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6" rupBuild="18827"/>
  <workbookPr/>
  <mc:AlternateContent xmlns:mc="http://schemas.openxmlformats.org/markup-compatibility/2006">
    <mc:Choice Requires="x15">
      <x15ac:absPath xmlns:x15ac="http://schemas.microsoft.com/office/spreadsheetml/2010/11/ac" url="D:\ABRS\12. Software Specific\Testing\Test Cases\"/>
    </mc:Choice>
  </mc:AlternateContent>
  <bookViews>
    <workbookView xWindow="0" yWindow="0" windowWidth="16380" windowHeight="8196" tabRatio="990" activeTab="5" xr2:uid="{00000000-000D-0000-FFFF-FFFF00000000}"/>
  </bookViews>
  <sheets>
    <sheet name="Intro" sheetId="1" r:id="rId1"/>
    <sheet name="Document Details" sheetId="2" r:id="rId2"/>
    <sheet name="Guidelines" sheetId="3" r:id="rId3"/>
    <sheet name="Legend" sheetId="4" r:id="rId4"/>
    <sheet name="TestCases-Report" sheetId="5" r:id="rId5"/>
    <sheet name="TestData" sheetId="6" r:id="rId6"/>
  </sheets>
  <definedNames>
    <definedName name="__xlfn_COUNTIFS">#N/A</definedName>
    <definedName name="_xlnm._FilterDatabase" localSheetId="4">'TestCases-Report'!$A$6:$IU$21</definedName>
    <definedName name="_Toc214180552" localSheetId="0">Intro!#REF!</definedName>
    <definedName name="Excel_BuiltIn__FilterDatabase_3" localSheetId="2">Guidelines!$A$1:$A$35</definedName>
    <definedName name="Excel_BuiltIn__FilterDatabase_3">Legend!$A$2:$A$36</definedName>
    <definedName name="Result" localSheetId="2">Guidelines!$B$3:$B$4</definedName>
    <definedName name="Result">Legend!$C$3:$C$5</definedName>
    <definedName name="Test_Result" localSheetId="2">Guidelines!$B$3:$B$4</definedName>
    <definedName name="Test_Result">Legend!$C$3:$C$5</definedName>
    <definedName name="Test_Results" localSheetId="2">Guidelines!$B$3:$B$5</definedName>
    <definedName name="Test_Results">Legend!$C$3:$C$6</definedName>
    <definedName name="Test_Type" localSheetId="2">Guidelines!$A$3:$A$14</definedName>
    <definedName name="Test_Type">Legend!$A$3:$A$15</definedName>
  </definedNames>
  <calcPr calcId="171027"/>
  <extLst>
    <ext xmlns:loext="http://schemas.libreoffice.org/" uri="{7626C862-2A13-11E5-B345-FEFF819CDC9F}">
      <loext:extCalcPr stringRefSyntax="ExcelA1"/>
    </ext>
  </extLst>
</workbook>
</file>

<file path=xl/calcChain.xml><?xml version="1.0" encoding="utf-8"?>
<calcChain xmlns="http://schemas.openxmlformats.org/spreadsheetml/2006/main">
  <c r="A1" i="5" l="1"/>
  <c r="X21" i="5" l="1"/>
  <c r="T21" i="5"/>
  <c r="P21" i="5"/>
  <c r="L21" i="5"/>
  <c r="X20" i="5"/>
  <c r="T20" i="5"/>
  <c r="P20" i="5"/>
  <c r="L20" i="5"/>
  <c r="X19" i="5"/>
  <c r="T19" i="5"/>
  <c r="P19" i="5"/>
  <c r="L19" i="5"/>
  <c r="X18" i="5"/>
  <c r="T18" i="5"/>
  <c r="P18" i="5"/>
  <c r="L18" i="5"/>
  <c r="X17" i="5"/>
  <c r="T17" i="5"/>
  <c r="P17" i="5"/>
  <c r="L17" i="5"/>
  <c r="X16" i="5"/>
  <c r="T16" i="5"/>
  <c r="P16" i="5"/>
  <c r="L16" i="5"/>
  <c r="X15" i="5"/>
  <c r="T15" i="5"/>
  <c r="P15" i="5"/>
  <c r="L15" i="5"/>
  <c r="X14" i="5"/>
  <c r="T14" i="5"/>
  <c r="P14" i="5"/>
  <c r="L14" i="5"/>
  <c r="X13" i="5"/>
  <c r="T13" i="5"/>
  <c r="P13" i="5"/>
  <c r="L13" i="5"/>
  <c r="X12" i="5"/>
  <c r="T12" i="5"/>
  <c r="P12" i="5"/>
  <c r="L12" i="5"/>
  <c r="X11" i="5"/>
  <c r="T11" i="5"/>
  <c r="P11" i="5"/>
  <c r="L11" i="5"/>
  <c r="X10" i="5"/>
  <c r="T10" i="5"/>
  <c r="P10" i="5"/>
  <c r="L10" i="5"/>
  <c r="X9" i="5"/>
  <c r="T9" i="5"/>
  <c r="P9" i="5"/>
  <c r="L9" i="5"/>
  <c r="V4" i="5"/>
  <c r="R4" i="5"/>
  <c r="N4" i="5"/>
  <c r="J4" i="5"/>
  <c r="F14" i="4"/>
  <c r="F13" i="4"/>
  <c r="F12" i="4"/>
  <c r="I7" i="4"/>
  <c r="H7" i="4"/>
  <c r="G7" i="4"/>
  <c r="F7" i="4"/>
  <c r="I6" i="4"/>
  <c r="H6" i="4"/>
  <c r="G6" i="4"/>
  <c r="F6" i="4"/>
  <c r="I5" i="4"/>
  <c r="H5" i="4"/>
  <c r="G5" i="4"/>
  <c r="F5" i="4"/>
  <c r="I4" i="4"/>
  <c r="H4" i="4"/>
  <c r="G4" i="4"/>
  <c r="F4" i="4"/>
  <c r="I3" i="4"/>
  <c r="H3" i="4"/>
  <c r="H8" i="4" s="1"/>
  <c r="G3" i="4"/>
  <c r="G8" i="4" s="1"/>
  <c r="F3" i="4"/>
  <c r="I8" i="4" l="1"/>
  <c r="F8" i="4"/>
  <c r="F15" i="4"/>
</calcChain>
</file>

<file path=xl/sharedStrings.xml><?xml version="1.0" encoding="utf-8"?>
<sst xmlns="http://schemas.openxmlformats.org/spreadsheetml/2006/main" count="115" uniqueCount="86">
  <si>
    <t xml:space="preserve">Test Cases/Test Report
</t>
  </si>
  <si>
    <t>Document History</t>
  </si>
  <si>
    <t>Version</t>
  </si>
  <si>
    <t>Author</t>
  </si>
  <si>
    <t>Reviewer</t>
  </si>
  <si>
    <t>Approver</t>
  </si>
  <si>
    <t>Name</t>
  </si>
  <si>
    <t>Date 
(DD-MMM-YYYY)</t>
  </si>
  <si>
    <t xml:space="preserve">*Note: &lt;The details written into document history should be deleted and updated according to project requirements.&gt; </t>
  </si>
  <si>
    <t>Draft 0.1</t>
  </si>
  <si>
    <t>Description of Change</t>
  </si>
  <si>
    <t xml:space="preserve">Created initial draft version </t>
  </si>
  <si>
    <t>Definition/Acronym/Abbreviation</t>
  </si>
  <si>
    <t>Description</t>
  </si>
  <si>
    <t>References</t>
  </si>
  <si>
    <t>#</t>
  </si>
  <si>
    <t>Document</t>
  </si>
  <si>
    <t>Remarks</t>
  </si>
  <si>
    <t>SOW</t>
  </si>
  <si>
    <t>Section</t>
  </si>
  <si>
    <t>* Test Results are captured Release based of Test Iteration based. Pls mention Headers accordingly.</t>
  </si>
  <si>
    <t>Test Types</t>
  </si>
  <si>
    <t>Results</t>
  </si>
  <si>
    <t>Test Results</t>
  </si>
  <si>
    <t>Release 1/ 
Test Iteration 1</t>
  </si>
  <si>
    <t>Release 2/ 
Test Iteration 2</t>
  </si>
  <si>
    <t>Release 3/ 
Test Iteration 3</t>
  </si>
  <si>
    <t>Release 4/ 
Test Iteration 4</t>
  </si>
  <si>
    <t>Unit</t>
  </si>
  <si>
    <t>Pass</t>
  </si>
  <si>
    <t>Total Testcases</t>
  </si>
  <si>
    <t>Installation</t>
  </si>
  <si>
    <t>Fail</t>
  </si>
  <si>
    <t>Passed Testcases</t>
  </si>
  <si>
    <t>Smoke</t>
  </si>
  <si>
    <t>Not Executed</t>
  </si>
  <si>
    <t>Failed Testcases</t>
  </si>
  <si>
    <t>Performance</t>
  </si>
  <si>
    <t>Blocked</t>
  </si>
  <si>
    <t>Blocked Testcases</t>
  </si>
  <si>
    <t>Functional</t>
  </si>
  <si>
    <t>Not Executed Testcases</t>
  </si>
  <si>
    <t>Stress and Volume</t>
  </si>
  <si>
    <t>Test Performance Index (in %)</t>
  </si>
  <si>
    <t>Load</t>
  </si>
  <si>
    <t>Regression</t>
  </si>
  <si>
    <t>Test Case Amendment History</t>
  </si>
  <si>
    <t>Failure and Recovery</t>
  </si>
  <si>
    <t>TestCases Amendment</t>
  </si>
  <si>
    <t>Count</t>
  </si>
  <si>
    <t>Configuration/Compatibility</t>
  </si>
  <si>
    <t>Total No. Of Testcases Added</t>
  </si>
  <si>
    <t>Acceptance/Sanity</t>
  </si>
  <si>
    <t>Total No. Of  Test Case Removed</t>
  </si>
  <si>
    <t>Total No. Of  TestCases Updated</t>
  </si>
  <si>
    <t>Total Count</t>
  </si>
  <si>
    <t>* Pls refer to Guidelines worksheet for selecting multiple  Test Types for a single Test Case. It also suggests how to filter based on Test Type(s) when one Test Case has been identified for more than one Test Types.
* Pls refer to Guidelines worksheet for mapping Test Data with Test Case(s).</t>
  </si>
  <si>
    <t>* List of Test Types</t>
  </si>
  <si>
    <t>Module Name</t>
  </si>
  <si>
    <t>OS Version</t>
  </si>
  <si>
    <t>Module Version</t>
  </si>
  <si>
    <t>Browser(s) Version</t>
  </si>
  <si>
    <t>Requirement
ID</t>
  </si>
  <si>
    <t>Scenario ID</t>
  </si>
  <si>
    <t>Test Case ID</t>
  </si>
  <si>
    <t>Amendment</t>
  </si>
  <si>
    <t>Test Case Description</t>
  </si>
  <si>
    <t>Pre-condition</t>
  </si>
  <si>
    <t xml:space="preserve">Test Type
(Comma Seperated List)
</t>
  </si>
  <si>
    <t>Test Steps</t>
  </si>
  <si>
    <t>Expected Output</t>
  </si>
  <si>
    <t>Actual Output</t>
  </si>
  <si>
    <t>Test Result</t>
  </si>
  <si>
    <t>Bug ID</t>
  </si>
  <si>
    <t>Test Data : 1</t>
  </si>
  <si>
    <t>Test Data ID</t>
  </si>
  <si>
    <t>Test Data</t>
  </si>
  <si>
    <t>Set No</t>
  </si>
  <si>
    <t>Test Data Set</t>
  </si>
  <si>
    <t>Expected Result</t>
  </si>
  <si>
    <t>Test Data : 2</t>
  </si>
  <si>
    <t>TD-2</t>
  </si>
  <si>
    <t>&lt;Description&gt;</t>
  </si>
  <si>
    <t>Devaj Parikh</t>
  </si>
  <si>
    <t>Automated Book Retrieval System</t>
  </si>
  <si>
    <r>
      <t xml:space="preserve">Confidentiality Notice                                                                                              
</t>
    </r>
    <r>
      <rPr>
        <sz val="10"/>
        <rFont val="Arial"/>
        <family val="2"/>
        <charset val="1"/>
      </rPr>
      <t>Copyright 2018 - All rights reserved 
This document is authored  and is an intellectual property, including the copyrights in all countries in the world. This document is provided under a license to use only with all other rights, including ownership rights, being retained by the team members. This file may not be distributed, copied, or reproduced in any manner, electronic or otherwise, without the express written consent of the team members.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</si>
</sst>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 mmm\ yy"/>
  </numFmts>
  <fonts count="26" x14ac:knownFonts="1">
    <font>
      <sz val="10"/>
      <name val="Arial"/>
      <family val="2"/>
      <charset val="1"/>
    </font>
    <font>
      <sz val="11"/>
      <color rgb="FF000000"/>
      <name val="Calibri"/>
      <family val="2"/>
      <charset val="1"/>
    </font>
    <font>
      <i/>
      <sz val="8"/>
      <name val="Arial"/>
      <family val="2"/>
      <charset val="1"/>
    </font>
    <font>
      <b/>
      <sz val="20"/>
      <name val="Arial"/>
      <family val="2"/>
      <charset val="1"/>
    </font>
    <font>
      <b/>
      <sz val="18"/>
      <name val="Arial"/>
      <family val="2"/>
      <charset val="1"/>
    </font>
    <font>
      <b/>
      <sz val="11"/>
      <color rgb="FF000000"/>
      <name val="Arial"/>
      <family val="2"/>
      <charset val="1"/>
    </font>
    <font>
      <sz val="10"/>
      <color rgb="FF000000"/>
      <name val="Arial"/>
      <family val="2"/>
      <charset val="1"/>
    </font>
    <font>
      <sz val="11"/>
      <color rgb="FF000000"/>
      <name val="Arial"/>
      <family val="2"/>
      <charset val="1"/>
    </font>
    <font>
      <b/>
      <sz val="10"/>
      <name val="Arial"/>
      <family val="2"/>
      <charset val="1"/>
    </font>
    <font>
      <b/>
      <sz val="11"/>
      <name val="Arial"/>
      <family val="2"/>
      <charset val="1"/>
    </font>
    <font>
      <b/>
      <sz val="10"/>
      <color rgb="FF000000"/>
      <name val="Arial"/>
      <family val="2"/>
      <charset val="1"/>
    </font>
    <font>
      <b/>
      <i/>
      <sz val="10"/>
      <color rgb="FF3366FF"/>
      <name val="Arial"/>
      <family val="2"/>
      <charset val="1"/>
    </font>
    <font>
      <i/>
      <sz val="10"/>
      <color rgb="FF3366FF"/>
      <name val="Arial"/>
      <family val="2"/>
      <charset val="1"/>
    </font>
    <font>
      <sz val="10"/>
      <color rgb="FF3366FF"/>
      <name val="Arial"/>
      <family val="2"/>
      <charset val="1"/>
    </font>
    <font>
      <u/>
      <sz val="10"/>
      <color rgb="FFFF9900"/>
      <name val="Arial"/>
      <family val="2"/>
      <charset val="1"/>
    </font>
    <font>
      <sz val="8"/>
      <name val="Arial"/>
      <family val="2"/>
      <charset val="1"/>
    </font>
    <font>
      <b/>
      <sz val="9"/>
      <name val="Arial"/>
      <family val="2"/>
      <charset val="1"/>
    </font>
    <font>
      <b/>
      <u/>
      <sz val="10"/>
      <color rgb="FFFF9900"/>
      <name val="Arial"/>
      <family val="2"/>
      <charset val="1"/>
    </font>
    <font>
      <sz val="10"/>
      <color rgb="FFFF6600"/>
      <name val="Arial"/>
      <family val="2"/>
      <charset val="1"/>
    </font>
    <font>
      <sz val="10"/>
      <color rgb="FFFF0000"/>
      <name val="Arial"/>
      <family val="2"/>
      <charset val="1"/>
    </font>
    <font>
      <b/>
      <sz val="10"/>
      <color rgb="FFFF0000"/>
      <name val="Arial"/>
      <family val="2"/>
      <charset val="1"/>
    </font>
    <font>
      <sz val="8"/>
      <color rgb="FF3366FF"/>
      <name val="Arial"/>
      <family val="2"/>
      <charset val="1"/>
    </font>
    <font>
      <sz val="8"/>
      <color rgb="FF333399"/>
      <name val="Arial"/>
      <family val="2"/>
      <charset val="1"/>
    </font>
    <font>
      <b/>
      <sz val="8"/>
      <name val="Arial"/>
      <family val="2"/>
      <charset val="1"/>
    </font>
    <font>
      <sz val="10"/>
      <name val="Arial"/>
      <family val="2"/>
      <charset val="1"/>
    </font>
    <font>
      <sz val="8"/>
      <name val="Arial"/>
      <family val="2"/>
    </font>
  </fonts>
  <fills count="5">
    <fill>
      <patternFill patternType="none"/>
    </fill>
    <fill>
      <patternFill patternType="gray125"/>
    </fill>
    <fill>
      <patternFill patternType="solid">
        <fgColor rgb="FFFFFFFF"/>
        <bgColor rgb="FFFFFFCC"/>
      </patternFill>
    </fill>
    <fill>
      <patternFill patternType="solid">
        <fgColor rgb="FFFFCC00"/>
        <bgColor rgb="FFFFFF00"/>
      </patternFill>
    </fill>
    <fill>
      <patternFill patternType="solid">
        <fgColor rgb="FFFFCC99"/>
        <bgColor rgb="FFC0C0C0"/>
      </patternFill>
    </fill>
  </fills>
  <borders count="56">
    <border>
      <left/>
      <right/>
      <top/>
      <bottom/>
      <diagonal/>
    </border>
    <border>
      <left style="thin">
        <color auto="1"/>
      </left>
      <right style="thin">
        <color auto="1"/>
      </right>
      <top style="thin">
        <color auto="1"/>
      </top>
      <bottom style="thin">
        <color auto="1"/>
      </bottom>
      <diagonal/>
    </border>
    <border>
      <left style="medium">
        <color rgb="FF3C3C3C"/>
      </left>
      <right/>
      <top style="medium">
        <color rgb="FF3C3C3C"/>
      </top>
      <bottom/>
      <diagonal/>
    </border>
    <border>
      <left/>
      <right/>
      <top style="medium">
        <color rgb="FF3C3C3C"/>
      </top>
      <bottom/>
      <diagonal/>
    </border>
    <border>
      <left/>
      <right style="medium">
        <color rgb="FF3C3C3C"/>
      </right>
      <top style="medium">
        <color rgb="FF3C3C3C"/>
      </top>
      <bottom/>
      <diagonal/>
    </border>
    <border>
      <left style="medium">
        <color rgb="FF3C3C3C"/>
      </left>
      <right/>
      <top/>
      <bottom/>
      <diagonal/>
    </border>
    <border>
      <left/>
      <right style="medium">
        <color rgb="FF3C3C3C"/>
      </right>
      <top/>
      <bottom/>
      <diagonal/>
    </border>
    <border>
      <left style="medium">
        <color rgb="FF3C3C3C"/>
      </left>
      <right style="medium">
        <color rgb="FF3C3C3C"/>
      </right>
      <top/>
      <bottom/>
      <diagonal/>
    </border>
    <border>
      <left style="medium">
        <color rgb="FFFFFFFF"/>
      </left>
      <right style="medium">
        <color rgb="FFFFFFFF"/>
      </right>
      <top style="medium">
        <color rgb="FFFFFFFF"/>
      </top>
      <bottom/>
      <diagonal/>
    </border>
    <border>
      <left/>
      <right style="medium">
        <color rgb="FFFFFFFF"/>
      </right>
      <top style="medium">
        <color rgb="FFFFFFFF"/>
      </top>
      <bottom/>
      <diagonal/>
    </border>
    <border>
      <left style="medium">
        <color rgb="FFFFFFFF"/>
      </left>
      <right style="medium">
        <color rgb="FFFFFFFF"/>
      </right>
      <top/>
      <bottom/>
      <diagonal/>
    </border>
    <border>
      <left/>
      <right style="medium">
        <color rgb="FFFFFFFF"/>
      </right>
      <top/>
      <bottom/>
      <diagonal/>
    </border>
    <border>
      <left style="medium">
        <color rgb="FFFFFFFF"/>
      </left>
      <right style="medium">
        <color rgb="FFFFFFFF"/>
      </right>
      <top/>
      <bottom style="medium">
        <color rgb="FFFFFFFF"/>
      </bottom>
      <diagonal/>
    </border>
    <border>
      <left/>
      <right style="medium">
        <color rgb="FFFFFFFF"/>
      </right>
      <top/>
      <bottom style="medium">
        <color rgb="FFFFFFFF"/>
      </bottom>
      <diagonal/>
    </border>
    <border>
      <left style="medium">
        <color rgb="FF3C3C3C"/>
      </left>
      <right style="medium">
        <color rgb="FF3C3C3C"/>
      </right>
      <top/>
      <bottom style="medium">
        <color rgb="FF3C3C3C"/>
      </bottom>
      <diagonal/>
    </border>
    <border>
      <left style="medium">
        <color rgb="FF3C3C3C"/>
      </left>
      <right/>
      <top style="medium">
        <color rgb="FF3C3C3C"/>
      </top>
      <bottom style="thin">
        <color rgb="FF3C3C3C"/>
      </bottom>
      <diagonal/>
    </border>
    <border>
      <left style="medium">
        <color rgb="FF3C3C3C"/>
      </left>
      <right style="thin">
        <color rgb="FF3C3C3C"/>
      </right>
      <top style="thin">
        <color rgb="FF3C3C3C"/>
      </top>
      <bottom style="thin">
        <color rgb="FF3C3C3C"/>
      </bottom>
      <diagonal/>
    </border>
    <border>
      <left style="thin">
        <color rgb="FF3C3C3C"/>
      </left>
      <right style="thin">
        <color rgb="FF3C3C3C"/>
      </right>
      <top style="thin">
        <color rgb="FF3C3C3C"/>
      </top>
      <bottom style="thin">
        <color rgb="FF3C3C3C"/>
      </bottom>
      <diagonal/>
    </border>
    <border>
      <left style="medium">
        <color rgb="FF3C3C3C"/>
      </left>
      <right style="thin">
        <color rgb="FF3C3C3C"/>
      </right>
      <top style="medium">
        <color rgb="FF3C3C3C"/>
      </top>
      <bottom style="thin">
        <color rgb="FF3C3C3C"/>
      </bottom>
      <diagonal/>
    </border>
    <border>
      <left style="thin">
        <color rgb="FF3C3C3C"/>
      </left>
      <right style="thin">
        <color rgb="FF3C3C3C"/>
      </right>
      <top style="medium">
        <color rgb="FF3C3C3C"/>
      </top>
      <bottom style="thin">
        <color rgb="FF3C3C3C"/>
      </bottom>
      <diagonal/>
    </border>
    <border>
      <left style="medium">
        <color rgb="FF3C3C3C"/>
      </left>
      <right style="thin">
        <color rgb="FF3C3C3C"/>
      </right>
      <top style="thin">
        <color rgb="FF3C3C3C"/>
      </top>
      <bottom style="medium">
        <color rgb="FF3C3C3C"/>
      </bottom>
      <diagonal/>
    </border>
    <border>
      <left style="thin">
        <color rgb="FF3C3C3C"/>
      </left>
      <right style="thin">
        <color rgb="FF3C3C3C"/>
      </right>
      <top style="thin">
        <color rgb="FF3C3C3C"/>
      </top>
      <bottom style="medium">
        <color rgb="FF3C3C3C"/>
      </bottom>
      <diagonal/>
    </border>
    <border>
      <left style="medium">
        <color rgb="FF3C3C3C"/>
      </left>
      <right style="thin">
        <color rgb="FF3C3C3C"/>
      </right>
      <top style="medium">
        <color rgb="FF3C3C3C"/>
      </top>
      <bottom/>
      <diagonal/>
    </border>
    <border>
      <left style="thin">
        <color rgb="FF3C3C3C"/>
      </left>
      <right style="medium">
        <color rgb="FF3C3C3C"/>
      </right>
      <top style="medium">
        <color rgb="FF3C3C3C"/>
      </top>
      <bottom/>
      <diagonal/>
    </border>
    <border>
      <left style="thin">
        <color rgb="FF3C3C3C"/>
      </left>
      <right style="medium">
        <color rgb="FF3C3C3C"/>
      </right>
      <top style="medium">
        <color rgb="FF3C3C3C"/>
      </top>
      <bottom style="thin">
        <color rgb="FF3C3C3C"/>
      </bottom>
      <diagonal/>
    </border>
    <border>
      <left style="thin">
        <color rgb="FF3C3C3C"/>
      </left>
      <right style="medium">
        <color rgb="FF3C3C3C"/>
      </right>
      <top style="thin">
        <color rgb="FF3C3C3C"/>
      </top>
      <bottom style="thin">
        <color rgb="FF3C3C3C"/>
      </bottom>
      <diagonal/>
    </border>
    <border>
      <left style="thin">
        <color rgb="FF3C3C3C"/>
      </left>
      <right style="medium">
        <color rgb="FF3C3C3C"/>
      </right>
      <top style="thin">
        <color rgb="FF3C3C3C"/>
      </top>
      <bottom style="medium">
        <color rgb="FF3C3C3C"/>
      </bottom>
      <diagonal/>
    </border>
    <border>
      <left style="medium">
        <color rgb="FF3C3C3C"/>
      </left>
      <right style="medium">
        <color rgb="FF3C3C3C"/>
      </right>
      <top style="medium">
        <color rgb="FF3C3C3C"/>
      </top>
      <bottom style="thin">
        <color rgb="FF3C3C3C"/>
      </bottom>
      <diagonal/>
    </border>
    <border>
      <left/>
      <right style="thin">
        <color rgb="FF3C3C3C"/>
      </right>
      <top style="thin">
        <color rgb="FF3C3C3C"/>
      </top>
      <bottom style="thin">
        <color rgb="FF3C3C3C"/>
      </bottom>
      <diagonal/>
    </border>
    <border>
      <left/>
      <right style="thin">
        <color rgb="FF3C3C3C"/>
      </right>
      <top style="thin">
        <color rgb="FF3C3C3C"/>
      </top>
      <bottom/>
      <diagonal/>
    </border>
    <border>
      <left style="thin">
        <color rgb="FF3C3C3C"/>
      </left>
      <right style="thin">
        <color rgb="FF3C3C3C"/>
      </right>
      <top style="thin">
        <color rgb="FF3C3C3C"/>
      </top>
      <bottom/>
      <diagonal/>
    </border>
    <border>
      <left style="thin">
        <color rgb="FF3C3C3C"/>
      </left>
      <right style="medium">
        <color rgb="FF3C3C3C"/>
      </right>
      <top style="thin">
        <color rgb="FF3C3C3C"/>
      </top>
      <bottom/>
      <diagonal/>
    </border>
    <border>
      <left/>
      <right style="thin">
        <color rgb="FF3C3C3C"/>
      </right>
      <top style="thin">
        <color rgb="FF3C3C3C"/>
      </top>
      <bottom style="medium">
        <color rgb="FF3C3C3C"/>
      </bottom>
      <diagonal/>
    </border>
    <border>
      <left style="medium">
        <color rgb="FF3C3C3C"/>
      </left>
      <right style="thin">
        <color rgb="FF3C3C3C"/>
      </right>
      <top style="thin">
        <color rgb="FF3C3C3C"/>
      </top>
      <bottom/>
      <diagonal/>
    </border>
    <border>
      <left/>
      <right/>
      <top/>
      <bottom style="medium">
        <color rgb="FF3C3C3C"/>
      </bottom>
      <diagonal/>
    </border>
    <border>
      <left style="medium">
        <color rgb="FF3C3C3C"/>
      </left>
      <right style="thin">
        <color rgb="FF3C3C3C"/>
      </right>
      <top style="medium">
        <color rgb="FF3C3C3C"/>
      </top>
      <bottom style="medium">
        <color rgb="FF3C3C3C"/>
      </bottom>
      <diagonal/>
    </border>
    <border>
      <left/>
      <right style="medium">
        <color rgb="FF3C3C3C"/>
      </right>
      <top style="medium">
        <color rgb="FF3C3C3C"/>
      </top>
      <bottom style="medium">
        <color rgb="FF3C3C3C"/>
      </bottom>
      <diagonal/>
    </border>
    <border>
      <left style="medium">
        <color rgb="FF3C3C3C"/>
      </left>
      <right style="medium">
        <color rgb="FF3C3C3C"/>
      </right>
      <top style="medium">
        <color rgb="FF3C3C3C"/>
      </top>
      <bottom/>
      <diagonal/>
    </border>
    <border>
      <left style="medium">
        <color rgb="FF3C3C3C"/>
      </left>
      <right/>
      <top/>
      <bottom style="medium">
        <color rgb="FF3C3C3C"/>
      </bottom>
      <diagonal/>
    </border>
    <border>
      <left/>
      <right style="medium">
        <color rgb="FF3C3C3C"/>
      </right>
      <top style="medium">
        <color rgb="FF3C3C3C"/>
      </top>
      <bottom style="thin">
        <color rgb="FF3C3C3C"/>
      </bottom>
      <diagonal/>
    </border>
    <border>
      <left/>
      <right style="medium">
        <color rgb="FF3C3C3C"/>
      </right>
      <top style="thin">
        <color rgb="FF3C3C3C"/>
      </top>
      <bottom style="medium">
        <color rgb="FF3C3C3C"/>
      </bottom>
      <diagonal/>
    </border>
    <border>
      <left/>
      <right/>
      <top style="medium">
        <color rgb="FF3C3C3C"/>
      </top>
      <bottom style="medium">
        <color rgb="FF3C3C3C"/>
      </bottom>
      <diagonal/>
    </border>
    <border>
      <left style="medium">
        <color rgb="FF3C3C3C"/>
      </left>
      <right style="medium">
        <color rgb="FF3C3C3C"/>
      </right>
      <top style="medium">
        <color rgb="FF3C3C3C"/>
      </top>
      <bottom style="medium">
        <color rgb="FF3C3C3C"/>
      </bottom>
      <diagonal/>
    </border>
    <border>
      <left style="medium">
        <color rgb="FF3C3C3C"/>
      </left>
      <right style="thin">
        <color rgb="FF3C3C3C"/>
      </right>
      <top/>
      <bottom style="thin">
        <color rgb="FF3C3C3C"/>
      </bottom>
      <diagonal/>
    </border>
    <border>
      <left style="thin">
        <color rgb="FF3C3C3C"/>
      </left>
      <right style="thin">
        <color rgb="FF3C3C3C"/>
      </right>
      <top/>
      <bottom style="thin">
        <color rgb="FF3C3C3C"/>
      </bottom>
      <diagonal/>
    </border>
    <border>
      <left style="thin">
        <color rgb="FF3C3C3C"/>
      </left>
      <right/>
      <top/>
      <bottom style="thin">
        <color rgb="FF3C3C3C"/>
      </bottom>
      <diagonal/>
    </border>
    <border>
      <left/>
      <right style="thin">
        <color rgb="FF3C3C3C"/>
      </right>
      <top style="medium">
        <color rgb="FF3C3C3C"/>
      </top>
      <bottom style="thin">
        <color rgb="FF3C3C3C"/>
      </bottom>
      <diagonal/>
    </border>
    <border>
      <left style="thin">
        <color rgb="FF3C3C3C"/>
      </left>
      <right/>
      <top style="thin">
        <color rgb="FF3C3C3C"/>
      </top>
      <bottom style="thin">
        <color rgb="FF3C3C3C"/>
      </bottom>
      <diagonal/>
    </border>
    <border>
      <left style="thin">
        <color rgb="FF3C3C3C"/>
      </left>
      <right/>
      <top style="thin">
        <color rgb="FF3C3C3C"/>
      </top>
      <bottom style="medium">
        <color rgb="FF3C3C3C"/>
      </bottom>
      <diagonal/>
    </border>
    <border>
      <left style="medium">
        <color rgb="FF3C3C3C"/>
      </left>
      <right style="thin">
        <color auto="1"/>
      </right>
      <top/>
      <bottom style="thin">
        <color auto="1"/>
      </bottom>
      <diagonal/>
    </border>
    <border>
      <left style="thin">
        <color auto="1"/>
      </left>
      <right style="medium">
        <color rgb="FF3C3C3C"/>
      </right>
      <top/>
      <bottom style="thin">
        <color auto="1"/>
      </bottom>
      <diagonal/>
    </border>
    <border>
      <left style="medium">
        <color rgb="FF3C3C3C"/>
      </left>
      <right style="thin">
        <color auto="1"/>
      </right>
      <top style="thin">
        <color auto="1"/>
      </top>
      <bottom style="thin">
        <color auto="1"/>
      </bottom>
      <diagonal/>
    </border>
    <border>
      <left style="thin">
        <color auto="1"/>
      </left>
      <right style="medium">
        <color rgb="FF3C3C3C"/>
      </right>
      <top style="thin">
        <color auto="1"/>
      </top>
      <bottom style="thin">
        <color auto="1"/>
      </bottom>
      <diagonal/>
    </border>
    <border>
      <left style="medium">
        <color rgb="FF3C3C3C"/>
      </left>
      <right style="thin">
        <color auto="1"/>
      </right>
      <top style="thin">
        <color auto="1"/>
      </top>
      <bottom style="medium">
        <color rgb="FF3C3C3C"/>
      </bottom>
      <diagonal/>
    </border>
    <border>
      <left style="thin">
        <color auto="1"/>
      </left>
      <right style="thin">
        <color auto="1"/>
      </right>
      <top/>
      <bottom style="medium">
        <color rgb="FF3C3C3C"/>
      </bottom>
      <diagonal/>
    </border>
    <border>
      <left style="thin">
        <color auto="1"/>
      </left>
      <right style="medium">
        <color rgb="FF3C3C3C"/>
      </right>
      <top/>
      <bottom style="medium">
        <color rgb="FF3C3C3C"/>
      </bottom>
      <diagonal/>
    </border>
  </borders>
  <cellStyleXfs count="4">
    <xf numFmtId="0" fontId="0" fillId="0" borderId="0"/>
    <xf numFmtId="9" fontId="24" fillId="0" borderId="0" applyBorder="0" applyProtection="0"/>
    <xf numFmtId="0" fontId="14" fillId="0" borderId="0" applyBorder="0" applyProtection="0"/>
    <xf numFmtId="0" fontId="24" fillId="0" borderId="0"/>
  </cellStyleXfs>
  <cellXfs count="224">
    <xf numFmtId="0" fontId="0" fillId="0" borderId="0" xfId="0"/>
    <xf numFmtId="0" fontId="24" fillId="0" borderId="0" xfId="3" applyFont="1"/>
    <xf numFmtId="0" fontId="24" fillId="2" borderId="0" xfId="3" applyFont="1" applyFill="1" applyBorder="1"/>
    <xf numFmtId="0" fontId="24" fillId="2" borderId="2" xfId="3" applyFont="1" applyFill="1" applyBorder="1"/>
    <xf numFmtId="0" fontId="24" fillId="2" borderId="3" xfId="3" applyFont="1" applyFill="1" applyBorder="1"/>
    <xf numFmtId="0" fontId="2" fillId="2" borderId="4" xfId="3" applyFont="1" applyFill="1" applyBorder="1" applyAlignment="1">
      <alignment horizontal="center"/>
    </xf>
    <xf numFmtId="0" fontId="24" fillId="2" borderId="0" xfId="3" applyFont="1" applyFill="1"/>
    <xf numFmtId="0" fontId="24" fillId="2" borderId="5" xfId="3" applyFont="1" applyFill="1" applyBorder="1"/>
    <xf numFmtId="164" fontId="2" fillId="2" borderId="6" xfId="3" applyNumberFormat="1" applyFont="1" applyFill="1" applyBorder="1"/>
    <xf numFmtId="0" fontId="24" fillId="2" borderId="6" xfId="3" applyFont="1" applyFill="1" applyBorder="1"/>
    <xf numFmtId="0" fontId="3" fillId="2" borderId="5" xfId="3" applyFont="1" applyFill="1" applyBorder="1" applyAlignment="1">
      <alignment vertical="top" wrapText="1"/>
    </xf>
    <xf numFmtId="0" fontId="3" fillId="2" borderId="0" xfId="3" applyFont="1" applyFill="1" applyBorder="1" applyAlignment="1">
      <alignment vertical="top" wrapText="1"/>
    </xf>
    <xf numFmtId="0" fontId="3" fillId="2" borderId="6" xfId="3" applyFont="1" applyFill="1" applyBorder="1" applyAlignment="1">
      <alignment vertical="top" wrapText="1"/>
    </xf>
    <xf numFmtId="0" fontId="5" fillId="2" borderId="8" xfId="3" applyFont="1" applyFill="1" applyBorder="1" applyAlignment="1">
      <alignment horizontal="justify" vertical="top" wrapText="1"/>
    </xf>
    <xf numFmtId="0" fontId="5" fillId="2" borderId="9" xfId="3" applyFont="1" applyFill="1" applyBorder="1" applyAlignment="1">
      <alignment horizontal="justify" vertical="top" wrapText="1"/>
    </xf>
    <xf numFmtId="0" fontId="5" fillId="2" borderId="10" xfId="3" applyFont="1" applyFill="1" applyBorder="1" applyAlignment="1">
      <alignment horizontal="justify" vertical="top" wrapText="1"/>
    </xf>
    <xf numFmtId="0" fontId="5" fillId="2" borderId="11" xfId="3" applyFont="1" applyFill="1" applyBorder="1" applyAlignment="1">
      <alignment horizontal="justify" vertical="top" wrapText="1"/>
    </xf>
    <xf numFmtId="0" fontId="5" fillId="2" borderId="11" xfId="3" applyFont="1" applyFill="1" applyBorder="1" applyAlignment="1">
      <alignment horizontal="left" vertical="top" wrapText="1"/>
    </xf>
    <xf numFmtId="0" fontId="6" fillId="2" borderId="10" xfId="3" applyFont="1" applyFill="1" applyBorder="1" applyAlignment="1">
      <alignment horizontal="justify" vertical="top" wrapText="1"/>
    </xf>
    <xf numFmtId="0" fontId="6" fillId="2" borderId="11" xfId="3" applyFont="1" applyFill="1" applyBorder="1" applyAlignment="1">
      <alignment horizontal="left" vertical="top" wrapText="1"/>
    </xf>
    <xf numFmtId="0" fontId="6" fillId="2" borderId="11" xfId="3" applyFont="1" applyFill="1" applyBorder="1" applyAlignment="1">
      <alignment horizontal="justify" vertical="top" wrapText="1"/>
    </xf>
    <xf numFmtId="0" fontId="7" fillId="2" borderId="10" xfId="3" applyFont="1" applyFill="1" applyBorder="1" applyAlignment="1">
      <alignment horizontal="justify" vertical="top" wrapText="1"/>
    </xf>
    <xf numFmtId="0" fontId="6" fillId="2" borderId="12" xfId="3" applyFont="1" applyFill="1" applyBorder="1" applyAlignment="1">
      <alignment horizontal="justify" vertical="top" wrapText="1"/>
    </xf>
    <xf numFmtId="0" fontId="6" fillId="2" borderId="13" xfId="3" applyFont="1" applyFill="1" applyBorder="1" applyAlignment="1">
      <alignment horizontal="left" vertical="top" wrapText="1"/>
    </xf>
    <xf numFmtId="0" fontId="0" fillId="2" borderId="0" xfId="3" applyFont="1" applyFill="1" applyBorder="1"/>
    <xf numFmtId="0" fontId="1" fillId="0" borderId="0" xfId="3" applyFont="1"/>
    <xf numFmtId="0" fontId="8" fillId="3" borderId="17" xfId="3" applyFont="1" applyFill="1" applyBorder="1" applyAlignment="1">
      <alignment horizontal="center" vertical="top" wrapText="1"/>
    </xf>
    <xf numFmtId="0" fontId="10" fillId="3" borderId="17" xfId="3" applyFont="1" applyFill="1" applyBorder="1" applyAlignment="1">
      <alignment horizontal="center" vertical="top" wrapText="1"/>
    </xf>
    <xf numFmtId="0" fontId="12" fillId="0" borderId="18" xfId="3" applyFont="1" applyBorder="1" applyAlignment="1">
      <alignment horizontal="center" vertical="top" wrapText="1"/>
    </xf>
    <xf numFmtId="0" fontId="13" fillId="0" borderId="19" xfId="3" applyFont="1" applyBorder="1" applyAlignment="1">
      <alignment horizontal="left" vertical="top" wrapText="1"/>
    </xf>
    <xf numFmtId="164" fontId="12" fillId="0" borderId="19" xfId="3" applyNumberFormat="1" applyFont="1" applyBorder="1" applyAlignment="1">
      <alignment horizontal="left" vertical="top" wrapText="1"/>
    </xf>
    <xf numFmtId="0" fontId="12" fillId="0" borderId="19" xfId="3" applyFont="1" applyBorder="1" applyAlignment="1">
      <alignment horizontal="left" vertical="top" wrapText="1"/>
    </xf>
    <xf numFmtId="49" fontId="12" fillId="0" borderId="16" xfId="3" applyNumberFormat="1" applyFont="1" applyBorder="1" applyAlignment="1">
      <alignment horizontal="center" vertical="top" wrapText="1"/>
    </xf>
    <xf numFmtId="0" fontId="13" fillId="0" borderId="17" xfId="3" applyFont="1" applyBorder="1" applyAlignment="1">
      <alignment horizontal="left" vertical="top" wrapText="1"/>
    </xf>
    <xf numFmtId="164" fontId="12" fillId="0" borderId="17" xfId="3" applyNumberFormat="1" applyFont="1" applyBorder="1" applyAlignment="1">
      <alignment horizontal="left" vertical="top" wrapText="1"/>
    </xf>
    <xf numFmtId="0" fontId="13" fillId="0" borderId="16" xfId="3" applyFont="1" applyBorder="1" applyAlignment="1">
      <alignment horizontal="center" vertical="top" wrapText="1"/>
    </xf>
    <xf numFmtId="164" fontId="13" fillId="0" borderId="17" xfId="3" applyNumberFormat="1" applyFont="1" applyBorder="1" applyAlignment="1">
      <alignment horizontal="left" vertical="top" wrapText="1"/>
    </xf>
    <xf numFmtId="0" fontId="13" fillId="2" borderId="17" xfId="3" applyFont="1" applyFill="1" applyBorder="1" applyAlignment="1">
      <alignment horizontal="left" vertical="top" wrapText="1"/>
    </xf>
    <xf numFmtId="0" fontId="13" fillId="0" borderId="20" xfId="3" applyFont="1" applyBorder="1" applyAlignment="1">
      <alignment horizontal="center" vertical="top" wrapText="1"/>
    </xf>
    <xf numFmtId="0" fontId="13" fillId="0" borderId="21" xfId="3" applyFont="1" applyBorder="1" applyAlignment="1">
      <alignment horizontal="left" vertical="top" wrapText="1"/>
    </xf>
    <xf numFmtId="164" fontId="13" fillId="0" borderId="21" xfId="3" applyNumberFormat="1" applyFont="1" applyBorder="1" applyAlignment="1">
      <alignment horizontal="left" vertical="top" wrapText="1"/>
    </xf>
    <xf numFmtId="164" fontId="13" fillId="2" borderId="21" xfId="3" applyNumberFormat="1" applyFont="1" applyFill="1" applyBorder="1" applyAlignment="1">
      <alignment horizontal="left" vertical="top" wrapText="1"/>
    </xf>
    <xf numFmtId="0" fontId="13" fillId="0" borderId="20" xfId="3" applyFont="1" applyBorder="1" applyAlignment="1">
      <alignment horizontal="center" vertical="top" wrapText="1"/>
    </xf>
    <xf numFmtId="0" fontId="13" fillId="0" borderId="21" xfId="3" applyFont="1" applyBorder="1" applyAlignment="1">
      <alignment horizontal="left" vertical="top" wrapText="1"/>
    </xf>
    <xf numFmtId="164" fontId="13" fillId="0" borderId="21" xfId="3" applyNumberFormat="1" applyFont="1" applyBorder="1" applyAlignment="1">
      <alignment horizontal="left" vertical="top" wrapText="1"/>
    </xf>
    <xf numFmtId="164" fontId="13" fillId="2" borderId="21" xfId="3" applyNumberFormat="1" applyFont="1" applyFill="1" applyBorder="1" applyAlignment="1">
      <alignment horizontal="left" vertical="top" wrapText="1"/>
    </xf>
    <xf numFmtId="0" fontId="12" fillId="0" borderId="0" xfId="3" applyFont="1" applyBorder="1" applyAlignment="1">
      <alignment horizontal="center" vertical="top" wrapText="1"/>
    </xf>
    <xf numFmtId="164" fontId="12" fillId="0" borderId="0" xfId="3" applyNumberFormat="1" applyFont="1" applyBorder="1" applyAlignment="1">
      <alignment horizontal="justify" vertical="top" wrapText="1"/>
    </xf>
    <xf numFmtId="164" fontId="13" fillId="2" borderId="0" xfId="3" applyNumberFormat="1" applyFont="1" applyFill="1" applyBorder="1" applyAlignment="1">
      <alignment horizontal="center" vertical="top" wrapText="1"/>
    </xf>
    <xf numFmtId="164" fontId="12" fillId="0" borderId="0" xfId="3" applyNumberFormat="1" applyFont="1" applyBorder="1" applyAlignment="1">
      <alignment horizontal="center" vertical="top" wrapText="1"/>
    </xf>
    <xf numFmtId="0" fontId="8" fillId="3" borderId="22" xfId="3" applyFont="1" applyFill="1" applyBorder="1" applyAlignment="1">
      <alignment horizontal="center" vertical="top" wrapText="1"/>
    </xf>
    <xf numFmtId="0" fontId="12" fillId="0" borderId="18" xfId="3" applyFont="1" applyBorder="1" applyAlignment="1">
      <alignment horizontal="center" vertical="top" wrapText="1"/>
    </xf>
    <xf numFmtId="0" fontId="12" fillId="0" borderId="16" xfId="3" applyFont="1" applyBorder="1" applyAlignment="1">
      <alignment horizontal="center" vertical="top" wrapText="1"/>
    </xf>
    <xf numFmtId="0" fontId="1" fillId="0" borderId="0" xfId="3" applyFont="1" applyBorder="1"/>
    <xf numFmtId="0" fontId="6" fillId="2" borderId="0" xfId="3" applyFont="1" applyFill="1" applyBorder="1" applyAlignment="1">
      <alignment horizontal="center" vertical="top" wrapText="1"/>
    </xf>
    <xf numFmtId="0" fontId="0" fillId="2" borderId="0" xfId="3" applyFont="1" applyFill="1" applyAlignment="1">
      <alignment horizontal="center" vertical="top" wrapText="1"/>
    </xf>
    <xf numFmtId="0" fontId="0" fillId="2" borderId="0" xfId="3" applyFont="1" applyFill="1" applyBorder="1" applyAlignment="1">
      <alignment horizontal="center" vertical="top" wrapText="1"/>
    </xf>
    <xf numFmtId="0" fontId="10" fillId="3" borderId="25" xfId="3" applyFont="1" applyFill="1" applyBorder="1" applyAlignment="1">
      <alignment horizontal="center" vertical="top" wrapText="1"/>
    </xf>
    <xf numFmtId="0" fontId="13" fillId="0" borderId="0" xfId="3" applyFont="1" applyBorder="1" applyAlignment="1">
      <alignment horizontal="left" vertical="top" wrapText="1"/>
    </xf>
    <xf numFmtId="0" fontId="12" fillId="0" borderId="0" xfId="3" applyFont="1" applyBorder="1" applyAlignment="1">
      <alignment horizontal="left" vertical="top" wrapText="1"/>
    </xf>
    <xf numFmtId="0" fontId="10" fillId="3" borderId="28" xfId="3" applyFont="1" applyFill="1" applyBorder="1" applyAlignment="1">
      <alignment horizontal="center" vertical="top" wrapText="1"/>
    </xf>
    <xf numFmtId="0" fontId="6" fillId="0" borderId="28" xfId="3" applyFont="1" applyBorder="1" applyAlignment="1">
      <alignment horizontal="center" vertical="top" wrapText="1"/>
    </xf>
    <xf numFmtId="0" fontId="6" fillId="0" borderId="17" xfId="3" applyFont="1" applyBorder="1" applyAlignment="1">
      <alignment horizontal="center" vertical="top" wrapText="1"/>
    </xf>
    <xf numFmtId="0" fontId="6" fillId="0" borderId="25" xfId="3" applyFont="1" applyBorder="1" applyAlignment="1">
      <alignment horizontal="center" vertical="top" wrapText="1"/>
    </xf>
    <xf numFmtId="0" fontId="0" fillId="0" borderId="28" xfId="3" applyFont="1" applyBorder="1" applyAlignment="1">
      <alignment horizontal="center" vertical="top" wrapText="1"/>
    </xf>
    <xf numFmtId="0" fontId="0" fillId="0" borderId="17" xfId="3" applyFont="1" applyBorder="1" applyAlignment="1">
      <alignment horizontal="center" vertical="top" wrapText="1"/>
    </xf>
    <xf numFmtId="0" fontId="0" fillId="0" borderId="25" xfId="3" applyFont="1" applyBorder="1" applyAlignment="1">
      <alignment horizontal="center" vertical="top" wrapText="1"/>
    </xf>
    <xf numFmtId="0" fontId="0" fillId="0" borderId="29" xfId="3" applyFont="1" applyBorder="1" applyAlignment="1">
      <alignment horizontal="center" vertical="top" wrapText="1"/>
    </xf>
    <xf numFmtId="0" fontId="0" fillId="0" borderId="30" xfId="3" applyFont="1" applyBorder="1" applyAlignment="1">
      <alignment horizontal="center" vertical="top" wrapText="1"/>
    </xf>
    <xf numFmtId="0" fontId="0" fillId="0" borderId="31" xfId="3" applyFont="1" applyBorder="1" applyAlignment="1">
      <alignment horizontal="center" vertical="top" wrapText="1"/>
    </xf>
    <xf numFmtId="0" fontId="0" fillId="0" borderId="32" xfId="3" applyFont="1" applyBorder="1" applyAlignment="1">
      <alignment horizontal="center" vertical="top" wrapText="1"/>
    </xf>
    <xf numFmtId="0" fontId="0" fillId="0" borderId="21" xfId="3" applyFont="1" applyBorder="1" applyAlignment="1">
      <alignment horizontal="center" vertical="top" wrapText="1"/>
    </xf>
    <xf numFmtId="0" fontId="0" fillId="0" borderId="26" xfId="3" applyFont="1" applyBorder="1" applyAlignment="1">
      <alignment horizontal="center" vertical="top" wrapText="1"/>
    </xf>
    <xf numFmtId="0" fontId="0" fillId="2" borderId="0" xfId="0" applyFill="1" applyAlignment="1">
      <alignment vertical="top" wrapText="1"/>
    </xf>
    <xf numFmtId="0" fontId="0" fillId="0" borderId="0" xfId="0" applyAlignment="1">
      <alignment horizontal="center" vertical="top" wrapText="1"/>
    </xf>
    <xf numFmtId="0" fontId="0" fillId="0" borderId="0" xfId="0" applyAlignment="1">
      <alignment vertical="top" wrapText="1"/>
    </xf>
    <xf numFmtId="0" fontId="9" fillId="3" borderId="18" xfId="0" applyFont="1" applyFill="1" applyBorder="1" applyAlignment="1">
      <alignment horizontal="center" vertical="top" wrapText="1"/>
    </xf>
    <xf numFmtId="0" fontId="9" fillId="3" borderId="24" xfId="0" applyFont="1" applyFill="1" applyBorder="1" applyAlignment="1">
      <alignment horizontal="center" vertical="top" wrapText="1"/>
    </xf>
    <xf numFmtId="0" fontId="0" fillId="2" borderId="0" xfId="0" applyFill="1" applyBorder="1" applyAlignment="1">
      <alignment vertical="top" wrapText="1"/>
    </xf>
    <xf numFmtId="0" fontId="0" fillId="2" borderId="16" xfId="0" applyFill="1" applyBorder="1" applyAlignment="1">
      <alignment vertical="top" wrapText="1"/>
    </xf>
    <xf numFmtId="0" fontId="0" fillId="0" borderId="25" xfId="0" applyBorder="1" applyAlignment="1">
      <alignment horizontal="left" vertical="top" wrapText="1"/>
    </xf>
    <xf numFmtId="0" fontId="14" fillId="2" borderId="0" xfId="2" applyFill="1" applyBorder="1" applyAlignment="1" applyProtection="1">
      <alignment horizontal="justify" vertical="top" wrapText="1"/>
    </xf>
    <xf numFmtId="0" fontId="0" fillId="2" borderId="33" xfId="0" applyFill="1" applyBorder="1" applyAlignment="1">
      <alignment vertical="top" wrapText="1"/>
    </xf>
    <xf numFmtId="0" fontId="0" fillId="0" borderId="31" xfId="0" applyBorder="1" applyAlignment="1">
      <alignment horizontal="left" vertical="top" wrapText="1"/>
    </xf>
    <xf numFmtId="0" fontId="0" fillId="2" borderId="20" xfId="0" applyFill="1" applyBorder="1" applyAlignment="1">
      <alignment vertical="top" wrapText="1"/>
    </xf>
    <xf numFmtId="0" fontId="0" fillId="0" borderId="26" xfId="0" applyBorder="1" applyAlignment="1">
      <alignment horizontal="left" vertical="top" wrapText="1"/>
    </xf>
    <xf numFmtId="0" fontId="14" fillId="2" borderId="0" xfId="2" applyFill="1" applyBorder="1" applyAlignment="1" applyProtection="1">
      <alignment vertical="top" wrapText="1"/>
    </xf>
    <xf numFmtId="0" fontId="0" fillId="2" borderId="0" xfId="0" applyFill="1" applyAlignment="1">
      <alignment horizontal="center" vertical="top" wrapText="1"/>
    </xf>
    <xf numFmtId="0" fontId="0" fillId="2" borderId="0" xfId="0" applyFill="1"/>
    <xf numFmtId="0" fontId="0" fillId="0" borderId="0" xfId="0" applyAlignment="1">
      <alignment horizontal="center"/>
    </xf>
    <xf numFmtId="0" fontId="8" fillId="3" borderId="18" xfId="0" applyFont="1" applyFill="1" applyBorder="1" applyAlignment="1">
      <alignment vertical="top"/>
    </xf>
    <xf numFmtId="0" fontId="0" fillId="2" borderId="0" xfId="0" applyFont="1" applyFill="1" applyAlignment="1">
      <alignment vertical="top"/>
    </xf>
    <xf numFmtId="0" fontId="8" fillId="3" borderId="24" xfId="0" applyFont="1" applyFill="1" applyBorder="1" applyAlignment="1">
      <alignment vertical="top"/>
    </xf>
    <xf numFmtId="0" fontId="0" fillId="2" borderId="0" xfId="0" applyFont="1" applyFill="1" applyBorder="1" applyAlignment="1">
      <alignment vertical="top"/>
    </xf>
    <xf numFmtId="0" fontId="8" fillId="3" borderId="19" xfId="0" applyFont="1" applyFill="1" applyBorder="1" applyAlignment="1">
      <alignment vertical="top" wrapText="1"/>
    </xf>
    <xf numFmtId="0" fontId="0" fillId="2" borderId="16" xfId="0" applyFont="1" applyFill="1" applyBorder="1"/>
    <xf numFmtId="0" fontId="0" fillId="0" borderId="25" xfId="0" applyFont="1" applyBorder="1" applyAlignment="1">
      <alignment horizontal="left"/>
    </xf>
    <xf numFmtId="0" fontId="14" fillId="2" borderId="0" xfId="2" applyFill="1" applyBorder="1" applyAlignment="1" applyProtection="1">
      <alignment horizontal="justify"/>
    </xf>
    <xf numFmtId="0" fontId="8" fillId="3" borderId="16" xfId="0" applyFont="1" applyFill="1" applyBorder="1" applyAlignment="1">
      <alignment vertical="top" wrapText="1"/>
    </xf>
    <xf numFmtId="0" fontId="8" fillId="2" borderId="17" xfId="0" applyFont="1" applyFill="1" applyBorder="1" applyAlignment="1">
      <alignment vertical="top" wrapText="1"/>
    </xf>
    <xf numFmtId="0" fontId="8" fillId="2" borderId="25" xfId="0" applyFont="1" applyFill="1" applyBorder="1" applyAlignment="1">
      <alignment vertical="top" wrapText="1"/>
    </xf>
    <xf numFmtId="0" fontId="9" fillId="3" borderId="20" xfId="0" applyFont="1" applyFill="1" applyBorder="1" applyAlignment="1">
      <alignment vertical="top" wrapText="1"/>
    </xf>
    <xf numFmtId="9" fontId="9" fillId="2" borderId="21" xfId="1" applyFont="1" applyFill="1" applyBorder="1" applyAlignment="1" applyProtection="1">
      <alignment vertical="top" wrapText="1"/>
    </xf>
    <xf numFmtId="9" fontId="9" fillId="2" borderId="26" xfId="1" applyFont="1" applyFill="1" applyBorder="1" applyAlignment="1" applyProtection="1">
      <alignment vertical="top" wrapText="1"/>
    </xf>
    <xf numFmtId="0" fontId="0" fillId="2" borderId="0" xfId="0" applyFill="1" applyAlignment="1">
      <alignment horizontal="center"/>
    </xf>
    <xf numFmtId="0" fontId="0" fillId="2" borderId="33" xfId="0" applyFont="1" applyFill="1" applyBorder="1"/>
    <xf numFmtId="0" fontId="0" fillId="0" borderId="31" xfId="0" applyBorder="1" applyAlignment="1">
      <alignment horizontal="left"/>
    </xf>
    <xf numFmtId="0" fontId="8" fillId="3" borderId="33" xfId="0" applyFont="1" applyFill="1" applyBorder="1" applyAlignment="1">
      <alignment vertical="top" wrapText="1"/>
    </xf>
    <xf numFmtId="0" fontId="0" fillId="2" borderId="20" xfId="0" applyFill="1" applyBorder="1"/>
    <xf numFmtId="0" fontId="0" fillId="0" borderId="26" xfId="0" applyBorder="1" applyAlignment="1">
      <alignment horizontal="left"/>
    </xf>
    <xf numFmtId="0" fontId="8" fillId="3" borderId="35" xfId="0" applyFont="1" applyFill="1" applyBorder="1" applyAlignment="1">
      <alignment vertical="top" wrapText="1"/>
    </xf>
    <xf numFmtId="0" fontId="14" fillId="2" borderId="0" xfId="2" applyFill="1" applyBorder="1" applyAlignment="1" applyProtection="1"/>
    <xf numFmtId="0" fontId="16" fillId="0" borderId="38" xfId="0" applyFont="1" applyBorder="1" applyAlignment="1">
      <alignment horizontal="left" vertical="top" wrapText="1"/>
    </xf>
    <xf numFmtId="0" fontId="24" fillId="0" borderId="0" xfId="3" applyFont="1" applyAlignment="1">
      <alignment horizontal="left" vertical="top"/>
    </xf>
    <xf numFmtId="0" fontId="24" fillId="0" borderId="0" xfId="3" applyFont="1" applyAlignment="1">
      <alignment horizontal="center" vertical="top"/>
    </xf>
    <xf numFmtId="0" fontId="24" fillId="0" borderId="0" xfId="3" applyFont="1" applyAlignment="1">
      <alignment vertical="top"/>
    </xf>
    <xf numFmtId="0" fontId="24" fillId="2" borderId="0" xfId="3" applyFont="1" applyFill="1" applyAlignment="1">
      <alignment vertical="top"/>
    </xf>
    <xf numFmtId="0" fontId="8" fillId="4" borderId="49" xfId="3" applyFont="1" applyFill="1" applyBorder="1" applyAlignment="1">
      <alignment horizontal="left" vertical="top"/>
    </xf>
    <xf numFmtId="0" fontId="8" fillId="4" borderId="51" xfId="3" applyFont="1" applyFill="1" applyBorder="1" applyAlignment="1">
      <alignment horizontal="left" vertical="top"/>
    </xf>
    <xf numFmtId="0" fontId="8" fillId="4" borderId="1" xfId="3" applyFont="1" applyFill="1" applyBorder="1" applyAlignment="1">
      <alignment horizontal="center" vertical="top"/>
    </xf>
    <xf numFmtId="0" fontId="8" fillId="4" borderId="52" xfId="3" applyFont="1" applyFill="1" applyBorder="1" applyAlignment="1">
      <alignment horizontal="center" vertical="top"/>
    </xf>
    <xf numFmtId="0" fontId="24" fillId="0" borderId="1" xfId="3" applyFont="1" applyBorder="1" applyAlignment="1">
      <alignment horizontal="center" vertical="top"/>
    </xf>
    <xf numFmtId="0" fontId="0" fillId="0" borderId="1" xfId="3" applyFont="1" applyBorder="1" applyAlignment="1">
      <alignment horizontal="left" vertical="top"/>
    </xf>
    <xf numFmtId="0" fontId="0" fillId="0" borderId="52" xfId="3" applyFont="1" applyBorder="1" applyAlignment="1">
      <alignment vertical="top"/>
    </xf>
    <xf numFmtId="0" fontId="24" fillId="0" borderId="1" xfId="3" applyFont="1" applyBorder="1" applyAlignment="1">
      <alignment horizontal="left" vertical="top"/>
    </xf>
    <xf numFmtId="0" fontId="24" fillId="0" borderId="52" xfId="3" applyFont="1" applyBorder="1" applyAlignment="1">
      <alignment vertical="top"/>
    </xf>
    <xf numFmtId="0" fontId="24" fillId="0" borderId="54" xfId="3" applyFont="1" applyBorder="1" applyAlignment="1">
      <alignment horizontal="center" vertical="top"/>
    </xf>
    <xf numFmtId="0" fontId="0" fillId="0" borderId="54" xfId="3" applyFont="1" applyBorder="1" applyAlignment="1">
      <alignment horizontal="left" vertical="top"/>
    </xf>
    <xf numFmtId="0" fontId="0" fillId="0" borderId="55" xfId="3" applyFont="1" applyBorder="1" applyAlignment="1">
      <alignment horizontal="left" vertical="top"/>
    </xf>
    <xf numFmtId="0" fontId="8" fillId="2" borderId="0" xfId="3" applyFont="1" applyFill="1" applyAlignment="1">
      <alignment horizontal="left" vertical="top"/>
    </xf>
    <xf numFmtId="0" fontId="24" fillId="2" borderId="0" xfId="3" applyFont="1" applyFill="1" applyAlignment="1">
      <alignment horizontal="center" vertical="top"/>
    </xf>
    <xf numFmtId="0" fontId="24" fillId="2" borderId="0" xfId="3" applyFont="1" applyFill="1" applyAlignment="1">
      <alignment horizontal="left" vertical="top"/>
    </xf>
    <xf numFmtId="0" fontId="8" fillId="4" borderId="18" xfId="0" applyFont="1" applyFill="1" applyBorder="1" applyAlignment="1">
      <alignment horizontal="left" vertical="top" wrapText="1"/>
    </xf>
    <xf numFmtId="0" fontId="8" fillId="4" borderId="19" xfId="0" applyFont="1" applyFill="1" applyBorder="1" applyAlignment="1">
      <alignment horizontal="left" vertical="top" wrapText="1"/>
    </xf>
    <xf numFmtId="0" fontId="8" fillId="4" borderId="20" xfId="0" applyFont="1" applyFill="1" applyBorder="1" applyAlignment="1">
      <alignment horizontal="left" vertical="top" wrapText="1"/>
    </xf>
    <xf numFmtId="0" fontId="8" fillId="4" borderId="21" xfId="0" applyFont="1" applyFill="1" applyBorder="1" applyAlignment="1">
      <alignment horizontal="left" vertical="top" wrapText="1"/>
    </xf>
    <xf numFmtId="0" fontId="17" fillId="0" borderId="5" xfId="2" applyFont="1" applyBorder="1" applyAlignment="1" applyProtection="1">
      <alignment horizontal="left" vertical="top" wrapText="1"/>
    </xf>
    <xf numFmtId="0" fontId="16" fillId="0" borderId="0" xfId="0" applyFont="1" applyBorder="1" applyAlignment="1">
      <alignment horizontal="left" vertical="top" wrapText="1"/>
    </xf>
    <xf numFmtId="0" fontId="18" fillId="2" borderId="0" xfId="0" applyFont="1" applyFill="1" applyAlignment="1">
      <alignment horizontal="left" vertical="top"/>
    </xf>
    <xf numFmtId="0" fontId="8" fillId="0" borderId="39" xfId="0" applyFont="1" applyBorder="1" applyAlignment="1">
      <alignment horizontal="left" vertical="top" wrapText="1"/>
    </xf>
    <xf numFmtId="0" fontId="16" fillId="0" borderId="5" xfId="0" applyFont="1" applyBorder="1" applyAlignment="1">
      <alignment horizontal="left" vertical="top" wrapText="1"/>
    </xf>
    <xf numFmtId="0" fontId="0" fillId="2" borderId="0" xfId="0" applyFill="1" applyAlignment="1">
      <alignment horizontal="left" vertical="top"/>
    </xf>
    <xf numFmtId="0" fontId="0" fillId="0" borderId="0" xfId="0" applyAlignment="1">
      <alignment horizontal="left" vertical="top"/>
    </xf>
    <xf numFmtId="0" fontId="19" fillId="2" borderId="0" xfId="0" applyFont="1" applyFill="1" applyAlignment="1">
      <alignment horizontal="left" vertical="top"/>
    </xf>
    <xf numFmtId="0" fontId="8" fillId="0" borderId="40" xfId="0" applyFont="1" applyBorder="1" applyAlignment="1">
      <alignment horizontal="left" vertical="top" wrapText="1"/>
    </xf>
    <xf numFmtId="0" fontId="16" fillId="0" borderId="34" xfId="0" applyFont="1" applyBorder="1" applyAlignment="1">
      <alignment horizontal="left" vertical="top" wrapText="1"/>
    </xf>
    <xf numFmtId="0" fontId="15" fillId="0" borderId="0" xfId="0" applyFont="1" applyAlignment="1">
      <alignment horizontal="left" vertical="top"/>
    </xf>
    <xf numFmtId="0" fontId="8" fillId="3" borderId="38" xfId="0" applyFont="1" applyFill="1" applyBorder="1" applyAlignment="1">
      <alignment horizontal="left" vertical="top" wrapText="1"/>
    </xf>
    <xf numFmtId="0" fontId="8" fillId="3" borderId="34" xfId="0" applyFont="1" applyFill="1" applyBorder="1" applyAlignment="1">
      <alignment horizontal="left" vertical="top" wrapText="1"/>
    </xf>
    <xf numFmtId="0" fontId="8" fillId="3" borderId="41" xfId="0" applyFont="1" applyFill="1" applyBorder="1" applyAlignment="1">
      <alignment horizontal="left" vertical="top" wrapText="1"/>
    </xf>
    <xf numFmtId="0" fontId="8" fillId="3" borderId="36" xfId="0" applyFont="1" applyFill="1" applyBorder="1" applyAlignment="1">
      <alignment horizontal="left" vertical="top" wrapText="1"/>
    </xf>
    <xf numFmtId="0" fontId="0" fillId="3" borderId="41" xfId="0" applyFill="1" applyBorder="1" applyAlignment="1">
      <alignment horizontal="left" vertical="top"/>
    </xf>
    <xf numFmtId="0" fontId="19" fillId="3" borderId="41" xfId="0" applyFont="1" applyFill="1" applyBorder="1" applyAlignment="1">
      <alignment horizontal="left" vertical="top"/>
    </xf>
    <xf numFmtId="0" fontId="8" fillId="2" borderId="0" xfId="0" applyFont="1" applyFill="1" applyAlignment="1">
      <alignment horizontal="left" vertical="top" wrapText="1"/>
    </xf>
    <xf numFmtId="0" fontId="8" fillId="0" borderId="0" xfId="0" applyFont="1" applyAlignment="1">
      <alignment horizontal="left" vertical="top" wrapText="1"/>
    </xf>
    <xf numFmtId="0" fontId="20" fillId="2" borderId="0" xfId="0" applyFont="1" applyFill="1" applyAlignment="1">
      <alignment horizontal="left" vertical="top" wrapText="1"/>
    </xf>
    <xf numFmtId="0" fontId="15" fillId="0" borderId="16" xfId="0" applyFont="1" applyBorder="1" applyAlignment="1">
      <alignment horizontal="left" vertical="top"/>
    </xf>
    <xf numFmtId="0" fontId="15" fillId="0" borderId="17" xfId="0" applyFont="1" applyBorder="1" applyAlignment="1">
      <alignment horizontal="left" vertical="top" wrapText="1"/>
    </xf>
    <xf numFmtId="0" fontId="15" fillId="0" borderId="17" xfId="0" applyFont="1" applyFill="1" applyBorder="1" applyAlignment="1">
      <alignment horizontal="left" vertical="top" wrapText="1"/>
    </xf>
    <xf numFmtId="0" fontId="15" fillId="0" borderId="47" xfId="0" applyFont="1" applyBorder="1" applyAlignment="1">
      <alignment horizontal="left" vertical="top" wrapText="1"/>
    </xf>
    <xf numFmtId="0" fontId="15" fillId="0" borderId="16" xfId="0" applyFont="1" applyBorder="1" applyAlignment="1">
      <alignment horizontal="left" vertical="top" wrapText="1"/>
    </xf>
    <xf numFmtId="0" fontId="21" fillId="0" borderId="17" xfId="0" applyFont="1" applyBorder="1" applyAlignment="1">
      <alignment horizontal="left" vertical="top" wrapText="1"/>
    </xf>
    <xf numFmtId="0" fontId="21" fillId="0" borderId="25" xfId="0" applyFont="1" applyBorder="1" applyAlignment="1">
      <alignment horizontal="left" vertical="top" wrapText="1"/>
    </xf>
    <xf numFmtId="0" fontId="21" fillId="0" borderId="16" xfId="0" applyFont="1" applyBorder="1" applyAlignment="1">
      <alignment horizontal="left" vertical="top" wrapText="1"/>
    </xf>
    <xf numFmtId="0" fontId="21" fillId="0" borderId="28" xfId="0" applyFont="1" applyBorder="1" applyAlignment="1">
      <alignment horizontal="left" vertical="top" wrapText="1"/>
    </xf>
    <xf numFmtId="0" fontId="22" fillId="0" borderId="25" xfId="0" applyFont="1" applyBorder="1" applyAlignment="1">
      <alignment horizontal="left" vertical="top" wrapText="1"/>
    </xf>
    <xf numFmtId="0" fontId="22" fillId="0" borderId="16" xfId="0" applyFont="1" applyBorder="1" applyAlignment="1">
      <alignment horizontal="left" vertical="top" wrapText="1"/>
    </xf>
    <xf numFmtId="0" fontId="15" fillId="0" borderId="25" xfId="0" applyFont="1" applyBorder="1" applyAlignment="1">
      <alignment horizontal="left" vertical="top" wrapText="1"/>
    </xf>
    <xf numFmtId="0" fontId="15" fillId="0" borderId="28" xfId="0" applyFont="1" applyBorder="1" applyAlignment="1">
      <alignment horizontal="left" vertical="top" wrapText="1"/>
    </xf>
    <xf numFmtId="0" fontId="0" fillId="0" borderId="17" xfId="0" applyBorder="1" applyAlignment="1">
      <alignment horizontal="left" vertical="top"/>
    </xf>
    <xf numFmtId="0" fontId="23" fillId="0" borderId="16" xfId="0" applyFont="1" applyBorder="1" applyAlignment="1">
      <alignment horizontal="left" vertical="top" wrapText="1"/>
    </xf>
    <xf numFmtId="0" fontId="23" fillId="0" borderId="17" xfId="0" applyFont="1" applyBorder="1" applyAlignment="1">
      <alignment horizontal="left" vertical="top" wrapText="1"/>
    </xf>
    <xf numFmtId="0" fontId="23" fillId="0" borderId="47" xfId="0" applyFont="1" applyBorder="1" applyAlignment="1">
      <alignment horizontal="left" vertical="top" wrapText="1"/>
    </xf>
    <xf numFmtId="0" fontId="23" fillId="0" borderId="28" xfId="0" applyFont="1" applyBorder="1" applyAlignment="1">
      <alignment horizontal="left" vertical="top" wrapText="1"/>
    </xf>
    <xf numFmtId="0" fontId="15" fillId="2" borderId="0" xfId="0" applyFont="1" applyFill="1" applyAlignment="1">
      <alignment horizontal="left" vertical="top"/>
    </xf>
    <xf numFmtId="0" fontId="15" fillId="0" borderId="20" xfId="0" applyFont="1" applyBorder="1" applyAlignment="1">
      <alignment horizontal="left" vertical="top" wrapText="1"/>
    </xf>
    <xf numFmtId="0" fontId="15" fillId="0" borderId="21" xfId="0" applyFont="1" applyBorder="1" applyAlignment="1">
      <alignment horizontal="left" vertical="top" wrapText="1"/>
    </xf>
    <xf numFmtId="0" fontId="15" fillId="0" borderId="48" xfId="0" applyFont="1" applyBorder="1" applyAlignment="1">
      <alignment horizontal="left" vertical="top" wrapText="1"/>
    </xf>
    <xf numFmtId="0" fontId="21" fillId="0" borderId="21" xfId="0" applyFont="1" applyBorder="1" applyAlignment="1">
      <alignment horizontal="left" vertical="top" wrapText="1"/>
    </xf>
    <xf numFmtId="0" fontId="15" fillId="0" borderId="26" xfId="0" applyFont="1" applyBorder="1" applyAlignment="1">
      <alignment horizontal="left" vertical="top" wrapText="1"/>
    </xf>
    <xf numFmtId="0" fontId="15" fillId="0" borderId="32" xfId="0" applyFont="1" applyBorder="1" applyAlignment="1">
      <alignment horizontal="left" vertical="top" wrapText="1"/>
    </xf>
    <xf numFmtId="0" fontId="15" fillId="0" borderId="0" xfId="0" applyFont="1" applyAlignment="1">
      <alignment horizontal="left" vertical="top" wrapText="1"/>
    </xf>
    <xf numFmtId="0" fontId="25" fillId="0" borderId="47" xfId="0" applyFont="1" applyBorder="1" applyAlignment="1">
      <alignment horizontal="left" vertical="top" wrapText="1"/>
    </xf>
    <xf numFmtId="0" fontId="3" fillId="2" borderId="7" xfId="3" applyFont="1" applyFill="1" applyBorder="1" applyAlignment="1">
      <alignment horizontal="center" vertical="top" wrapText="1"/>
    </xf>
    <xf numFmtId="0" fontId="4" fillId="2" borderId="7" xfId="3" applyFont="1" applyFill="1" applyBorder="1" applyAlignment="1">
      <alignment horizontal="center" vertical="top" wrapText="1"/>
    </xf>
    <xf numFmtId="0" fontId="8" fillId="2" borderId="14" xfId="3" applyFont="1" applyFill="1" applyBorder="1" applyAlignment="1">
      <alignment horizontal="left" vertical="top" wrapText="1"/>
    </xf>
    <xf numFmtId="0" fontId="13" fillId="0" borderId="20" xfId="3" applyFont="1" applyBorder="1" applyAlignment="1">
      <alignment horizontal="left" vertical="top" wrapText="1"/>
    </xf>
    <xf numFmtId="0" fontId="12" fillId="0" borderId="26" xfId="3" applyFont="1" applyBorder="1" applyAlignment="1">
      <alignment horizontal="left" vertical="top" wrapText="1"/>
    </xf>
    <xf numFmtId="0" fontId="9" fillId="3" borderId="27" xfId="3" applyFont="1" applyFill="1" applyBorder="1" applyAlignment="1">
      <alignment horizontal="center" vertical="top" wrapText="1"/>
    </xf>
    <xf numFmtId="0" fontId="13" fillId="0" borderId="16" xfId="3" applyFont="1" applyBorder="1" applyAlignment="1">
      <alignment horizontal="left" vertical="top" wrapText="1"/>
    </xf>
    <xf numFmtId="0" fontId="12" fillId="0" borderId="25" xfId="3" applyFont="1" applyBorder="1" applyAlignment="1">
      <alignment horizontal="left" vertical="top" wrapText="1"/>
    </xf>
    <xf numFmtId="0" fontId="12" fillId="0" borderId="16" xfId="3" applyFont="1" applyBorder="1" applyAlignment="1">
      <alignment horizontal="left" vertical="top" wrapText="1"/>
    </xf>
    <xf numFmtId="0" fontId="10" fillId="3" borderId="16" xfId="3" applyFont="1" applyFill="1" applyBorder="1" applyAlignment="1">
      <alignment horizontal="center" vertical="top" wrapText="1"/>
    </xf>
    <xf numFmtId="0" fontId="10" fillId="3" borderId="25" xfId="3" applyFont="1" applyFill="1" applyBorder="1" applyAlignment="1">
      <alignment horizontal="center" vertical="top" wrapText="1"/>
    </xf>
    <xf numFmtId="164" fontId="12" fillId="0" borderId="25" xfId="3" applyNumberFormat="1" applyFont="1" applyBorder="1" applyAlignment="1">
      <alignment horizontal="left" vertical="top" wrapText="1"/>
    </xf>
    <xf numFmtId="164" fontId="12" fillId="0" borderId="26" xfId="3" applyNumberFormat="1" applyFont="1" applyBorder="1" applyAlignment="1">
      <alignment horizontal="left" vertical="top" wrapText="1"/>
    </xf>
    <xf numFmtId="0" fontId="12" fillId="2" borderId="0" xfId="3" applyFont="1" applyFill="1" applyBorder="1" applyAlignment="1">
      <alignment horizontal="left" vertical="top" wrapText="1"/>
    </xf>
    <xf numFmtId="0" fontId="11" fillId="2" borderId="0" xfId="3" applyFont="1" applyFill="1" applyBorder="1" applyAlignment="1">
      <alignment horizontal="left" vertical="top" wrapText="1"/>
    </xf>
    <xf numFmtId="164" fontId="8" fillId="3" borderId="23" xfId="3" applyNumberFormat="1" applyFont="1" applyFill="1" applyBorder="1" applyAlignment="1">
      <alignment horizontal="center" vertical="top" wrapText="1"/>
    </xf>
    <xf numFmtId="164" fontId="12" fillId="0" borderId="24" xfId="3" applyNumberFormat="1" applyFont="1" applyBorder="1" applyAlignment="1">
      <alignment horizontal="left" vertical="top" wrapText="1"/>
    </xf>
    <xf numFmtId="0" fontId="9" fillId="3" borderId="15" xfId="3" applyFont="1" applyFill="1" applyBorder="1" applyAlignment="1">
      <alignment horizontal="center" vertical="top" wrapText="1"/>
    </xf>
    <xf numFmtId="0" fontId="8" fillId="3" borderId="17" xfId="3" applyFont="1" applyFill="1" applyBorder="1" applyAlignment="1">
      <alignment horizontal="center" vertical="top" wrapText="1"/>
    </xf>
    <xf numFmtId="0" fontId="8" fillId="2" borderId="25" xfId="0" applyFont="1" applyFill="1" applyBorder="1" applyAlignment="1">
      <alignment horizontal="center" vertical="top" wrapText="1"/>
    </xf>
    <xf numFmtId="0" fontId="8" fillId="3" borderId="36" xfId="0" applyFont="1" applyFill="1" applyBorder="1" applyAlignment="1">
      <alignment horizontal="center" vertical="top" wrapText="1"/>
    </xf>
    <xf numFmtId="0" fontId="8" fillId="0" borderId="34" xfId="0" applyFont="1" applyBorder="1" applyAlignment="1">
      <alignment horizontal="left" vertical="top" wrapText="1"/>
    </xf>
    <xf numFmtId="0" fontId="9" fillId="3" borderId="27" xfId="0" applyFont="1" applyFill="1" applyBorder="1" applyAlignment="1">
      <alignment horizontal="center"/>
    </xf>
    <xf numFmtId="0" fontId="8" fillId="3" borderId="25" xfId="0" applyFont="1" applyFill="1" applyBorder="1" applyAlignment="1">
      <alignment horizontal="center" vertical="top" wrapText="1"/>
    </xf>
    <xf numFmtId="0" fontId="8" fillId="4" borderId="19" xfId="0" applyFont="1" applyFill="1" applyBorder="1" applyAlignment="1">
      <alignment horizontal="left" vertical="top" wrapText="1"/>
    </xf>
    <xf numFmtId="0" fontId="8" fillId="4" borderId="24" xfId="0" applyFont="1" applyFill="1" applyBorder="1" applyAlignment="1">
      <alignment horizontal="left" vertical="top" wrapText="1"/>
    </xf>
    <xf numFmtId="0" fontId="8" fillId="4" borderId="18" xfId="0" applyFont="1" applyFill="1" applyBorder="1" applyAlignment="1">
      <alignment horizontal="left" vertical="top" wrapText="1"/>
    </xf>
    <xf numFmtId="0" fontId="8" fillId="4" borderId="46" xfId="0" applyFont="1" applyFill="1" applyBorder="1" applyAlignment="1">
      <alignment horizontal="left" vertical="top" wrapText="1"/>
    </xf>
    <xf numFmtId="0" fontId="8" fillId="3" borderId="42" xfId="0" applyFont="1" applyFill="1" applyBorder="1" applyAlignment="1">
      <alignment horizontal="left" vertical="top" wrapText="1"/>
    </xf>
    <xf numFmtId="0" fontId="8" fillId="3" borderId="36" xfId="0" applyFont="1" applyFill="1" applyBorder="1" applyAlignment="1">
      <alignment horizontal="left" vertical="top" wrapText="1"/>
    </xf>
    <xf numFmtId="0" fontId="8" fillId="4" borderId="43" xfId="0" applyFont="1" applyFill="1" applyBorder="1" applyAlignment="1">
      <alignment horizontal="left" vertical="top" wrapText="1"/>
    </xf>
    <xf numFmtId="0" fontId="8" fillId="4" borderId="44" xfId="0" applyFont="1" applyFill="1" applyBorder="1" applyAlignment="1">
      <alignment horizontal="left" vertical="top" wrapText="1"/>
    </xf>
    <xf numFmtId="0" fontId="8" fillId="4" borderId="45" xfId="0" applyFont="1" applyFill="1" applyBorder="1" applyAlignment="1">
      <alignment horizontal="left" vertical="top" wrapText="1"/>
    </xf>
    <xf numFmtId="0" fontId="9" fillId="3" borderId="37" xfId="0" applyFont="1" applyFill="1" applyBorder="1" applyAlignment="1">
      <alignment horizontal="left" vertical="top" wrapText="1"/>
    </xf>
    <xf numFmtId="0" fontId="16" fillId="0" borderId="38" xfId="0" applyFont="1" applyBorder="1" applyAlignment="1">
      <alignment horizontal="left" vertical="top" wrapText="1"/>
    </xf>
    <xf numFmtId="0" fontId="8" fillId="0" borderId="19" xfId="0" applyFont="1" applyBorder="1" applyAlignment="1">
      <alignment horizontal="left" vertical="top" wrapText="1"/>
    </xf>
    <xf numFmtId="0" fontId="8" fillId="0" borderId="21" xfId="0" applyFont="1" applyBorder="1" applyAlignment="1">
      <alignment horizontal="left" vertical="top" wrapText="1"/>
    </xf>
    <xf numFmtId="0" fontId="0" fillId="0" borderId="50" xfId="3" applyFont="1" applyBorder="1" applyAlignment="1">
      <alignment horizontal="left" vertical="top"/>
    </xf>
    <xf numFmtId="0" fontId="0" fillId="0" borderId="52" xfId="3" applyFont="1" applyBorder="1" applyAlignment="1">
      <alignment horizontal="left" vertical="top" wrapText="1"/>
    </xf>
    <xf numFmtId="0" fontId="8" fillId="0" borderId="53" xfId="3" applyFont="1" applyBorder="1" applyAlignment="1">
      <alignment horizontal="center" vertical="top"/>
    </xf>
    <xf numFmtId="0" fontId="8" fillId="3" borderId="42" xfId="3" applyFont="1" applyFill="1" applyBorder="1" applyAlignment="1">
      <alignment horizontal="center" vertical="top"/>
    </xf>
  </cellXfs>
  <cellStyles count="4">
    <cellStyle name="Explanatory Text" xfId="3" builtinId="53" customBuiltin="1"/>
    <cellStyle name="Hyperlink" xfId="2" builtinId="8"/>
    <cellStyle name="Normal" xfId="0" builtinId="0"/>
    <cellStyle name="Percent" xfId="1" builtinId="5"/>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C3C3C"/>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rot="0"/>
          <a:lstStyle/>
          <a:p>
            <a:pPr>
              <a:defRPr sz="1800" b="1" strike="noStrike" spc="-1">
                <a:solidFill>
                  <a:srgbClr val="000000"/>
                </a:solidFill>
                <a:uFill>
                  <a:solidFill>
                    <a:srgbClr val="FFFFFF"/>
                  </a:solidFill>
                </a:uFill>
                <a:latin typeface="Calibri"/>
                <a:ea typeface="Calibri"/>
              </a:defRPr>
            </a:pPr>
            <a:r>
              <a:rPr lang="en-IN" sz="1800" b="1" strike="noStrike" spc="-1">
                <a:solidFill>
                  <a:srgbClr val="000000"/>
                </a:solidFill>
                <a:uFill>
                  <a:solidFill>
                    <a:srgbClr val="FFFFFF"/>
                  </a:solidFill>
                </a:uFill>
                <a:latin typeface="Calibri"/>
                <a:ea typeface="Calibri"/>
              </a:rPr>
              <a:t>Test Performance Index</a:t>
            </a:r>
          </a:p>
        </c:rich>
      </c:tx>
      <c:layout>
        <c:manualLayout>
          <c:xMode val="edge"/>
          <c:yMode val="edge"/>
          <c:x val="0.38084235860409099"/>
          <c:y val="5.8207029990325697E-2"/>
        </c:manualLayout>
      </c:layout>
      <c:overlay val="0"/>
    </c:title>
    <c:autoTitleDeleted val="0"/>
    <c:plotArea>
      <c:layout>
        <c:manualLayout>
          <c:layoutTarget val="inner"/>
          <c:xMode val="edge"/>
          <c:yMode val="edge"/>
          <c:x val="8.5631768953068593E-2"/>
          <c:y val="0.45727184779103502"/>
          <c:w val="0.83070998796630602"/>
          <c:h val="0.25249919380844899"/>
        </c:manualLayout>
      </c:layout>
      <c:lineChart>
        <c:grouping val="standard"/>
        <c:varyColors val="1"/>
        <c:ser>
          <c:idx val="0"/>
          <c:order val="0"/>
          <c:spPr>
            <a:ln w="25560">
              <a:solidFill>
                <a:srgbClr val="993366"/>
              </a:solidFill>
              <a:round/>
            </a:ln>
          </c:spPr>
          <c:marker>
            <c:symbol val="triangle"/>
            <c:size val="5"/>
            <c:spPr>
              <a:solidFill>
                <a:srgbClr val="993366"/>
              </a:solidFill>
            </c:spPr>
          </c:marker>
          <c:dLbls>
            <c:spPr>
              <a:noFill/>
              <a:ln>
                <a:noFill/>
              </a:ln>
              <a:effectLst/>
            </c:spPr>
            <c:dLblPos val="r"/>
            <c:showLegendKey val="0"/>
            <c:showVal val="1"/>
            <c:showCatName val="0"/>
            <c:showSerName val="0"/>
            <c:showPercent val="0"/>
            <c:showBubbleSize val="1"/>
            <c:showLeaderLines val="0"/>
            <c:extLst>
              <c:ext xmlns:c15="http://schemas.microsoft.com/office/drawing/2012/chart" uri="{CE6537A1-D6FC-4f65-9D91-7224C49458BB}">
                <c15:showLeaderLines val="0"/>
              </c:ext>
            </c:extLst>
          </c:dLbls>
          <c:cat>
            <c:strRef>
              <c:f>Legend!$F$2:$I$2</c:f>
              <c:strCache>
                <c:ptCount val="4"/>
                <c:pt idx="0">
                  <c:v>Release 1/ 
Test Iteration 1</c:v>
                </c:pt>
                <c:pt idx="1">
                  <c:v>Release 2/ 
Test Iteration 2</c:v>
                </c:pt>
                <c:pt idx="2">
                  <c:v>Release 3/ 
Test Iteration 3</c:v>
                </c:pt>
                <c:pt idx="3">
                  <c:v>Release 4/ 
Test Iteration 4</c:v>
                </c:pt>
              </c:strCache>
            </c:strRef>
          </c:cat>
          <c:val>
            <c:numRef>
              <c:f>Legend!$F$8:$I$8</c:f>
              <c:numCache>
                <c:formatCode>0%</c:formatCode>
                <c:ptCount val="4"/>
                <c:pt idx="0">
                  <c:v>0</c:v>
                </c:pt>
                <c:pt idx="1">
                  <c:v>0</c:v>
                </c:pt>
                <c:pt idx="2">
                  <c:v>0</c:v>
                </c:pt>
                <c:pt idx="3">
                  <c:v>0</c:v>
                </c:pt>
              </c:numCache>
            </c:numRef>
          </c:val>
          <c:smooth val="0"/>
          <c:extLst>
            <c:ext xmlns:c16="http://schemas.microsoft.com/office/drawing/2014/chart" uri="{C3380CC4-5D6E-409C-BE32-E72D297353CC}">
              <c16:uniqueId val="{00000000-D584-43EF-8FA9-6589D6E170AF}"/>
            </c:ext>
          </c:extLst>
        </c:ser>
        <c:dLbls>
          <c:showLegendKey val="0"/>
          <c:showVal val="0"/>
          <c:showCatName val="0"/>
          <c:showSerName val="0"/>
          <c:showPercent val="0"/>
          <c:showBubbleSize val="0"/>
        </c:dLbls>
        <c:hiLowLines>
          <c:spPr>
            <a:ln>
              <a:noFill/>
            </a:ln>
          </c:spPr>
        </c:hiLowLines>
        <c:marker val="1"/>
        <c:smooth val="0"/>
        <c:axId val="198255192"/>
        <c:axId val="198255584"/>
      </c:lineChart>
      <c:catAx>
        <c:axId val="198255192"/>
        <c:scaling>
          <c:orientation val="minMax"/>
        </c:scaling>
        <c:delete val="0"/>
        <c:axPos val="b"/>
        <c:numFmt formatCode="General" sourceLinked="1"/>
        <c:majorTickMark val="none"/>
        <c:minorTickMark val="none"/>
        <c:tickLblPos val="nextTo"/>
        <c:spPr>
          <a:ln w="3240">
            <a:solidFill>
              <a:srgbClr val="808080"/>
            </a:solidFill>
            <a:round/>
          </a:ln>
        </c:spPr>
        <c:txPr>
          <a:bodyPr/>
          <a:lstStyle/>
          <a:p>
            <a:pPr>
              <a:defRPr sz="1000" b="0" strike="noStrike" spc="-1">
                <a:solidFill>
                  <a:srgbClr val="000000"/>
                </a:solidFill>
                <a:uFill>
                  <a:solidFill>
                    <a:srgbClr val="FFFFFF"/>
                  </a:solidFill>
                </a:uFill>
                <a:latin typeface="Calibri"/>
                <a:ea typeface="Calibri"/>
              </a:defRPr>
            </a:pPr>
            <a:endParaRPr lang="en-US"/>
          </a:p>
        </c:txPr>
        <c:crossAx val="198255584"/>
        <c:crosses val="autoZero"/>
        <c:auto val="1"/>
        <c:lblAlgn val="ctr"/>
        <c:lblOffset val="100"/>
        <c:noMultiLvlLbl val="1"/>
      </c:catAx>
      <c:valAx>
        <c:axId val="198255584"/>
        <c:scaling>
          <c:orientation val="minMax"/>
          <c:min val="0"/>
        </c:scaling>
        <c:delete val="0"/>
        <c:axPos val="l"/>
        <c:majorGridlines>
          <c:spPr>
            <a:ln w="3240">
              <a:solidFill>
                <a:srgbClr val="808080"/>
              </a:solidFill>
              <a:round/>
            </a:ln>
          </c:spPr>
        </c:majorGridlines>
        <c:numFmt formatCode="0%" sourceLinked="0"/>
        <c:majorTickMark val="none"/>
        <c:minorTickMark val="none"/>
        <c:tickLblPos val="nextTo"/>
        <c:spPr>
          <a:ln w="3240">
            <a:solidFill>
              <a:srgbClr val="808080"/>
            </a:solidFill>
            <a:round/>
          </a:ln>
        </c:spPr>
        <c:txPr>
          <a:bodyPr/>
          <a:lstStyle/>
          <a:p>
            <a:pPr>
              <a:defRPr sz="1000" b="0" strike="noStrike" spc="-1">
                <a:solidFill>
                  <a:srgbClr val="000000"/>
                </a:solidFill>
                <a:uFill>
                  <a:solidFill>
                    <a:srgbClr val="FFFFFF"/>
                  </a:solidFill>
                </a:uFill>
                <a:latin typeface="Calibri"/>
                <a:ea typeface="Calibri"/>
              </a:defRPr>
            </a:pPr>
            <a:endParaRPr lang="en-US"/>
          </a:p>
        </c:txPr>
        <c:crossAx val="198255192"/>
        <c:crossesAt val="1"/>
        <c:crossBetween val="midCat"/>
        <c:majorUnit val="1"/>
      </c:valAx>
      <c:spPr>
        <a:solidFill>
          <a:srgbClr val="FFFFFF"/>
        </a:solidFill>
        <a:ln w="25560">
          <a:noFill/>
        </a:ln>
      </c:spPr>
    </c:plotArea>
    <c:plotVisOnly val="1"/>
    <c:dispBlanksAs val="gap"/>
    <c:showDLblsOverMax val="1"/>
  </c:chart>
  <c:spPr>
    <a:solidFill>
      <a:srgbClr val="FFFFFF"/>
    </a:solidFill>
    <a:ln w="3240">
      <a:solidFill>
        <a:srgbClr val="808080"/>
      </a:solidFill>
      <a:round/>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68760</xdr:colOff>
      <xdr:row>15</xdr:row>
      <xdr:rowOff>45720</xdr:rowOff>
    </xdr:from>
    <xdr:to>
      <xdr:col>7</xdr:col>
      <xdr:colOff>22680</xdr:colOff>
      <xdr:row>28</xdr:row>
      <xdr:rowOff>98640</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K30"/>
  <sheetViews>
    <sheetView showGridLines="0" zoomScaleNormal="100" workbookViewId="0">
      <selection activeCell="I10" sqref="I10"/>
    </sheetView>
  </sheetViews>
  <sheetFormatPr defaultRowHeight="13.2" x14ac:dyDescent="0.25"/>
  <cols>
    <col min="1" max="1" width="9.44140625" style="1"/>
    <col min="2" max="2" width="8.33203125" style="1"/>
    <col min="3" max="3" width="11" style="1"/>
    <col min="4" max="4" width="21.109375" style="1"/>
    <col min="5" max="5" width="25.33203125" style="2"/>
    <col min="6" max="6" width="7.6640625" style="1"/>
    <col min="7" max="7" width="19.5546875" style="1"/>
    <col min="8" max="1025" width="9" style="1"/>
  </cols>
  <sheetData>
    <row r="1" spans="1:1024" x14ac:dyDescent="0.25">
      <c r="A1" s="3"/>
      <c r="B1" s="4"/>
      <c r="C1" s="4"/>
      <c r="D1" s="4"/>
      <c r="E1" s="4"/>
      <c r="F1" s="4"/>
      <c r="G1" s="5"/>
      <c r="H1" s="2"/>
      <c r="I1" s="6"/>
      <c r="J1" s="6"/>
      <c r="K1" s="6"/>
      <c r="L1" s="6"/>
      <c r="M1" s="6"/>
      <c r="N1" s="6"/>
      <c r="O1" s="6"/>
      <c r="P1" s="6"/>
      <c r="Q1" s="6"/>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row>
    <row r="2" spans="1:1024" x14ac:dyDescent="0.25">
      <c r="A2" s="7"/>
      <c r="B2" s="2"/>
      <c r="C2" s="2"/>
      <c r="D2" s="2"/>
      <c r="E2"/>
      <c r="F2" s="2"/>
      <c r="G2" s="8"/>
      <c r="H2" s="6"/>
      <c r="I2" s="6"/>
      <c r="J2" s="6"/>
      <c r="K2" s="6"/>
      <c r="L2" s="6"/>
      <c r="M2" s="6"/>
      <c r="N2" s="6"/>
      <c r="O2" s="6"/>
      <c r="P2" s="6"/>
      <c r="Q2" s="6"/>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row>
    <row r="3" spans="1:1024" x14ac:dyDescent="0.25">
      <c r="A3" s="7"/>
      <c r="B3" s="2"/>
      <c r="C3" s="2"/>
      <c r="D3" s="2"/>
      <c r="E3"/>
      <c r="F3" s="2"/>
      <c r="G3" s="9"/>
      <c r="H3" s="6"/>
      <c r="I3" s="6"/>
      <c r="J3" s="6"/>
      <c r="K3" s="6"/>
      <c r="L3" s="6"/>
      <c r="M3" s="6"/>
      <c r="N3" s="6"/>
      <c r="O3" s="6"/>
      <c r="P3" s="6"/>
      <c r="Q3" s="6"/>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c r="MS3"/>
      <c r="MT3"/>
      <c r="MU3"/>
      <c r="MV3"/>
      <c r="MW3"/>
      <c r="MX3"/>
      <c r="MY3"/>
      <c r="MZ3"/>
      <c r="NA3"/>
      <c r="NB3"/>
      <c r="NC3"/>
      <c r="ND3"/>
      <c r="NE3"/>
      <c r="NF3"/>
      <c r="NG3"/>
      <c r="NH3"/>
      <c r="NI3"/>
      <c r="NJ3"/>
      <c r="NK3"/>
      <c r="NL3"/>
      <c r="NM3"/>
      <c r="NN3"/>
      <c r="NO3"/>
      <c r="NP3"/>
      <c r="NQ3"/>
      <c r="NR3"/>
      <c r="NS3"/>
      <c r="NT3"/>
      <c r="NU3"/>
      <c r="NV3"/>
      <c r="NW3"/>
      <c r="NX3"/>
      <c r="NY3"/>
      <c r="NZ3"/>
      <c r="OA3"/>
      <c r="OB3"/>
      <c r="OC3"/>
      <c r="OD3"/>
      <c r="OE3"/>
      <c r="OF3"/>
      <c r="OG3"/>
      <c r="OH3"/>
      <c r="OI3"/>
      <c r="OJ3"/>
      <c r="OK3"/>
      <c r="OL3"/>
      <c r="OM3"/>
      <c r="ON3"/>
      <c r="OO3"/>
      <c r="OP3"/>
      <c r="OQ3"/>
      <c r="OR3"/>
      <c r="OS3"/>
      <c r="OT3"/>
      <c r="OU3"/>
      <c r="OV3"/>
      <c r="OW3"/>
      <c r="OX3"/>
      <c r="OY3"/>
      <c r="OZ3"/>
      <c r="PA3"/>
      <c r="PB3"/>
      <c r="PC3"/>
      <c r="PD3"/>
      <c r="PE3"/>
      <c r="PF3"/>
      <c r="PG3"/>
      <c r="PH3"/>
      <c r="PI3"/>
      <c r="PJ3"/>
      <c r="PK3"/>
      <c r="PL3"/>
      <c r="PM3"/>
      <c r="PN3"/>
      <c r="PO3"/>
      <c r="PP3"/>
      <c r="PQ3"/>
      <c r="PR3"/>
      <c r="PS3"/>
      <c r="PT3"/>
      <c r="PU3"/>
      <c r="PV3"/>
      <c r="PW3"/>
      <c r="PX3"/>
      <c r="PY3"/>
      <c r="PZ3"/>
      <c r="QA3"/>
      <c r="QB3"/>
      <c r="QC3"/>
      <c r="QD3"/>
      <c r="QE3"/>
      <c r="QF3"/>
      <c r="QG3"/>
      <c r="QH3"/>
      <c r="QI3"/>
      <c r="QJ3"/>
      <c r="QK3"/>
      <c r="QL3"/>
      <c r="QM3"/>
      <c r="QN3"/>
      <c r="QO3"/>
      <c r="QP3"/>
      <c r="QQ3"/>
      <c r="QR3"/>
      <c r="QS3"/>
      <c r="QT3"/>
      <c r="QU3"/>
      <c r="QV3"/>
      <c r="QW3"/>
      <c r="QX3"/>
      <c r="QY3"/>
      <c r="QZ3"/>
      <c r="RA3"/>
      <c r="RB3"/>
      <c r="RC3"/>
      <c r="RD3"/>
      <c r="RE3"/>
      <c r="RF3"/>
      <c r="RG3"/>
      <c r="RH3"/>
      <c r="RI3"/>
      <c r="RJ3"/>
      <c r="RK3"/>
      <c r="RL3"/>
      <c r="RM3"/>
      <c r="RN3"/>
      <c r="RO3"/>
      <c r="RP3"/>
      <c r="RQ3"/>
      <c r="RR3"/>
      <c r="RS3"/>
      <c r="RT3"/>
      <c r="RU3"/>
      <c r="RV3"/>
      <c r="RW3"/>
      <c r="RX3"/>
      <c r="RY3"/>
      <c r="RZ3"/>
      <c r="SA3"/>
      <c r="SB3"/>
      <c r="SC3"/>
      <c r="SD3"/>
      <c r="SE3"/>
      <c r="SF3"/>
      <c r="SG3"/>
      <c r="SH3"/>
      <c r="SI3"/>
      <c r="SJ3"/>
      <c r="SK3"/>
      <c r="SL3"/>
      <c r="SM3"/>
      <c r="SN3"/>
      <c r="SO3"/>
      <c r="SP3"/>
      <c r="SQ3"/>
      <c r="SR3"/>
      <c r="SS3"/>
      <c r="ST3"/>
      <c r="SU3"/>
      <c r="SV3"/>
      <c r="SW3"/>
      <c r="SX3"/>
      <c r="SY3"/>
      <c r="SZ3"/>
      <c r="TA3"/>
      <c r="TB3"/>
      <c r="TC3"/>
      <c r="TD3"/>
      <c r="TE3"/>
      <c r="TF3"/>
      <c r="TG3"/>
      <c r="TH3"/>
      <c r="TI3"/>
      <c r="TJ3"/>
      <c r="TK3"/>
      <c r="TL3"/>
      <c r="TM3"/>
      <c r="TN3"/>
      <c r="TO3"/>
      <c r="TP3"/>
      <c r="TQ3"/>
      <c r="TR3"/>
      <c r="TS3"/>
      <c r="TT3"/>
      <c r="TU3"/>
      <c r="TV3"/>
      <c r="TW3"/>
      <c r="TX3"/>
      <c r="TY3"/>
      <c r="TZ3"/>
      <c r="UA3"/>
      <c r="UB3"/>
      <c r="UC3"/>
      <c r="UD3"/>
      <c r="UE3"/>
      <c r="UF3"/>
      <c r="UG3"/>
      <c r="UH3"/>
      <c r="UI3"/>
      <c r="UJ3"/>
      <c r="UK3"/>
      <c r="UL3"/>
      <c r="UM3"/>
      <c r="UN3"/>
      <c r="UO3"/>
      <c r="UP3"/>
      <c r="UQ3"/>
      <c r="UR3"/>
      <c r="US3"/>
      <c r="UT3"/>
      <c r="UU3"/>
      <c r="UV3"/>
      <c r="UW3"/>
      <c r="UX3"/>
      <c r="UY3"/>
      <c r="UZ3"/>
      <c r="VA3"/>
      <c r="VB3"/>
      <c r="VC3"/>
      <c r="VD3"/>
      <c r="VE3"/>
      <c r="VF3"/>
      <c r="VG3"/>
      <c r="VH3"/>
      <c r="VI3"/>
      <c r="VJ3"/>
      <c r="VK3"/>
      <c r="VL3"/>
      <c r="VM3"/>
      <c r="VN3"/>
      <c r="VO3"/>
      <c r="VP3"/>
      <c r="VQ3"/>
      <c r="VR3"/>
      <c r="VS3"/>
      <c r="VT3"/>
      <c r="VU3"/>
      <c r="VV3"/>
      <c r="VW3"/>
      <c r="VX3"/>
      <c r="VY3"/>
      <c r="VZ3"/>
      <c r="WA3"/>
      <c r="WB3"/>
      <c r="WC3"/>
      <c r="WD3"/>
      <c r="WE3"/>
      <c r="WF3"/>
      <c r="WG3"/>
      <c r="WH3"/>
      <c r="WI3"/>
      <c r="WJ3"/>
      <c r="WK3"/>
      <c r="WL3"/>
      <c r="WM3"/>
      <c r="WN3"/>
      <c r="WO3"/>
      <c r="WP3"/>
      <c r="WQ3"/>
      <c r="WR3"/>
      <c r="WS3"/>
      <c r="WT3"/>
      <c r="WU3"/>
      <c r="WV3"/>
      <c r="WW3"/>
      <c r="WX3"/>
      <c r="WY3"/>
      <c r="WZ3"/>
      <c r="XA3"/>
      <c r="XB3"/>
      <c r="XC3"/>
      <c r="XD3"/>
      <c r="XE3"/>
      <c r="XF3"/>
      <c r="XG3"/>
      <c r="XH3"/>
      <c r="XI3"/>
      <c r="XJ3"/>
      <c r="XK3"/>
      <c r="XL3"/>
      <c r="XM3"/>
      <c r="XN3"/>
      <c r="XO3"/>
      <c r="XP3"/>
      <c r="XQ3"/>
      <c r="XR3"/>
      <c r="XS3"/>
      <c r="XT3"/>
      <c r="XU3"/>
      <c r="XV3"/>
      <c r="XW3"/>
      <c r="XX3"/>
      <c r="XY3"/>
      <c r="XZ3"/>
      <c r="YA3"/>
      <c r="YB3"/>
      <c r="YC3"/>
      <c r="YD3"/>
      <c r="YE3"/>
      <c r="YF3"/>
      <c r="YG3"/>
      <c r="YH3"/>
      <c r="YI3"/>
      <c r="YJ3"/>
      <c r="YK3"/>
      <c r="YL3"/>
      <c r="YM3"/>
      <c r="YN3"/>
      <c r="YO3"/>
      <c r="YP3"/>
      <c r="YQ3"/>
      <c r="YR3"/>
      <c r="YS3"/>
      <c r="YT3"/>
      <c r="YU3"/>
      <c r="YV3"/>
      <c r="YW3"/>
      <c r="YX3"/>
      <c r="YY3"/>
      <c r="YZ3"/>
      <c r="ZA3"/>
      <c r="ZB3"/>
      <c r="ZC3"/>
      <c r="ZD3"/>
      <c r="ZE3"/>
      <c r="ZF3"/>
      <c r="ZG3"/>
      <c r="ZH3"/>
      <c r="ZI3"/>
      <c r="ZJ3"/>
      <c r="ZK3"/>
      <c r="ZL3"/>
      <c r="ZM3"/>
      <c r="ZN3"/>
      <c r="ZO3"/>
      <c r="ZP3"/>
      <c r="ZQ3"/>
      <c r="ZR3"/>
      <c r="ZS3"/>
      <c r="ZT3"/>
      <c r="ZU3"/>
      <c r="ZV3"/>
      <c r="ZW3"/>
      <c r="ZX3"/>
      <c r="ZY3"/>
      <c r="ZZ3"/>
      <c r="AAA3"/>
      <c r="AAB3"/>
      <c r="AAC3"/>
      <c r="AAD3"/>
      <c r="AAE3"/>
      <c r="AAF3"/>
      <c r="AAG3"/>
      <c r="AAH3"/>
      <c r="AAI3"/>
      <c r="AAJ3"/>
      <c r="AAK3"/>
      <c r="AAL3"/>
      <c r="AAM3"/>
      <c r="AAN3"/>
      <c r="AAO3"/>
      <c r="AAP3"/>
      <c r="AAQ3"/>
      <c r="AAR3"/>
      <c r="AAS3"/>
      <c r="AAT3"/>
      <c r="AAU3"/>
      <c r="AAV3"/>
      <c r="AAW3"/>
      <c r="AAX3"/>
      <c r="AAY3"/>
      <c r="AAZ3"/>
      <c r="ABA3"/>
      <c r="ABB3"/>
      <c r="ABC3"/>
      <c r="ABD3"/>
      <c r="ABE3"/>
      <c r="ABF3"/>
      <c r="ABG3"/>
      <c r="ABH3"/>
      <c r="ABI3"/>
      <c r="ABJ3"/>
      <c r="ABK3"/>
      <c r="ABL3"/>
      <c r="ABM3"/>
      <c r="ABN3"/>
      <c r="ABO3"/>
      <c r="ABP3"/>
      <c r="ABQ3"/>
      <c r="ABR3"/>
      <c r="ABS3"/>
      <c r="ABT3"/>
      <c r="ABU3"/>
      <c r="ABV3"/>
      <c r="ABW3"/>
      <c r="ABX3"/>
      <c r="ABY3"/>
      <c r="ABZ3"/>
      <c r="ACA3"/>
      <c r="ACB3"/>
      <c r="ACC3"/>
      <c r="ACD3"/>
      <c r="ACE3"/>
      <c r="ACF3"/>
      <c r="ACG3"/>
      <c r="ACH3"/>
      <c r="ACI3"/>
      <c r="ACJ3"/>
      <c r="ACK3"/>
      <c r="ACL3"/>
      <c r="ACM3"/>
      <c r="ACN3"/>
      <c r="ACO3"/>
      <c r="ACP3"/>
      <c r="ACQ3"/>
      <c r="ACR3"/>
      <c r="ACS3"/>
      <c r="ACT3"/>
      <c r="ACU3"/>
      <c r="ACV3"/>
      <c r="ACW3"/>
      <c r="ACX3"/>
      <c r="ACY3"/>
      <c r="ACZ3"/>
      <c r="ADA3"/>
      <c r="ADB3"/>
      <c r="ADC3"/>
      <c r="ADD3"/>
      <c r="ADE3"/>
      <c r="ADF3"/>
      <c r="ADG3"/>
      <c r="ADH3"/>
      <c r="ADI3"/>
      <c r="ADJ3"/>
      <c r="ADK3"/>
      <c r="ADL3"/>
      <c r="ADM3"/>
      <c r="ADN3"/>
      <c r="ADO3"/>
      <c r="ADP3"/>
      <c r="ADQ3"/>
      <c r="ADR3"/>
      <c r="ADS3"/>
      <c r="ADT3"/>
      <c r="ADU3"/>
      <c r="ADV3"/>
      <c r="ADW3"/>
      <c r="ADX3"/>
      <c r="ADY3"/>
      <c r="ADZ3"/>
      <c r="AEA3"/>
      <c r="AEB3"/>
      <c r="AEC3"/>
      <c r="AED3"/>
      <c r="AEE3"/>
      <c r="AEF3"/>
      <c r="AEG3"/>
      <c r="AEH3"/>
      <c r="AEI3"/>
      <c r="AEJ3"/>
      <c r="AEK3"/>
      <c r="AEL3"/>
      <c r="AEM3"/>
      <c r="AEN3"/>
      <c r="AEO3"/>
      <c r="AEP3"/>
      <c r="AEQ3"/>
      <c r="AER3"/>
      <c r="AES3"/>
      <c r="AET3"/>
      <c r="AEU3"/>
      <c r="AEV3"/>
      <c r="AEW3"/>
      <c r="AEX3"/>
      <c r="AEY3"/>
      <c r="AEZ3"/>
      <c r="AFA3"/>
      <c r="AFB3"/>
      <c r="AFC3"/>
      <c r="AFD3"/>
      <c r="AFE3"/>
      <c r="AFF3"/>
      <c r="AFG3"/>
      <c r="AFH3"/>
      <c r="AFI3"/>
      <c r="AFJ3"/>
      <c r="AFK3"/>
      <c r="AFL3"/>
      <c r="AFM3"/>
      <c r="AFN3"/>
      <c r="AFO3"/>
      <c r="AFP3"/>
      <c r="AFQ3"/>
      <c r="AFR3"/>
      <c r="AFS3"/>
      <c r="AFT3"/>
      <c r="AFU3"/>
      <c r="AFV3"/>
      <c r="AFW3"/>
      <c r="AFX3"/>
      <c r="AFY3"/>
      <c r="AFZ3"/>
      <c r="AGA3"/>
      <c r="AGB3"/>
      <c r="AGC3"/>
      <c r="AGD3"/>
      <c r="AGE3"/>
      <c r="AGF3"/>
      <c r="AGG3"/>
      <c r="AGH3"/>
      <c r="AGI3"/>
      <c r="AGJ3"/>
      <c r="AGK3"/>
      <c r="AGL3"/>
      <c r="AGM3"/>
      <c r="AGN3"/>
      <c r="AGO3"/>
      <c r="AGP3"/>
      <c r="AGQ3"/>
      <c r="AGR3"/>
      <c r="AGS3"/>
      <c r="AGT3"/>
      <c r="AGU3"/>
      <c r="AGV3"/>
      <c r="AGW3"/>
      <c r="AGX3"/>
      <c r="AGY3"/>
      <c r="AGZ3"/>
      <c r="AHA3"/>
      <c r="AHB3"/>
      <c r="AHC3"/>
      <c r="AHD3"/>
      <c r="AHE3"/>
      <c r="AHF3"/>
      <c r="AHG3"/>
      <c r="AHH3"/>
      <c r="AHI3"/>
      <c r="AHJ3"/>
      <c r="AHK3"/>
      <c r="AHL3"/>
      <c r="AHM3"/>
      <c r="AHN3"/>
      <c r="AHO3"/>
      <c r="AHP3"/>
      <c r="AHQ3"/>
      <c r="AHR3"/>
      <c r="AHS3"/>
      <c r="AHT3"/>
      <c r="AHU3"/>
      <c r="AHV3"/>
      <c r="AHW3"/>
      <c r="AHX3"/>
      <c r="AHY3"/>
      <c r="AHZ3"/>
      <c r="AIA3"/>
      <c r="AIB3"/>
      <c r="AIC3"/>
      <c r="AID3"/>
      <c r="AIE3"/>
      <c r="AIF3"/>
      <c r="AIG3"/>
      <c r="AIH3"/>
      <c r="AII3"/>
      <c r="AIJ3"/>
      <c r="AIK3"/>
      <c r="AIL3"/>
      <c r="AIM3"/>
      <c r="AIN3"/>
      <c r="AIO3"/>
      <c r="AIP3"/>
      <c r="AIQ3"/>
      <c r="AIR3"/>
      <c r="AIS3"/>
      <c r="AIT3"/>
      <c r="AIU3"/>
      <c r="AIV3"/>
      <c r="AIW3"/>
      <c r="AIX3"/>
      <c r="AIY3"/>
      <c r="AIZ3"/>
      <c r="AJA3"/>
      <c r="AJB3"/>
      <c r="AJC3"/>
      <c r="AJD3"/>
      <c r="AJE3"/>
      <c r="AJF3"/>
      <c r="AJG3"/>
      <c r="AJH3"/>
      <c r="AJI3"/>
      <c r="AJJ3"/>
      <c r="AJK3"/>
      <c r="AJL3"/>
      <c r="AJM3"/>
      <c r="AJN3"/>
      <c r="AJO3"/>
      <c r="AJP3"/>
      <c r="AJQ3"/>
      <c r="AJR3"/>
      <c r="AJS3"/>
      <c r="AJT3"/>
      <c r="AJU3"/>
      <c r="AJV3"/>
      <c r="AJW3"/>
      <c r="AJX3"/>
      <c r="AJY3"/>
      <c r="AJZ3"/>
      <c r="AKA3"/>
      <c r="AKB3"/>
      <c r="AKC3"/>
      <c r="AKD3"/>
      <c r="AKE3"/>
      <c r="AKF3"/>
      <c r="AKG3"/>
      <c r="AKH3"/>
      <c r="AKI3"/>
      <c r="AKJ3"/>
      <c r="AKK3"/>
      <c r="AKL3"/>
      <c r="AKM3"/>
      <c r="AKN3"/>
      <c r="AKO3"/>
      <c r="AKP3"/>
      <c r="AKQ3"/>
      <c r="AKR3"/>
      <c r="AKS3"/>
      <c r="AKT3"/>
      <c r="AKU3"/>
      <c r="AKV3"/>
      <c r="AKW3"/>
      <c r="AKX3"/>
      <c r="AKY3"/>
      <c r="AKZ3"/>
      <c r="ALA3"/>
      <c r="ALB3"/>
      <c r="ALC3"/>
      <c r="ALD3"/>
      <c r="ALE3"/>
      <c r="ALF3"/>
      <c r="ALG3"/>
      <c r="ALH3"/>
      <c r="ALI3"/>
      <c r="ALJ3"/>
      <c r="ALK3"/>
      <c r="ALL3"/>
      <c r="ALM3"/>
      <c r="ALN3"/>
      <c r="ALO3"/>
      <c r="ALP3"/>
      <c r="ALQ3"/>
      <c r="ALR3"/>
      <c r="ALS3"/>
      <c r="ALT3"/>
      <c r="ALU3"/>
      <c r="ALV3"/>
      <c r="ALW3"/>
      <c r="ALX3"/>
      <c r="ALY3"/>
      <c r="ALZ3"/>
      <c r="AMA3"/>
      <c r="AMB3"/>
      <c r="AMC3"/>
      <c r="AMD3"/>
      <c r="AME3"/>
      <c r="AMF3"/>
      <c r="AMG3"/>
      <c r="AMH3"/>
      <c r="AMI3"/>
      <c r="AMJ3"/>
    </row>
    <row r="4" spans="1:1024" x14ac:dyDescent="0.25">
      <c r="A4" s="7"/>
      <c r="B4" s="2"/>
      <c r="C4" s="2"/>
      <c r="D4" s="2"/>
      <c r="E4"/>
      <c r="F4" s="2"/>
      <c r="G4" s="9"/>
      <c r="H4" s="6"/>
      <c r="I4" s="6"/>
      <c r="J4" s="6"/>
      <c r="K4" s="6"/>
      <c r="L4" s="6"/>
      <c r="M4" s="6"/>
      <c r="N4" s="6"/>
      <c r="O4" s="6"/>
      <c r="P4" s="6"/>
      <c r="Q4" s="6"/>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row>
    <row r="5" spans="1:1024" s="6" customFormat="1" ht="26.25" customHeight="1" x14ac:dyDescent="0.25">
      <c r="A5" s="183" t="s">
        <v>0</v>
      </c>
      <c r="B5" s="183"/>
      <c r="C5" s="183"/>
      <c r="D5" s="183"/>
      <c r="E5" s="183"/>
      <c r="F5" s="183"/>
      <c r="G5" s="183"/>
    </row>
    <row r="6" spans="1:1024" ht="23.25" customHeight="1" x14ac:dyDescent="0.25">
      <c r="A6" s="184" t="s">
        <v>84</v>
      </c>
      <c r="B6" s="184"/>
      <c r="C6" s="184"/>
      <c r="D6" s="184"/>
      <c r="E6" s="184"/>
      <c r="F6" s="184"/>
      <c r="G6" s="184"/>
      <c r="H6"/>
      <c r="I6"/>
      <c r="J6"/>
      <c r="K6"/>
      <c r="L6"/>
      <c r="M6"/>
      <c r="N6"/>
      <c r="O6"/>
      <c r="P6"/>
      <c r="Q6"/>
    </row>
    <row r="7" spans="1:1024" ht="12.75" customHeight="1" x14ac:dyDescent="0.25">
      <c r="A7" s="10"/>
      <c r="B7" s="11"/>
      <c r="C7" s="11"/>
      <c r="D7" s="11"/>
      <c r="E7" s="11"/>
      <c r="F7" s="11"/>
      <c r="G7" s="12"/>
      <c r="H7"/>
      <c r="I7"/>
      <c r="J7"/>
      <c r="K7"/>
      <c r="L7"/>
      <c r="M7"/>
      <c r="N7"/>
      <c r="O7"/>
      <c r="P7"/>
      <c r="Q7"/>
    </row>
    <row r="8" spans="1:1024" ht="12.75" customHeight="1" x14ac:dyDescent="0.25">
      <c r="A8" s="7"/>
      <c r="B8" s="2"/>
      <c r="C8" s="2"/>
      <c r="D8" s="13"/>
      <c r="E8" s="14"/>
      <c r="F8" s="2"/>
      <c r="G8" s="9"/>
      <c r="H8"/>
      <c r="I8"/>
      <c r="J8"/>
      <c r="K8"/>
      <c r="L8"/>
      <c r="M8"/>
      <c r="N8"/>
      <c r="O8"/>
      <c r="P8"/>
      <c r="Q8"/>
    </row>
    <row r="9" spans="1:1024" ht="12.75" customHeight="1" x14ac:dyDescent="0.25">
      <c r="A9" s="7"/>
      <c r="B9" s="2"/>
      <c r="C9" s="2"/>
      <c r="D9" s="15"/>
      <c r="E9" s="16"/>
      <c r="F9" s="2"/>
      <c r="G9" s="9"/>
      <c r="H9"/>
      <c r="I9"/>
      <c r="J9"/>
      <c r="K9"/>
      <c r="L9"/>
      <c r="M9"/>
      <c r="N9"/>
      <c r="O9"/>
      <c r="P9"/>
      <c r="Q9"/>
    </row>
    <row r="10" spans="1:1024" ht="12.75" customHeight="1" x14ac:dyDescent="0.25">
      <c r="A10" s="7"/>
      <c r="B10" s="2"/>
      <c r="C10" s="2"/>
      <c r="D10" s="15"/>
      <c r="E10" s="17"/>
      <c r="F10" s="2"/>
      <c r="G10" s="9"/>
      <c r="H10"/>
      <c r="I10"/>
      <c r="J10"/>
      <c r="K10"/>
      <c r="L10"/>
      <c r="M10"/>
      <c r="N10"/>
      <c r="O10"/>
      <c r="P10"/>
      <c r="Q10"/>
    </row>
    <row r="11" spans="1:1024" ht="12.75" customHeight="1" x14ac:dyDescent="0.25">
      <c r="A11" s="7"/>
      <c r="B11" s="2"/>
      <c r="C11" s="2"/>
      <c r="D11" s="18"/>
      <c r="E11" s="19"/>
      <c r="F11" s="2"/>
      <c r="G11" s="9"/>
      <c r="H11"/>
      <c r="I11"/>
      <c r="J11"/>
      <c r="K11"/>
      <c r="L11"/>
      <c r="M11"/>
      <c r="N11"/>
      <c r="O11"/>
      <c r="P11"/>
      <c r="Q11"/>
    </row>
    <row r="12" spans="1:1024" ht="12.75" customHeight="1" x14ac:dyDescent="0.25">
      <c r="A12" s="7"/>
      <c r="B12" s="2"/>
      <c r="C12" s="2"/>
      <c r="D12" s="18"/>
      <c r="E12" s="19"/>
      <c r="F12" s="2"/>
      <c r="G12" s="9"/>
      <c r="H12"/>
      <c r="I12"/>
      <c r="J12"/>
      <c r="K12"/>
      <c r="L12"/>
      <c r="M12"/>
      <c r="N12"/>
      <c r="O12"/>
      <c r="P12"/>
      <c r="Q12"/>
    </row>
    <row r="13" spans="1:1024" ht="12.75" customHeight="1" x14ac:dyDescent="0.25">
      <c r="A13" s="7"/>
      <c r="B13" s="2"/>
      <c r="C13" s="2"/>
      <c r="D13" s="18"/>
      <c r="E13" s="20"/>
      <c r="F13" s="2"/>
      <c r="G13" s="9"/>
      <c r="H13"/>
      <c r="I13"/>
      <c r="J13"/>
      <c r="K13"/>
      <c r="L13"/>
      <c r="M13"/>
      <c r="N13"/>
      <c r="O13"/>
      <c r="P13"/>
      <c r="Q13"/>
    </row>
    <row r="14" spans="1:1024" ht="12.75" customHeight="1" x14ac:dyDescent="0.25">
      <c r="A14" s="7"/>
      <c r="B14" s="2"/>
      <c r="C14" s="2"/>
      <c r="D14" s="15"/>
      <c r="E14" s="16"/>
      <c r="F14" s="2"/>
      <c r="G14" s="9"/>
      <c r="H14"/>
      <c r="I14"/>
      <c r="J14"/>
      <c r="K14"/>
      <c r="L14"/>
      <c r="M14"/>
      <c r="N14"/>
      <c r="O14"/>
      <c r="P14"/>
      <c r="Q14"/>
    </row>
    <row r="15" spans="1:1024" ht="12.75" customHeight="1" x14ac:dyDescent="0.25">
      <c r="A15" s="7"/>
      <c r="B15" s="2"/>
      <c r="C15" s="2"/>
      <c r="D15" s="15"/>
      <c r="E15" s="16"/>
      <c r="F15" s="2"/>
      <c r="G15" s="9"/>
      <c r="H15"/>
      <c r="I15"/>
      <c r="J15"/>
      <c r="K15"/>
      <c r="L15"/>
      <c r="M15"/>
      <c r="N15"/>
      <c r="O15"/>
      <c r="P15"/>
      <c r="Q15"/>
    </row>
    <row r="16" spans="1:1024" ht="12.75" customHeight="1" x14ac:dyDescent="0.25">
      <c r="A16" s="7"/>
      <c r="B16" s="2"/>
      <c r="C16" s="2"/>
      <c r="D16" s="21"/>
      <c r="E16" s="16"/>
      <c r="F16" s="2"/>
      <c r="G16" s="9"/>
      <c r="H16"/>
      <c r="I16"/>
      <c r="J16"/>
      <c r="K16"/>
      <c r="L16"/>
      <c r="M16"/>
      <c r="N16"/>
      <c r="O16"/>
      <c r="P16"/>
      <c r="Q16"/>
    </row>
    <row r="17" spans="1:17" ht="12.75" customHeight="1" x14ac:dyDescent="0.25">
      <c r="A17" s="7"/>
      <c r="B17" s="2"/>
      <c r="C17" s="2"/>
      <c r="D17" s="18"/>
      <c r="E17" s="19"/>
      <c r="F17" s="2"/>
      <c r="G17" s="9"/>
      <c r="H17"/>
      <c r="I17"/>
      <c r="J17"/>
      <c r="K17"/>
      <c r="L17"/>
      <c r="M17"/>
      <c r="N17"/>
      <c r="O17"/>
      <c r="P17"/>
      <c r="Q17"/>
    </row>
    <row r="18" spans="1:17" ht="12.75" customHeight="1" x14ac:dyDescent="0.25">
      <c r="A18" s="7"/>
      <c r="B18" s="2"/>
      <c r="C18" s="2"/>
      <c r="D18" s="22"/>
      <c r="E18" s="23"/>
      <c r="F18" s="2"/>
      <c r="G18" s="9"/>
      <c r="H18"/>
      <c r="I18"/>
      <c r="J18"/>
      <c r="K18"/>
      <c r="L18"/>
      <c r="M18"/>
      <c r="N18"/>
      <c r="O18"/>
      <c r="P18"/>
      <c r="Q18"/>
    </row>
    <row r="19" spans="1:17" ht="12.75" customHeight="1" x14ac:dyDescent="0.25">
      <c r="A19" s="7"/>
      <c r="B19" s="2"/>
      <c r="C19" s="2"/>
      <c r="D19" s="24"/>
      <c r="E19" s="24"/>
      <c r="F19" s="2"/>
      <c r="G19" s="9"/>
      <c r="H19"/>
      <c r="I19"/>
      <c r="J19"/>
      <c r="K19"/>
      <c r="L19"/>
      <c r="M19"/>
      <c r="N19"/>
      <c r="O19"/>
      <c r="P19"/>
      <c r="Q19"/>
    </row>
    <row r="20" spans="1:17" x14ac:dyDescent="0.25">
      <c r="A20" s="185" t="s">
        <v>85</v>
      </c>
      <c r="B20" s="185"/>
      <c r="C20" s="185"/>
      <c r="D20" s="185"/>
      <c r="E20" s="185"/>
      <c r="F20" s="185"/>
      <c r="G20" s="185"/>
      <c r="H20" s="6"/>
      <c r="I20" s="6"/>
      <c r="J20" s="6"/>
      <c r="K20" s="6"/>
      <c r="L20" s="6"/>
      <c r="M20" s="6"/>
      <c r="N20" s="6"/>
      <c r="O20" s="6"/>
      <c r="P20" s="6"/>
      <c r="Q20" s="6"/>
    </row>
    <row r="21" spans="1:17" x14ac:dyDescent="0.25">
      <c r="A21" s="185"/>
      <c r="B21" s="185"/>
      <c r="C21" s="185"/>
      <c r="D21" s="185"/>
      <c r="E21" s="185"/>
      <c r="F21" s="185"/>
      <c r="G21" s="185"/>
      <c r="H21" s="6"/>
      <c r="I21" s="6"/>
      <c r="J21" s="6"/>
      <c r="K21" s="6"/>
      <c r="L21" s="6"/>
      <c r="M21" s="6"/>
      <c r="N21" s="6"/>
      <c r="O21" s="6"/>
      <c r="P21" s="6"/>
      <c r="Q21" s="6"/>
    </row>
    <row r="22" spans="1:17" x14ac:dyDescent="0.25">
      <c r="A22" s="185"/>
      <c r="B22" s="185"/>
      <c r="C22" s="185"/>
      <c r="D22" s="185"/>
      <c r="E22" s="185"/>
      <c r="F22" s="185"/>
      <c r="G22" s="185"/>
      <c r="H22" s="2"/>
      <c r="I22" s="6"/>
      <c r="J22" s="6"/>
      <c r="K22" s="6"/>
      <c r="L22" s="6"/>
      <c r="M22" s="6"/>
      <c r="N22" s="6"/>
      <c r="O22" s="6"/>
      <c r="P22" s="6"/>
      <c r="Q22" s="6"/>
    </row>
    <row r="23" spans="1:17" x14ac:dyDescent="0.25">
      <c r="A23" s="185"/>
      <c r="B23" s="185"/>
      <c r="C23" s="185"/>
      <c r="D23" s="185"/>
      <c r="E23" s="185"/>
      <c r="F23" s="185"/>
      <c r="G23" s="185"/>
      <c r="H23" s="6"/>
      <c r="I23" s="6"/>
      <c r="J23" s="6"/>
      <c r="K23" s="6"/>
      <c r="L23" s="6"/>
      <c r="M23" s="6"/>
      <c r="N23" s="6"/>
      <c r="O23" s="6"/>
      <c r="P23" s="6"/>
      <c r="Q23" s="6"/>
    </row>
    <row r="24" spans="1:17" x14ac:dyDescent="0.25">
      <c r="A24" s="185"/>
      <c r="B24" s="185"/>
      <c r="C24" s="185"/>
      <c r="D24" s="185"/>
      <c r="E24" s="185"/>
      <c r="F24" s="185"/>
      <c r="G24" s="185"/>
      <c r="H24" s="6"/>
      <c r="I24" s="6"/>
      <c r="J24" s="6"/>
      <c r="K24" s="6"/>
      <c r="L24" s="6"/>
      <c r="M24" s="6"/>
      <c r="N24" s="6"/>
      <c r="O24" s="6"/>
      <c r="P24" s="6"/>
      <c r="Q24" s="6"/>
    </row>
    <row r="25" spans="1:17" x14ac:dyDescent="0.25">
      <c r="A25" s="185"/>
      <c r="B25" s="185"/>
      <c r="C25" s="185"/>
      <c r="D25" s="185"/>
      <c r="E25" s="185"/>
      <c r="F25" s="185"/>
      <c r="G25" s="185"/>
      <c r="H25" s="6"/>
      <c r="I25" s="6"/>
      <c r="J25" s="6"/>
      <c r="K25" s="6"/>
      <c r="L25" s="6"/>
      <c r="M25" s="6"/>
      <c r="N25" s="6"/>
      <c r="O25" s="6"/>
      <c r="P25" s="6"/>
      <c r="Q25" s="6"/>
    </row>
    <row r="26" spans="1:17" x14ac:dyDescent="0.25">
      <c r="A26" s="6"/>
      <c r="B26" s="6"/>
      <c r="C26" s="6"/>
      <c r="D26" s="6"/>
      <c r="F26" s="6"/>
      <c r="G26" s="6"/>
      <c r="H26" s="6"/>
      <c r="I26" s="6"/>
      <c r="J26" s="6"/>
      <c r="K26" s="6"/>
      <c r="L26" s="6"/>
      <c r="M26" s="6"/>
      <c r="N26" s="6"/>
      <c r="O26" s="6"/>
      <c r="P26" s="6"/>
      <c r="Q26" s="6"/>
    </row>
    <row r="27" spans="1:17" x14ac:dyDescent="0.25">
      <c r="A27" s="6"/>
      <c r="B27" s="6"/>
      <c r="C27" s="6"/>
      <c r="D27" s="6"/>
      <c r="F27" s="6"/>
      <c r="G27" s="6"/>
      <c r="H27" s="6"/>
      <c r="I27" s="6"/>
      <c r="J27" s="6"/>
      <c r="K27" s="6"/>
      <c r="L27" s="6"/>
      <c r="M27" s="6"/>
      <c r="N27" s="6"/>
      <c r="O27" s="6"/>
      <c r="P27" s="6"/>
      <c r="Q27" s="6"/>
    </row>
    <row r="28" spans="1:17" x14ac:dyDescent="0.25">
      <c r="A28" s="6"/>
      <c r="B28" s="6"/>
      <c r="C28" s="6"/>
      <c r="D28" s="6"/>
      <c r="F28" s="6"/>
      <c r="G28" s="6"/>
      <c r="H28" s="6"/>
      <c r="I28" s="6"/>
      <c r="J28" s="6"/>
      <c r="K28" s="6"/>
      <c r="L28" s="6"/>
      <c r="M28" s="6"/>
      <c r="N28" s="6"/>
      <c r="O28" s="6"/>
      <c r="P28" s="6"/>
      <c r="Q28" s="6"/>
    </row>
    <row r="29" spans="1:17" x14ac:dyDescent="0.25">
      <c r="A29" s="6"/>
      <c r="B29" s="6"/>
      <c r="C29" s="6"/>
      <c r="D29" s="6"/>
      <c r="F29" s="6"/>
      <c r="G29" s="6"/>
      <c r="H29" s="6"/>
      <c r="I29" s="6"/>
      <c r="J29" s="6"/>
      <c r="K29" s="6"/>
      <c r="L29" s="6"/>
      <c r="M29" s="6"/>
      <c r="N29" s="6"/>
      <c r="O29" s="6"/>
      <c r="P29" s="6"/>
      <c r="Q29" s="6"/>
    </row>
    <row r="30" spans="1:17" x14ac:dyDescent="0.25">
      <c r="A30" s="6"/>
      <c r="B30" s="6"/>
      <c r="C30" s="6"/>
      <c r="D30" s="6"/>
      <c r="F30" s="6"/>
      <c r="G30" s="6"/>
      <c r="H30" s="6"/>
      <c r="I30" s="6"/>
      <c r="J30" s="6"/>
      <c r="K30" s="6"/>
      <c r="L30" s="6"/>
      <c r="M30" s="6"/>
      <c r="N30" s="6"/>
      <c r="O30" s="6"/>
      <c r="P30" s="6"/>
      <c r="Q30" s="6"/>
    </row>
  </sheetData>
  <mergeCells count="3">
    <mergeCell ref="A5:G5"/>
    <mergeCell ref="A6:G6"/>
    <mergeCell ref="A20:G25"/>
  </mergeCells>
  <pageMargins left="0.75" right="0.75" top="1" bottom="1" header="0.51180555555555496" footer="0.5"/>
  <pageSetup paperSize="0" scale="0" firstPageNumber="0" orientation="portrait" usePrinterDefaults="0" horizontalDpi="0" verticalDpi="0" copies="0"/>
  <headerFooter>
    <oddFooter>&amp;LTest Cases/Report&amp;CeInfochips Ltd. Confidential&amp;RPage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K43"/>
  <sheetViews>
    <sheetView showGridLines="0" zoomScaleNormal="100" workbookViewId="0">
      <selection activeCell="I7" sqref="I7"/>
    </sheetView>
  </sheetViews>
  <sheetFormatPr defaultRowHeight="14.4" x14ac:dyDescent="0.3"/>
  <cols>
    <col min="1" max="1" width="11.109375" style="25"/>
    <col min="2" max="2" width="10" style="25"/>
    <col min="3" max="3" width="15.109375" style="25"/>
    <col min="4" max="4" width="15.88671875" style="25"/>
    <col min="5" max="5" width="9.88671875" style="25"/>
    <col min="6" max="6" width="12.44140625" style="25"/>
    <col min="7" max="7" width="15.109375" style="25"/>
    <col min="8" max="1025" width="9" style="25"/>
  </cols>
  <sheetData>
    <row r="1" spans="1:1024" ht="15" customHeight="1" x14ac:dyDescent="0.3">
      <c r="A1" s="200" t="s">
        <v>1</v>
      </c>
      <c r="B1" s="200"/>
      <c r="C1" s="200"/>
      <c r="D1" s="200"/>
      <c r="E1" s="200"/>
      <c r="F1" s="200"/>
      <c r="G1" s="200"/>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row>
    <row r="2" spans="1:1024" ht="15" customHeight="1" x14ac:dyDescent="0.3">
      <c r="A2" s="192" t="s">
        <v>2</v>
      </c>
      <c r="B2" s="201" t="s">
        <v>3</v>
      </c>
      <c r="C2" s="201"/>
      <c r="D2" s="201" t="s">
        <v>4</v>
      </c>
      <c r="E2" s="201"/>
      <c r="F2" s="201" t="s">
        <v>5</v>
      </c>
      <c r="G2" s="201"/>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row>
    <row r="3" spans="1:1024" ht="39" customHeight="1" x14ac:dyDescent="0.3">
      <c r="A3" s="192"/>
      <c r="B3" s="27" t="s">
        <v>6</v>
      </c>
      <c r="C3" s="26" t="s">
        <v>7</v>
      </c>
      <c r="D3" s="27" t="s">
        <v>6</v>
      </c>
      <c r="E3" s="26" t="s">
        <v>7</v>
      </c>
      <c r="F3" s="27" t="s">
        <v>6</v>
      </c>
      <c r="G3" s="26" t="s">
        <v>7</v>
      </c>
      <c r="H3"/>
      <c r="I3" s="197" t="s">
        <v>8</v>
      </c>
      <c r="J3" s="197"/>
      <c r="K3" s="197"/>
      <c r="L3" s="197"/>
      <c r="M3" s="197"/>
      <c r="N3" s="197"/>
      <c r="O3" s="197"/>
      <c r="P3" s="197"/>
      <c r="Q3" s="197"/>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c r="MS3"/>
      <c r="MT3"/>
      <c r="MU3"/>
      <c r="MV3"/>
      <c r="MW3"/>
      <c r="MX3"/>
      <c r="MY3"/>
      <c r="MZ3"/>
      <c r="NA3"/>
      <c r="NB3"/>
      <c r="NC3"/>
      <c r="ND3"/>
      <c r="NE3"/>
      <c r="NF3"/>
      <c r="NG3"/>
      <c r="NH3"/>
      <c r="NI3"/>
      <c r="NJ3"/>
      <c r="NK3"/>
      <c r="NL3"/>
      <c r="NM3"/>
      <c r="NN3"/>
      <c r="NO3"/>
      <c r="NP3"/>
      <c r="NQ3"/>
      <c r="NR3"/>
      <c r="NS3"/>
      <c r="NT3"/>
      <c r="NU3"/>
      <c r="NV3"/>
      <c r="NW3"/>
      <c r="NX3"/>
      <c r="NY3"/>
      <c r="NZ3"/>
      <c r="OA3"/>
      <c r="OB3"/>
      <c r="OC3"/>
      <c r="OD3"/>
      <c r="OE3"/>
      <c r="OF3"/>
      <c r="OG3"/>
      <c r="OH3"/>
      <c r="OI3"/>
      <c r="OJ3"/>
      <c r="OK3"/>
      <c r="OL3"/>
      <c r="OM3"/>
      <c r="ON3"/>
      <c r="OO3"/>
      <c r="OP3"/>
      <c r="OQ3"/>
      <c r="OR3"/>
      <c r="OS3"/>
      <c r="OT3"/>
      <c r="OU3"/>
      <c r="OV3"/>
      <c r="OW3"/>
      <c r="OX3"/>
      <c r="OY3"/>
      <c r="OZ3"/>
      <c r="PA3"/>
      <c r="PB3"/>
      <c r="PC3"/>
      <c r="PD3"/>
      <c r="PE3"/>
      <c r="PF3"/>
      <c r="PG3"/>
      <c r="PH3"/>
      <c r="PI3"/>
      <c r="PJ3"/>
      <c r="PK3"/>
      <c r="PL3"/>
      <c r="PM3"/>
      <c r="PN3"/>
      <c r="PO3"/>
      <c r="PP3"/>
      <c r="PQ3"/>
      <c r="PR3"/>
      <c r="PS3"/>
      <c r="PT3"/>
      <c r="PU3"/>
      <c r="PV3"/>
      <c r="PW3"/>
      <c r="PX3"/>
      <c r="PY3"/>
      <c r="PZ3"/>
      <c r="QA3"/>
      <c r="QB3"/>
      <c r="QC3"/>
      <c r="QD3"/>
      <c r="QE3"/>
      <c r="QF3"/>
      <c r="QG3"/>
      <c r="QH3"/>
      <c r="QI3"/>
      <c r="QJ3"/>
      <c r="QK3"/>
      <c r="QL3"/>
      <c r="QM3"/>
      <c r="QN3"/>
      <c r="QO3"/>
      <c r="QP3"/>
      <c r="QQ3"/>
      <c r="QR3"/>
      <c r="QS3"/>
      <c r="QT3"/>
      <c r="QU3"/>
      <c r="QV3"/>
      <c r="QW3"/>
      <c r="QX3"/>
      <c r="QY3"/>
      <c r="QZ3"/>
      <c r="RA3"/>
      <c r="RB3"/>
      <c r="RC3"/>
      <c r="RD3"/>
      <c r="RE3"/>
      <c r="RF3"/>
      <c r="RG3"/>
      <c r="RH3"/>
      <c r="RI3"/>
      <c r="RJ3"/>
      <c r="RK3"/>
      <c r="RL3"/>
      <c r="RM3"/>
      <c r="RN3"/>
      <c r="RO3"/>
      <c r="RP3"/>
      <c r="RQ3"/>
      <c r="RR3"/>
      <c r="RS3"/>
      <c r="RT3"/>
      <c r="RU3"/>
      <c r="RV3"/>
      <c r="RW3"/>
      <c r="RX3"/>
      <c r="RY3"/>
      <c r="RZ3"/>
      <c r="SA3"/>
      <c r="SB3"/>
      <c r="SC3"/>
      <c r="SD3"/>
      <c r="SE3"/>
      <c r="SF3"/>
      <c r="SG3"/>
      <c r="SH3"/>
      <c r="SI3"/>
      <c r="SJ3"/>
      <c r="SK3"/>
      <c r="SL3"/>
      <c r="SM3"/>
      <c r="SN3"/>
      <c r="SO3"/>
      <c r="SP3"/>
      <c r="SQ3"/>
      <c r="SR3"/>
      <c r="SS3"/>
      <c r="ST3"/>
      <c r="SU3"/>
      <c r="SV3"/>
      <c r="SW3"/>
      <c r="SX3"/>
      <c r="SY3"/>
      <c r="SZ3"/>
      <c r="TA3"/>
      <c r="TB3"/>
      <c r="TC3"/>
      <c r="TD3"/>
      <c r="TE3"/>
      <c r="TF3"/>
      <c r="TG3"/>
      <c r="TH3"/>
      <c r="TI3"/>
      <c r="TJ3"/>
      <c r="TK3"/>
      <c r="TL3"/>
      <c r="TM3"/>
      <c r="TN3"/>
      <c r="TO3"/>
      <c r="TP3"/>
      <c r="TQ3"/>
      <c r="TR3"/>
      <c r="TS3"/>
      <c r="TT3"/>
      <c r="TU3"/>
      <c r="TV3"/>
      <c r="TW3"/>
      <c r="TX3"/>
      <c r="TY3"/>
      <c r="TZ3"/>
      <c r="UA3"/>
      <c r="UB3"/>
      <c r="UC3"/>
      <c r="UD3"/>
      <c r="UE3"/>
      <c r="UF3"/>
      <c r="UG3"/>
      <c r="UH3"/>
      <c r="UI3"/>
      <c r="UJ3"/>
      <c r="UK3"/>
      <c r="UL3"/>
      <c r="UM3"/>
      <c r="UN3"/>
      <c r="UO3"/>
      <c r="UP3"/>
      <c r="UQ3"/>
      <c r="UR3"/>
      <c r="US3"/>
      <c r="UT3"/>
      <c r="UU3"/>
      <c r="UV3"/>
      <c r="UW3"/>
      <c r="UX3"/>
      <c r="UY3"/>
      <c r="UZ3"/>
      <c r="VA3"/>
      <c r="VB3"/>
      <c r="VC3"/>
      <c r="VD3"/>
      <c r="VE3"/>
      <c r="VF3"/>
      <c r="VG3"/>
      <c r="VH3"/>
      <c r="VI3"/>
      <c r="VJ3"/>
      <c r="VK3"/>
      <c r="VL3"/>
      <c r="VM3"/>
      <c r="VN3"/>
      <c r="VO3"/>
      <c r="VP3"/>
      <c r="VQ3"/>
      <c r="VR3"/>
      <c r="VS3"/>
      <c r="VT3"/>
      <c r="VU3"/>
      <c r="VV3"/>
      <c r="VW3"/>
      <c r="VX3"/>
      <c r="VY3"/>
      <c r="VZ3"/>
      <c r="WA3"/>
      <c r="WB3"/>
      <c r="WC3"/>
      <c r="WD3"/>
      <c r="WE3"/>
      <c r="WF3"/>
      <c r="WG3"/>
      <c r="WH3"/>
      <c r="WI3"/>
      <c r="WJ3"/>
      <c r="WK3"/>
      <c r="WL3"/>
      <c r="WM3"/>
      <c r="WN3"/>
      <c r="WO3"/>
      <c r="WP3"/>
      <c r="WQ3"/>
      <c r="WR3"/>
      <c r="WS3"/>
      <c r="WT3"/>
      <c r="WU3"/>
      <c r="WV3"/>
      <c r="WW3"/>
      <c r="WX3"/>
      <c r="WY3"/>
      <c r="WZ3"/>
      <c r="XA3"/>
      <c r="XB3"/>
      <c r="XC3"/>
      <c r="XD3"/>
      <c r="XE3"/>
      <c r="XF3"/>
      <c r="XG3"/>
      <c r="XH3"/>
      <c r="XI3"/>
      <c r="XJ3"/>
      <c r="XK3"/>
      <c r="XL3"/>
      <c r="XM3"/>
      <c r="XN3"/>
      <c r="XO3"/>
      <c r="XP3"/>
      <c r="XQ3"/>
      <c r="XR3"/>
      <c r="XS3"/>
      <c r="XT3"/>
      <c r="XU3"/>
      <c r="XV3"/>
      <c r="XW3"/>
      <c r="XX3"/>
      <c r="XY3"/>
      <c r="XZ3"/>
      <c r="YA3"/>
      <c r="YB3"/>
      <c r="YC3"/>
      <c r="YD3"/>
      <c r="YE3"/>
      <c r="YF3"/>
      <c r="YG3"/>
      <c r="YH3"/>
      <c r="YI3"/>
      <c r="YJ3"/>
      <c r="YK3"/>
      <c r="YL3"/>
      <c r="YM3"/>
      <c r="YN3"/>
      <c r="YO3"/>
      <c r="YP3"/>
      <c r="YQ3"/>
      <c r="YR3"/>
      <c r="YS3"/>
      <c r="YT3"/>
      <c r="YU3"/>
      <c r="YV3"/>
      <c r="YW3"/>
      <c r="YX3"/>
      <c r="YY3"/>
      <c r="YZ3"/>
      <c r="ZA3"/>
      <c r="ZB3"/>
      <c r="ZC3"/>
      <c r="ZD3"/>
      <c r="ZE3"/>
      <c r="ZF3"/>
      <c r="ZG3"/>
      <c r="ZH3"/>
      <c r="ZI3"/>
      <c r="ZJ3"/>
      <c r="ZK3"/>
      <c r="ZL3"/>
      <c r="ZM3"/>
      <c r="ZN3"/>
      <c r="ZO3"/>
      <c r="ZP3"/>
      <c r="ZQ3"/>
      <c r="ZR3"/>
      <c r="ZS3"/>
      <c r="ZT3"/>
      <c r="ZU3"/>
      <c r="ZV3"/>
      <c r="ZW3"/>
      <c r="ZX3"/>
      <c r="ZY3"/>
      <c r="ZZ3"/>
      <c r="AAA3"/>
      <c r="AAB3"/>
      <c r="AAC3"/>
      <c r="AAD3"/>
      <c r="AAE3"/>
      <c r="AAF3"/>
      <c r="AAG3"/>
      <c r="AAH3"/>
      <c r="AAI3"/>
      <c r="AAJ3"/>
      <c r="AAK3"/>
      <c r="AAL3"/>
      <c r="AAM3"/>
      <c r="AAN3"/>
      <c r="AAO3"/>
      <c r="AAP3"/>
      <c r="AAQ3"/>
      <c r="AAR3"/>
      <c r="AAS3"/>
      <c r="AAT3"/>
      <c r="AAU3"/>
      <c r="AAV3"/>
      <c r="AAW3"/>
      <c r="AAX3"/>
      <c r="AAY3"/>
      <c r="AAZ3"/>
      <c r="ABA3"/>
      <c r="ABB3"/>
      <c r="ABC3"/>
      <c r="ABD3"/>
      <c r="ABE3"/>
      <c r="ABF3"/>
      <c r="ABG3"/>
      <c r="ABH3"/>
      <c r="ABI3"/>
      <c r="ABJ3"/>
      <c r="ABK3"/>
      <c r="ABL3"/>
      <c r="ABM3"/>
      <c r="ABN3"/>
      <c r="ABO3"/>
      <c r="ABP3"/>
      <c r="ABQ3"/>
      <c r="ABR3"/>
      <c r="ABS3"/>
      <c r="ABT3"/>
      <c r="ABU3"/>
      <c r="ABV3"/>
      <c r="ABW3"/>
      <c r="ABX3"/>
      <c r="ABY3"/>
      <c r="ABZ3"/>
      <c r="ACA3"/>
      <c r="ACB3"/>
      <c r="ACC3"/>
      <c r="ACD3"/>
      <c r="ACE3"/>
      <c r="ACF3"/>
      <c r="ACG3"/>
      <c r="ACH3"/>
      <c r="ACI3"/>
      <c r="ACJ3"/>
      <c r="ACK3"/>
      <c r="ACL3"/>
      <c r="ACM3"/>
      <c r="ACN3"/>
      <c r="ACO3"/>
      <c r="ACP3"/>
      <c r="ACQ3"/>
      <c r="ACR3"/>
      <c r="ACS3"/>
      <c r="ACT3"/>
      <c r="ACU3"/>
      <c r="ACV3"/>
      <c r="ACW3"/>
      <c r="ACX3"/>
      <c r="ACY3"/>
      <c r="ACZ3"/>
      <c r="ADA3"/>
      <c r="ADB3"/>
      <c r="ADC3"/>
      <c r="ADD3"/>
      <c r="ADE3"/>
      <c r="ADF3"/>
      <c r="ADG3"/>
      <c r="ADH3"/>
      <c r="ADI3"/>
      <c r="ADJ3"/>
      <c r="ADK3"/>
      <c r="ADL3"/>
      <c r="ADM3"/>
      <c r="ADN3"/>
      <c r="ADO3"/>
      <c r="ADP3"/>
      <c r="ADQ3"/>
      <c r="ADR3"/>
      <c r="ADS3"/>
      <c r="ADT3"/>
      <c r="ADU3"/>
      <c r="ADV3"/>
      <c r="ADW3"/>
      <c r="ADX3"/>
      <c r="ADY3"/>
      <c r="ADZ3"/>
      <c r="AEA3"/>
      <c r="AEB3"/>
      <c r="AEC3"/>
      <c r="AED3"/>
      <c r="AEE3"/>
      <c r="AEF3"/>
      <c r="AEG3"/>
      <c r="AEH3"/>
      <c r="AEI3"/>
      <c r="AEJ3"/>
      <c r="AEK3"/>
      <c r="AEL3"/>
      <c r="AEM3"/>
      <c r="AEN3"/>
      <c r="AEO3"/>
      <c r="AEP3"/>
      <c r="AEQ3"/>
      <c r="AER3"/>
      <c r="AES3"/>
      <c r="AET3"/>
      <c r="AEU3"/>
      <c r="AEV3"/>
      <c r="AEW3"/>
      <c r="AEX3"/>
      <c r="AEY3"/>
      <c r="AEZ3"/>
      <c r="AFA3"/>
      <c r="AFB3"/>
      <c r="AFC3"/>
      <c r="AFD3"/>
      <c r="AFE3"/>
      <c r="AFF3"/>
      <c r="AFG3"/>
      <c r="AFH3"/>
      <c r="AFI3"/>
      <c r="AFJ3"/>
      <c r="AFK3"/>
      <c r="AFL3"/>
      <c r="AFM3"/>
      <c r="AFN3"/>
      <c r="AFO3"/>
      <c r="AFP3"/>
      <c r="AFQ3"/>
      <c r="AFR3"/>
      <c r="AFS3"/>
      <c r="AFT3"/>
      <c r="AFU3"/>
      <c r="AFV3"/>
      <c r="AFW3"/>
      <c r="AFX3"/>
      <c r="AFY3"/>
      <c r="AFZ3"/>
      <c r="AGA3"/>
      <c r="AGB3"/>
      <c r="AGC3"/>
      <c r="AGD3"/>
      <c r="AGE3"/>
      <c r="AGF3"/>
      <c r="AGG3"/>
      <c r="AGH3"/>
      <c r="AGI3"/>
      <c r="AGJ3"/>
      <c r="AGK3"/>
      <c r="AGL3"/>
      <c r="AGM3"/>
      <c r="AGN3"/>
      <c r="AGO3"/>
      <c r="AGP3"/>
      <c r="AGQ3"/>
      <c r="AGR3"/>
      <c r="AGS3"/>
      <c r="AGT3"/>
      <c r="AGU3"/>
      <c r="AGV3"/>
      <c r="AGW3"/>
      <c r="AGX3"/>
      <c r="AGY3"/>
      <c r="AGZ3"/>
      <c r="AHA3"/>
      <c r="AHB3"/>
      <c r="AHC3"/>
      <c r="AHD3"/>
      <c r="AHE3"/>
      <c r="AHF3"/>
      <c r="AHG3"/>
      <c r="AHH3"/>
      <c r="AHI3"/>
      <c r="AHJ3"/>
      <c r="AHK3"/>
      <c r="AHL3"/>
      <c r="AHM3"/>
      <c r="AHN3"/>
      <c r="AHO3"/>
      <c r="AHP3"/>
      <c r="AHQ3"/>
      <c r="AHR3"/>
      <c r="AHS3"/>
      <c r="AHT3"/>
      <c r="AHU3"/>
      <c r="AHV3"/>
      <c r="AHW3"/>
      <c r="AHX3"/>
      <c r="AHY3"/>
      <c r="AHZ3"/>
      <c r="AIA3"/>
      <c r="AIB3"/>
      <c r="AIC3"/>
      <c r="AID3"/>
      <c r="AIE3"/>
      <c r="AIF3"/>
      <c r="AIG3"/>
      <c r="AIH3"/>
      <c r="AII3"/>
      <c r="AIJ3"/>
      <c r="AIK3"/>
      <c r="AIL3"/>
      <c r="AIM3"/>
      <c r="AIN3"/>
      <c r="AIO3"/>
      <c r="AIP3"/>
      <c r="AIQ3"/>
      <c r="AIR3"/>
      <c r="AIS3"/>
      <c r="AIT3"/>
      <c r="AIU3"/>
      <c r="AIV3"/>
      <c r="AIW3"/>
      <c r="AIX3"/>
      <c r="AIY3"/>
      <c r="AIZ3"/>
      <c r="AJA3"/>
      <c r="AJB3"/>
      <c r="AJC3"/>
      <c r="AJD3"/>
      <c r="AJE3"/>
      <c r="AJF3"/>
      <c r="AJG3"/>
      <c r="AJH3"/>
      <c r="AJI3"/>
      <c r="AJJ3"/>
      <c r="AJK3"/>
      <c r="AJL3"/>
      <c r="AJM3"/>
      <c r="AJN3"/>
      <c r="AJO3"/>
      <c r="AJP3"/>
      <c r="AJQ3"/>
      <c r="AJR3"/>
      <c r="AJS3"/>
      <c r="AJT3"/>
      <c r="AJU3"/>
      <c r="AJV3"/>
      <c r="AJW3"/>
      <c r="AJX3"/>
      <c r="AJY3"/>
      <c r="AJZ3"/>
      <c r="AKA3"/>
      <c r="AKB3"/>
      <c r="AKC3"/>
      <c r="AKD3"/>
      <c r="AKE3"/>
      <c r="AKF3"/>
      <c r="AKG3"/>
      <c r="AKH3"/>
      <c r="AKI3"/>
      <c r="AKJ3"/>
      <c r="AKK3"/>
      <c r="AKL3"/>
      <c r="AKM3"/>
      <c r="AKN3"/>
      <c r="AKO3"/>
      <c r="AKP3"/>
      <c r="AKQ3"/>
      <c r="AKR3"/>
      <c r="AKS3"/>
      <c r="AKT3"/>
      <c r="AKU3"/>
      <c r="AKV3"/>
      <c r="AKW3"/>
      <c r="AKX3"/>
      <c r="AKY3"/>
      <c r="AKZ3"/>
      <c r="ALA3"/>
      <c r="ALB3"/>
      <c r="ALC3"/>
      <c r="ALD3"/>
      <c r="ALE3"/>
      <c r="ALF3"/>
      <c r="ALG3"/>
      <c r="ALH3"/>
      <c r="ALI3"/>
      <c r="ALJ3"/>
      <c r="ALK3"/>
      <c r="ALL3"/>
      <c r="ALM3"/>
      <c r="ALN3"/>
      <c r="ALO3"/>
      <c r="ALP3"/>
      <c r="ALQ3"/>
      <c r="ALR3"/>
      <c r="ALS3"/>
      <c r="ALT3"/>
      <c r="ALU3"/>
      <c r="ALV3"/>
      <c r="ALW3"/>
      <c r="ALX3"/>
      <c r="ALY3"/>
      <c r="ALZ3"/>
      <c r="AMA3"/>
      <c r="AMB3"/>
      <c r="AMC3"/>
      <c r="AMD3"/>
      <c r="AME3"/>
      <c r="AMF3"/>
      <c r="AMG3"/>
      <c r="AMH3"/>
      <c r="AMI3"/>
      <c r="AMJ3"/>
    </row>
    <row r="4" spans="1:1024" ht="26.4" x14ac:dyDescent="0.3">
      <c r="A4" s="28" t="s">
        <v>9</v>
      </c>
      <c r="B4" s="29" t="s">
        <v>83</v>
      </c>
      <c r="C4" s="30">
        <v>43157</v>
      </c>
      <c r="D4" s="29"/>
      <c r="E4" s="31"/>
      <c r="F4" s="31"/>
      <c r="G4" s="30"/>
      <c r="H4"/>
      <c r="I4"/>
      <c r="J4"/>
      <c r="K4"/>
      <c r="L4"/>
      <c r="M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row>
    <row r="5" spans="1:1024" x14ac:dyDescent="0.3">
      <c r="A5" s="32"/>
      <c r="B5" s="33"/>
      <c r="C5" s="34"/>
      <c r="D5" s="34"/>
      <c r="E5" s="34"/>
      <c r="F5" s="34"/>
      <c r="G5" s="34"/>
      <c r="H5"/>
      <c r="I5"/>
      <c r="J5"/>
      <c r="K5"/>
      <c r="L5"/>
      <c r="M5"/>
      <c r="N5"/>
      <c r="O5"/>
      <c r="P5"/>
      <c r="Q5"/>
      <c r="R5"/>
      <c r="S5"/>
      <c r="T5"/>
      <c r="U5"/>
      <c r="V5"/>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row>
    <row r="6" spans="1:1024" x14ac:dyDescent="0.3">
      <c r="A6" s="32"/>
      <c r="B6" s="33"/>
      <c r="C6" s="34"/>
      <c r="D6" s="34"/>
      <c r="E6" s="34"/>
      <c r="F6" s="34"/>
      <c r="G6" s="34"/>
      <c r="H6"/>
      <c r="I6"/>
      <c r="J6"/>
      <c r="K6"/>
      <c r="L6"/>
      <c r="M6"/>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row>
    <row r="7" spans="1:1024" ht="36.75" customHeight="1" x14ac:dyDescent="0.3">
      <c r="A7" s="35"/>
      <c r="B7" s="33"/>
      <c r="C7" s="36"/>
      <c r="D7" s="33"/>
      <c r="E7" s="37"/>
      <c r="F7" s="33"/>
      <c r="G7" s="36"/>
      <c r="H7"/>
      <c r="I7"/>
      <c r="J7"/>
      <c r="K7"/>
      <c r="L7"/>
      <c r="M7"/>
      <c r="N7"/>
      <c r="O7"/>
      <c r="P7"/>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row>
    <row r="8" spans="1:1024" x14ac:dyDescent="0.3">
      <c r="A8" s="38"/>
      <c r="B8" s="39"/>
      <c r="C8" s="40"/>
      <c r="D8" s="39"/>
      <c r="E8" s="41"/>
      <c r="F8" s="39"/>
      <c r="G8" s="41"/>
      <c r="H8"/>
      <c r="I8"/>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c r="IF8"/>
      <c r="IG8"/>
      <c r="IH8"/>
      <c r="II8"/>
      <c r="IJ8"/>
      <c r="IK8"/>
      <c r="IL8"/>
      <c r="IM8"/>
      <c r="IN8"/>
      <c r="IO8"/>
      <c r="IP8"/>
      <c r="IQ8"/>
      <c r="IR8"/>
      <c r="IS8"/>
      <c r="IT8"/>
      <c r="IU8"/>
      <c r="IV8"/>
      <c r="IW8"/>
      <c r="IX8"/>
      <c r="IY8"/>
      <c r="IZ8"/>
      <c r="JA8"/>
      <c r="JB8"/>
      <c r="JC8"/>
      <c r="JD8"/>
      <c r="JE8"/>
      <c r="JF8"/>
      <c r="JG8"/>
      <c r="JH8"/>
      <c r="JI8"/>
      <c r="JJ8"/>
      <c r="JK8"/>
      <c r="JL8"/>
      <c r="JM8"/>
      <c r="JN8"/>
      <c r="JO8"/>
      <c r="JP8"/>
      <c r="JQ8"/>
      <c r="JR8"/>
      <c r="JS8"/>
      <c r="JT8"/>
      <c r="JU8"/>
      <c r="JV8"/>
      <c r="JW8"/>
      <c r="JX8"/>
      <c r="JY8"/>
      <c r="JZ8"/>
      <c r="KA8"/>
      <c r="KB8"/>
      <c r="KC8"/>
      <c r="KD8"/>
      <c r="KE8"/>
      <c r="KF8"/>
      <c r="KG8"/>
      <c r="KH8"/>
      <c r="KI8"/>
      <c r="KJ8"/>
      <c r="KK8"/>
      <c r="KL8"/>
      <c r="KM8"/>
      <c r="KN8"/>
      <c r="KO8"/>
      <c r="KP8"/>
      <c r="KQ8"/>
      <c r="KR8"/>
      <c r="KS8"/>
      <c r="KT8"/>
      <c r="KU8"/>
      <c r="KV8"/>
      <c r="KW8"/>
      <c r="KX8"/>
      <c r="KY8"/>
      <c r="KZ8"/>
      <c r="LA8"/>
      <c r="LB8"/>
      <c r="LC8"/>
      <c r="LD8"/>
      <c r="LE8"/>
      <c r="LF8"/>
      <c r="LG8"/>
      <c r="LH8"/>
      <c r="LI8"/>
      <c r="LJ8"/>
      <c r="LK8"/>
      <c r="LL8"/>
      <c r="LM8"/>
      <c r="LN8"/>
      <c r="LO8"/>
      <c r="LP8"/>
      <c r="LQ8"/>
      <c r="LR8"/>
      <c r="LS8"/>
      <c r="LT8"/>
      <c r="LU8"/>
      <c r="LV8"/>
      <c r="LW8"/>
      <c r="LX8"/>
      <c r="LY8"/>
      <c r="LZ8"/>
      <c r="MA8"/>
      <c r="MB8"/>
      <c r="MC8"/>
      <c r="MD8"/>
      <c r="ME8"/>
      <c r="MF8"/>
      <c r="MG8"/>
      <c r="MH8"/>
      <c r="MI8"/>
      <c r="MJ8"/>
      <c r="MK8"/>
      <c r="ML8"/>
      <c r="MM8"/>
      <c r="MN8"/>
      <c r="MO8"/>
      <c r="MP8"/>
      <c r="MQ8"/>
      <c r="MR8"/>
      <c r="MS8"/>
      <c r="MT8"/>
      <c r="MU8"/>
      <c r="MV8"/>
      <c r="MW8"/>
      <c r="MX8"/>
      <c r="MY8"/>
      <c r="MZ8"/>
      <c r="NA8"/>
      <c r="NB8"/>
      <c r="NC8"/>
      <c r="ND8"/>
      <c r="NE8"/>
      <c r="NF8"/>
      <c r="NG8"/>
      <c r="NH8"/>
      <c r="NI8"/>
      <c r="NJ8"/>
      <c r="NK8"/>
      <c r="NL8"/>
      <c r="NM8"/>
      <c r="NN8"/>
      <c r="NO8"/>
      <c r="NP8"/>
      <c r="NQ8"/>
      <c r="NR8"/>
      <c r="NS8"/>
      <c r="NT8"/>
      <c r="NU8"/>
      <c r="NV8"/>
      <c r="NW8"/>
      <c r="NX8"/>
      <c r="NY8"/>
      <c r="NZ8"/>
      <c r="OA8"/>
      <c r="OB8"/>
      <c r="OC8"/>
      <c r="OD8"/>
      <c r="OE8"/>
      <c r="OF8"/>
      <c r="OG8"/>
      <c r="OH8"/>
      <c r="OI8"/>
      <c r="OJ8"/>
      <c r="OK8"/>
      <c r="OL8"/>
      <c r="OM8"/>
      <c r="ON8"/>
      <c r="OO8"/>
      <c r="OP8"/>
      <c r="OQ8"/>
      <c r="OR8"/>
      <c r="OS8"/>
      <c r="OT8"/>
      <c r="OU8"/>
      <c r="OV8"/>
      <c r="OW8"/>
      <c r="OX8"/>
      <c r="OY8"/>
      <c r="OZ8"/>
      <c r="PA8"/>
      <c r="PB8"/>
      <c r="PC8"/>
      <c r="PD8"/>
      <c r="PE8"/>
      <c r="PF8"/>
      <c r="PG8"/>
      <c r="PH8"/>
      <c r="PI8"/>
      <c r="PJ8"/>
      <c r="PK8"/>
      <c r="PL8"/>
      <c r="PM8"/>
      <c r="PN8"/>
      <c r="PO8"/>
      <c r="PP8"/>
      <c r="PQ8"/>
      <c r="PR8"/>
      <c r="PS8"/>
      <c r="PT8"/>
      <c r="PU8"/>
      <c r="PV8"/>
      <c r="PW8"/>
      <c r="PX8"/>
      <c r="PY8"/>
      <c r="PZ8"/>
      <c r="QA8"/>
      <c r="QB8"/>
      <c r="QC8"/>
      <c r="QD8"/>
      <c r="QE8"/>
      <c r="QF8"/>
      <c r="QG8"/>
      <c r="QH8"/>
      <c r="QI8"/>
      <c r="QJ8"/>
      <c r="QK8"/>
      <c r="QL8"/>
      <c r="QM8"/>
      <c r="QN8"/>
      <c r="QO8"/>
      <c r="QP8"/>
      <c r="QQ8"/>
      <c r="QR8"/>
      <c r="QS8"/>
      <c r="QT8"/>
      <c r="QU8"/>
      <c r="QV8"/>
      <c r="QW8"/>
      <c r="QX8"/>
      <c r="QY8"/>
      <c r="QZ8"/>
      <c r="RA8"/>
      <c r="RB8"/>
      <c r="RC8"/>
      <c r="RD8"/>
      <c r="RE8"/>
      <c r="RF8"/>
      <c r="RG8"/>
      <c r="RH8"/>
      <c r="RI8"/>
      <c r="RJ8"/>
      <c r="RK8"/>
      <c r="RL8"/>
      <c r="RM8"/>
      <c r="RN8"/>
      <c r="RO8"/>
      <c r="RP8"/>
      <c r="RQ8"/>
      <c r="RR8"/>
      <c r="RS8"/>
      <c r="RT8"/>
      <c r="RU8"/>
      <c r="RV8"/>
      <c r="RW8"/>
      <c r="RX8"/>
      <c r="RY8"/>
      <c r="RZ8"/>
      <c r="SA8"/>
      <c r="SB8"/>
      <c r="SC8"/>
      <c r="SD8"/>
      <c r="SE8"/>
      <c r="SF8"/>
      <c r="SG8"/>
      <c r="SH8"/>
      <c r="SI8"/>
      <c r="SJ8"/>
      <c r="SK8"/>
      <c r="SL8"/>
      <c r="SM8"/>
      <c r="SN8"/>
      <c r="SO8"/>
      <c r="SP8"/>
      <c r="SQ8"/>
      <c r="SR8"/>
      <c r="SS8"/>
      <c r="ST8"/>
      <c r="SU8"/>
      <c r="SV8"/>
      <c r="SW8"/>
      <c r="SX8"/>
      <c r="SY8"/>
      <c r="SZ8"/>
      <c r="TA8"/>
      <c r="TB8"/>
      <c r="TC8"/>
      <c r="TD8"/>
      <c r="TE8"/>
      <c r="TF8"/>
      <c r="TG8"/>
      <c r="TH8"/>
      <c r="TI8"/>
      <c r="TJ8"/>
      <c r="TK8"/>
      <c r="TL8"/>
      <c r="TM8"/>
      <c r="TN8"/>
      <c r="TO8"/>
      <c r="TP8"/>
      <c r="TQ8"/>
      <c r="TR8"/>
      <c r="TS8"/>
      <c r="TT8"/>
      <c r="TU8"/>
      <c r="TV8"/>
      <c r="TW8"/>
      <c r="TX8"/>
      <c r="TY8"/>
      <c r="TZ8"/>
      <c r="UA8"/>
      <c r="UB8"/>
      <c r="UC8"/>
      <c r="UD8"/>
      <c r="UE8"/>
      <c r="UF8"/>
      <c r="UG8"/>
      <c r="UH8"/>
      <c r="UI8"/>
      <c r="UJ8"/>
      <c r="UK8"/>
      <c r="UL8"/>
      <c r="UM8"/>
      <c r="UN8"/>
      <c r="UO8"/>
      <c r="UP8"/>
      <c r="UQ8"/>
      <c r="UR8"/>
      <c r="US8"/>
      <c r="UT8"/>
      <c r="UU8"/>
      <c r="UV8"/>
      <c r="UW8"/>
      <c r="UX8"/>
      <c r="UY8"/>
      <c r="UZ8"/>
      <c r="VA8"/>
      <c r="VB8"/>
      <c r="VC8"/>
      <c r="VD8"/>
      <c r="VE8"/>
      <c r="VF8"/>
      <c r="VG8"/>
      <c r="VH8"/>
      <c r="VI8"/>
      <c r="VJ8"/>
      <c r="VK8"/>
      <c r="VL8"/>
      <c r="VM8"/>
      <c r="VN8"/>
      <c r="VO8"/>
      <c r="VP8"/>
      <c r="VQ8"/>
      <c r="VR8"/>
      <c r="VS8"/>
      <c r="VT8"/>
      <c r="VU8"/>
      <c r="VV8"/>
      <c r="VW8"/>
      <c r="VX8"/>
      <c r="VY8"/>
      <c r="VZ8"/>
      <c r="WA8"/>
      <c r="WB8"/>
      <c r="WC8"/>
      <c r="WD8"/>
      <c r="WE8"/>
      <c r="WF8"/>
      <c r="WG8"/>
      <c r="WH8"/>
      <c r="WI8"/>
      <c r="WJ8"/>
      <c r="WK8"/>
      <c r="WL8"/>
      <c r="WM8"/>
      <c r="WN8"/>
      <c r="WO8"/>
      <c r="WP8"/>
      <c r="WQ8"/>
      <c r="WR8"/>
      <c r="WS8"/>
      <c r="WT8"/>
      <c r="WU8"/>
      <c r="WV8"/>
      <c r="WW8"/>
      <c r="WX8"/>
      <c r="WY8"/>
      <c r="WZ8"/>
      <c r="XA8"/>
      <c r="XB8"/>
      <c r="XC8"/>
      <c r="XD8"/>
      <c r="XE8"/>
      <c r="XF8"/>
      <c r="XG8"/>
      <c r="XH8"/>
      <c r="XI8"/>
      <c r="XJ8"/>
      <c r="XK8"/>
      <c r="XL8"/>
      <c r="XM8"/>
      <c r="XN8"/>
      <c r="XO8"/>
      <c r="XP8"/>
      <c r="XQ8"/>
      <c r="XR8"/>
      <c r="XS8"/>
      <c r="XT8"/>
      <c r="XU8"/>
      <c r="XV8"/>
      <c r="XW8"/>
      <c r="XX8"/>
      <c r="XY8"/>
      <c r="XZ8"/>
      <c r="YA8"/>
      <c r="YB8"/>
      <c r="YC8"/>
      <c r="YD8"/>
      <c r="YE8"/>
      <c r="YF8"/>
      <c r="YG8"/>
      <c r="YH8"/>
      <c r="YI8"/>
      <c r="YJ8"/>
      <c r="YK8"/>
      <c r="YL8"/>
      <c r="YM8"/>
      <c r="YN8"/>
      <c r="YO8"/>
      <c r="YP8"/>
      <c r="YQ8"/>
      <c r="YR8"/>
      <c r="YS8"/>
      <c r="YT8"/>
      <c r="YU8"/>
      <c r="YV8"/>
      <c r="YW8"/>
      <c r="YX8"/>
      <c r="YY8"/>
      <c r="YZ8"/>
      <c r="ZA8"/>
      <c r="ZB8"/>
      <c r="ZC8"/>
      <c r="ZD8"/>
      <c r="ZE8"/>
      <c r="ZF8"/>
      <c r="ZG8"/>
      <c r="ZH8"/>
      <c r="ZI8"/>
      <c r="ZJ8"/>
      <c r="ZK8"/>
      <c r="ZL8"/>
      <c r="ZM8"/>
      <c r="ZN8"/>
      <c r="ZO8"/>
      <c r="ZP8"/>
      <c r="ZQ8"/>
      <c r="ZR8"/>
      <c r="ZS8"/>
      <c r="ZT8"/>
      <c r="ZU8"/>
      <c r="ZV8"/>
      <c r="ZW8"/>
      <c r="ZX8"/>
      <c r="ZY8"/>
      <c r="ZZ8"/>
      <c r="AAA8"/>
      <c r="AAB8"/>
      <c r="AAC8"/>
      <c r="AAD8"/>
      <c r="AAE8"/>
      <c r="AAF8"/>
      <c r="AAG8"/>
      <c r="AAH8"/>
      <c r="AAI8"/>
      <c r="AAJ8"/>
      <c r="AAK8"/>
      <c r="AAL8"/>
      <c r="AAM8"/>
      <c r="AAN8"/>
      <c r="AAO8"/>
      <c r="AAP8"/>
      <c r="AAQ8"/>
      <c r="AAR8"/>
      <c r="AAS8"/>
      <c r="AAT8"/>
      <c r="AAU8"/>
      <c r="AAV8"/>
      <c r="AAW8"/>
      <c r="AAX8"/>
      <c r="AAY8"/>
      <c r="AAZ8"/>
      <c r="ABA8"/>
      <c r="ABB8"/>
      <c r="ABC8"/>
      <c r="ABD8"/>
      <c r="ABE8"/>
      <c r="ABF8"/>
      <c r="ABG8"/>
      <c r="ABH8"/>
      <c r="ABI8"/>
      <c r="ABJ8"/>
      <c r="ABK8"/>
      <c r="ABL8"/>
      <c r="ABM8"/>
      <c r="ABN8"/>
      <c r="ABO8"/>
      <c r="ABP8"/>
      <c r="ABQ8"/>
      <c r="ABR8"/>
      <c r="ABS8"/>
      <c r="ABT8"/>
      <c r="ABU8"/>
      <c r="ABV8"/>
      <c r="ABW8"/>
      <c r="ABX8"/>
      <c r="ABY8"/>
      <c r="ABZ8"/>
      <c r="ACA8"/>
      <c r="ACB8"/>
      <c r="ACC8"/>
      <c r="ACD8"/>
      <c r="ACE8"/>
      <c r="ACF8"/>
      <c r="ACG8"/>
      <c r="ACH8"/>
      <c r="ACI8"/>
      <c r="ACJ8"/>
      <c r="ACK8"/>
      <c r="ACL8"/>
      <c r="ACM8"/>
      <c r="ACN8"/>
      <c r="ACO8"/>
      <c r="ACP8"/>
      <c r="ACQ8"/>
      <c r="ACR8"/>
      <c r="ACS8"/>
      <c r="ACT8"/>
      <c r="ACU8"/>
      <c r="ACV8"/>
      <c r="ACW8"/>
      <c r="ACX8"/>
      <c r="ACY8"/>
      <c r="ACZ8"/>
      <c r="ADA8"/>
      <c r="ADB8"/>
      <c r="ADC8"/>
      <c r="ADD8"/>
      <c r="ADE8"/>
      <c r="ADF8"/>
      <c r="ADG8"/>
      <c r="ADH8"/>
      <c r="ADI8"/>
      <c r="ADJ8"/>
      <c r="ADK8"/>
      <c r="ADL8"/>
      <c r="ADM8"/>
      <c r="ADN8"/>
      <c r="ADO8"/>
      <c r="ADP8"/>
      <c r="ADQ8"/>
      <c r="ADR8"/>
      <c r="ADS8"/>
      <c r="ADT8"/>
      <c r="ADU8"/>
      <c r="ADV8"/>
      <c r="ADW8"/>
      <c r="ADX8"/>
      <c r="ADY8"/>
      <c r="ADZ8"/>
      <c r="AEA8"/>
      <c r="AEB8"/>
      <c r="AEC8"/>
      <c r="AED8"/>
      <c r="AEE8"/>
      <c r="AEF8"/>
      <c r="AEG8"/>
      <c r="AEH8"/>
      <c r="AEI8"/>
      <c r="AEJ8"/>
      <c r="AEK8"/>
      <c r="AEL8"/>
      <c r="AEM8"/>
      <c r="AEN8"/>
      <c r="AEO8"/>
      <c r="AEP8"/>
      <c r="AEQ8"/>
      <c r="AER8"/>
      <c r="AES8"/>
      <c r="AET8"/>
      <c r="AEU8"/>
      <c r="AEV8"/>
      <c r="AEW8"/>
      <c r="AEX8"/>
      <c r="AEY8"/>
      <c r="AEZ8"/>
      <c r="AFA8"/>
      <c r="AFB8"/>
      <c r="AFC8"/>
      <c r="AFD8"/>
      <c r="AFE8"/>
      <c r="AFF8"/>
      <c r="AFG8"/>
      <c r="AFH8"/>
      <c r="AFI8"/>
      <c r="AFJ8"/>
      <c r="AFK8"/>
      <c r="AFL8"/>
      <c r="AFM8"/>
      <c r="AFN8"/>
      <c r="AFO8"/>
      <c r="AFP8"/>
      <c r="AFQ8"/>
      <c r="AFR8"/>
      <c r="AFS8"/>
      <c r="AFT8"/>
      <c r="AFU8"/>
      <c r="AFV8"/>
      <c r="AFW8"/>
      <c r="AFX8"/>
      <c r="AFY8"/>
      <c r="AFZ8"/>
      <c r="AGA8"/>
      <c r="AGB8"/>
      <c r="AGC8"/>
      <c r="AGD8"/>
      <c r="AGE8"/>
      <c r="AGF8"/>
      <c r="AGG8"/>
      <c r="AGH8"/>
      <c r="AGI8"/>
      <c r="AGJ8"/>
      <c r="AGK8"/>
      <c r="AGL8"/>
      <c r="AGM8"/>
      <c r="AGN8"/>
      <c r="AGO8"/>
      <c r="AGP8"/>
      <c r="AGQ8"/>
      <c r="AGR8"/>
      <c r="AGS8"/>
      <c r="AGT8"/>
      <c r="AGU8"/>
      <c r="AGV8"/>
      <c r="AGW8"/>
      <c r="AGX8"/>
      <c r="AGY8"/>
      <c r="AGZ8"/>
      <c r="AHA8"/>
      <c r="AHB8"/>
      <c r="AHC8"/>
      <c r="AHD8"/>
      <c r="AHE8"/>
      <c r="AHF8"/>
      <c r="AHG8"/>
      <c r="AHH8"/>
      <c r="AHI8"/>
      <c r="AHJ8"/>
      <c r="AHK8"/>
      <c r="AHL8"/>
      <c r="AHM8"/>
      <c r="AHN8"/>
      <c r="AHO8"/>
      <c r="AHP8"/>
      <c r="AHQ8"/>
      <c r="AHR8"/>
      <c r="AHS8"/>
      <c r="AHT8"/>
      <c r="AHU8"/>
      <c r="AHV8"/>
      <c r="AHW8"/>
      <c r="AHX8"/>
      <c r="AHY8"/>
      <c r="AHZ8"/>
      <c r="AIA8"/>
      <c r="AIB8"/>
      <c r="AIC8"/>
      <c r="AID8"/>
      <c r="AIE8"/>
      <c r="AIF8"/>
      <c r="AIG8"/>
      <c r="AIH8"/>
      <c r="AII8"/>
      <c r="AIJ8"/>
      <c r="AIK8"/>
      <c r="AIL8"/>
      <c r="AIM8"/>
      <c r="AIN8"/>
      <c r="AIO8"/>
      <c r="AIP8"/>
      <c r="AIQ8"/>
      <c r="AIR8"/>
      <c r="AIS8"/>
      <c r="AIT8"/>
      <c r="AIU8"/>
      <c r="AIV8"/>
      <c r="AIW8"/>
      <c r="AIX8"/>
      <c r="AIY8"/>
      <c r="AIZ8"/>
      <c r="AJA8"/>
      <c r="AJB8"/>
      <c r="AJC8"/>
      <c r="AJD8"/>
      <c r="AJE8"/>
      <c r="AJF8"/>
      <c r="AJG8"/>
      <c r="AJH8"/>
      <c r="AJI8"/>
      <c r="AJJ8"/>
      <c r="AJK8"/>
      <c r="AJL8"/>
      <c r="AJM8"/>
      <c r="AJN8"/>
      <c r="AJO8"/>
      <c r="AJP8"/>
      <c r="AJQ8"/>
      <c r="AJR8"/>
      <c r="AJS8"/>
      <c r="AJT8"/>
      <c r="AJU8"/>
      <c r="AJV8"/>
      <c r="AJW8"/>
      <c r="AJX8"/>
      <c r="AJY8"/>
      <c r="AJZ8"/>
      <c r="AKA8"/>
      <c r="AKB8"/>
      <c r="AKC8"/>
      <c r="AKD8"/>
      <c r="AKE8"/>
      <c r="AKF8"/>
      <c r="AKG8"/>
      <c r="AKH8"/>
      <c r="AKI8"/>
      <c r="AKJ8"/>
      <c r="AKK8"/>
      <c r="AKL8"/>
      <c r="AKM8"/>
      <c r="AKN8"/>
      <c r="AKO8"/>
      <c r="AKP8"/>
      <c r="AKQ8"/>
      <c r="AKR8"/>
      <c r="AKS8"/>
      <c r="AKT8"/>
      <c r="AKU8"/>
      <c r="AKV8"/>
      <c r="AKW8"/>
      <c r="AKX8"/>
      <c r="AKY8"/>
      <c r="AKZ8"/>
      <c r="ALA8"/>
      <c r="ALB8"/>
      <c r="ALC8"/>
      <c r="ALD8"/>
      <c r="ALE8"/>
      <c r="ALF8"/>
      <c r="ALG8"/>
      <c r="ALH8"/>
      <c r="ALI8"/>
      <c r="ALJ8"/>
      <c r="ALK8"/>
      <c r="ALL8"/>
      <c r="ALM8"/>
      <c r="ALN8"/>
      <c r="ALO8"/>
      <c r="ALP8"/>
      <c r="ALQ8"/>
      <c r="ALR8"/>
      <c r="ALS8"/>
      <c r="ALT8"/>
      <c r="ALU8"/>
      <c r="ALV8"/>
      <c r="ALW8"/>
      <c r="ALX8"/>
      <c r="ALY8"/>
      <c r="ALZ8"/>
      <c r="AMA8"/>
      <c r="AMB8"/>
      <c r="AMC8"/>
      <c r="AMD8"/>
      <c r="AME8"/>
      <c r="AMF8"/>
      <c r="AMG8"/>
      <c r="AMH8"/>
      <c r="AMI8"/>
      <c r="AMJ8"/>
    </row>
    <row r="9" spans="1:1024" x14ac:dyDescent="0.3">
      <c r="A9" s="42"/>
      <c r="B9" s="43"/>
      <c r="C9" s="44"/>
      <c r="D9" s="43"/>
      <c r="E9" s="45"/>
      <c r="F9" s="43"/>
      <c r="G9" s="44"/>
      <c r="H9"/>
      <c r="I9"/>
      <c r="J9"/>
      <c r="K9"/>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c r="IF9"/>
      <c r="IG9"/>
      <c r="IH9"/>
      <c r="II9"/>
      <c r="IJ9"/>
      <c r="IK9"/>
      <c r="IL9"/>
      <c r="IM9"/>
      <c r="IN9"/>
      <c r="IO9"/>
      <c r="IP9"/>
      <c r="IQ9"/>
      <c r="IR9"/>
      <c r="IS9"/>
      <c r="IT9"/>
      <c r="IU9"/>
      <c r="IV9"/>
      <c r="IW9"/>
      <c r="IX9"/>
      <c r="IY9"/>
      <c r="IZ9"/>
      <c r="JA9"/>
      <c r="JB9"/>
      <c r="JC9"/>
      <c r="JD9"/>
      <c r="JE9"/>
      <c r="JF9"/>
      <c r="JG9"/>
      <c r="JH9"/>
      <c r="JI9"/>
      <c r="JJ9"/>
      <c r="JK9"/>
      <c r="JL9"/>
      <c r="JM9"/>
      <c r="JN9"/>
      <c r="JO9"/>
      <c r="JP9"/>
      <c r="JQ9"/>
      <c r="JR9"/>
      <c r="JS9"/>
      <c r="JT9"/>
      <c r="JU9"/>
      <c r="JV9"/>
      <c r="JW9"/>
      <c r="JX9"/>
      <c r="JY9"/>
      <c r="JZ9"/>
      <c r="KA9"/>
      <c r="KB9"/>
      <c r="KC9"/>
      <c r="KD9"/>
      <c r="KE9"/>
      <c r="KF9"/>
      <c r="KG9"/>
      <c r="KH9"/>
      <c r="KI9"/>
      <c r="KJ9"/>
      <c r="KK9"/>
      <c r="KL9"/>
      <c r="KM9"/>
      <c r="KN9"/>
      <c r="KO9"/>
      <c r="KP9"/>
      <c r="KQ9"/>
      <c r="KR9"/>
      <c r="KS9"/>
      <c r="KT9"/>
      <c r="KU9"/>
      <c r="KV9"/>
      <c r="KW9"/>
      <c r="KX9"/>
      <c r="KY9"/>
      <c r="KZ9"/>
      <c r="LA9"/>
      <c r="LB9"/>
      <c r="LC9"/>
      <c r="LD9"/>
      <c r="LE9"/>
      <c r="LF9"/>
      <c r="LG9"/>
      <c r="LH9"/>
      <c r="LI9"/>
      <c r="LJ9"/>
      <c r="LK9"/>
      <c r="LL9"/>
      <c r="LM9"/>
      <c r="LN9"/>
      <c r="LO9"/>
      <c r="LP9"/>
      <c r="LQ9"/>
      <c r="LR9"/>
      <c r="LS9"/>
      <c r="LT9"/>
      <c r="LU9"/>
      <c r="LV9"/>
      <c r="LW9"/>
      <c r="LX9"/>
      <c r="LY9"/>
      <c r="LZ9"/>
      <c r="MA9"/>
      <c r="MB9"/>
      <c r="MC9"/>
      <c r="MD9"/>
      <c r="ME9"/>
      <c r="MF9"/>
      <c r="MG9"/>
      <c r="MH9"/>
      <c r="MI9"/>
      <c r="MJ9"/>
      <c r="MK9"/>
      <c r="ML9"/>
      <c r="MM9"/>
      <c r="MN9"/>
      <c r="MO9"/>
      <c r="MP9"/>
      <c r="MQ9"/>
      <c r="MR9"/>
      <c r="MS9"/>
      <c r="MT9"/>
      <c r="MU9"/>
      <c r="MV9"/>
      <c r="MW9"/>
      <c r="MX9"/>
      <c r="MY9"/>
      <c r="MZ9"/>
      <c r="NA9"/>
      <c r="NB9"/>
      <c r="NC9"/>
      <c r="ND9"/>
      <c r="NE9"/>
      <c r="NF9"/>
      <c r="NG9"/>
      <c r="NH9"/>
      <c r="NI9"/>
      <c r="NJ9"/>
      <c r="NK9"/>
      <c r="NL9"/>
      <c r="NM9"/>
      <c r="NN9"/>
      <c r="NO9"/>
      <c r="NP9"/>
      <c r="NQ9"/>
      <c r="NR9"/>
      <c r="NS9"/>
      <c r="NT9"/>
      <c r="NU9"/>
      <c r="NV9"/>
      <c r="NW9"/>
      <c r="NX9"/>
      <c r="NY9"/>
      <c r="NZ9"/>
      <c r="OA9"/>
      <c r="OB9"/>
      <c r="OC9"/>
      <c r="OD9"/>
      <c r="OE9"/>
      <c r="OF9"/>
      <c r="OG9"/>
      <c r="OH9"/>
      <c r="OI9"/>
      <c r="OJ9"/>
      <c r="OK9"/>
      <c r="OL9"/>
      <c r="OM9"/>
      <c r="ON9"/>
      <c r="OO9"/>
      <c r="OP9"/>
      <c r="OQ9"/>
      <c r="OR9"/>
      <c r="OS9"/>
      <c r="OT9"/>
      <c r="OU9"/>
      <c r="OV9"/>
      <c r="OW9"/>
      <c r="OX9"/>
      <c r="OY9"/>
      <c r="OZ9"/>
      <c r="PA9"/>
      <c r="PB9"/>
      <c r="PC9"/>
      <c r="PD9"/>
      <c r="PE9"/>
      <c r="PF9"/>
      <c r="PG9"/>
      <c r="PH9"/>
      <c r="PI9"/>
      <c r="PJ9"/>
      <c r="PK9"/>
      <c r="PL9"/>
      <c r="PM9"/>
      <c r="PN9"/>
      <c r="PO9"/>
      <c r="PP9"/>
      <c r="PQ9"/>
      <c r="PR9"/>
      <c r="PS9"/>
      <c r="PT9"/>
      <c r="PU9"/>
      <c r="PV9"/>
      <c r="PW9"/>
      <c r="PX9"/>
      <c r="PY9"/>
      <c r="PZ9"/>
      <c r="QA9"/>
      <c r="QB9"/>
      <c r="QC9"/>
      <c r="QD9"/>
      <c r="QE9"/>
      <c r="QF9"/>
      <c r="QG9"/>
      <c r="QH9"/>
      <c r="QI9"/>
      <c r="QJ9"/>
      <c r="QK9"/>
      <c r="QL9"/>
      <c r="QM9"/>
      <c r="QN9"/>
      <c r="QO9"/>
      <c r="QP9"/>
      <c r="QQ9"/>
      <c r="QR9"/>
      <c r="QS9"/>
      <c r="QT9"/>
      <c r="QU9"/>
      <c r="QV9"/>
      <c r="QW9"/>
      <c r="QX9"/>
      <c r="QY9"/>
      <c r="QZ9"/>
      <c r="RA9"/>
      <c r="RB9"/>
      <c r="RC9"/>
      <c r="RD9"/>
      <c r="RE9"/>
      <c r="RF9"/>
      <c r="RG9"/>
      <c r="RH9"/>
      <c r="RI9"/>
      <c r="RJ9"/>
      <c r="RK9"/>
      <c r="RL9"/>
      <c r="RM9"/>
      <c r="RN9"/>
      <c r="RO9"/>
      <c r="RP9"/>
      <c r="RQ9"/>
      <c r="RR9"/>
      <c r="RS9"/>
      <c r="RT9"/>
      <c r="RU9"/>
      <c r="RV9"/>
      <c r="RW9"/>
      <c r="RX9"/>
      <c r="RY9"/>
      <c r="RZ9"/>
      <c r="SA9"/>
      <c r="SB9"/>
      <c r="SC9"/>
      <c r="SD9"/>
      <c r="SE9"/>
      <c r="SF9"/>
      <c r="SG9"/>
      <c r="SH9"/>
      <c r="SI9"/>
      <c r="SJ9"/>
      <c r="SK9"/>
      <c r="SL9"/>
      <c r="SM9"/>
      <c r="SN9"/>
      <c r="SO9"/>
      <c r="SP9"/>
      <c r="SQ9"/>
      <c r="SR9"/>
      <c r="SS9"/>
      <c r="ST9"/>
      <c r="SU9"/>
      <c r="SV9"/>
      <c r="SW9"/>
      <c r="SX9"/>
      <c r="SY9"/>
      <c r="SZ9"/>
      <c r="TA9"/>
      <c r="TB9"/>
      <c r="TC9"/>
      <c r="TD9"/>
      <c r="TE9"/>
      <c r="TF9"/>
      <c r="TG9"/>
      <c r="TH9"/>
      <c r="TI9"/>
      <c r="TJ9"/>
      <c r="TK9"/>
      <c r="TL9"/>
      <c r="TM9"/>
      <c r="TN9"/>
      <c r="TO9"/>
      <c r="TP9"/>
      <c r="TQ9"/>
      <c r="TR9"/>
      <c r="TS9"/>
      <c r="TT9"/>
      <c r="TU9"/>
      <c r="TV9"/>
      <c r="TW9"/>
      <c r="TX9"/>
      <c r="TY9"/>
      <c r="TZ9"/>
      <c r="UA9"/>
      <c r="UB9"/>
      <c r="UC9"/>
      <c r="UD9"/>
      <c r="UE9"/>
      <c r="UF9"/>
      <c r="UG9"/>
      <c r="UH9"/>
      <c r="UI9"/>
      <c r="UJ9"/>
      <c r="UK9"/>
      <c r="UL9"/>
      <c r="UM9"/>
      <c r="UN9"/>
      <c r="UO9"/>
      <c r="UP9"/>
      <c r="UQ9"/>
      <c r="UR9"/>
      <c r="US9"/>
      <c r="UT9"/>
      <c r="UU9"/>
      <c r="UV9"/>
      <c r="UW9"/>
      <c r="UX9"/>
      <c r="UY9"/>
      <c r="UZ9"/>
      <c r="VA9"/>
      <c r="VB9"/>
      <c r="VC9"/>
      <c r="VD9"/>
      <c r="VE9"/>
      <c r="VF9"/>
      <c r="VG9"/>
      <c r="VH9"/>
      <c r="VI9"/>
      <c r="VJ9"/>
      <c r="VK9"/>
      <c r="VL9"/>
      <c r="VM9"/>
      <c r="VN9"/>
      <c r="VO9"/>
      <c r="VP9"/>
      <c r="VQ9"/>
      <c r="VR9"/>
      <c r="VS9"/>
      <c r="VT9"/>
      <c r="VU9"/>
      <c r="VV9"/>
      <c r="VW9"/>
      <c r="VX9"/>
      <c r="VY9"/>
      <c r="VZ9"/>
      <c r="WA9"/>
      <c r="WB9"/>
      <c r="WC9"/>
      <c r="WD9"/>
      <c r="WE9"/>
      <c r="WF9"/>
      <c r="WG9"/>
      <c r="WH9"/>
      <c r="WI9"/>
      <c r="WJ9"/>
      <c r="WK9"/>
      <c r="WL9"/>
      <c r="WM9"/>
      <c r="WN9"/>
      <c r="WO9"/>
      <c r="WP9"/>
      <c r="WQ9"/>
      <c r="WR9"/>
      <c r="WS9"/>
      <c r="WT9"/>
      <c r="WU9"/>
      <c r="WV9"/>
      <c r="WW9"/>
      <c r="WX9"/>
      <c r="WY9"/>
      <c r="WZ9"/>
      <c r="XA9"/>
      <c r="XB9"/>
      <c r="XC9"/>
      <c r="XD9"/>
      <c r="XE9"/>
      <c r="XF9"/>
      <c r="XG9"/>
      <c r="XH9"/>
      <c r="XI9"/>
      <c r="XJ9"/>
      <c r="XK9"/>
      <c r="XL9"/>
      <c r="XM9"/>
      <c r="XN9"/>
      <c r="XO9"/>
      <c r="XP9"/>
      <c r="XQ9"/>
      <c r="XR9"/>
      <c r="XS9"/>
      <c r="XT9"/>
      <c r="XU9"/>
      <c r="XV9"/>
      <c r="XW9"/>
      <c r="XX9"/>
      <c r="XY9"/>
      <c r="XZ9"/>
      <c r="YA9"/>
      <c r="YB9"/>
      <c r="YC9"/>
      <c r="YD9"/>
      <c r="YE9"/>
      <c r="YF9"/>
      <c r="YG9"/>
      <c r="YH9"/>
      <c r="YI9"/>
      <c r="YJ9"/>
      <c r="YK9"/>
      <c r="YL9"/>
      <c r="YM9"/>
      <c r="YN9"/>
      <c r="YO9"/>
      <c r="YP9"/>
      <c r="YQ9"/>
      <c r="YR9"/>
      <c r="YS9"/>
      <c r="YT9"/>
      <c r="YU9"/>
      <c r="YV9"/>
      <c r="YW9"/>
      <c r="YX9"/>
      <c r="YY9"/>
      <c r="YZ9"/>
      <c r="ZA9"/>
      <c r="ZB9"/>
      <c r="ZC9"/>
      <c r="ZD9"/>
      <c r="ZE9"/>
      <c r="ZF9"/>
      <c r="ZG9"/>
      <c r="ZH9"/>
      <c r="ZI9"/>
      <c r="ZJ9"/>
      <c r="ZK9"/>
      <c r="ZL9"/>
      <c r="ZM9"/>
      <c r="ZN9"/>
      <c r="ZO9"/>
      <c r="ZP9"/>
      <c r="ZQ9"/>
      <c r="ZR9"/>
      <c r="ZS9"/>
      <c r="ZT9"/>
      <c r="ZU9"/>
      <c r="ZV9"/>
      <c r="ZW9"/>
      <c r="ZX9"/>
      <c r="ZY9"/>
      <c r="ZZ9"/>
      <c r="AAA9"/>
      <c r="AAB9"/>
      <c r="AAC9"/>
      <c r="AAD9"/>
      <c r="AAE9"/>
      <c r="AAF9"/>
      <c r="AAG9"/>
      <c r="AAH9"/>
      <c r="AAI9"/>
      <c r="AAJ9"/>
      <c r="AAK9"/>
      <c r="AAL9"/>
      <c r="AAM9"/>
      <c r="AAN9"/>
      <c r="AAO9"/>
      <c r="AAP9"/>
      <c r="AAQ9"/>
      <c r="AAR9"/>
      <c r="AAS9"/>
      <c r="AAT9"/>
      <c r="AAU9"/>
      <c r="AAV9"/>
      <c r="AAW9"/>
      <c r="AAX9"/>
      <c r="AAY9"/>
      <c r="AAZ9"/>
      <c r="ABA9"/>
      <c r="ABB9"/>
      <c r="ABC9"/>
      <c r="ABD9"/>
      <c r="ABE9"/>
      <c r="ABF9"/>
      <c r="ABG9"/>
      <c r="ABH9"/>
      <c r="ABI9"/>
      <c r="ABJ9"/>
      <c r="ABK9"/>
      <c r="ABL9"/>
      <c r="ABM9"/>
      <c r="ABN9"/>
      <c r="ABO9"/>
      <c r="ABP9"/>
      <c r="ABQ9"/>
      <c r="ABR9"/>
      <c r="ABS9"/>
      <c r="ABT9"/>
      <c r="ABU9"/>
      <c r="ABV9"/>
      <c r="ABW9"/>
      <c r="ABX9"/>
      <c r="ABY9"/>
      <c r="ABZ9"/>
      <c r="ACA9"/>
      <c r="ACB9"/>
      <c r="ACC9"/>
      <c r="ACD9"/>
      <c r="ACE9"/>
      <c r="ACF9"/>
      <c r="ACG9"/>
      <c r="ACH9"/>
      <c r="ACI9"/>
      <c r="ACJ9"/>
      <c r="ACK9"/>
      <c r="ACL9"/>
      <c r="ACM9"/>
      <c r="ACN9"/>
      <c r="ACO9"/>
      <c r="ACP9"/>
      <c r="ACQ9"/>
      <c r="ACR9"/>
      <c r="ACS9"/>
      <c r="ACT9"/>
      <c r="ACU9"/>
      <c r="ACV9"/>
      <c r="ACW9"/>
      <c r="ACX9"/>
      <c r="ACY9"/>
      <c r="ACZ9"/>
      <c r="ADA9"/>
      <c r="ADB9"/>
      <c r="ADC9"/>
      <c r="ADD9"/>
      <c r="ADE9"/>
      <c r="ADF9"/>
      <c r="ADG9"/>
      <c r="ADH9"/>
      <c r="ADI9"/>
      <c r="ADJ9"/>
      <c r="ADK9"/>
      <c r="ADL9"/>
      <c r="ADM9"/>
      <c r="ADN9"/>
      <c r="ADO9"/>
      <c r="ADP9"/>
      <c r="ADQ9"/>
      <c r="ADR9"/>
      <c r="ADS9"/>
      <c r="ADT9"/>
      <c r="ADU9"/>
      <c r="ADV9"/>
      <c r="ADW9"/>
      <c r="ADX9"/>
      <c r="ADY9"/>
      <c r="ADZ9"/>
      <c r="AEA9"/>
      <c r="AEB9"/>
      <c r="AEC9"/>
      <c r="AED9"/>
      <c r="AEE9"/>
      <c r="AEF9"/>
      <c r="AEG9"/>
      <c r="AEH9"/>
      <c r="AEI9"/>
      <c r="AEJ9"/>
      <c r="AEK9"/>
      <c r="AEL9"/>
      <c r="AEM9"/>
      <c r="AEN9"/>
      <c r="AEO9"/>
      <c r="AEP9"/>
      <c r="AEQ9"/>
      <c r="AER9"/>
      <c r="AES9"/>
      <c r="AET9"/>
      <c r="AEU9"/>
      <c r="AEV9"/>
      <c r="AEW9"/>
      <c r="AEX9"/>
      <c r="AEY9"/>
      <c r="AEZ9"/>
      <c r="AFA9"/>
      <c r="AFB9"/>
      <c r="AFC9"/>
      <c r="AFD9"/>
      <c r="AFE9"/>
      <c r="AFF9"/>
      <c r="AFG9"/>
      <c r="AFH9"/>
      <c r="AFI9"/>
      <c r="AFJ9"/>
      <c r="AFK9"/>
      <c r="AFL9"/>
      <c r="AFM9"/>
      <c r="AFN9"/>
      <c r="AFO9"/>
      <c r="AFP9"/>
      <c r="AFQ9"/>
      <c r="AFR9"/>
      <c r="AFS9"/>
      <c r="AFT9"/>
      <c r="AFU9"/>
      <c r="AFV9"/>
      <c r="AFW9"/>
      <c r="AFX9"/>
      <c r="AFY9"/>
      <c r="AFZ9"/>
      <c r="AGA9"/>
      <c r="AGB9"/>
      <c r="AGC9"/>
      <c r="AGD9"/>
      <c r="AGE9"/>
      <c r="AGF9"/>
      <c r="AGG9"/>
      <c r="AGH9"/>
      <c r="AGI9"/>
      <c r="AGJ9"/>
      <c r="AGK9"/>
      <c r="AGL9"/>
      <c r="AGM9"/>
      <c r="AGN9"/>
      <c r="AGO9"/>
      <c r="AGP9"/>
      <c r="AGQ9"/>
      <c r="AGR9"/>
      <c r="AGS9"/>
      <c r="AGT9"/>
      <c r="AGU9"/>
      <c r="AGV9"/>
      <c r="AGW9"/>
      <c r="AGX9"/>
      <c r="AGY9"/>
      <c r="AGZ9"/>
      <c r="AHA9"/>
      <c r="AHB9"/>
      <c r="AHC9"/>
      <c r="AHD9"/>
      <c r="AHE9"/>
      <c r="AHF9"/>
      <c r="AHG9"/>
      <c r="AHH9"/>
      <c r="AHI9"/>
      <c r="AHJ9"/>
      <c r="AHK9"/>
      <c r="AHL9"/>
      <c r="AHM9"/>
      <c r="AHN9"/>
      <c r="AHO9"/>
      <c r="AHP9"/>
      <c r="AHQ9"/>
      <c r="AHR9"/>
      <c r="AHS9"/>
      <c r="AHT9"/>
      <c r="AHU9"/>
      <c r="AHV9"/>
      <c r="AHW9"/>
      <c r="AHX9"/>
      <c r="AHY9"/>
      <c r="AHZ9"/>
      <c r="AIA9"/>
      <c r="AIB9"/>
      <c r="AIC9"/>
      <c r="AID9"/>
      <c r="AIE9"/>
      <c r="AIF9"/>
      <c r="AIG9"/>
      <c r="AIH9"/>
      <c r="AII9"/>
      <c r="AIJ9"/>
      <c r="AIK9"/>
      <c r="AIL9"/>
      <c r="AIM9"/>
      <c r="AIN9"/>
      <c r="AIO9"/>
      <c r="AIP9"/>
      <c r="AIQ9"/>
      <c r="AIR9"/>
      <c r="AIS9"/>
      <c r="AIT9"/>
      <c r="AIU9"/>
      <c r="AIV9"/>
      <c r="AIW9"/>
      <c r="AIX9"/>
      <c r="AIY9"/>
      <c r="AIZ9"/>
      <c r="AJA9"/>
      <c r="AJB9"/>
      <c r="AJC9"/>
      <c r="AJD9"/>
      <c r="AJE9"/>
      <c r="AJF9"/>
      <c r="AJG9"/>
      <c r="AJH9"/>
      <c r="AJI9"/>
      <c r="AJJ9"/>
      <c r="AJK9"/>
      <c r="AJL9"/>
      <c r="AJM9"/>
      <c r="AJN9"/>
      <c r="AJO9"/>
      <c r="AJP9"/>
      <c r="AJQ9"/>
      <c r="AJR9"/>
      <c r="AJS9"/>
      <c r="AJT9"/>
      <c r="AJU9"/>
      <c r="AJV9"/>
      <c r="AJW9"/>
      <c r="AJX9"/>
      <c r="AJY9"/>
      <c r="AJZ9"/>
      <c r="AKA9"/>
      <c r="AKB9"/>
      <c r="AKC9"/>
      <c r="AKD9"/>
      <c r="AKE9"/>
      <c r="AKF9"/>
      <c r="AKG9"/>
      <c r="AKH9"/>
      <c r="AKI9"/>
      <c r="AKJ9"/>
      <c r="AKK9"/>
      <c r="AKL9"/>
      <c r="AKM9"/>
      <c r="AKN9"/>
      <c r="AKO9"/>
      <c r="AKP9"/>
      <c r="AKQ9"/>
      <c r="AKR9"/>
      <c r="AKS9"/>
      <c r="AKT9"/>
      <c r="AKU9"/>
      <c r="AKV9"/>
      <c r="AKW9"/>
      <c r="AKX9"/>
      <c r="AKY9"/>
      <c r="AKZ9"/>
      <c r="ALA9"/>
      <c r="ALB9"/>
      <c r="ALC9"/>
      <c r="ALD9"/>
      <c r="ALE9"/>
      <c r="ALF9"/>
      <c r="ALG9"/>
      <c r="ALH9"/>
      <c r="ALI9"/>
      <c r="ALJ9"/>
      <c r="ALK9"/>
      <c r="ALL9"/>
      <c r="ALM9"/>
      <c r="ALN9"/>
      <c r="ALO9"/>
      <c r="ALP9"/>
      <c r="ALQ9"/>
      <c r="ALR9"/>
      <c r="ALS9"/>
      <c r="ALT9"/>
      <c r="ALU9"/>
      <c r="ALV9"/>
      <c r="ALW9"/>
      <c r="ALX9"/>
      <c r="ALY9"/>
      <c r="ALZ9"/>
      <c r="AMA9"/>
      <c r="AMB9"/>
      <c r="AMC9"/>
      <c r="AMD9"/>
      <c r="AME9"/>
      <c r="AMF9"/>
      <c r="AMG9"/>
      <c r="AMH9"/>
      <c r="AMI9"/>
      <c r="AMJ9"/>
    </row>
    <row r="10" spans="1:1024" x14ac:dyDescent="0.3">
      <c r="A10" s="46"/>
      <c r="B10" s="47"/>
      <c r="C10" s="47"/>
      <c r="D10" s="47"/>
      <c r="E10" s="48"/>
      <c r="F10" s="47"/>
      <c r="G10" s="49"/>
      <c r="H10"/>
      <c r="I10"/>
      <c r="J10"/>
      <c r="K10"/>
      <c r="L10"/>
      <c r="M10"/>
      <c r="N10"/>
      <c r="O10"/>
      <c r="P10"/>
      <c r="Q10"/>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c r="AMJ10"/>
    </row>
    <row r="11" spans="1:1024" ht="15.75" customHeight="1" x14ac:dyDescent="0.3">
      <c r="A11" s="50" t="s">
        <v>2</v>
      </c>
      <c r="B11" s="198" t="s">
        <v>10</v>
      </c>
      <c r="C11" s="198"/>
      <c r="D11" s="198"/>
      <c r="E11" s="198"/>
      <c r="F11" s="198"/>
      <c r="G11" s="198"/>
      <c r="H11"/>
      <c r="I11"/>
      <c r="J11"/>
      <c r="K11"/>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c r="EU11"/>
      <c r="EV11"/>
      <c r="EW11"/>
      <c r="EX11"/>
      <c r="EY11"/>
      <c r="EZ11"/>
      <c r="FA11"/>
      <c r="FB11"/>
      <c r="FC11"/>
      <c r="FD11"/>
      <c r="FE11"/>
      <c r="FF11"/>
      <c r="FG11"/>
      <c r="FH11"/>
      <c r="FI11"/>
      <c r="FJ11"/>
      <c r="FK11"/>
      <c r="FL11"/>
      <c r="FM11"/>
      <c r="FN11"/>
      <c r="FO11"/>
      <c r="FP11"/>
      <c r="FQ11"/>
      <c r="FR11"/>
      <c r="FS11"/>
      <c r="FT11"/>
      <c r="FU11"/>
      <c r="FV11"/>
      <c r="FW11"/>
      <c r="FX11"/>
      <c r="FY11"/>
      <c r="FZ11"/>
      <c r="GA11"/>
      <c r="GB11"/>
      <c r="GC11"/>
      <c r="GD11"/>
      <c r="GE11"/>
      <c r="GF11"/>
      <c r="GG11"/>
      <c r="GH11"/>
      <c r="GI11"/>
      <c r="GJ11"/>
      <c r="GK11"/>
      <c r="GL11"/>
      <c r="GM11"/>
      <c r="GN11"/>
      <c r="GO11"/>
      <c r="GP11"/>
      <c r="GQ11"/>
      <c r="GR11"/>
      <c r="GS11"/>
      <c r="GT11"/>
      <c r="GU11"/>
      <c r="GV11"/>
      <c r="GW11"/>
      <c r="GX11"/>
      <c r="GY11"/>
      <c r="GZ11"/>
      <c r="HA11"/>
      <c r="HB11"/>
      <c r="HC11"/>
      <c r="HD11"/>
      <c r="HE11"/>
      <c r="HF11"/>
      <c r="HG11"/>
      <c r="HH11"/>
      <c r="HI11"/>
      <c r="HJ11"/>
      <c r="HK11"/>
      <c r="HL11"/>
      <c r="HM11"/>
      <c r="HN11"/>
      <c r="HO11"/>
      <c r="HP11"/>
      <c r="HQ11"/>
      <c r="HR11"/>
      <c r="HS11"/>
      <c r="HT11"/>
      <c r="HU11"/>
      <c r="HV11"/>
      <c r="HW11"/>
      <c r="HX11"/>
      <c r="HY11"/>
      <c r="HZ11"/>
      <c r="IA11"/>
      <c r="IB11"/>
      <c r="IC11"/>
      <c r="ID11"/>
      <c r="IE11"/>
      <c r="IF11"/>
      <c r="IG11"/>
      <c r="IH11"/>
      <c r="II11"/>
      <c r="IJ11"/>
      <c r="IK11"/>
      <c r="IL11"/>
      <c r="IM11"/>
      <c r="IN11"/>
      <c r="IO11"/>
      <c r="IP11"/>
      <c r="IQ11"/>
      <c r="IR11"/>
      <c r="IS11"/>
      <c r="IT11"/>
      <c r="IU11"/>
      <c r="IV11"/>
      <c r="IW11"/>
      <c r="IX11"/>
      <c r="IY11"/>
      <c r="IZ11"/>
      <c r="JA11"/>
      <c r="JB11"/>
      <c r="JC11"/>
      <c r="JD11"/>
      <c r="JE11"/>
      <c r="JF11"/>
      <c r="JG11"/>
      <c r="JH11"/>
      <c r="JI11"/>
      <c r="JJ11"/>
      <c r="JK11"/>
      <c r="JL11"/>
      <c r="JM11"/>
      <c r="JN11"/>
      <c r="JO11"/>
      <c r="JP11"/>
      <c r="JQ11"/>
      <c r="JR11"/>
      <c r="JS11"/>
      <c r="JT11"/>
      <c r="JU11"/>
      <c r="JV11"/>
      <c r="JW11"/>
      <c r="JX11"/>
      <c r="JY11"/>
      <c r="JZ11"/>
      <c r="KA11"/>
      <c r="KB11"/>
      <c r="KC11"/>
      <c r="KD11"/>
      <c r="KE11"/>
      <c r="KF11"/>
      <c r="KG11"/>
      <c r="KH11"/>
      <c r="KI11"/>
      <c r="KJ11"/>
      <c r="KK11"/>
      <c r="KL11"/>
      <c r="KM11"/>
      <c r="KN11"/>
      <c r="KO11"/>
      <c r="KP11"/>
      <c r="KQ11"/>
      <c r="KR11"/>
      <c r="KS11"/>
      <c r="KT11"/>
      <c r="KU11"/>
      <c r="KV11"/>
      <c r="KW11"/>
      <c r="KX11"/>
      <c r="KY11"/>
      <c r="KZ11"/>
      <c r="LA11"/>
      <c r="LB11"/>
      <c r="LC11"/>
      <c r="LD11"/>
      <c r="LE11"/>
      <c r="LF11"/>
      <c r="LG11"/>
      <c r="LH11"/>
      <c r="LI11"/>
      <c r="LJ11"/>
      <c r="LK11"/>
      <c r="LL11"/>
      <c r="LM11"/>
      <c r="LN11"/>
      <c r="LO11"/>
      <c r="LP11"/>
      <c r="LQ11"/>
      <c r="LR11"/>
      <c r="LS11"/>
      <c r="LT11"/>
      <c r="LU11"/>
      <c r="LV11"/>
      <c r="LW11"/>
      <c r="LX11"/>
      <c r="LY11"/>
      <c r="LZ11"/>
      <c r="MA11"/>
      <c r="MB11"/>
      <c r="MC11"/>
      <c r="MD11"/>
      <c r="ME11"/>
      <c r="MF11"/>
      <c r="MG11"/>
      <c r="MH11"/>
      <c r="MI11"/>
      <c r="MJ11"/>
      <c r="MK11"/>
      <c r="ML11"/>
      <c r="MM11"/>
      <c r="MN11"/>
      <c r="MO11"/>
      <c r="MP11"/>
      <c r="MQ11"/>
      <c r="MR11"/>
      <c r="MS11"/>
      <c r="MT11"/>
      <c r="MU11"/>
      <c r="MV11"/>
      <c r="MW11"/>
      <c r="MX11"/>
      <c r="MY11"/>
      <c r="MZ11"/>
      <c r="NA11"/>
      <c r="NB11"/>
      <c r="NC11"/>
      <c r="ND11"/>
      <c r="NE11"/>
      <c r="NF11"/>
      <c r="NG11"/>
      <c r="NH11"/>
      <c r="NI11"/>
      <c r="NJ11"/>
      <c r="NK11"/>
      <c r="NL11"/>
      <c r="NM11"/>
      <c r="NN11"/>
      <c r="NO11"/>
      <c r="NP11"/>
      <c r="NQ11"/>
      <c r="NR11"/>
      <c r="NS11"/>
      <c r="NT11"/>
      <c r="NU11"/>
      <c r="NV11"/>
      <c r="NW11"/>
      <c r="NX11"/>
      <c r="NY11"/>
      <c r="NZ11"/>
      <c r="OA11"/>
      <c r="OB11"/>
      <c r="OC11"/>
      <c r="OD11"/>
      <c r="OE11"/>
      <c r="OF11"/>
      <c r="OG11"/>
      <c r="OH11"/>
      <c r="OI11"/>
      <c r="OJ11"/>
      <c r="OK11"/>
      <c r="OL11"/>
      <c r="OM11"/>
      <c r="ON11"/>
      <c r="OO11"/>
      <c r="OP11"/>
      <c r="OQ11"/>
      <c r="OR11"/>
      <c r="OS11"/>
      <c r="OT11"/>
      <c r="OU11"/>
      <c r="OV11"/>
      <c r="OW11"/>
      <c r="OX11"/>
      <c r="OY11"/>
      <c r="OZ11"/>
      <c r="PA11"/>
      <c r="PB11"/>
      <c r="PC11"/>
      <c r="PD11"/>
      <c r="PE11"/>
      <c r="PF11"/>
      <c r="PG11"/>
      <c r="PH11"/>
      <c r="PI11"/>
      <c r="PJ11"/>
      <c r="PK11"/>
      <c r="PL11"/>
      <c r="PM11"/>
      <c r="PN11"/>
      <c r="PO11"/>
      <c r="PP11"/>
      <c r="PQ11"/>
      <c r="PR11"/>
      <c r="PS11"/>
      <c r="PT11"/>
      <c r="PU11"/>
      <c r="PV11"/>
      <c r="PW11"/>
      <c r="PX11"/>
      <c r="PY11"/>
      <c r="PZ11"/>
      <c r="QA11"/>
      <c r="QB11"/>
      <c r="QC11"/>
      <c r="QD11"/>
      <c r="QE11"/>
      <c r="QF11"/>
      <c r="QG11"/>
      <c r="QH11"/>
      <c r="QI11"/>
      <c r="QJ11"/>
      <c r="QK11"/>
      <c r="QL11"/>
      <c r="QM11"/>
      <c r="QN11"/>
      <c r="QO11"/>
      <c r="QP11"/>
      <c r="QQ11"/>
      <c r="QR11"/>
      <c r="QS11"/>
      <c r="QT11"/>
      <c r="QU11"/>
      <c r="QV11"/>
      <c r="QW11"/>
      <c r="QX11"/>
      <c r="QY11"/>
      <c r="QZ11"/>
      <c r="RA11"/>
      <c r="RB11"/>
      <c r="RC11"/>
      <c r="RD11"/>
      <c r="RE11"/>
      <c r="RF11"/>
      <c r="RG11"/>
      <c r="RH11"/>
      <c r="RI11"/>
      <c r="RJ11"/>
      <c r="RK11"/>
      <c r="RL11"/>
      <c r="RM11"/>
      <c r="RN11"/>
      <c r="RO11"/>
      <c r="RP11"/>
      <c r="RQ11"/>
      <c r="RR11"/>
      <c r="RS11"/>
      <c r="RT11"/>
      <c r="RU11"/>
      <c r="RV11"/>
      <c r="RW11"/>
      <c r="RX11"/>
      <c r="RY11"/>
      <c r="RZ11"/>
      <c r="SA11"/>
      <c r="SB11"/>
      <c r="SC11"/>
      <c r="SD11"/>
      <c r="SE11"/>
      <c r="SF11"/>
      <c r="SG11"/>
      <c r="SH11"/>
      <c r="SI11"/>
      <c r="SJ11"/>
      <c r="SK11"/>
      <c r="SL11"/>
      <c r="SM11"/>
      <c r="SN11"/>
      <c r="SO11"/>
      <c r="SP11"/>
      <c r="SQ11"/>
      <c r="SR11"/>
      <c r="SS11"/>
      <c r="ST11"/>
      <c r="SU11"/>
      <c r="SV11"/>
      <c r="SW11"/>
      <c r="SX11"/>
      <c r="SY11"/>
      <c r="SZ11"/>
      <c r="TA11"/>
      <c r="TB11"/>
      <c r="TC11"/>
      <c r="TD11"/>
      <c r="TE11"/>
      <c r="TF11"/>
      <c r="TG11"/>
      <c r="TH11"/>
      <c r="TI11"/>
      <c r="TJ11"/>
      <c r="TK11"/>
      <c r="TL11"/>
      <c r="TM11"/>
      <c r="TN11"/>
      <c r="TO11"/>
      <c r="TP11"/>
      <c r="TQ11"/>
      <c r="TR11"/>
      <c r="TS11"/>
      <c r="TT11"/>
      <c r="TU11"/>
      <c r="TV11"/>
      <c r="TW11"/>
      <c r="TX11"/>
      <c r="TY11"/>
      <c r="TZ11"/>
      <c r="UA11"/>
      <c r="UB11"/>
      <c r="UC11"/>
      <c r="UD11"/>
      <c r="UE11"/>
      <c r="UF11"/>
      <c r="UG11"/>
      <c r="UH11"/>
      <c r="UI11"/>
      <c r="UJ11"/>
      <c r="UK11"/>
      <c r="UL11"/>
      <c r="UM11"/>
      <c r="UN11"/>
      <c r="UO11"/>
      <c r="UP11"/>
      <c r="UQ11"/>
      <c r="UR11"/>
      <c r="US11"/>
      <c r="UT11"/>
      <c r="UU11"/>
      <c r="UV11"/>
      <c r="UW11"/>
      <c r="UX11"/>
      <c r="UY11"/>
      <c r="UZ11"/>
      <c r="VA11"/>
      <c r="VB11"/>
      <c r="VC11"/>
      <c r="VD11"/>
      <c r="VE11"/>
      <c r="VF11"/>
      <c r="VG11"/>
      <c r="VH11"/>
      <c r="VI11"/>
      <c r="VJ11"/>
      <c r="VK11"/>
      <c r="VL11"/>
      <c r="VM11"/>
      <c r="VN11"/>
      <c r="VO11"/>
      <c r="VP11"/>
      <c r="VQ11"/>
      <c r="VR11"/>
      <c r="VS11"/>
      <c r="VT11"/>
      <c r="VU11"/>
      <c r="VV11"/>
      <c r="VW11"/>
      <c r="VX11"/>
      <c r="VY11"/>
      <c r="VZ11"/>
      <c r="WA11"/>
      <c r="WB11"/>
      <c r="WC11"/>
      <c r="WD11"/>
      <c r="WE11"/>
      <c r="WF11"/>
      <c r="WG11"/>
      <c r="WH11"/>
      <c r="WI11"/>
      <c r="WJ11"/>
      <c r="WK11"/>
      <c r="WL11"/>
      <c r="WM11"/>
      <c r="WN11"/>
      <c r="WO11"/>
      <c r="WP11"/>
      <c r="WQ11"/>
      <c r="WR11"/>
      <c r="WS11"/>
      <c r="WT11"/>
      <c r="WU11"/>
      <c r="WV11"/>
      <c r="WW11"/>
      <c r="WX11"/>
      <c r="WY11"/>
      <c r="WZ11"/>
      <c r="XA11"/>
      <c r="XB11"/>
      <c r="XC11"/>
      <c r="XD11"/>
      <c r="XE11"/>
      <c r="XF11"/>
      <c r="XG11"/>
      <c r="XH11"/>
      <c r="XI11"/>
      <c r="XJ11"/>
      <c r="XK11"/>
      <c r="XL11"/>
      <c r="XM11"/>
      <c r="XN11"/>
      <c r="XO11"/>
      <c r="XP11"/>
      <c r="XQ11"/>
      <c r="XR11"/>
      <c r="XS11"/>
      <c r="XT11"/>
      <c r="XU11"/>
      <c r="XV11"/>
      <c r="XW11"/>
      <c r="XX11"/>
      <c r="XY11"/>
      <c r="XZ11"/>
      <c r="YA11"/>
      <c r="YB11"/>
      <c r="YC11"/>
      <c r="YD11"/>
      <c r="YE11"/>
      <c r="YF11"/>
      <c r="YG11"/>
      <c r="YH11"/>
      <c r="YI11"/>
      <c r="YJ11"/>
      <c r="YK11"/>
      <c r="YL11"/>
      <c r="YM11"/>
      <c r="YN11"/>
      <c r="YO11"/>
      <c r="YP11"/>
      <c r="YQ11"/>
      <c r="YR11"/>
      <c r="YS11"/>
      <c r="YT11"/>
      <c r="YU11"/>
      <c r="YV11"/>
      <c r="YW11"/>
      <c r="YX11"/>
      <c r="YY11"/>
      <c r="YZ11"/>
      <c r="ZA11"/>
      <c r="ZB11"/>
      <c r="ZC11"/>
      <c r="ZD11"/>
      <c r="ZE11"/>
      <c r="ZF11"/>
      <c r="ZG11"/>
      <c r="ZH11"/>
      <c r="ZI11"/>
      <c r="ZJ11"/>
      <c r="ZK11"/>
      <c r="ZL11"/>
      <c r="ZM11"/>
      <c r="ZN11"/>
      <c r="ZO11"/>
      <c r="ZP11"/>
      <c r="ZQ11"/>
      <c r="ZR11"/>
      <c r="ZS11"/>
      <c r="ZT11"/>
      <c r="ZU11"/>
      <c r="ZV11"/>
      <c r="ZW11"/>
      <c r="ZX11"/>
      <c r="ZY11"/>
      <c r="ZZ11"/>
      <c r="AAA11"/>
      <c r="AAB11"/>
      <c r="AAC11"/>
      <c r="AAD11"/>
      <c r="AAE11"/>
      <c r="AAF11"/>
      <c r="AAG11"/>
      <c r="AAH11"/>
      <c r="AAI11"/>
      <c r="AAJ11"/>
      <c r="AAK11"/>
      <c r="AAL11"/>
      <c r="AAM11"/>
      <c r="AAN11"/>
      <c r="AAO11"/>
      <c r="AAP11"/>
      <c r="AAQ11"/>
      <c r="AAR11"/>
      <c r="AAS11"/>
      <c r="AAT11"/>
      <c r="AAU11"/>
      <c r="AAV11"/>
      <c r="AAW11"/>
      <c r="AAX11"/>
      <c r="AAY11"/>
      <c r="AAZ11"/>
      <c r="ABA11"/>
      <c r="ABB11"/>
      <c r="ABC11"/>
      <c r="ABD11"/>
      <c r="ABE11"/>
      <c r="ABF11"/>
      <c r="ABG11"/>
      <c r="ABH11"/>
      <c r="ABI11"/>
      <c r="ABJ11"/>
      <c r="ABK11"/>
      <c r="ABL11"/>
      <c r="ABM11"/>
      <c r="ABN11"/>
      <c r="ABO11"/>
      <c r="ABP11"/>
      <c r="ABQ11"/>
      <c r="ABR11"/>
      <c r="ABS11"/>
      <c r="ABT11"/>
      <c r="ABU11"/>
      <c r="ABV11"/>
      <c r="ABW11"/>
      <c r="ABX11"/>
      <c r="ABY11"/>
      <c r="ABZ11"/>
      <c r="ACA11"/>
      <c r="ACB11"/>
      <c r="ACC11"/>
      <c r="ACD11"/>
      <c r="ACE11"/>
      <c r="ACF11"/>
      <c r="ACG11"/>
      <c r="ACH11"/>
      <c r="ACI11"/>
      <c r="ACJ11"/>
      <c r="ACK11"/>
      <c r="ACL11"/>
      <c r="ACM11"/>
      <c r="ACN11"/>
      <c r="ACO11"/>
      <c r="ACP11"/>
      <c r="ACQ11"/>
      <c r="ACR11"/>
      <c r="ACS11"/>
      <c r="ACT11"/>
      <c r="ACU11"/>
      <c r="ACV11"/>
      <c r="ACW11"/>
      <c r="ACX11"/>
      <c r="ACY11"/>
      <c r="ACZ11"/>
      <c r="ADA11"/>
      <c r="ADB11"/>
      <c r="ADC11"/>
      <c r="ADD11"/>
      <c r="ADE11"/>
      <c r="ADF11"/>
      <c r="ADG11"/>
      <c r="ADH11"/>
      <c r="ADI11"/>
      <c r="ADJ11"/>
      <c r="ADK11"/>
      <c r="ADL11"/>
      <c r="ADM11"/>
      <c r="ADN11"/>
      <c r="ADO11"/>
      <c r="ADP11"/>
      <c r="ADQ11"/>
      <c r="ADR11"/>
      <c r="ADS11"/>
      <c r="ADT11"/>
      <c r="ADU11"/>
      <c r="ADV11"/>
      <c r="ADW11"/>
      <c r="ADX11"/>
      <c r="ADY11"/>
      <c r="ADZ11"/>
      <c r="AEA11"/>
      <c r="AEB11"/>
      <c r="AEC11"/>
      <c r="AED11"/>
      <c r="AEE11"/>
      <c r="AEF11"/>
      <c r="AEG11"/>
      <c r="AEH11"/>
      <c r="AEI11"/>
      <c r="AEJ11"/>
      <c r="AEK11"/>
      <c r="AEL11"/>
      <c r="AEM11"/>
      <c r="AEN11"/>
      <c r="AEO11"/>
      <c r="AEP11"/>
      <c r="AEQ11"/>
      <c r="AER11"/>
      <c r="AES11"/>
      <c r="AET11"/>
      <c r="AEU11"/>
      <c r="AEV11"/>
      <c r="AEW11"/>
      <c r="AEX11"/>
      <c r="AEY11"/>
      <c r="AEZ11"/>
      <c r="AFA11"/>
      <c r="AFB11"/>
      <c r="AFC11"/>
      <c r="AFD11"/>
      <c r="AFE11"/>
      <c r="AFF11"/>
      <c r="AFG11"/>
      <c r="AFH11"/>
      <c r="AFI11"/>
      <c r="AFJ11"/>
      <c r="AFK11"/>
      <c r="AFL11"/>
      <c r="AFM11"/>
      <c r="AFN11"/>
      <c r="AFO11"/>
      <c r="AFP11"/>
      <c r="AFQ11"/>
      <c r="AFR11"/>
      <c r="AFS11"/>
      <c r="AFT11"/>
      <c r="AFU11"/>
      <c r="AFV11"/>
      <c r="AFW11"/>
      <c r="AFX11"/>
      <c r="AFY11"/>
      <c r="AFZ11"/>
      <c r="AGA11"/>
      <c r="AGB11"/>
      <c r="AGC11"/>
      <c r="AGD11"/>
      <c r="AGE11"/>
      <c r="AGF11"/>
      <c r="AGG11"/>
      <c r="AGH11"/>
      <c r="AGI11"/>
      <c r="AGJ11"/>
      <c r="AGK11"/>
      <c r="AGL11"/>
      <c r="AGM11"/>
      <c r="AGN11"/>
      <c r="AGO11"/>
      <c r="AGP11"/>
      <c r="AGQ11"/>
      <c r="AGR11"/>
      <c r="AGS11"/>
      <c r="AGT11"/>
      <c r="AGU11"/>
      <c r="AGV11"/>
      <c r="AGW11"/>
      <c r="AGX11"/>
      <c r="AGY11"/>
      <c r="AGZ11"/>
      <c r="AHA11"/>
      <c r="AHB11"/>
      <c r="AHC11"/>
      <c r="AHD11"/>
      <c r="AHE11"/>
      <c r="AHF11"/>
      <c r="AHG11"/>
      <c r="AHH11"/>
      <c r="AHI11"/>
      <c r="AHJ11"/>
      <c r="AHK11"/>
      <c r="AHL11"/>
      <c r="AHM11"/>
      <c r="AHN11"/>
      <c r="AHO11"/>
      <c r="AHP11"/>
      <c r="AHQ11"/>
      <c r="AHR11"/>
      <c r="AHS11"/>
      <c r="AHT11"/>
      <c r="AHU11"/>
      <c r="AHV11"/>
      <c r="AHW11"/>
      <c r="AHX11"/>
      <c r="AHY11"/>
      <c r="AHZ11"/>
      <c r="AIA11"/>
      <c r="AIB11"/>
      <c r="AIC11"/>
      <c r="AID11"/>
      <c r="AIE11"/>
      <c r="AIF11"/>
      <c r="AIG11"/>
      <c r="AIH11"/>
      <c r="AII11"/>
      <c r="AIJ11"/>
      <c r="AIK11"/>
      <c r="AIL11"/>
      <c r="AIM11"/>
      <c r="AIN11"/>
      <c r="AIO11"/>
      <c r="AIP11"/>
      <c r="AIQ11"/>
      <c r="AIR11"/>
      <c r="AIS11"/>
      <c r="AIT11"/>
      <c r="AIU11"/>
      <c r="AIV11"/>
      <c r="AIW11"/>
      <c r="AIX11"/>
      <c r="AIY11"/>
      <c r="AIZ11"/>
      <c r="AJA11"/>
      <c r="AJB11"/>
      <c r="AJC11"/>
      <c r="AJD11"/>
      <c r="AJE11"/>
      <c r="AJF11"/>
      <c r="AJG11"/>
      <c r="AJH11"/>
      <c r="AJI11"/>
      <c r="AJJ11"/>
      <c r="AJK11"/>
      <c r="AJL11"/>
      <c r="AJM11"/>
      <c r="AJN11"/>
      <c r="AJO11"/>
      <c r="AJP11"/>
      <c r="AJQ11"/>
      <c r="AJR11"/>
      <c r="AJS11"/>
      <c r="AJT11"/>
      <c r="AJU11"/>
      <c r="AJV11"/>
      <c r="AJW11"/>
      <c r="AJX11"/>
      <c r="AJY11"/>
      <c r="AJZ11"/>
      <c r="AKA11"/>
      <c r="AKB11"/>
      <c r="AKC11"/>
      <c r="AKD11"/>
      <c r="AKE11"/>
      <c r="AKF11"/>
      <c r="AKG11"/>
      <c r="AKH11"/>
      <c r="AKI11"/>
      <c r="AKJ11"/>
      <c r="AKK11"/>
      <c r="AKL11"/>
      <c r="AKM11"/>
      <c r="AKN11"/>
      <c r="AKO11"/>
      <c r="AKP11"/>
      <c r="AKQ11"/>
      <c r="AKR11"/>
      <c r="AKS11"/>
      <c r="AKT11"/>
      <c r="AKU11"/>
      <c r="AKV11"/>
      <c r="AKW11"/>
      <c r="AKX11"/>
      <c r="AKY11"/>
      <c r="AKZ11"/>
      <c r="ALA11"/>
      <c r="ALB11"/>
      <c r="ALC11"/>
      <c r="ALD11"/>
      <c r="ALE11"/>
      <c r="ALF11"/>
      <c r="ALG11"/>
      <c r="ALH11"/>
      <c r="ALI11"/>
      <c r="ALJ11"/>
      <c r="ALK11"/>
      <c r="ALL11"/>
      <c r="ALM11"/>
      <c r="ALN11"/>
      <c r="ALO11"/>
      <c r="ALP11"/>
      <c r="ALQ11"/>
      <c r="ALR11"/>
      <c r="ALS11"/>
      <c r="ALT11"/>
      <c r="ALU11"/>
      <c r="ALV11"/>
      <c r="ALW11"/>
      <c r="ALX11"/>
      <c r="ALY11"/>
      <c r="ALZ11"/>
      <c r="AMA11"/>
      <c r="AMB11"/>
      <c r="AMC11"/>
      <c r="AMD11"/>
      <c r="AME11"/>
      <c r="AMF11"/>
      <c r="AMG11"/>
      <c r="AMH11"/>
      <c r="AMI11"/>
      <c r="AMJ11"/>
    </row>
    <row r="12" spans="1:1024" ht="15.75" customHeight="1" x14ac:dyDescent="0.3">
      <c r="A12" s="51" t="s">
        <v>9</v>
      </c>
      <c r="B12" s="199" t="s">
        <v>11</v>
      </c>
      <c r="C12" s="199"/>
      <c r="D12" s="199"/>
      <c r="E12" s="199"/>
      <c r="F12" s="199"/>
      <c r="G12" s="199"/>
      <c r="H12"/>
      <c r="I12"/>
      <c r="J12"/>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c r="FZ12"/>
      <c r="GA12"/>
      <c r="GB12"/>
      <c r="GC12"/>
      <c r="GD12"/>
      <c r="GE12"/>
      <c r="GF12"/>
      <c r="GG12"/>
      <c r="GH12"/>
      <c r="GI12"/>
      <c r="GJ12"/>
      <c r="GK12"/>
      <c r="GL12"/>
      <c r="GM12"/>
      <c r="GN12"/>
      <c r="GO12"/>
      <c r="GP12"/>
      <c r="GQ12"/>
      <c r="GR12"/>
      <c r="GS12"/>
      <c r="GT12"/>
      <c r="GU12"/>
      <c r="GV12"/>
      <c r="GW12"/>
      <c r="GX12"/>
      <c r="GY12"/>
      <c r="GZ12"/>
      <c r="HA12"/>
      <c r="HB12"/>
      <c r="HC12"/>
      <c r="HD12"/>
      <c r="HE12"/>
      <c r="HF12"/>
      <c r="HG12"/>
      <c r="HH12"/>
      <c r="HI12"/>
      <c r="HJ12"/>
      <c r="HK12"/>
      <c r="HL12"/>
      <c r="HM12"/>
      <c r="HN12"/>
      <c r="HO12"/>
      <c r="HP12"/>
      <c r="HQ12"/>
      <c r="HR12"/>
      <c r="HS12"/>
      <c r="HT12"/>
      <c r="HU12"/>
      <c r="HV12"/>
      <c r="HW12"/>
      <c r="HX12"/>
      <c r="HY12"/>
      <c r="HZ12"/>
      <c r="IA12"/>
      <c r="IB12"/>
      <c r="IC12"/>
      <c r="ID12"/>
      <c r="IE12"/>
      <c r="IF12"/>
      <c r="IG12"/>
      <c r="IH12"/>
      <c r="II12"/>
      <c r="IJ12"/>
      <c r="IK12"/>
      <c r="IL12"/>
      <c r="IM12"/>
      <c r="IN12"/>
      <c r="IO12"/>
      <c r="IP12"/>
      <c r="IQ12"/>
      <c r="IR12"/>
      <c r="IS12"/>
      <c r="IT12"/>
      <c r="IU12"/>
      <c r="IV12"/>
      <c r="IW12"/>
      <c r="IX12"/>
      <c r="IY12"/>
      <c r="IZ12"/>
      <c r="JA12"/>
      <c r="JB12"/>
      <c r="JC12"/>
      <c r="JD12"/>
      <c r="JE12"/>
      <c r="JF12"/>
      <c r="JG12"/>
      <c r="JH12"/>
      <c r="JI12"/>
      <c r="JJ12"/>
      <c r="JK12"/>
      <c r="JL12"/>
      <c r="JM12"/>
      <c r="JN12"/>
      <c r="JO12"/>
      <c r="JP12"/>
      <c r="JQ12"/>
      <c r="JR12"/>
      <c r="JS12"/>
      <c r="JT12"/>
      <c r="JU12"/>
      <c r="JV12"/>
      <c r="JW12"/>
      <c r="JX12"/>
      <c r="JY12"/>
      <c r="JZ12"/>
      <c r="KA12"/>
      <c r="KB12"/>
      <c r="KC12"/>
      <c r="KD12"/>
      <c r="KE12"/>
      <c r="KF12"/>
      <c r="KG12"/>
      <c r="KH12"/>
      <c r="KI12"/>
      <c r="KJ12"/>
      <c r="KK12"/>
      <c r="KL12"/>
      <c r="KM12"/>
      <c r="KN12"/>
      <c r="KO12"/>
      <c r="KP12"/>
      <c r="KQ12"/>
      <c r="KR12"/>
      <c r="KS12"/>
      <c r="KT12"/>
      <c r="KU12"/>
      <c r="KV12"/>
      <c r="KW12"/>
      <c r="KX12"/>
      <c r="KY12"/>
      <c r="KZ12"/>
      <c r="LA12"/>
      <c r="LB12"/>
      <c r="LC12"/>
      <c r="LD12"/>
      <c r="LE12"/>
      <c r="LF12"/>
      <c r="LG12"/>
      <c r="LH12"/>
      <c r="LI12"/>
      <c r="LJ12"/>
      <c r="LK12"/>
      <c r="LL12"/>
      <c r="LM12"/>
      <c r="LN12"/>
      <c r="LO12"/>
      <c r="LP12"/>
      <c r="LQ12"/>
      <c r="LR12"/>
      <c r="LS12"/>
      <c r="LT12"/>
      <c r="LU12"/>
      <c r="LV12"/>
      <c r="LW12"/>
      <c r="LX12"/>
      <c r="LY12"/>
      <c r="LZ12"/>
      <c r="MA12"/>
      <c r="MB12"/>
      <c r="MC12"/>
      <c r="MD12"/>
      <c r="ME12"/>
      <c r="MF12"/>
      <c r="MG12"/>
      <c r="MH12"/>
      <c r="MI12"/>
      <c r="MJ12"/>
      <c r="MK12"/>
      <c r="ML12"/>
      <c r="MM12"/>
      <c r="MN12"/>
      <c r="MO12"/>
      <c r="MP12"/>
      <c r="MQ12"/>
      <c r="MR12"/>
      <c r="MS12"/>
      <c r="MT12"/>
      <c r="MU12"/>
      <c r="MV12"/>
      <c r="MW12"/>
      <c r="MX12"/>
      <c r="MY12"/>
      <c r="MZ12"/>
      <c r="NA12"/>
      <c r="NB12"/>
      <c r="NC12"/>
      <c r="ND12"/>
      <c r="NE12"/>
      <c r="NF12"/>
      <c r="NG12"/>
      <c r="NH12"/>
      <c r="NI12"/>
      <c r="NJ12"/>
      <c r="NK12"/>
      <c r="NL12"/>
      <c r="NM12"/>
      <c r="NN12"/>
      <c r="NO12"/>
      <c r="NP12"/>
      <c r="NQ12"/>
      <c r="NR12"/>
      <c r="NS12"/>
      <c r="NT12"/>
      <c r="NU12"/>
      <c r="NV12"/>
      <c r="NW12"/>
      <c r="NX12"/>
      <c r="NY12"/>
      <c r="NZ12"/>
      <c r="OA12"/>
      <c r="OB12"/>
      <c r="OC12"/>
      <c r="OD12"/>
      <c r="OE12"/>
      <c r="OF12"/>
      <c r="OG12"/>
      <c r="OH12"/>
      <c r="OI12"/>
      <c r="OJ12"/>
      <c r="OK12"/>
      <c r="OL12"/>
      <c r="OM12"/>
      <c r="ON12"/>
      <c r="OO12"/>
      <c r="OP12"/>
      <c r="OQ12"/>
      <c r="OR12"/>
      <c r="OS12"/>
      <c r="OT12"/>
      <c r="OU12"/>
      <c r="OV12"/>
      <c r="OW12"/>
      <c r="OX12"/>
      <c r="OY12"/>
      <c r="OZ12"/>
      <c r="PA12"/>
      <c r="PB12"/>
      <c r="PC12"/>
      <c r="PD12"/>
      <c r="PE12"/>
      <c r="PF12"/>
      <c r="PG12"/>
      <c r="PH12"/>
      <c r="PI12"/>
      <c r="PJ12"/>
      <c r="PK12"/>
      <c r="PL12"/>
      <c r="PM12"/>
      <c r="PN12"/>
      <c r="PO12"/>
      <c r="PP12"/>
      <c r="PQ12"/>
      <c r="PR12"/>
      <c r="PS12"/>
      <c r="PT12"/>
      <c r="PU12"/>
      <c r="PV12"/>
      <c r="PW12"/>
      <c r="PX12"/>
      <c r="PY12"/>
      <c r="PZ12"/>
      <c r="QA12"/>
      <c r="QB12"/>
      <c r="QC12"/>
      <c r="QD12"/>
      <c r="QE12"/>
      <c r="QF12"/>
      <c r="QG12"/>
      <c r="QH12"/>
      <c r="QI12"/>
      <c r="QJ12"/>
      <c r="QK12"/>
      <c r="QL12"/>
      <c r="QM12"/>
      <c r="QN12"/>
      <c r="QO12"/>
      <c r="QP12"/>
      <c r="QQ12"/>
      <c r="QR12"/>
      <c r="QS12"/>
      <c r="QT12"/>
      <c r="QU12"/>
      <c r="QV12"/>
      <c r="QW12"/>
      <c r="QX12"/>
      <c r="QY12"/>
      <c r="QZ12"/>
      <c r="RA12"/>
      <c r="RB12"/>
      <c r="RC12"/>
      <c r="RD12"/>
      <c r="RE12"/>
      <c r="RF12"/>
      <c r="RG12"/>
      <c r="RH12"/>
      <c r="RI12"/>
      <c r="RJ12"/>
      <c r="RK12"/>
      <c r="RL12"/>
      <c r="RM12"/>
      <c r="RN12"/>
      <c r="RO12"/>
      <c r="RP12"/>
      <c r="RQ12"/>
      <c r="RR12"/>
      <c r="RS12"/>
      <c r="RT12"/>
      <c r="RU12"/>
      <c r="RV12"/>
      <c r="RW12"/>
      <c r="RX12"/>
      <c r="RY12"/>
      <c r="RZ12"/>
      <c r="SA12"/>
      <c r="SB12"/>
      <c r="SC12"/>
      <c r="SD12"/>
      <c r="SE12"/>
      <c r="SF12"/>
      <c r="SG12"/>
      <c r="SH12"/>
      <c r="SI12"/>
      <c r="SJ12"/>
      <c r="SK12"/>
      <c r="SL12"/>
      <c r="SM12"/>
      <c r="SN12"/>
      <c r="SO12"/>
      <c r="SP12"/>
      <c r="SQ12"/>
      <c r="SR12"/>
      <c r="SS12"/>
      <c r="ST12"/>
      <c r="SU12"/>
      <c r="SV12"/>
      <c r="SW12"/>
      <c r="SX12"/>
      <c r="SY12"/>
      <c r="SZ12"/>
      <c r="TA12"/>
      <c r="TB12"/>
      <c r="TC12"/>
      <c r="TD12"/>
      <c r="TE12"/>
      <c r="TF12"/>
      <c r="TG12"/>
      <c r="TH12"/>
      <c r="TI12"/>
      <c r="TJ12"/>
      <c r="TK12"/>
      <c r="TL12"/>
      <c r="TM12"/>
      <c r="TN12"/>
      <c r="TO12"/>
      <c r="TP12"/>
      <c r="TQ12"/>
      <c r="TR12"/>
      <c r="TS12"/>
      <c r="TT12"/>
      <c r="TU12"/>
      <c r="TV12"/>
      <c r="TW12"/>
      <c r="TX12"/>
      <c r="TY12"/>
      <c r="TZ12"/>
      <c r="UA12"/>
      <c r="UB12"/>
      <c r="UC12"/>
      <c r="UD12"/>
      <c r="UE12"/>
      <c r="UF12"/>
      <c r="UG12"/>
      <c r="UH12"/>
      <c r="UI12"/>
      <c r="UJ12"/>
      <c r="UK12"/>
      <c r="UL12"/>
      <c r="UM12"/>
      <c r="UN12"/>
      <c r="UO12"/>
      <c r="UP12"/>
      <c r="UQ12"/>
      <c r="UR12"/>
      <c r="US12"/>
      <c r="UT12"/>
      <c r="UU12"/>
      <c r="UV12"/>
      <c r="UW12"/>
      <c r="UX12"/>
      <c r="UY12"/>
      <c r="UZ12"/>
      <c r="VA12"/>
      <c r="VB12"/>
      <c r="VC12"/>
      <c r="VD12"/>
      <c r="VE12"/>
      <c r="VF12"/>
      <c r="VG12"/>
      <c r="VH12"/>
      <c r="VI12"/>
      <c r="VJ12"/>
      <c r="VK12"/>
      <c r="VL12"/>
      <c r="VM12"/>
      <c r="VN12"/>
      <c r="VO12"/>
      <c r="VP12"/>
      <c r="VQ12"/>
      <c r="VR12"/>
      <c r="VS12"/>
      <c r="VT12"/>
      <c r="VU12"/>
      <c r="VV12"/>
      <c r="VW12"/>
      <c r="VX12"/>
      <c r="VY12"/>
      <c r="VZ12"/>
      <c r="WA12"/>
      <c r="WB12"/>
      <c r="WC12"/>
      <c r="WD12"/>
      <c r="WE12"/>
      <c r="WF12"/>
      <c r="WG12"/>
      <c r="WH12"/>
      <c r="WI12"/>
      <c r="WJ12"/>
      <c r="WK12"/>
      <c r="WL12"/>
      <c r="WM12"/>
      <c r="WN12"/>
      <c r="WO12"/>
      <c r="WP12"/>
      <c r="WQ12"/>
      <c r="WR12"/>
      <c r="WS12"/>
      <c r="WT12"/>
      <c r="WU12"/>
      <c r="WV12"/>
      <c r="WW12"/>
      <c r="WX12"/>
      <c r="WY12"/>
      <c r="WZ12"/>
      <c r="XA12"/>
      <c r="XB12"/>
      <c r="XC12"/>
      <c r="XD12"/>
      <c r="XE12"/>
      <c r="XF12"/>
      <c r="XG12"/>
      <c r="XH12"/>
      <c r="XI12"/>
      <c r="XJ12"/>
      <c r="XK12"/>
      <c r="XL12"/>
      <c r="XM12"/>
      <c r="XN12"/>
      <c r="XO12"/>
      <c r="XP12"/>
      <c r="XQ12"/>
      <c r="XR12"/>
      <c r="XS12"/>
      <c r="XT12"/>
      <c r="XU12"/>
      <c r="XV12"/>
      <c r="XW12"/>
      <c r="XX12"/>
      <c r="XY12"/>
      <c r="XZ12"/>
      <c r="YA12"/>
      <c r="YB12"/>
      <c r="YC12"/>
      <c r="YD12"/>
      <c r="YE12"/>
      <c r="YF12"/>
      <c r="YG12"/>
      <c r="YH12"/>
      <c r="YI12"/>
      <c r="YJ12"/>
      <c r="YK12"/>
      <c r="YL12"/>
      <c r="YM12"/>
      <c r="YN12"/>
      <c r="YO12"/>
      <c r="YP12"/>
      <c r="YQ12"/>
      <c r="YR12"/>
      <c r="YS12"/>
      <c r="YT12"/>
      <c r="YU12"/>
      <c r="YV12"/>
      <c r="YW12"/>
      <c r="YX12"/>
      <c r="YY12"/>
      <c r="YZ12"/>
      <c r="ZA12"/>
      <c r="ZB12"/>
      <c r="ZC12"/>
      <c r="ZD12"/>
      <c r="ZE12"/>
      <c r="ZF12"/>
      <c r="ZG12"/>
      <c r="ZH12"/>
      <c r="ZI12"/>
      <c r="ZJ12"/>
      <c r="ZK12"/>
      <c r="ZL12"/>
      <c r="ZM12"/>
      <c r="ZN12"/>
      <c r="ZO12"/>
      <c r="ZP12"/>
      <c r="ZQ12"/>
      <c r="ZR12"/>
      <c r="ZS12"/>
      <c r="ZT12"/>
      <c r="ZU12"/>
      <c r="ZV12"/>
      <c r="ZW12"/>
      <c r="ZX12"/>
      <c r="ZY12"/>
      <c r="ZZ12"/>
      <c r="AAA12"/>
      <c r="AAB12"/>
      <c r="AAC12"/>
      <c r="AAD12"/>
      <c r="AAE12"/>
      <c r="AAF12"/>
      <c r="AAG12"/>
      <c r="AAH12"/>
      <c r="AAI12"/>
      <c r="AAJ12"/>
      <c r="AAK12"/>
      <c r="AAL12"/>
      <c r="AAM12"/>
      <c r="AAN12"/>
      <c r="AAO12"/>
      <c r="AAP12"/>
      <c r="AAQ12"/>
      <c r="AAR12"/>
      <c r="AAS12"/>
      <c r="AAT12"/>
      <c r="AAU12"/>
      <c r="AAV12"/>
      <c r="AAW12"/>
      <c r="AAX12"/>
      <c r="AAY12"/>
      <c r="AAZ12"/>
      <c r="ABA12"/>
      <c r="ABB12"/>
      <c r="ABC12"/>
      <c r="ABD12"/>
      <c r="ABE12"/>
      <c r="ABF12"/>
      <c r="ABG12"/>
      <c r="ABH12"/>
      <c r="ABI12"/>
      <c r="ABJ12"/>
      <c r="ABK12"/>
      <c r="ABL12"/>
      <c r="ABM12"/>
      <c r="ABN12"/>
      <c r="ABO12"/>
      <c r="ABP12"/>
      <c r="ABQ12"/>
      <c r="ABR12"/>
      <c r="ABS12"/>
      <c r="ABT12"/>
      <c r="ABU12"/>
      <c r="ABV12"/>
      <c r="ABW12"/>
      <c r="ABX12"/>
      <c r="ABY12"/>
      <c r="ABZ12"/>
      <c r="ACA12"/>
      <c r="ACB12"/>
      <c r="ACC12"/>
      <c r="ACD12"/>
      <c r="ACE12"/>
      <c r="ACF12"/>
      <c r="ACG12"/>
      <c r="ACH12"/>
      <c r="ACI12"/>
      <c r="ACJ12"/>
      <c r="ACK12"/>
      <c r="ACL12"/>
      <c r="ACM12"/>
      <c r="ACN12"/>
      <c r="ACO12"/>
      <c r="ACP12"/>
      <c r="ACQ12"/>
      <c r="ACR12"/>
      <c r="ACS12"/>
      <c r="ACT12"/>
      <c r="ACU12"/>
      <c r="ACV12"/>
      <c r="ACW12"/>
      <c r="ACX12"/>
      <c r="ACY12"/>
      <c r="ACZ12"/>
      <c r="ADA12"/>
      <c r="ADB12"/>
      <c r="ADC12"/>
      <c r="ADD12"/>
      <c r="ADE12"/>
      <c r="ADF12"/>
      <c r="ADG12"/>
      <c r="ADH12"/>
      <c r="ADI12"/>
      <c r="ADJ12"/>
      <c r="ADK12"/>
      <c r="ADL12"/>
      <c r="ADM12"/>
      <c r="ADN12"/>
      <c r="ADO12"/>
      <c r="ADP12"/>
      <c r="ADQ12"/>
      <c r="ADR12"/>
      <c r="ADS12"/>
      <c r="ADT12"/>
      <c r="ADU12"/>
      <c r="ADV12"/>
      <c r="ADW12"/>
      <c r="ADX12"/>
      <c r="ADY12"/>
      <c r="ADZ12"/>
      <c r="AEA12"/>
      <c r="AEB12"/>
      <c r="AEC12"/>
      <c r="AED12"/>
      <c r="AEE12"/>
      <c r="AEF12"/>
      <c r="AEG12"/>
      <c r="AEH12"/>
      <c r="AEI12"/>
      <c r="AEJ12"/>
      <c r="AEK12"/>
      <c r="AEL12"/>
      <c r="AEM12"/>
      <c r="AEN12"/>
      <c r="AEO12"/>
      <c r="AEP12"/>
      <c r="AEQ12"/>
      <c r="AER12"/>
      <c r="AES12"/>
      <c r="AET12"/>
      <c r="AEU12"/>
      <c r="AEV12"/>
      <c r="AEW12"/>
      <c r="AEX12"/>
      <c r="AEY12"/>
      <c r="AEZ12"/>
      <c r="AFA12"/>
      <c r="AFB12"/>
      <c r="AFC12"/>
      <c r="AFD12"/>
      <c r="AFE12"/>
      <c r="AFF12"/>
      <c r="AFG12"/>
      <c r="AFH12"/>
      <c r="AFI12"/>
      <c r="AFJ12"/>
      <c r="AFK12"/>
      <c r="AFL12"/>
      <c r="AFM12"/>
      <c r="AFN12"/>
      <c r="AFO12"/>
      <c r="AFP12"/>
      <c r="AFQ12"/>
      <c r="AFR12"/>
      <c r="AFS12"/>
      <c r="AFT12"/>
      <c r="AFU12"/>
      <c r="AFV12"/>
      <c r="AFW12"/>
      <c r="AFX12"/>
      <c r="AFY12"/>
      <c r="AFZ12"/>
      <c r="AGA12"/>
      <c r="AGB12"/>
      <c r="AGC12"/>
      <c r="AGD12"/>
      <c r="AGE12"/>
      <c r="AGF12"/>
      <c r="AGG12"/>
      <c r="AGH12"/>
      <c r="AGI12"/>
      <c r="AGJ12"/>
      <c r="AGK12"/>
      <c r="AGL12"/>
      <c r="AGM12"/>
      <c r="AGN12"/>
      <c r="AGO12"/>
      <c r="AGP12"/>
      <c r="AGQ12"/>
      <c r="AGR12"/>
      <c r="AGS12"/>
      <c r="AGT12"/>
      <c r="AGU12"/>
      <c r="AGV12"/>
      <c r="AGW12"/>
      <c r="AGX12"/>
      <c r="AGY12"/>
      <c r="AGZ12"/>
      <c r="AHA12"/>
      <c r="AHB12"/>
      <c r="AHC12"/>
      <c r="AHD12"/>
      <c r="AHE12"/>
      <c r="AHF12"/>
      <c r="AHG12"/>
      <c r="AHH12"/>
      <c r="AHI12"/>
      <c r="AHJ12"/>
      <c r="AHK12"/>
      <c r="AHL12"/>
      <c r="AHM12"/>
      <c r="AHN12"/>
      <c r="AHO12"/>
      <c r="AHP12"/>
      <c r="AHQ12"/>
      <c r="AHR12"/>
      <c r="AHS12"/>
      <c r="AHT12"/>
      <c r="AHU12"/>
      <c r="AHV12"/>
      <c r="AHW12"/>
      <c r="AHX12"/>
      <c r="AHY12"/>
      <c r="AHZ12"/>
      <c r="AIA12"/>
      <c r="AIB12"/>
      <c r="AIC12"/>
      <c r="AID12"/>
      <c r="AIE12"/>
      <c r="AIF12"/>
      <c r="AIG12"/>
      <c r="AIH12"/>
      <c r="AII12"/>
      <c r="AIJ12"/>
      <c r="AIK12"/>
      <c r="AIL12"/>
      <c r="AIM12"/>
      <c r="AIN12"/>
      <c r="AIO12"/>
      <c r="AIP12"/>
      <c r="AIQ12"/>
      <c r="AIR12"/>
      <c r="AIS12"/>
      <c r="AIT12"/>
      <c r="AIU12"/>
      <c r="AIV12"/>
      <c r="AIW12"/>
      <c r="AIX12"/>
      <c r="AIY12"/>
      <c r="AIZ12"/>
      <c r="AJA12"/>
      <c r="AJB12"/>
      <c r="AJC12"/>
      <c r="AJD12"/>
      <c r="AJE12"/>
      <c r="AJF12"/>
      <c r="AJG12"/>
      <c r="AJH12"/>
      <c r="AJI12"/>
      <c r="AJJ12"/>
      <c r="AJK12"/>
      <c r="AJL12"/>
      <c r="AJM12"/>
      <c r="AJN12"/>
      <c r="AJO12"/>
      <c r="AJP12"/>
      <c r="AJQ12"/>
      <c r="AJR12"/>
      <c r="AJS12"/>
      <c r="AJT12"/>
      <c r="AJU12"/>
      <c r="AJV12"/>
      <c r="AJW12"/>
      <c r="AJX12"/>
      <c r="AJY12"/>
      <c r="AJZ12"/>
      <c r="AKA12"/>
      <c r="AKB12"/>
      <c r="AKC12"/>
      <c r="AKD12"/>
      <c r="AKE12"/>
      <c r="AKF12"/>
      <c r="AKG12"/>
      <c r="AKH12"/>
      <c r="AKI12"/>
      <c r="AKJ12"/>
      <c r="AKK12"/>
      <c r="AKL12"/>
      <c r="AKM12"/>
      <c r="AKN12"/>
      <c r="AKO12"/>
      <c r="AKP12"/>
      <c r="AKQ12"/>
      <c r="AKR12"/>
      <c r="AKS12"/>
      <c r="AKT12"/>
      <c r="AKU12"/>
      <c r="AKV12"/>
      <c r="AKW12"/>
      <c r="AKX12"/>
      <c r="AKY12"/>
      <c r="AKZ12"/>
      <c r="ALA12"/>
      <c r="ALB12"/>
      <c r="ALC12"/>
      <c r="ALD12"/>
      <c r="ALE12"/>
      <c r="ALF12"/>
      <c r="ALG12"/>
      <c r="ALH12"/>
      <c r="ALI12"/>
      <c r="ALJ12"/>
      <c r="ALK12"/>
      <c r="ALL12"/>
      <c r="ALM12"/>
      <c r="ALN12"/>
      <c r="ALO12"/>
      <c r="ALP12"/>
      <c r="ALQ12"/>
      <c r="ALR12"/>
      <c r="ALS12"/>
      <c r="ALT12"/>
      <c r="ALU12"/>
      <c r="ALV12"/>
      <c r="ALW12"/>
      <c r="ALX12"/>
      <c r="ALY12"/>
      <c r="ALZ12"/>
      <c r="AMA12"/>
      <c r="AMB12"/>
      <c r="AMC12"/>
      <c r="AMD12"/>
      <c r="AME12"/>
      <c r="AMF12"/>
      <c r="AMG12"/>
      <c r="AMH12"/>
      <c r="AMI12"/>
      <c r="AMJ12"/>
    </row>
    <row r="13" spans="1:1024" x14ac:dyDescent="0.3">
      <c r="A13" s="52"/>
      <c r="B13" s="194"/>
      <c r="C13" s="194"/>
      <c r="D13" s="194"/>
      <c r="E13" s="194"/>
      <c r="F13" s="194"/>
      <c r="G13" s="194"/>
      <c r="H13"/>
      <c r="I13"/>
      <c r="J13"/>
      <c r="K13"/>
      <c r="L13"/>
      <c r="M13"/>
      <c r="N13"/>
      <c r="O13"/>
      <c r="P13"/>
      <c r="Q13"/>
      <c r="R13"/>
      <c r="S13"/>
      <c r="T13"/>
      <c r="U13"/>
      <c r="V13"/>
      <c r="W13"/>
      <c r="X13"/>
      <c r="Y13"/>
      <c r="Z13"/>
      <c r="AA13"/>
      <c r="AB13"/>
      <c r="AC13"/>
      <c r="AD13"/>
      <c r="AE13"/>
      <c r="AF13"/>
      <c r="AG13"/>
      <c r="AH13"/>
      <c r="AI13"/>
      <c r="AJ13"/>
      <c r="AK13"/>
      <c r="AL13"/>
      <c r="AM13"/>
      <c r="AN13"/>
      <c r="AO13"/>
      <c r="AP13"/>
      <c r="AQ13"/>
      <c r="AR13"/>
      <c r="AS13"/>
      <c r="AT13"/>
      <c r="AU13"/>
      <c r="AV13"/>
      <c r="AW13"/>
      <c r="AX13"/>
      <c r="AY13"/>
      <c r="AZ13"/>
      <c r="BA13"/>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c r="EM13"/>
      <c r="EN13"/>
      <c r="EO13"/>
      <c r="EP13"/>
      <c r="EQ13"/>
      <c r="ER13"/>
      <c r="ES13"/>
      <c r="ET13"/>
      <c r="EU13"/>
      <c r="EV13"/>
      <c r="EW13"/>
      <c r="EX13"/>
      <c r="EY13"/>
      <c r="EZ13"/>
      <c r="FA13"/>
      <c r="FB13"/>
      <c r="FC13"/>
      <c r="FD13"/>
      <c r="FE13"/>
      <c r="FF13"/>
      <c r="FG13"/>
      <c r="FH13"/>
      <c r="FI13"/>
      <c r="FJ13"/>
      <c r="FK13"/>
      <c r="FL13"/>
      <c r="FM13"/>
      <c r="FN13"/>
      <c r="FO13"/>
      <c r="FP13"/>
      <c r="FQ13"/>
      <c r="FR13"/>
      <c r="FS13"/>
      <c r="FT13"/>
      <c r="FU13"/>
      <c r="FV13"/>
      <c r="FW13"/>
      <c r="FX13"/>
      <c r="FY13"/>
      <c r="FZ13"/>
      <c r="GA13"/>
      <c r="GB13"/>
      <c r="GC13"/>
      <c r="GD13"/>
      <c r="GE13"/>
      <c r="GF13"/>
      <c r="GG13"/>
      <c r="GH13"/>
      <c r="GI13"/>
      <c r="GJ13"/>
      <c r="GK13"/>
      <c r="GL13"/>
      <c r="GM13"/>
      <c r="GN13"/>
      <c r="GO13"/>
      <c r="GP13"/>
      <c r="GQ13"/>
      <c r="GR13"/>
      <c r="GS13"/>
      <c r="GT13"/>
      <c r="GU13"/>
      <c r="GV13"/>
      <c r="GW13"/>
      <c r="GX13"/>
      <c r="GY13"/>
      <c r="GZ13"/>
      <c r="HA13"/>
      <c r="HB13"/>
      <c r="HC13"/>
      <c r="HD13"/>
      <c r="HE13"/>
      <c r="HF13"/>
      <c r="HG13"/>
      <c r="HH13"/>
      <c r="HI13"/>
      <c r="HJ13"/>
      <c r="HK13"/>
      <c r="HL13"/>
      <c r="HM13"/>
      <c r="HN13"/>
      <c r="HO13"/>
      <c r="HP13"/>
      <c r="HQ13"/>
      <c r="HR13"/>
      <c r="HS13"/>
      <c r="HT13"/>
      <c r="HU13"/>
      <c r="HV13"/>
      <c r="HW13"/>
      <c r="HX13"/>
      <c r="HY13"/>
      <c r="HZ13"/>
      <c r="IA13"/>
      <c r="IB13"/>
      <c r="IC13"/>
      <c r="ID13"/>
      <c r="IE13"/>
      <c r="IF13"/>
      <c r="IG13"/>
      <c r="IH13"/>
      <c r="II13"/>
      <c r="IJ13"/>
      <c r="IK13"/>
      <c r="IL13"/>
      <c r="IM13"/>
      <c r="IN13"/>
      <c r="IO13"/>
      <c r="IP13"/>
      <c r="IQ13"/>
      <c r="IR13"/>
      <c r="IS13"/>
      <c r="IT13"/>
      <c r="IU13"/>
      <c r="IV13"/>
      <c r="IW13"/>
      <c r="IX13"/>
      <c r="IY13"/>
      <c r="IZ13"/>
      <c r="JA13"/>
      <c r="JB13"/>
      <c r="JC13"/>
      <c r="JD13"/>
      <c r="JE13"/>
      <c r="JF13"/>
      <c r="JG13"/>
      <c r="JH13"/>
      <c r="JI13"/>
      <c r="JJ13"/>
      <c r="JK13"/>
      <c r="JL13"/>
      <c r="JM13"/>
      <c r="JN13"/>
      <c r="JO13"/>
      <c r="JP13"/>
      <c r="JQ13"/>
      <c r="JR13"/>
      <c r="JS13"/>
      <c r="JT13"/>
      <c r="JU13"/>
      <c r="JV13"/>
      <c r="JW13"/>
      <c r="JX13"/>
      <c r="JY13"/>
      <c r="JZ13"/>
      <c r="KA13"/>
      <c r="KB13"/>
      <c r="KC13"/>
      <c r="KD13"/>
      <c r="KE13"/>
      <c r="KF13"/>
      <c r="KG13"/>
      <c r="KH13"/>
      <c r="KI13"/>
      <c r="KJ13"/>
      <c r="KK13"/>
      <c r="KL13"/>
      <c r="KM13"/>
      <c r="KN13"/>
      <c r="KO13"/>
      <c r="KP13"/>
      <c r="KQ13"/>
      <c r="KR13"/>
      <c r="KS13"/>
      <c r="KT13"/>
      <c r="KU13"/>
      <c r="KV13"/>
      <c r="KW13"/>
      <c r="KX13"/>
      <c r="KY13"/>
      <c r="KZ13"/>
      <c r="LA13"/>
      <c r="LB13"/>
      <c r="LC13"/>
      <c r="LD13"/>
      <c r="LE13"/>
      <c r="LF13"/>
      <c r="LG13"/>
      <c r="LH13"/>
      <c r="LI13"/>
      <c r="LJ13"/>
      <c r="LK13"/>
      <c r="LL13"/>
      <c r="LM13"/>
      <c r="LN13"/>
      <c r="LO13"/>
      <c r="LP13"/>
      <c r="LQ13"/>
      <c r="LR13"/>
      <c r="LS13"/>
      <c r="LT13"/>
      <c r="LU13"/>
      <c r="LV13"/>
      <c r="LW13"/>
      <c r="LX13"/>
      <c r="LY13"/>
      <c r="LZ13"/>
      <c r="MA13"/>
      <c r="MB13"/>
      <c r="MC13"/>
      <c r="MD13"/>
      <c r="ME13"/>
      <c r="MF13"/>
      <c r="MG13"/>
      <c r="MH13"/>
      <c r="MI13"/>
      <c r="MJ13"/>
      <c r="MK13"/>
      <c r="ML13"/>
      <c r="MM13"/>
      <c r="MN13"/>
      <c r="MO13"/>
      <c r="MP13"/>
      <c r="MQ13"/>
      <c r="MR13"/>
      <c r="MS13"/>
      <c r="MT13"/>
      <c r="MU13"/>
      <c r="MV13"/>
      <c r="MW13"/>
      <c r="MX13"/>
      <c r="MY13"/>
      <c r="MZ13"/>
      <c r="NA13"/>
      <c r="NB13"/>
      <c r="NC13"/>
      <c r="ND13"/>
      <c r="NE13"/>
      <c r="NF13"/>
      <c r="NG13"/>
      <c r="NH13"/>
      <c r="NI13"/>
      <c r="NJ13"/>
      <c r="NK13"/>
      <c r="NL13"/>
      <c r="NM13"/>
      <c r="NN13"/>
      <c r="NO13"/>
      <c r="NP13"/>
      <c r="NQ13"/>
      <c r="NR13"/>
      <c r="NS13"/>
      <c r="NT13"/>
      <c r="NU13"/>
      <c r="NV13"/>
      <c r="NW13"/>
      <c r="NX13"/>
      <c r="NY13"/>
      <c r="NZ13"/>
      <c r="OA13"/>
      <c r="OB13"/>
      <c r="OC13"/>
      <c r="OD13"/>
      <c r="OE13"/>
      <c r="OF13"/>
      <c r="OG13"/>
      <c r="OH13"/>
      <c r="OI13"/>
      <c r="OJ13"/>
      <c r="OK13"/>
      <c r="OL13"/>
      <c r="OM13"/>
      <c r="ON13"/>
      <c r="OO13"/>
      <c r="OP13"/>
      <c r="OQ13"/>
      <c r="OR13"/>
      <c r="OS13"/>
      <c r="OT13"/>
      <c r="OU13"/>
      <c r="OV13"/>
      <c r="OW13"/>
      <c r="OX13"/>
      <c r="OY13"/>
      <c r="OZ13"/>
      <c r="PA13"/>
      <c r="PB13"/>
      <c r="PC13"/>
      <c r="PD13"/>
      <c r="PE13"/>
      <c r="PF13"/>
      <c r="PG13"/>
      <c r="PH13"/>
      <c r="PI13"/>
      <c r="PJ13"/>
      <c r="PK13"/>
      <c r="PL13"/>
      <c r="PM13"/>
      <c r="PN13"/>
      <c r="PO13"/>
      <c r="PP13"/>
      <c r="PQ13"/>
      <c r="PR13"/>
      <c r="PS13"/>
      <c r="PT13"/>
      <c r="PU13"/>
      <c r="PV13"/>
      <c r="PW13"/>
      <c r="PX13"/>
      <c r="PY13"/>
      <c r="PZ13"/>
      <c r="QA13"/>
      <c r="QB13"/>
      <c r="QC13"/>
      <c r="QD13"/>
      <c r="QE13"/>
      <c r="QF13"/>
      <c r="QG13"/>
      <c r="QH13"/>
      <c r="QI13"/>
      <c r="QJ13"/>
      <c r="QK13"/>
      <c r="QL13"/>
      <c r="QM13"/>
      <c r="QN13"/>
      <c r="QO13"/>
      <c r="QP13"/>
      <c r="QQ13"/>
      <c r="QR13"/>
      <c r="QS13"/>
      <c r="QT13"/>
      <c r="QU13"/>
      <c r="QV13"/>
      <c r="QW13"/>
      <c r="QX13"/>
      <c r="QY13"/>
      <c r="QZ13"/>
      <c r="RA13"/>
      <c r="RB13"/>
      <c r="RC13"/>
      <c r="RD13"/>
      <c r="RE13"/>
      <c r="RF13"/>
      <c r="RG13"/>
      <c r="RH13"/>
      <c r="RI13"/>
      <c r="RJ13"/>
      <c r="RK13"/>
      <c r="RL13"/>
      <c r="RM13"/>
      <c r="RN13"/>
      <c r="RO13"/>
      <c r="RP13"/>
      <c r="RQ13"/>
      <c r="RR13"/>
      <c r="RS13"/>
      <c r="RT13"/>
      <c r="RU13"/>
      <c r="RV13"/>
      <c r="RW13"/>
      <c r="RX13"/>
      <c r="RY13"/>
      <c r="RZ13"/>
      <c r="SA13"/>
      <c r="SB13"/>
      <c r="SC13"/>
      <c r="SD13"/>
      <c r="SE13"/>
      <c r="SF13"/>
      <c r="SG13"/>
      <c r="SH13"/>
      <c r="SI13"/>
      <c r="SJ13"/>
      <c r="SK13"/>
      <c r="SL13"/>
      <c r="SM13"/>
      <c r="SN13"/>
      <c r="SO13"/>
      <c r="SP13"/>
      <c r="SQ13"/>
      <c r="SR13"/>
      <c r="SS13"/>
      <c r="ST13"/>
      <c r="SU13"/>
      <c r="SV13"/>
      <c r="SW13"/>
      <c r="SX13"/>
      <c r="SY13"/>
      <c r="SZ13"/>
      <c r="TA13"/>
      <c r="TB13"/>
      <c r="TC13"/>
      <c r="TD13"/>
      <c r="TE13"/>
      <c r="TF13"/>
      <c r="TG13"/>
      <c r="TH13"/>
      <c r="TI13"/>
      <c r="TJ13"/>
      <c r="TK13"/>
      <c r="TL13"/>
      <c r="TM13"/>
      <c r="TN13"/>
      <c r="TO13"/>
      <c r="TP13"/>
      <c r="TQ13"/>
      <c r="TR13"/>
      <c r="TS13"/>
      <c r="TT13"/>
      <c r="TU13"/>
      <c r="TV13"/>
      <c r="TW13"/>
      <c r="TX13"/>
      <c r="TY13"/>
      <c r="TZ13"/>
      <c r="UA13"/>
      <c r="UB13"/>
      <c r="UC13"/>
      <c r="UD13"/>
      <c r="UE13"/>
      <c r="UF13"/>
      <c r="UG13"/>
      <c r="UH13"/>
      <c r="UI13"/>
      <c r="UJ13"/>
      <c r="UK13"/>
      <c r="UL13"/>
      <c r="UM13"/>
      <c r="UN13"/>
      <c r="UO13"/>
      <c r="UP13"/>
      <c r="UQ13"/>
      <c r="UR13"/>
      <c r="US13"/>
      <c r="UT13"/>
      <c r="UU13"/>
      <c r="UV13"/>
      <c r="UW13"/>
      <c r="UX13"/>
      <c r="UY13"/>
      <c r="UZ13"/>
      <c r="VA13"/>
      <c r="VB13"/>
      <c r="VC13"/>
      <c r="VD13"/>
      <c r="VE13"/>
      <c r="VF13"/>
      <c r="VG13"/>
      <c r="VH13"/>
      <c r="VI13"/>
      <c r="VJ13"/>
      <c r="VK13"/>
      <c r="VL13"/>
      <c r="VM13"/>
      <c r="VN13"/>
      <c r="VO13"/>
      <c r="VP13"/>
      <c r="VQ13"/>
      <c r="VR13"/>
      <c r="VS13"/>
      <c r="VT13"/>
      <c r="VU13"/>
      <c r="VV13"/>
      <c r="VW13"/>
      <c r="VX13"/>
      <c r="VY13"/>
      <c r="VZ13"/>
      <c r="WA13"/>
      <c r="WB13"/>
      <c r="WC13"/>
      <c r="WD13"/>
      <c r="WE13"/>
      <c r="WF13"/>
      <c r="WG13"/>
      <c r="WH13"/>
      <c r="WI13"/>
      <c r="WJ13"/>
      <c r="WK13"/>
      <c r="WL13"/>
      <c r="WM13"/>
      <c r="WN13"/>
      <c r="WO13"/>
      <c r="WP13"/>
      <c r="WQ13"/>
      <c r="WR13"/>
      <c r="WS13"/>
      <c r="WT13"/>
      <c r="WU13"/>
      <c r="WV13"/>
      <c r="WW13"/>
      <c r="WX13"/>
      <c r="WY13"/>
      <c r="WZ13"/>
      <c r="XA13"/>
      <c r="XB13"/>
      <c r="XC13"/>
      <c r="XD13"/>
      <c r="XE13"/>
      <c r="XF13"/>
      <c r="XG13"/>
      <c r="XH13"/>
      <c r="XI13"/>
      <c r="XJ13"/>
      <c r="XK13"/>
      <c r="XL13"/>
      <c r="XM13"/>
      <c r="XN13"/>
      <c r="XO13"/>
      <c r="XP13"/>
      <c r="XQ13"/>
      <c r="XR13"/>
      <c r="XS13"/>
      <c r="XT13"/>
      <c r="XU13"/>
      <c r="XV13"/>
      <c r="XW13"/>
      <c r="XX13"/>
      <c r="XY13"/>
      <c r="XZ13"/>
      <c r="YA13"/>
      <c r="YB13"/>
      <c r="YC13"/>
      <c r="YD13"/>
      <c r="YE13"/>
      <c r="YF13"/>
      <c r="YG13"/>
      <c r="YH13"/>
      <c r="YI13"/>
      <c r="YJ13"/>
      <c r="YK13"/>
      <c r="YL13"/>
      <c r="YM13"/>
      <c r="YN13"/>
      <c r="YO13"/>
      <c r="YP13"/>
      <c r="YQ13"/>
      <c r="YR13"/>
      <c r="YS13"/>
      <c r="YT13"/>
      <c r="YU13"/>
      <c r="YV13"/>
      <c r="YW13"/>
      <c r="YX13"/>
      <c r="YY13"/>
      <c r="YZ13"/>
      <c r="ZA13"/>
      <c r="ZB13"/>
      <c r="ZC13"/>
      <c r="ZD13"/>
      <c r="ZE13"/>
      <c r="ZF13"/>
      <c r="ZG13"/>
      <c r="ZH13"/>
      <c r="ZI13"/>
      <c r="ZJ13"/>
      <c r="ZK13"/>
      <c r="ZL13"/>
      <c r="ZM13"/>
      <c r="ZN13"/>
      <c r="ZO13"/>
      <c r="ZP13"/>
      <c r="ZQ13"/>
      <c r="ZR13"/>
      <c r="ZS13"/>
      <c r="ZT13"/>
      <c r="ZU13"/>
      <c r="ZV13"/>
      <c r="ZW13"/>
      <c r="ZX13"/>
      <c r="ZY13"/>
      <c r="ZZ13"/>
      <c r="AAA13"/>
      <c r="AAB13"/>
      <c r="AAC13"/>
      <c r="AAD13"/>
      <c r="AAE13"/>
      <c r="AAF13"/>
      <c r="AAG13"/>
      <c r="AAH13"/>
      <c r="AAI13"/>
      <c r="AAJ13"/>
      <c r="AAK13"/>
      <c r="AAL13"/>
      <c r="AAM13"/>
      <c r="AAN13"/>
      <c r="AAO13"/>
      <c r="AAP13"/>
      <c r="AAQ13"/>
      <c r="AAR13"/>
      <c r="AAS13"/>
      <c r="AAT13"/>
      <c r="AAU13"/>
      <c r="AAV13"/>
      <c r="AAW13"/>
      <c r="AAX13"/>
      <c r="AAY13"/>
      <c r="AAZ13"/>
      <c r="ABA13"/>
      <c r="ABB13"/>
      <c r="ABC13"/>
      <c r="ABD13"/>
      <c r="ABE13"/>
      <c r="ABF13"/>
      <c r="ABG13"/>
      <c r="ABH13"/>
      <c r="ABI13"/>
      <c r="ABJ13"/>
      <c r="ABK13"/>
      <c r="ABL13"/>
      <c r="ABM13"/>
      <c r="ABN13"/>
      <c r="ABO13"/>
      <c r="ABP13"/>
      <c r="ABQ13"/>
      <c r="ABR13"/>
      <c r="ABS13"/>
      <c r="ABT13"/>
      <c r="ABU13"/>
      <c r="ABV13"/>
      <c r="ABW13"/>
      <c r="ABX13"/>
      <c r="ABY13"/>
      <c r="ABZ13"/>
      <c r="ACA13"/>
      <c r="ACB13"/>
      <c r="ACC13"/>
      <c r="ACD13"/>
      <c r="ACE13"/>
      <c r="ACF13"/>
      <c r="ACG13"/>
      <c r="ACH13"/>
      <c r="ACI13"/>
      <c r="ACJ13"/>
      <c r="ACK13"/>
      <c r="ACL13"/>
      <c r="ACM13"/>
      <c r="ACN13"/>
      <c r="ACO13"/>
      <c r="ACP13"/>
      <c r="ACQ13"/>
      <c r="ACR13"/>
      <c r="ACS13"/>
      <c r="ACT13"/>
      <c r="ACU13"/>
      <c r="ACV13"/>
      <c r="ACW13"/>
      <c r="ACX13"/>
      <c r="ACY13"/>
      <c r="ACZ13"/>
      <c r="ADA13"/>
      <c r="ADB13"/>
      <c r="ADC13"/>
      <c r="ADD13"/>
      <c r="ADE13"/>
      <c r="ADF13"/>
      <c r="ADG13"/>
      <c r="ADH13"/>
      <c r="ADI13"/>
      <c r="ADJ13"/>
      <c r="ADK13"/>
      <c r="ADL13"/>
      <c r="ADM13"/>
      <c r="ADN13"/>
      <c r="ADO13"/>
      <c r="ADP13"/>
      <c r="ADQ13"/>
      <c r="ADR13"/>
      <c r="ADS13"/>
      <c r="ADT13"/>
      <c r="ADU13"/>
      <c r="ADV13"/>
      <c r="ADW13"/>
      <c r="ADX13"/>
      <c r="ADY13"/>
      <c r="ADZ13"/>
      <c r="AEA13"/>
      <c r="AEB13"/>
      <c r="AEC13"/>
      <c r="AED13"/>
      <c r="AEE13"/>
      <c r="AEF13"/>
      <c r="AEG13"/>
      <c r="AEH13"/>
      <c r="AEI13"/>
      <c r="AEJ13"/>
      <c r="AEK13"/>
      <c r="AEL13"/>
      <c r="AEM13"/>
      <c r="AEN13"/>
      <c r="AEO13"/>
      <c r="AEP13"/>
      <c r="AEQ13"/>
      <c r="AER13"/>
      <c r="AES13"/>
      <c r="AET13"/>
      <c r="AEU13"/>
      <c r="AEV13"/>
      <c r="AEW13"/>
      <c r="AEX13"/>
      <c r="AEY13"/>
      <c r="AEZ13"/>
      <c r="AFA13"/>
      <c r="AFB13"/>
      <c r="AFC13"/>
      <c r="AFD13"/>
      <c r="AFE13"/>
      <c r="AFF13"/>
      <c r="AFG13"/>
      <c r="AFH13"/>
      <c r="AFI13"/>
      <c r="AFJ13"/>
      <c r="AFK13"/>
      <c r="AFL13"/>
      <c r="AFM13"/>
      <c r="AFN13"/>
      <c r="AFO13"/>
      <c r="AFP13"/>
      <c r="AFQ13"/>
      <c r="AFR13"/>
      <c r="AFS13"/>
      <c r="AFT13"/>
      <c r="AFU13"/>
      <c r="AFV13"/>
      <c r="AFW13"/>
      <c r="AFX13"/>
      <c r="AFY13"/>
      <c r="AFZ13"/>
      <c r="AGA13"/>
      <c r="AGB13"/>
      <c r="AGC13"/>
      <c r="AGD13"/>
      <c r="AGE13"/>
      <c r="AGF13"/>
      <c r="AGG13"/>
      <c r="AGH13"/>
      <c r="AGI13"/>
      <c r="AGJ13"/>
      <c r="AGK13"/>
      <c r="AGL13"/>
      <c r="AGM13"/>
      <c r="AGN13"/>
      <c r="AGO13"/>
      <c r="AGP13"/>
      <c r="AGQ13"/>
      <c r="AGR13"/>
      <c r="AGS13"/>
      <c r="AGT13"/>
      <c r="AGU13"/>
      <c r="AGV13"/>
      <c r="AGW13"/>
      <c r="AGX13"/>
      <c r="AGY13"/>
      <c r="AGZ13"/>
      <c r="AHA13"/>
      <c r="AHB13"/>
      <c r="AHC13"/>
      <c r="AHD13"/>
      <c r="AHE13"/>
      <c r="AHF13"/>
      <c r="AHG13"/>
      <c r="AHH13"/>
      <c r="AHI13"/>
      <c r="AHJ13"/>
      <c r="AHK13"/>
      <c r="AHL13"/>
      <c r="AHM13"/>
      <c r="AHN13"/>
      <c r="AHO13"/>
      <c r="AHP13"/>
      <c r="AHQ13"/>
      <c r="AHR13"/>
      <c r="AHS13"/>
      <c r="AHT13"/>
      <c r="AHU13"/>
      <c r="AHV13"/>
      <c r="AHW13"/>
      <c r="AHX13"/>
      <c r="AHY13"/>
      <c r="AHZ13"/>
      <c r="AIA13"/>
      <c r="AIB13"/>
      <c r="AIC13"/>
      <c r="AID13"/>
      <c r="AIE13"/>
      <c r="AIF13"/>
      <c r="AIG13"/>
      <c r="AIH13"/>
      <c r="AII13"/>
      <c r="AIJ13"/>
      <c r="AIK13"/>
      <c r="AIL13"/>
      <c r="AIM13"/>
      <c r="AIN13"/>
      <c r="AIO13"/>
      <c r="AIP13"/>
      <c r="AIQ13"/>
      <c r="AIR13"/>
      <c r="AIS13"/>
      <c r="AIT13"/>
      <c r="AIU13"/>
      <c r="AIV13"/>
      <c r="AIW13"/>
      <c r="AIX13"/>
      <c r="AIY13"/>
      <c r="AIZ13"/>
      <c r="AJA13"/>
      <c r="AJB13"/>
      <c r="AJC13"/>
      <c r="AJD13"/>
      <c r="AJE13"/>
      <c r="AJF13"/>
      <c r="AJG13"/>
      <c r="AJH13"/>
      <c r="AJI13"/>
      <c r="AJJ13"/>
      <c r="AJK13"/>
      <c r="AJL13"/>
      <c r="AJM13"/>
      <c r="AJN13"/>
      <c r="AJO13"/>
      <c r="AJP13"/>
      <c r="AJQ13"/>
      <c r="AJR13"/>
      <c r="AJS13"/>
      <c r="AJT13"/>
      <c r="AJU13"/>
      <c r="AJV13"/>
      <c r="AJW13"/>
      <c r="AJX13"/>
      <c r="AJY13"/>
      <c r="AJZ13"/>
      <c r="AKA13"/>
      <c r="AKB13"/>
      <c r="AKC13"/>
      <c r="AKD13"/>
      <c r="AKE13"/>
      <c r="AKF13"/>
      <c r="AKG13"/>
      <c r="AKH13"/>
      <c r="AKI13"/>
      <c r="AKJ13"/>
      <c r="AKK13"/>
      <c r="AKL13"/>
      <c r="AKM13"/>
      <c r="AKN13"/>
      <c r="AKO13"/>
      <c r="AKP13"/>
      <c r="AKQ13"/>
      <c r="AKR13"/>
      <c r="AKS13"/>
      <c r="AKT13"/>
      <c r="AKU13"/>
      <c r="AKV13"/>
      <c r="AKW13"/>
      <c r="AKX13"/>
      <c r="AKY13"/>
      <c r="AKZ13"/>
      <c r="ALA13"/>
      <c r="ALB13"/>
      <c r="ALC13"/>
      <c r="ALD13"/>
      <c r="ALE13"/>
      <c r="ALF13"/>
      <c r="ALG13"/>
      <c r="ALH13"/>
      <c r="ALI13"/>
      <c r="ALJ13"/>
      <c r="ALK13"/>
      <c r="ALL13"/>
      <c r="ALM13"/>
      <c r="ALN13"/>
      <c r="ALO13"/>
      <c r="ALP13"/>
      <c r="ALQ13"/>
      <c r="ALR13"/>
      <c r="ALS13"/>
      <c r="ALT13"/>
      <c r="ALU13"/>
      <c r="ALV13"/>
      <c r="ALW13"/>
      <c r="ALX13"/>
      <c r="ALY13"/>
      <c r="ALZ13"/>
      <c r="AMA13"/>
      <c r="AMB13"/>
      <c r="AMC13"/>
      <c r="AMD13"/>
      <c r="AME13"/>
      <c r="AMF13"/>
      <c r="AMG13"/>
      <c r="AMH13"/>
      <c r="AMI13"/>
      <c r="AMJ13"/>
    </row>
    <row r="14" spans="1:1024" s="53" customFormat="1" x14ac:dyDescent="0.3">
      <c r="A14" s="32"/>
      <c r="B14" s="194"/>
      <c r="C14" s="194"/>
      <c r="D14" s="194"/>
      <c r="E14" s="194"/>
      <c r="F14" s="194"/>
      <c r="G14" s="194"/>
    </row>
    <row r="15" spans="1:1024" s="53" customFormat="1" x14ac:dyDescent="0.3">
      <c r="A15" s="35"/>
      <c r="B15" s="194"/>
      <c r="C15" s="194"/>
      <c r="D15" s="194"/>
      <c r="E15" s="194"/>
      <c r="F15" s="194"/>
      <c r="G15" s="194"/>
    </row>
    <row r="16" spans="1:1024" s="53" customFormat="1" ht="117.75" customHeight="1" x14ac:dyDescent="0.3">
      <c r="A16" s="35"/>
      <c r="B16" s="194"/>
      <c r="C16" s="194"/>
      <c r="D16" s="194"/>
      <c r="E16" s="194"/>
      <c r="F16" s="194"/>
      <c r="G16" s="194"/>
    </row>
    <row r="17" spans="1:7" ht="49.5" customHeight="1" x14ac:dyDescent="0.3">
      <c r="A17" s="42"/>
      <c r="B17" s="195"/>
      <c r="C17" s="195"/>
      <c r="D17" s="195"/>
      <c r="E17" s="195"/>
      <c r="F17" s="195"/>
      <c r="G17" s="195"/>
    </row>
    <row r="18" spans="1:7" x14ac:dyDescent="0.3">
      <c r="A18" s="196"/>
      <c r="B18" s="196"/>
      <c r="C18" s="196"/>
      <c r="D18" s="196"/>
      <c r="E18" s="196"/>
      <c r="F18" s="196"/>
      <c r="G18" s="196"/>
    </row>
    <row r="19" spans="1:7" x14ac:dyDescent="0.3">
      <c r="A19" s="54"/>
      <c r="B19" s="54"/>
      <c r="C19" s="54"/>
      <c r="D19" s="54"/>
      <c r="E19" s="55"/>
      <c r="F19" s="56"/>
      <c r="G19" s="56"/>
    </row>
    <row r="20" spans="1:7" ht="15" customHeight="1" x14ac:dyDescent="0.3">
      <c r="A20" s="188" t="s">
        <v>12</v>
      </c>
      <c r="B20" s="188"/>
      <c r="C20" s="188"/>
      <c r="D20" s="188"/>
      <c r="E20" s="188"/>
    </row>
    <row r="21" spans="1:7" ht="15" customHeight="1" x14ac:dyDescent="0.3">
      <c r="A21" s="192" t="s">
        <v>12</v>
      </c>
      <c r="B21" s="192"/>
      <c r="C21" s="193" t="s">
        <v>13</v>
      </c>
      <c r="D21" s="193"/>
      <c r="E21" s="193"/>
    </row>
    <row r="22" spans="1:7" ht="15" customHeight="1" x14ac:dyDescent="0.3">
      <c r="A22" s="191"/>
      <c r="B22" s="191"/>
      <c r="C22" s="190"/>
      <c r="D22" s="190"/>
      <c r="E22" s="190"/>
    </row>
    <row r="23" spans="1:7" ht="15" customHeight="1" x14ac:dyDescent="0.3">
      <c r="A23" s="191"/>
      <c r="B23" s="191"/>
      <c r="C23" s="190"/>
      <c r="D23" s="190"/>
      <c r="E23" s="190"/>
    </row>
    <row r="24" spans="1:7" ht="15" customHeight="1" x14ac:dyDescent="0.3">
      <c r="A24" s="191"/>
      <c r="B24" s="191"/>
      <c r="C24" s="190"/>
      <c r="D24" s="190"/>
      <c r="E24" s="190"/>
    </row>
    <row r="25" spans="1:7" ht="15" customHeight="1" x14ac:dyDescent="0.3">
      <c r="A25" s="191"/>
      <c r="B25" s="191"/>
      <c r="C25" s="190"/>
      <c r="D25" s="190"/>
      <c r="E25" s="190"/>
    </row>
    <row r="26" spans="1:7" x14ac:dyDescent="0.3">
      <c r="A26" s="191"/>
      <c r="B26" s="191"/>
      <c r="C26" s="190"/>
      <c r="D26" s="190"/>
      <c r="E26" s="190"/>
    </row>
    <row r="27" spans="1:7" x14ac:dyDescent="0.3">
      <c r="A27" s="189"/>
      <c r="B27" s="189"/>
      <c r="C27" s="190"/>
      <c r="D27" s="190"/>
      <c r="E27" s="190"/>
    </row>
    <row r="28" spans="1:7" x14ac:dyDescent="0.3">
      <c r="A28" s="189"/>
      <c r="B28" s="189"/>
      <c r="C28" s="190"/>
      <c r="D28" s="190"/>
      <c r="E28" s="190"/>
    </row>
    <row r="29" spans="1:7" x14ac:dyDescent="0.3">
      <c r="A29" s="189"/>
      <c r="B29" s="189"/>
      <c r="C29" s="190"/>
      <c r="D29" s="190"/>
      <c r="E29" s="190"/>
    </row>
    <row r="30" spans="1:7" x14ac:dyDescent="0.3">
      <c r="A30" s="186"/>
      <c r="B30" s="186"/>
      <c r="C30" s="187"/>
      <c r="D30" s="187"/>
      <c r="E30" s="187"/>
    </row>
    <row r="31" spans="1:7" x14ac:dyDescent="0.3">
      <c r="A31" s="58"/>
      <c r="B31" s="58"/>
      <c r="C31" s="59"/>
      <c r="D31" s="59"/>
      <c r="E31" s="59"/>
    </row>
    <row r="32" spans="1:7" x14ac:dyDescent="0.3">
      <c r="A32"/>
      <c r="B32"/>
      <c r="C32"/>
      <c r="D32"/>
    </row>
    <row r="33" spans="1:4" ht="15" customHeight="1" x14ac:dyDescent="0.3">
      <c r="A33" s="188" t="s">
        <v>14</v>
      </c>
      <c r="B33" s="188"/>
      <c r="C33" s="188"/>
      <c r="D33" s="188"/>
    </row>
    <row r="34" spans="1:4" x14ac:dyDescent="0.3">
      <c r="A34" s="60" t="s">
        <v>15</v>
      </c>
      <c r="B34" s="27" t="s">
        <v>16</v>
      </c>
      <c r="C34" s="27" t="s">
        <v>2</v>
      </c>
      <c r="D34" s="57" t="s">
        <v>17</v>
      </c>
    </row>
    <row r="35" spans="1:4" x14ac:dyDescent="0.3">
      <c r="A35" s="61">
        <v>1</v>
      </c>
      <c r="B35" s="62" t="s">
        <v>18</v>
      </c>
      <c r="C35" s="62">
        <v>3</v>
      </c>
      <c r="D35" s="63"/>
    </row>
    <row r="36" spans="1:4" x14ac:dyDescent="0.3">
      <c r="A36" s="61"/>
      <c r="B36" s="62"/>
      <c r="C36" s="62"/>
      <c r="D36" s="63"/>
    </row>
    <row r="37" spans="1:4" x14ac:dyDescent="0.3">
      <c r="A37" s="61"/>
      <c r="B37" s="62"/>
      <c r="C37" s="62"/>
      <c r="D37" s="63"/>
    </row>
    <row r="38" spans="1:4" x14ac:dyDescent="0.3">
      <c r="A38" s="61"/>
      <c r="B38" s="62"/>
      <c r="C38" s="62"/>
      <c r="D38" s="63"/>
    </row>
    <row r="39" spans="1:4" x14ac:dyDescent="0.3">
      <c r="A39" s="61"/>
      <c r="B39" s="62"/>
      <c r="C39" s="62"/>
      <c r="D39" s="63"/>
    </row>
    <row r="40" spans="1:4" x14ac:dyDescent="0.3">
      <c r="A40" s="64"/>
      <c r="B40" s="65"/>
      <c r="C40" s="65"/>
      <c r="D40" s="66"/>
    </row>
    <row r="41" spans="1:4" x14ac:dyDescent="0.3">
      <c r="A41" s="64"/>
      <c r="B41" s="65"/>
      <c r="C41" s="65"/>
      <c r="D41" s="66"/>
    </row>
    <row r="42" spans="1:4" x14ac:dyDescent="0.3">
      <c r="A42" s="67"/>
      <c r="B42" s="68"/>
      <c r="C42" s="68"/>
      <c r="D42" s="69"/>
    </row>
    <row r="43" spans="1:4" x14ac:dyDescent="0.3">
      <c r="A43" s="70"/>
      <c r="B43" s="71"/>
      <c r="C43" s="71"/>
      <c r="D43" s="72"/>
    </row>
  </sheetData>
  <mergeCells count="36">
    <mergeCell ref="A1:G1"/>
    <mergeCell ref="A2:A3"/>
    <mergeCell ref="B2:C2"/>
    <mergeCell ref="D2:E2"/>
    <mergeCell ref="F2:G2"/>
    <mergeCell ref="I3:Q3"/>
    <mergeCell ref="B11:G11"/>
    <mergeCell ref="B12:G12"/>
    <mergeCell ref="B13:G13"/>
    <mergeCell ref="B14:G14"/>
    <mergeCell ref="B15:G15"/>
    <mergeCell ref="B16:G16"/>
    <mergeCell ref="B17:G17"/>
    <mergeCell ref="A18:G18"/>
    <mergeCell ref="A20:E20"/>
    <mergeCell ref="A21:B21"/>
    <mergeCell ref="C21:E21"/>
    <mergeCell ref="A22:B22"/>
    <mergeCell ref="C22:E22"/>
    <mergeCell ref="A23:B23"/>
    <mergeCell ref="C23:E23"/>
    <mergeCell ref="A24:B24"/>
    <mergeCell ref="C24:E24"/>
    <mergeCell ref="A25:B25"/>
    <mergeCell ref="C25:E25"/>
    <mergeCell ref="A26:B26"/>
    <mergeCell ref="C26:E26"/>
    <mergeCell ref="A30:B30"/>
    <mergeCell ref="C30:E30"/>
    <mergeCell ref="A33:D33"/>
    <mergeCell ref="A27:B27"/>
    <mergeCell ref="C27:E27"/>
    <mergeCell ref="A28:B28"/>
    <mergeCell ref="C28:E28"/>
    <mergeCell ref="A29:B29"/>
    <mergeCell ref="C29:E29"/>
  </mergeCells>
  <pageMargins left="0.7" right="0.7" top="0.75" bottom="0.75"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MK98"/>
  <sheetViews>
    <sheetView showGridLines="0" zoomScaleNormal="100" workbookViewId="0">
      <selection activeCell="B30" sqref="B30"/>
    </sheetView>
  </sheetViews>
  <sheetFormatPr defaultRowHeight="13.2" x14ac:dyDescent="0.25"/>
  <cols>
    <col min="1" max="1" width="27.33203125" style="73"/>
    <col min="2" max="2" width="88.44140625" style="74"/>
    <col min="3" max="3" width="1.44140625" style="73"/>
    <col min="4" max="1025" width="9" style="75"/>
  </cols>
  <sheetData>
    <row r="1" spans="1:101" ht="13.8" x14ac:dyDescent="0.25">
      <c r="A1" s="76" t="s">
        <v>19</v>
      </c>
      <c r="B1" s="77" t="s">
        <v>13</v>
      </c>
      <c r="C1" s="78"/>
      <c r="D1" s="73"/>
      <c r="E1" s="73"/>
      <c r="F1" s="73"/>
      <c r="G1" s="73"/>
      <c r="H1" s="73"/>
      <c r="I1" s="73"/>
      <c r="J1" s="73"/>
      <c r="K1" s="73"/>
      <c r="L1" s="73"/>
      <c r="M1" s="73"/>
      <c r="N1" s="73"/>
      <c r="O1" s="73"/>
      <c r="P1" s="73"/>
      <c r="Q1" s="73"/>
      <c r="R1" s="73"/>
      <c r="S1" s="73"/>
      <c r="T1" s="73"/>
      <c r="U1" s="73"/>
      <c r="V1" s="73"/>
      <c r="W1" s="73"/>
      <c r="X1" s="73"/>
      <c r="Y1" s="73"/>
      <c r="Z1" s="73"/>
      <c r="AA1" s="73"/>
      <c r="AB1" s="73"/>
      <c r="AC1" s="73"/>
      <c r="AD1" s="73"/>
      <c r="AE1" s="73"/>
      <c r="AF1" s="73"/>
      <c r="AG1" s="73"/>
      <c r="AH1" s="73"/>
      <c r="AI1" s="73"/>
      <c r="AJ1" s="73"/>
      <c r="AK1" s="73"/>
      <c r="AL1" s="73"/>
      <c r="AM1" s="73"/>
      <c r="AN1" s="73"/>
      <c r="AO1" s="73"/>
      <c r="AP1" s="73"/>
      <c r="AQ1" s="73"/>
      <c r="AR1" s="73"/>
      <c r="AS1" s="73"/>
      <c r="AT1" s="73"/>
      <c r="AU1" s="73"/>
      <c r="AV1" s="73"/>
      <c r="AW1" s="73"/>
      <c r="AX1" s="73"/>
      <c r="AY1" s="73"/>
      <c r="AZ1" s="73"/>
      <c r="BA1" s="73"/>
      <c r="BB1" s="73"/>
      <c r="BC1" s="73"/>
      <c r="BD1" s="73"/>
      <c r="BE1" s="73"/>
      <c r="BF1" s="73"/>
      <c r="BG1" s="73"/>
      <c r="BH1" s="73"/>
      <c r="BI1" s="73"/>
      <c r="BJ1" s="73"/>
      <c r="BK1" s="73"/>
      <c r="BL1" s="73"/>
      <c r="BM1" s="73"/>
      <c r="BN1" s="73"/>
      <c r="BO1" s="73"/>
      <c r="BP1" s="73"/>
      <c r="BQ1" s="73"/>
      <c r="BR1" s="73"/>
      <c r="BS1" s="73"/>
      <c r="BT1" s="73"/>
      <c r="BU1" s="73"/>
      <c r="BV1" s="73"/>
      <c r="BW1" s="73"/>
      <c r="BX1" s="73"/>
      <c r="BY1" s="73"/>
      <c r="BZ1" s="73"/>
      <c r="CA1" s="73"/>
      <c r="CB1" s="73"/>
      <c r="CC1" s="73"/>
      <c r="CD1" s="73"/>
      <c r="CE1" s="73"/>
      <c r="CF1" s="73"/>
      <c r="CG1" s="73"/>
      <c r="CH1" s="73"/>
      <c r="CI1" s="73"/>
      <c r="CJ1" s="73"/>
      <c r="CK1" s="73"/>
      <c r="CL1" s="73"/>
      <c r="CM1" s="73"/>
      <c r="CN1" s="73"/>
      <c r="CO1" s="73"/>
      <c r="CP1" s="73"/>
      <c r="CQ1" s="73"/>
      <c r="CR1" s="73"/>
      <c r="CS1" s="73"/>
      <c r="CT1" s="73"/>
      <c r="CU1" s="73"/>
      <c r="CV1" s="73"/>
      <c r="CW1" s="73"/>
    </row>
    <row r="2" spans="1:101" x14ac:dyDescent="0.25">
      <c r="A2" s="79"/>
      <c r="B2" s="80"/>
      <c r="C2" s="81">
        <v>11</v>
      </c>
      <c r="D2" s="73"/>
      <c r="E2" s="73"/>
      <c r="F2" s="73"/>
      <c r="G2" s="73"/>
      <c r="H2" s="73"/>
      <c r="I2" s="73"/>
      <c r="J2" s="73"/>
      <c r="K2" s="73"/>
      <c r="L2" s="73"/>
      <c r="M2" s="73"/>
      <c r="N2" s="73"/>
      <c r="O2" s="73"/>
      <c r="P2" s="73"/>
      <c r="Q2" s="73"/>
      <c r="R2" s="73"/>
      <c r="S2" s="73"/>
      <c r="T2" s="73"/>
      <c r="U2" s="73"/>
      <c r="V2" s="73"/>
      <c r="W2" s="73"/>
      <c r="X2" s="73"/>
      <c r="Y2" s="73"/>
      <c r="Z2" s="73"/>
      <c r="AA2" s="73"/>
      <c r="AB2" s="73"/>
      <c r="AC2" s="73"/>
      <c r="AD2" s="73"/>
      <c r="AE2" s="73"/>
      <c r="AF2" s="73"/>
      <c r="AG2" s="73"/>
      <c r="AH2" s="73"/>
      <c r="AI2" s="73"/>
      <c r="AJ2" s="73"/>
      <c r="AK2" s="73"/>
      <c r="AL2" s="73"/>
      <c r="AM2" s="73"/>
      <c r="AN2" s="73"/>
      <c r="AO2" s="73"/>
      <c r="AP2" s="73"/>
      <c r="AQ2" s="73"/>
      <c r="AR2" s="73"/>
      <c r="AS2" s="73"/>
      <c r="AT2" s="73"/>
      <c r="AU2" s="73"/>
      <c r="AV2" s="73"/>
      <c r="AW2" s="73"/>
      <c r="AX2" s="73"/>
      <c r="AY2" s="73"/>
      <c r="AZ2" s="73"/>
      <c r="BA2" s="73"/>
      <c r="BB2" s="73"/>
      <c r="BC2" s="73"/>
      <c r="BD2" s="73"/>
      <c r="BE2" s="73"/>
      <c r="BF2" s="73"/>
      <c r="BG2" s="73"/>
      <c r="BH2" s="73"/>
      <c r="BI2" s="73"/>
      <c r="BJ2" s="73"/>
      <c r="BK2" s="73"/>
      <c r="BL2" s="73"/>
      <c r="BM2" s="73"/>
      <c r="BN2" s="73"/>
      <c r="BO2" s="73"/>
      <c r="BP2" s="73"/>
      <c r="BQ2" s="73"/>
      <c r="BR2" s="73"/>
      <c r="BS2" s="73"/>
      <c r="BT2" s="73"/>
      <c r="BU2" s="73"/>
      <c r="BV2" s="73"/>
      <c r="BW2" s="73"/>
      <c r="BX2" s="73"/>
      <c r="BY2" s="73"/>
      <c r="BZ2" s="73"/>
      <c r="CA2" s="73"/>
      <c r="CB2" s="73"/>
      <c r="CC2" s="73"/>
      <c r="CD2" s="73"/>
      <c r="CE2" s="73"/>
      <c r="CF2" s="73"/>
      <c r="CG2" s="73"/>
      <c r="CH2" s="73"/>
      <c r="CI2" s="73"/>
      <c r="CJ2" s="73"/>
      <c r="CK2" s="73"/>
      <c r="CL2" s="73"/>
      <c r="CM2" s="73"/>
      <c r="CN2" s="73"/>
      <c r="CO2" s="73"/>
      <c r="CP2" s="73"/>
      <c r="CQ2" s="73"/>
      <c r="CR2" s="73"/>
      <c r="CS2" s="73"/>
      <c r="CT2" s="73"/>
      <c r="CU2" s="73"/>
      <c r="CV2" s="73"/>
      <c r="CW2" s="73"/>
    </row>
    <row r="3" spans="1:101" x14ac:dyDescent="0.25">
      <c r="A3" s="79"/>
      <c r="B3" s="80"/>
      <c r="C3" s="81">
        <v>11</v>
      </c>
      <c r="D3" s="73"/>
      <c r="E3" s="73"/>
      <c r="F3" s="73"/>
      <c r="G3" s="73"/>
      <c r="H3" s="73"/>
      <c r="I3" s="73"/>
      <c r="J3" s="73"/>
      <c r="K3" s="73"/>
      <c r="L3" s="73"/>
      <c r="M3" s="73"/>
      <c r="N3" s="73"/>
      <c r="O3" s="73"/>
      <c r="P3" s="73"/>
      <c r="Q3" s="73"/>
      <c r="R3" s="73"/>
      <c r="S3" s="73"/>
      <c r="T3" s="73"/>
      <c r="U3" s="73"/>
      <c r="V3" s="73"/>
      <c r="W3" s="73"/>
      <c r="X3" s="73"/>
      <c r="Y3" s="73"/>
      <c r="Z3" s="73"/>
      <c r="AA3" s="73"/>
      <c r="AB3" s="73"/>
      <c r="AC3" s="73"/>
      <c r="AD3" s="73"/>
      <c r="AE3" s="73"/>
      <c r="AF3" s="73"/>
      <c r="AG3" s="73"/>
      <c r="AH3" s="73"/>
      <c r="AI3" s="73"/>
      <c r="AJ3" s="73"/>
      <c r="AK3" s="73"/>
      <c r="AL3" s="73"/>
      <c r="AM3" s="73"/>
      <c r="AN3" s="73"/>
      <c r="AO3" s="73"/>
      <c r="AP3" s="73"/>
      <c r="AQ3" s="73"/>
      <c r="AR3" s="73"/>
      <c r="AS3" s="73"/>
      <c r="AT3" s="73"/>
      <c r="AU3" s="73"/>
      <c r="AV3" s="73"/>
      <c r="AW3" s="73"/>
      <c r="AX3" s="73"/>
      <c r="AY3" s="73"/>
      <c r="AZ3" s="73"/>
      <c r="BA3" s="73"/>
      <c r="BB3" s="73"/>
      <c r="BC3" s="73"/>
      <c r="BD3" s="73"/>
      <c r="BE3" s="73"/>
      <c r="BF3" s="73"/>
      <c r="BG3" s="73"/>
      <c r="BH3" s="73"/>
      <c r="BI3" s="73"/>
      <c r="BJ3" s="73"/>
      <c r="BK3" s="73"/>
      <c r="BL3" s="73"/>
      <c r="BM3" s="73"/>
      <c r="BN3" s="73"/>
      <c r="BO3" s="73"/>
      <c r="BP3" s="73"/>
      <c r="BQ3" s="73"/>
      <c r="BR3" s="73"/>
      <c r="BS3" s="73"/>
      <c r="BT3" s="73"/>
      <c r="BU3" s="73"/>
      <c r="BV3" s="73"/>
      <c r="BW3" s="73"/>
      <c r="BX3" s="73"/>
      <c r="BY3" s="73"/>
      <c r="BZ3" s="73"/>
      <c r="CA3" s="73"/>
      <c r="CB3" s="73"/>
      <c r="CC3" s="73"/>
      <c r="CD3" s="73"/>
      <c r="CE3" s="73"/>
      <c r="CF3" s="73"/>
      <c r="CG3" s="73"/>
      <c r="CH3" s="73"/>
      <c r="CI3" s="73"/>
      <c r="CJ3" s="73"/>
      <c r="CK3" s="73"/>
      <c r="CL3" s="73"/>
      <c r="CM3" s="73"/>
      <c r="CN3" s="73"/>
      <c r="CO3" s="73"/>
      <c r="CP3" s="73"/>
      <c r="CQ3" s="73"/>
      <c r="CR3" s="73"/>
      <c r="CS3" s="73"/>
      <c r="CT3" s="73"/>
      <c r="CU3" s="73"/>
      <c r="CV3" s="73"/>
      <c r="CW3" s="73"/>
    </row>
    <row r="4" spans="1:101" x14ac:dyDescent="0.25">
      <c r="A4" s="79"/>
      <c r="B4" s="80"/>
      <c r="C4" s="81">
        <v>12</v>
      </c>
      <c r="D4" s="73"/>
      <c r="E4" s="73"/>
      <c r="F4" s="73"/>
      <c r="G4" s="73"/>
      <c r="H4" s="73"/>
      <c r="I4" s="73"/>
      <c r="J4" s="73"/>
      <c r="K4" s="73"/>
      <c r="L4" s="73"/>
      <c r="M4" s="73"/>
      <c r="N4" s="73"/>
      <c r="O4" s="73"/>
      <c r="P4" s="73"/>
      <c r="Q4" s="73"/>
      <c r="R4" s="73"/>
      <c r="S4" s="73"/>
      <c r="T4" s="73"/>
      <c r="U4" s="73"/>
      <c r="V4" s="73"/>
      <c r="W4" s="73"/>
      <c r="X4" s="73"/>
      <c r="Y4" s="73"/>
      <c r="Z4" s="73"/>
      <c r="AA4" s="73"/>
      <c r="AB4" s="73"/>
      <c r="AC4" s="73"/>
      <c r="AD4" s="73"/>
      <c r="AE4" s="73"/>
      <c r="AF4" s="73"/>
      <c r="AG4" s="73"/>
      <c r="AH4" s="73"/>
      <c r="AI4" s="73"/>
      <c r="AJ4" s="73"/>
      <c r="AK4" s="73"/>
      <c r="AL4" s="73"/>
      <c r="AM4" s="73"/>
      <c r="AN4" s="73"/>
      <c r="AO4" s="73"/>
      <c r="AP4" s="73"/>
      <c r="AQ4" s="73"/>
      <c r="AR4" s="73"/>
      <c r="AS4" s="73"/>
      <c r="AT4" s="73"/>
      <c r="AU4" s="73"/>
      <c r="AV4" s="73"/>
      <c r="AW4" s="73"/>
      <c r="AX4" s="73"/>
      <c r="AY4" s="73"/>
      <c r="AZ4" s="73"/>
      <c r="BA4" s="73"/>
      <c r="BB4" s="73"/>
      <c r="BC4" s="73"/>
      <c r="BD4" s="73"/>
      <c r="BE4" s="73"/>
      <c r="BF4" s="73"/>
      <c r="BG4" s="73"/>
      <c r="BH4" s="73"/>
      <c r="BI4" s="73"/>
      <c r="BJ4" s="73"/>
      <c r="BK4" s="73"/>
      <c r="BL4" s="73"/>
      <c r="BM4" s="73"/>
      <c r="BN4" s="73"/>
      <c r="BO4" s="73"/>
      <c r="BP4" s="73"/>
      <c r="BQ4" s="73"/>
      <c r="BR4" s="73"/>
      <c r="BS4" s="73"/>
      <c r="BT4" s="73"/>
      <c r="BU4" s="73"/>
      <c r="BV4" s="73"/>
      <c r="BW4" s="73"/>
      <c r="BX4" s="73"/>
      <c r="BY4" s="73"/>
      <c r="BZ4" s="73"/>
      <c r="CA4" s="73"/>
      <c r="CB4" s="73"/>
      <c r="CC4" s="73"/>
      <c r="CD4" s="73"/>
      <c r="CE4" s="73"/>
      <c r="CF4" s="73"/>
      <c r="CG4" s="73"/>
      <c r="CH4" s="73"/>
      <c r="CI4" s="73"/>
      <c r="CJ4" s="73"/>
      <c r="CK4" s="73"/>
      <c r="CL4" s="73"/>
      <c r="CM4" s="73"/>
      <c r="CN4" s="73"/>
      <c r="CO4" s="73"/>
      <c r="CP4" s="73"/>
      <c r="CQ4" s="73"/>
      <c r="CR4" s="73"/>
      <c r="CS4" s="73"/>
      <c r="CT4" s="73"/>
      <c r="CU4" s="73"/>
      <c r="CV4" s="73"/>
      <c r="CW4" s="73"/>
    </row>
    <row r="5" spans="1:101" x14ac:dyDescent="0.25">
      <c r="A5" s="79"/>
      <c r="B5" s="80"/>
      <c r="C5" s="81"/>
      <c r="D5" s="73"/>
      <c r="E5" s="73"/>
      <c r="F5" s="73"/>
      <c r="G5" s="73"/>
      <c r="H5" s="73"/>
      <c r="I5" s="73"/>
      <c r="J5" s="73"/>
      <c r="K5" s="73"/>
      <c r="L5" s="73"/>
      <c r="M5" s="73"/>
      <c r="N5" s="73"/>
      <c r="O5" s="73"/>
      <c r="P5" s="73"/>
      <c r="Q5" s="73"/>
      <c r="R5" s="73"/>
      <c r="S5" s="73"/>
      <c r="T5" s="73"/>
      <c r="U5" s="73"/>
      <c r="V5" s="73"/>
      <c r="W5" s="73"/>
      <c r="X5" s="73"/>
      <c r="Y5" s="73"/>
      <c r="Z5" s="73"/>
      <c r="AA5" s="73"/>
      <c r="AB5" s="73"/>
      <c r="AC5" s="73"/>
      <c r="AD5" s="73"/>
      <c r="AE5" s="73"/>
      <c r="AF5" s="73"/>
      <c r="AG5" s="73"/>
      <c r="AH5" s="73"/>
      <c r="AI5" s="73"/>
      <c r="AJ5" s="73"/>
      <c r="AK5" s="73"/>
      <c r="AL5" s="73"/>
      <c r="AM5" s="73"/>
      <c r="AN5" s="73"/>
      <c r="AO5" s="73"/>
      <c r="AP5" s="73"/>
      <c r="AQ5" s="73"/>
      <c r="AR5" s="73"/>
      <c r="AS5" s="73"/>
      <c r="AT5" s="73"/>
      <c r="AU5" s="73"/>
      <c r="AV5" s="73"/>
      <c r="AW5" s="73"/>
      <c r="AX5" s="73"/>
      <c r="AY5" s="73"/>
      <c r="AZ5" s="73"/>
      <c r="BA5" s="73"/>
      <c r="BB5" s="73"/>
      <c r="BC5" s="73"/>
      <c r="BD5" s="73"/>
      <c r="BE5" s="73"/>
      <c r="BF5" s="73"/>
      <c r="BG5" s="73"/>
      <c r="BH5" s="73"/>
      <c r="BI5" s="73"/>
      <c r="BJ5" s="73"/>
      <c r="BK5" s="73"/>
      <c r="BL5" s="73"/>
      <c r="BM5" s="73"/>
      <c r="BN5" s="73"/>
      <c r="BO5" s="73"/>
      <c r="BP5" s="73"/>
      <c r="BQ5" s="73"/>
      <c r="BR5" s="73"/>
      <c r="BS5" s="73"/>
      <c r="BT5" s="73"/>
      <c r="BU5" s="73"/>
      <c r="BV5" s="73"/>
      <c r="BW5" s="73"/>
      <c r="BX5" s="73"/>
      <c r="BY5" s="73"/>
      <c r="BZ5" s="73"/>
      <c r="CA5" s="73"/>
      <c r="CB5" s="73"/>
      <c r="CC5" s="73"/>
      <c r="CD5" s="73"/>
      <c r="CE5" s="73"/>
      <c r="CF5" s="73"/>
      <c r="CG5" s="73"/>
      <c r="CH5" s="73"/>
      <c r="CI5" s="73"/>
      <c r="CJ5" s="73"/>
      <c r="CK5" s="73"/>
      <c r="CL5" s="73"/>
      <c r="CM5" s="73"/>
      <c r="CN5" s="73"/>
      <c r="CO5" s="73"/>
      <c r="CP5" s="73"/>
      <c r="CQ5" s="73"/>
      <c r="CR5" s="73"/>
      <c r="CS5" s="73"/>
      <c r="CT5" s="73"/>
      <c r="CU5" s="73"/>
      <c r="CV5" s="73"/>
      <c r="CW5" s="73"/>
    </row>
    <row r="6" spans="1:101" x14ac:dyDescent="0.25">
      <c r="A6" s="79"/>
      <c r="B6" s="80"/>
      <c r="C6" s="81"/>
      <c r="D6" s="73"/>
      <c r="E6" s="73"/>
      <c r="F6" s="73"/>
      <c r="G6" s="73"/>
      <c r="H6" s="73"/>
      <c r="I6" s="73"/>
      <c r="J6" s="73"/>
      <c r="K6" s="73"/>
      <c r="L6" s="73"/>
      <c r="M6" s="73"/>
      <c r="N6" s="73"/>
      <c r="O6" s="73"/>
      <c r="P6" s="73"/>
      <c r="Q6" s="73"/>
      <c r="R6" s="73"/>
      <c r="S6" s="73"/>
      <c r="T6" s="73"/>
      <c r="U6" s="73"/>
      <c r="V6" s="73"/>
      <c r="W6" s="73"/>
      <c r="X6" s="73"/>
      <c r="Y6" s="73"/>
      <c r="Z6" s="73"/>
      <c r="AA6" s="73"/>
      <c r="AB6" s="73"/>
      <c r="AC6" s="73"/>
      <c r="AD6" s="73"/>
      <c r="AE6" s="73"/>
      <c r="AF6" s="73"/>
      <c r="AG6" s="73"/>
      <c r="AH6" s="73"/>
      <c r="AI6" s="73"/>
      <c r="AJ6" s="73"/>
      <c r="AK6" s="73"/>
      <c r="AL6" s="73"/>
      <c r="AM6" s="73"/>
      <c r="AN6" s="73"/>
      <c r="AO6" s="73"/>
      <c r="AP6" s="73"/>
      <c r="AQ6" s="73"/>
      <c r="AR6" s="73"/>
      <c r="AS6" s="73"/>
      <c r="AT6" s="73"/>
      <c r="AU6" s="73"/>
      <c r="AV6" s="73"/>
      <c r="AW6" s="73"/>
      <c r="AX6" s="73"/>
      <c r="AY6" s="73"/>
      <c r="AZ6" s="73"/>
      <c r="BA6" s="73"/>
      <c r="BB6" s="73"/>
      <c r="BC6" s="73"/>
      <c r="BD6" s="73"/>
      <c r="BE6" s="73"/>
      <c r="BF6" s="73"/>
      <c r="BG6" s="73"/>
      <c r="BH6" s="73"/>
      <c r="BI6" s="73"/>
      <c r="BJ6" s="73"/>
      <c r="BK6" s="73"/>
      <c r="BL6" s="73"/>
      <c r="BM6" s="73"/>
      <c r="BN6" s="73"/>
      <c r="BO6" s="73"/>
      <c r="BP6" s="73"/>
      <c r="BQ6" s="73"/>
      <c r="BR6" s="73"/>
      <c r="BS6" s="73"/>
      <c r="BT6" s="73"/>
      <c r="BU6" s="73"/>
      <c r="BV6" s="73"/>
      <c r="BW6" s="73"/>
      <c r="BX6" s="73"/>
      <c r="BY6" s="73"/>
      <c r="BZ6" s="73"/>
      <c r="CA6" s="73"/>
      <c r="CB6" s="73"/>
      <c r="CC6" s="73"/>
      <c r="CD6" s="73"/>
      <c r="CE6" s="73"/>
      <c r="CF6" s="73"/>
      <c r="CG6" s="73"/>
      <c r="CH6" s="73"/>
      <c r="CI6" s="73"/>
      <c r="CJ6" s="73"/>
      <c r="CK6" s="73"/>
      <c r="CL6" s="73"/>
      <c r="CM6" s="73"/>
      <c r="CN6" s="73"/>
      <c r="CO6" s="73"/>
      <c r="CP6" s="73"/>
      <c r="CQ6" s="73"/>
      <c r="CR6" s="73"/>
      <c r="CS6" s="73"/>
      <c r="CT6" s="73"/>
      <c r="CU6" s="73"/>
      <c r="CV6" s="73"/>
      <c r="CW6" s="73"/>
    </row>
    <row r="7" spans="1:101" x14ac:dyDescent="0.25">
      <c r="A7" s="79"/>
      <c r="B7" s="80"/>
      <c r="C7" s="81"/>
      <c r="D7" s="73"/>
      <c r="E7" s="73"/>
      <c r="F7" s="73"/>
      <c r="G7" s="73"/>
      <c r="H7" s="73"/>
      <c r="I7" s="73"/>
      <c r="J7" s="73"/>
      <c r="K7" s="73"/>
      <c r="L7" s="73"/>
      <c r="M7" s="73"/>
      <c r="N7" s="73"/>
      <c r="O7" s="73"/>
      <c r="P7" s="73"/>
      <c r="Q7" s="73"/>
      <c r="R7" s="73"/>
      <c r="S7" s="73"/>
      <c r="T7" s="73"/>
      <c r="U7" s="73"/>
      <c r="V7" s="73"/>
      <c r="W7" s="73"/>
      <c r="X7" s="73"/>
      <c r="Y7" s="73"/>
      <c r="Z7" s="73"/>
      <c r="AA7" s="73"/>
      <c r="AB7" s="73"/>
      <c r="AC7" s="73"/>
      <c r="AD7" s="73"/>
      <c r="AE7" s="73"/>
      <c r="AF7" s="73"/>
      <c r="AG7" s="73"/>
      <c r="AH7" s="73"/>
      <c r="AI7" s="73"/>
      <c r="AJ7" s="73"/>
      <c r="AK7" s="73"/>
      <c r="AL7" s="73"/>
      <c r="AM7" s="73"/>
      <c r="AN7" s="73"/>
      <c r="AO7" s="73"/>
      <c r="AP7" s="73"/>
      <c r="AQ7" s="73"/>
      <c r="AR7" s="73"/>
      <c r="AS7" s="73"/>
      <c r="AT7" s="73"/>
      <c r="AU7" s="73"/>
      <c r="AV7" s="73"/>
      <c r="AW7" s="73"/>
      <c r="AX7" s="73"/>
      <c r="AY7" s="73"/>
      <c r="AZ7" s="73"/>
      <c r="BA7" s="73"/>
      <c r="BB7" s="73"/>
      <c r="BC7" s="73"/>
      <c r="BD7" s="73"/>
      <c r="BE7" s="73"/>
      <c r="BF7" s="73"/>
      <c r="BG7" s="73"/>
      <c r="BH7" s="73"/>
      <c r="BI7" s="73"/>
      <c r="BJ7" s="73"/>
      <c r="BK7" s="73"/>
      <c r="BL7" s="73"/>
      <c r="BM7" s="73"/>
      <c r="BN7" s="73"/>
      <c r="BO7" s="73"/>
      <c r="BP7" s="73"/>
      <c r="BQ7" s="73"/>
      <c r="BR7" s="73"/>
      <c r="BS7" s="73"/>
      <c r="BT7" s="73"/>
      <c r="BU7" s="73"/>
      <c r="BV7" s="73"/>
      <c r="BW7" s="73"/>
      <c r="BX7" s="73"/>
      <c r="BY7" s="73"/>
      <c r="BZ7" s="73"/>
      <c r="CA7" s="73"/>
      <c r="CB7" s="73"/>
      <c r="CC7" s="73"/>
      <c r="CD7" s="73"/>
      <c r="CE7" s="73"/>
      <c r="CF7" s="73"/>
      <c r="CG7" s="73"/>
      <c r="CH7" s="73"/>
      <c r="CI7" s="73"/>
      <c r="CJ7" s="73"/>
      <c r="CK7" s="73"/>
      <c r="CL7" s="73"/>
      <c r="CM7" s="73"/>
      <c r="CN7" s="73"/>
      <c r="CO7" s="73"/>
      <c r="CP7" s="73"/>
      <c r="CQ7" s="73"/>
      <c r="CR7" s="73"/>
      <c r="CS7" s="73"/>
      <c r="CT7" s="73"/>
      <c r="CU7" s="73"/>
      <c r="CV7" s="73"/>
      <c r="CW7" s="73"/>
    </row>
    <row r="8" spans="1:101" x14ac:dyDescent="0.25">
      <c r="A8" s="79"/>
      <c r="B8" s="80"/>
      <c r="C8" s="81">
        <v>12</v>
      </c>
      <c r="D8" s="73"/>
      <c r="E8" s="73"/>
      <c r="F8" s="73"/>
      <c r="G8" s="73"/>
      <c r="H8" s="73"/>
      <c r="I8" s="73"/>
      <c r="J8" s="73"/>
      <c r="K8" s="73"/>
      <c r="L8" s="73"/>
      <c r="M8" s="73"/>
      <c r="N8" s="73"/>
      <c r="O8" s="73"/>
      <c r="P8" s="73"/>
      <c r="Q8" s="73"/>
      <c r="R8" s="73"/>
      <c r="S8" s="73"/>
      <c r="T8" s="73"/>
      <c r="U8" s="73"/>
      <c r="V8" s="73"/>
      <c r="W8" s="73"/>
      <c r="X8" s="73"/>
      <c r="Y8" s="73"/>
      <c r="Z8" s="73"/>
      <c r="AA8" s="73"/>
      <c r="AB8" s="73"/>
      <c r="AC8" s="73"/>
      <c r="AD8" s="73"/>
      <c r="AE8" s="73"/>
      <c r="AF8" s="73"/>
      <c r="AG8" s="73"/>
      <c r="AH8" s="73"/>
      <c r="AI8" s="73"/>
      <c r="AJ8" s="73"/>
      <c r="AK8" s="73"/>
      <c r="AL8" s="73"/>
      <c r="AM8" s="73"/>
      <c r="AN8" s="73"/>
      <c r="AO8" s="73"/>
      <c r="AP8" s="73"/>
      <c r="AQ8" s="73"/>
      <c r="AR8" s="73"/>
      <c r="AS8" s="73"/>
      <c r="AT8" s="73"/>
      <c r="AU8" s="73"/>
      <c r="AV8" s="73"/>
      <c r="AW8" s="73"/>
      <c r="AX8" s="73"/>
      <c r="AY8" s="73"/>
      <c r="AZ8" s="73"/>
      <c r="BA8" s="73"/>
      <c r="BB8" s="73"/>
      <c r="BC8" s="73"/>
      <c r="BD8" s="73"/>
      <c r="BE8" s="73"/>
      <c r="BF8" s="73"/>
      <c r="BG8" s="73"/>
      <c r="BH8" s="73"/>
      <c r="BI8" s="73"/>
      <c r="BJ8" s="73"/>
      <c r="BK8" s="73"/>
      <c r="BL8" s="73"/>
      <c r="BM8" s="73"/>
      <c r="BN8" s="73"/>
      <c r="BO8" s="73"/>
      <c r="BP8" s="73"/>
      <c r="BQ8" s="73"/>
      <c r="BR8" s="73"/>
      <c r="BS8" s="73"/>
      <c r="BT8" s="73"/>
      <c r="BU8" s="73"/>
      <c r="BV8" s="73"/>
      <c r="BW8" s="73"/>
      <c r="BX8" s="73"/>
      <c r="BY8" s="73"/>
      <c r="BZ8" s="73"/>
      <c r="CA8" s="73"/>
      <c r="CB8" s="73"/>
      <c r="CC8" s="73"/>
      <c r="CD8" s="73"/>
      <c r="CE8" s="73"/>
      <c r="CF8" s="73"/>
      <c r="CG8" s="73"/>
      <c r="CH8" s="73"/>
      <c r="CI8" s="73"/>
      <c r="CJ8" s="73"/>
      <c r="CK8" s="73"/>
      <c r="CL8" s="73"/>
      <c r="CM8" s="73"/>
      <c r="CN8" s="73"/>
      <c r="CO8" s="73"/>
      <c r="CP8" s="73"/>
      <c r="CQ8" s="73"/>
      <c r="CR8" s="73"/>
      <c r="CS8" s="73"/>
      <c r="CT8" s="73"/>
      <c r="CU8" s="73"/>
      <c r="CV8" s="73"/>
    </row>
    <row r="9" spans="1:101" x14ac:dyDescent="0.25">
      <c r="A9" s="79"/>
      <c r="B9" s="80"/>
      <c r="C9" s="81">
        <v>12</v>
      </c>
      <c r="D9" s="73"/>
      <c r="E9" s="73"/>
      <c r="F9" s="73"/>
      <c r="G9" s="73"/>
      <c r="H9" s="73"/>
      <c r="I9" s="73"/>
      <c r="J9" s="73"/>
      <c r="K9" s="73"/>
      <c r="L9" s="73"/>
      <c r="M9" s="73"/>
      <c r="N9" s="73"/>
      <c r="O9" s="73"/>
      <c r="P9" s="73"/>
      <c r="Q9" s="73"/>
      <c r="R9" s="73"/>
      <c r="S9" s="73"/>
      <c r="T9" s="73"/>
      <c r="U9" s="73"/>
      <c r="V9" s="73"/>
      <c r="W9" s="73"/>
      <c r="X9" s="73"/>
      <c r="Y9" s="73"/>
      <c r="Z9" s="73"/>
      <c r="AA9" s="73"/>
      <c r="AB9" s="73"/>
      <c r="AC9" s="73"/>
      <c r="AD9" s="73"/>
      <c r="AE9" s="73"/>
      <c r="AF9" s="73"/>
      <c r="AG9" s="73"/>
      <c r="AH9" s="73"/>
      <c r="AI9" s="73"/>
      <c r="AJ9" s="73"/>
      <c r="AK9" s="73"/>
      <c r="AL9" s="73"/>
      <c r="AM9" s="73"/>
      <c r="AN9" s="73"/>
      <c r="AO9" s="73"/>
      <c r="AP9" s="73"/>
      <c r="AQ9" s="73"/>
      <c r="AR9" s="73"/>
      <c r="AS9" s="73"/>
      <c r="AT9" s="73"/>
      <c r="AU9" s="73"/>
      <c r="AV9" s="73"/>
      <c r="AW9" s="73"/>
      <c r="AX9" s="73"/>
      <c r="AY9" s="73"/>
      <c r="AZ9" s="73"/>
      <c r="BA9" s="73"/>
      <c r="BB9" s="73"/>
      <c r="BC9" s="73"/>
      <c r="BD9" s="73"/>
      <c r="BE9" s="73"/>
      <c r="BF9" s="73"/>
      <c r="BG9" s="73"/>
      <c r="BH9" s="73"/>
      <c r="BI9" s="73"/>
      <c r="BJ9" s="73"/>
      <c r="BK9" s="73"/>
      <c r="BL9" s="73"/>
      <c r="BM9" s="73"/>
      <c r="BN9" s="73"/>
      <c r="BO9" s="73"/>
      <c r="BP9" s="73"/>
      <c r="BQ9" s="73"/>
      <c r="BR9" s="73"/>
      <c r="BS9" s="73"/>
      <c r="BT9" s="73"/>
      <c r="BU9" s="73"/>
      <c r="BV9" s="73"/>
      <c r="BW9" s="73"/>
      <c r="BX9" s="73"/>
      <c r="BY9" s="73"/>
      <c r="BZ9" s="73"/>
      <c r="CA9" s="73"/>
      <c r="CB9" s="73"/>
      <c r="CC9" s="73"/>
      <c r="CD9" s="73"/>
      <c r="CE9" s="73"/>
      <c r="CF9" s="73"/>
      <c r="CG9" s="73"/>
      <c r="CH9" s="73"/>
      <c r="CI9" s="73"/>
      <c r="CJ9" s="73"/>
      <c r="CK9" s="73"/>
      <c r="CL9" s="73"/>
      <c r="CM9" s="73"/>
      <c r="CN9" s="73"/>
      <c r="CO9" s="73"/>
      <c r="CP9" s="73"/>
      <c r="CQ9" s="73"/>
      <c r="CR9" s="73"/>
      <c r="CS9" s="73"/>
      <c r="CT9" s="73"/>
      <c r="CU9" s="73"/>
      <c r="CV9" s="73"/>
    </row>
    <row r="10" spans="1:101" x14ac:dyDescent="0.25">
      <c r="A10" s="79"/>
      <c r="B10" s="80"/>
      <c r="C10" s="81">
        <v>13</v>
      </c>
      <c r="D10" s="73"/>
      <c r="E10" s="73"/>
      <c r="F10" s="73"/>
      <c r="G10" s="73"/>
      <c r="H10" s="73"/>
      <c r="I10" s="73"/>
      <c r="J10" s="73"/>
      <c r="K10" s="73"/>
      <c r="L10" s="73"/>
      <c r="M10" s="73"/>
      <c r="N10" s="73"/>
      <c r="O10" s="73"/>
      <c r="P10" s="73"/>
      <c r="Q10" s="73"/>
      <c r="R10" s="73"/>
      <c r="S10" s="73"/>
      <c r="T10" s="73"/>
      <c r="U10" s="73"/>
      <c r="V10" s="73"/>
      <c r="W10" s="73"/>
      <c r="X10" s="73"/>
      <c r="Y10" s="73"/>
      <c r="Z10" s="73"/>
      <c r="AA10" s="73"/>
      <c r="AB10" s="73"/>
      <c r="AC10" s="73"/>
      <c r="AD10" s="73"/>
      <c r="AE10" s="73"/>
      <c r="AF10" s="73"/>
      <c r="AG10" s="73"/>
      <c r="AH10" s="73"/>
      <c r="AI10" s="73"/>
      <c r="AJ10" s="73"/>
      <c r="AK10" s="73"/>
      <c r="AL10" s="73"/>
      <c r="AM10" s="73"/>
      <c r="AN10" s="73"/>
      <c r="AO10" s="73"/>
      <c r="AP10" s="73"/>
      <c r="AQ10" s="73"/>
      <c r="AR10" s="73"/>
      <c r="AS10" s="73"/>
      <c r="AT10" s="73"/>
      <c r="AU10" s="73"/>
      <c r="AV10" s="73"/>
      <c r="AW10" s="73"/>
      <c r="AX10" s="73"/>
      <c r="AY10" s="73"/>
      <c r="AZ10" s="73"/>
      <c r="BA10" s="73"/>
      <c r="BB10" s="73"/>
      <c r="BC10" s="73"/>
      <c r="BD10" s="73"/>
      <c r="BE10" s="73"/>
      <c r="BF10" s="73"/>
      <c r="BG10" s="73"/>
      <c r="BH10" s="73"/>
      <c r="BI10" s="73"/>
      <c r="BJ10" s="73"/>
      <c r="BK10" s="73"/>
      <c r="BL10" s="73"/>
      <c r="BM10" s="73"/>
      <c r="BN10" s="73"/>
      <c r="BO10" s="73"/>
      <c r="BP10" s="73"/>
      <c r="BQ10" s="73"/>
      <c r="BR10" s="73"/>
      <c r="BS10" s="73"/>
      <c r="BT10" s="73"/>
      <c r="BU10" s="73"/>
      <c r="BV10" s="73"/>
      <c r="BW10" s="73"/>
      <c r="BX10" s="73"/>
      <c r="BY10" s="73"/>
      <c r="BZ10" s="73"/>
      <c r="CA10" s="73"/>
      <c r="CB10" s="73"/>
      <c r="CC10" s="73"/>
      <c r="CD10" s="73"/>
      <c r="CE10" s="73"/>
      <c r="CF10" s="73"/>
      <c r="CG10" s="73"/>
      <c r="CH10" s="73"/>
      <c r="CI10" s="73"/>
      <c r="CJ10" s="73"/>
      <c r="CK10" s="73"/>
      <c r="CL10" s="73"/>
      <c r="CM10" s="73"/>
      <c r="CN10" s="73"/>
      <c r="CO10" s="73"/>
      <c r="CP10" s="73"/>
      <c r="CQ10" s="73"/>
      <c r="CR10" s="73"/>
      <c r="CS10" s="73"/>
      <c r="CT10" s="73"/>
      <c r="CU10" s="73"/>
      <c r="CV10" s="73"/>
    </row>
    <row r="11" spans="1:101" x14ac:dyDescent="0.25">
      <c r="A11" s="79"/>
      <c r="B11" s="80"/>
      <c r="C11" s="81">
        <v>13</v>
      </c>
      <c r="D11" s="73"/>
      <c r="E11" s="73"/>
      <c r="F11" s="73"/>
      <c r="G11" s="73"/>
      <c r="H11" s="73"/>
      <c r="I11" s="73"/>
      <c r="J11" s="73"/>
      <c r="K11" s="73"/>
      <c r="L11" s="73"/>
      <c r="M11" s="73"/>
      <c r="N11" s="73"/>
      <c r="O11" s="73"/>
      <c r="P11" s="73"/>
      <c r="Q11" s="73"/>
      <c r="R11" s="73"/>
      <c r="S11" s="73"/>
      <c r="T11" s="73"/>
      <c r="U11" s="73"/>
      <c r="V11" s="73"/>
      <c r="W11" s="73"/>
      <c r="X11" s="73"/>
      <c r="Y11" s="73"/>
      <c r="Z11" s="73"/>
      <c r="AA11" s="73"/>
      <c r="AB11" s="73"/>
      <c r="AC11" s="73"/>
      <c r="AD11" s="73"/>
      <c r="AE11" s="73"/>
      <c r="AF11" s="73"/>
      <c r="AG11" s="73"/>
      <c r="AH11" s="73"/>
      <c r="AI11" s="73"/>
      <c r="AJ11" s="73"/>
      <c r="AK11" s="73"/>
      <c r="AL11" s="73"/>
      <c r="AM11" s="73"/>
      <c r="AN11" s="73"/>
      <c r="AO11" s="73"/>
      <c r="AP11" s="73"/>
      <c r="AQ11" s="73"/>
      <c r="AR11" s="73"/>
      <c r="AS11" s="73"/>
      <c r="AT11" s="73"/>
      <c r="AU11" s="73"/>
      <c r="AV11" s="73"/>
      <c r="AW11" s="73"/>
      <c r="AX11" s="73"/>
      <c r="AY11" s="73"/>
      <c r="AZ11" s="73"/>
      <c r="BA11" s="73"/>
      <c r="BB11" s="73"/>
      <c r="BC11" s="73"/>
      <c r="BD11" s="73"/>
      <c r="BE11" s="73"/>
      <c r="BF11" s="73"/>
      <c r="BG11" s="73"/>
      <c r="BH11" s="73"/>
      <c r="BI11" s="73"/>
      <c r="BJ11" s="73"/>
      <c r="BK11" s="73"/>
      <c r="BL11" s="73"/>
      <c r="BM11" s="73"/>
      <c r="BN11" s="73"/>
      <c r="BO11" s="73"/>
      <c r="BP11" s="73"/>
      <c r="BQ11" s="73"/>
      <c r="BR11" s="73"/>
      <c r="BS11" s="73"/>
      <c r="BT11" s="73"/>
      <c r="BU11" s="73"/>
      <c r="BV11" s="73"/>
      <c r="BW11" s="73"/>
      <c r="BX11" s="73"/>
      <c r="BY11" s="73"/>
      <c r="BZ11" s="73"/>
      <c r="CA11" s="73"/>
      <c r="CB11" s="73"/>
      <c r="CC11" s="73"/>
      <c r="CD11" s="73"/>
      <c r="CE11" s="73"/>
      <c r="CF11" s="73"/>
      <c r="CG11" s="73"/>
      <c r="CH11" s="73"/>
      <c r="CI11" s="73"/>
      <c r="CJ11" s="73"/>
      <c r="CK11" s="73"/>
      <c r="CL11" s="73"/>
      <c r="CM11" s="73"/>
      <c r="CN11" s="73"/>
      <c r="CO11" s="73"/>
      <c r="CP11" s="73"/>
      <c r="CQ11" s="73"/>
      <c r="CR11" s="73"/>
      <c r="CS11" s="73"/>
      <c r="CT11" s="73"/>
      <c r="CU11" s="73"/>
      <c r="CV11" s="73"/>
    </row>
    <row r="12" spans="1:101" x14ac:dyDescent="0.25">
      <c r="A12" s="82"/>
      <c r="B12" s="80"/>
      <c r="C12" s="81">
        <v>13</v>
      </c>
      <c r="D12" s="73"/>
      <c r="E12" s="73"/>
      <c r="F12" s="73"/>
      <c r="G12" s="73"/>
      <c r="H12" s="73"/>
      <c r="I12" s="73"/>
      <c r="J12" s="73"/>
      <c r="K12" s="73"/>
      <c r="L12" s="73"/>
      <c r="M12" s="73"/>
      <c r="N12" s="73"/>
      <c r="O12" s="73"/>
      <c r="P12" s="73"/>
      <c r="Q12" s="73"/>
      <c r="R12" s="73"/>
      <c r="S12" s="73"/>
      <c r="T12" s="73"/>
      <c r="U12" s="73"/>
      <c r="V12" s="73"/>
      <c r="W12" s="73"/>
      <c r="X12" s="73"/>
      <c r="Y12" s="73"/>
      <c r="Z12" s="73"/>
      <c r="AA12" s="73"/>
      <c r="AB12" s="73"/>
      <c r="AC12" s="73"/>
      <c r="AD12" s="73"/>
      <c r="AE12" s="73"/>
      <c r="AF12" s="73"/>
      <c r="AG12" s="73"/>
      <c r="AH12" s="73"/>
      <c r="AI12" s="73"/>
      <c r="AJ12" s="73"/>
      <c r="AK12" s="73"/>
      <c r="AL12" s="73"/>
      <c r="AM12" s="73"/>
      <c r="AN12" s="73"/>
      <c r="AO12" s="73"/>
      <c r="AP12" s="73"/>
      <c r="AQ12" s="73"/>
      <c r="AR12" s="73"/>
      <c r="AS12" s="73"/>
      <c r="AT12" s="73"/>
      <c r="AU12" s="73"/>
      <c r="AV12" s="73"/>
      <c r="AW12" s="73"/>
      <c r="AX12" s="73"/>
      <c r="AY12" s="73"/>
      <c r="AZ12" s="73"/>
      <c r="BA12" s="73"/>
      <c r="BB12" s="73"/>
      <c r="BC12" s="73"/>
      <c r="BD12" s="73"/>
      <c r="BE12" s="73"/>
      <c r="BF12" s="73"/>
      <c r="BG12" s="73"/>
      <c r="BH12" s="73"/>
      <c r="BI12" s="73"/>
      <c r="BJ12" s="73"/>
      <c r="BK12" s="73"/>
      <c r="BL12" s="73"/>
      <c r="BM12" s="73"/>
      <c r="BN12" s="73"/>
      <c r="BO12" s="73"/>
      <c r="BP12" s="73"/>
      <c r="BQ12" s="73"/>
      <c r="BR12" s="73"/>
      <c r="BS12" s="73"/>
      <c r="BT12" s="73"/>
      <c r="BU12" s="73"/>
      <c r="BV12" s="73"/>
      <c r="BW12" s="73"/>
      <c r="BX12" s="73"/>
      <c r="BY12" s="73"/>
      <c r="BZ12" s="73"/>
      <c r="CA12" s="73"/>
      <c r="CB12" s="73"/>
      <c r="CC12" s="73"/>
      <c r="CD12" s="73"/>
      <c r="CE12" s="73"/>
      <c r="CF12" s="73"/>
      <c r="CG12" s="73"/>
      <c r="CH12" s="73"/>
      <c r="CI12" s="73"/>
      <c r="CJ12" s="73"/>
      <c r="CK12" s="73"/>
      <c r="CL12" s="73"/>
      <c r="CM12" s="73"/>
      <c r="CN12" s="73"/>
      <c r="CO12" s="73"/>
      <c r="CP12" s="73"/>
      <c r="CQ12" s="73"/>
      <c r="CR12" s="73"/>
      <c r="CS12" s="73"/>
      <c r="CT12" s="73"/>
      <c r="CU12" s="73"/>
      <c r="CV12" s="73"/>
    </row>
    <row r="13" spans="1:101" x14ac:dyDescent="0.25">
      <c r="A13" s="82"/>
      <c r="B13" s="83"/>
      <c r="C13" s="81">
        <v>14</v>
      </c>
      <c r="D13" s="73"/>
      <c r="E13" s="73"/>
      <c r="F13" s="73"/>
      <c r="G13" s="73"/>
      <c r="H13" s="73"/>
      <c r="I13" s="73"/>
      <c r="J13" s="73"/>
      <c r="K13" s="73"/>
      <c r="L13" s="73"/>
      <c r="M13" s="73"/>
      <c r="N13" s="73"/>
      <c r="O13" s="73"/>
      <c r="P13" s="73"/>
      <c r="Q13" s="73"/>
      <c r="R13" s="73"/>
      <c r="S13" s="73"/>
      <c r="T13" s="73"/>
      <c r="U13" s="73"/>
      <c r="V13" s="73"/>
      <c r="W13" s="73"/>
      <c r="X13" s="73"/>
      <c r="Y13" s="73"/>
      <c r="Z13" s="73"/>
      <c r="AA13" s="73"/>
      <c r="AB13" s="73"/>
      <c r="AC13" s="73"/>
      <c r="AD13" s="73"/>
      <c r="AE13" s="73"/>
      <c r="AF13" s="73"/>
      <c r="AG13" s="73"/>
      <c r="AH13" s="73"/>
      <c r="AI13" s="73"/>
      <c r="AJ13" s="73"/>
      <c r="AK13" s="73"/>
      <c r="AL13" s="73"/>
      <c r="AM13" s="73"/>
      <c r="AN13" s="73"/>
      <c r="AO13" s="73"/>
      <c r="AP13" s="73"/>
      <c r="AQ13" s="73"/>
      <c r="AR13" s="73"/>
      <c r="AS13" s="73"/>
      <c r="AT13" s="73"/>
      <c r="AU13" s="73"/>
      <c r="AV13" s="73"/>
      <c r="AW13" s="73"/>
      <c r="AX13" s="73"/>
      <c r="AY13" s="73"/>
      <c r="AZ13" s="73"/>
      <c r="BA13" s="73"/>
      <c r="BB13" s="73"/>
      <c r="BC13" s="73"/>
      <c r="BD13" s="73"/>
      <c r="BE13" s="73"/>
      <c r="BF13" s="73"/>
      <c r="BG13" s="73"/>
      <c r="BH13" s="73"/>
      <c r="BI13" s="73"/>
      <c r="BJ13" s="73"/>
      <c r="BK13" s="73"/>
      <c r="BL13" s="73"/>
      <c r="BM13" s="73"/>
      <c r="BN13" s="73"/>
      <c r="BO13" s="73"/>
      <c r="BP13" s="73"/>
      <c r="BQ13" s="73"/>
      <c r="BR13" s="73"/>
      <c r="BS13" s="73"/>
      <c r="BT13" s="73"/>
      <c r="BU13" s="73"/>
      <c r="BV13" s="73"/>
      <c r="BW13" s="73"/>
      <c r="BX13" s="73"/>
      <c r="BY13" s="73"/>
      <c r="BZ13" s="73"/>
      <c r="CA13" s="73"/>
      <c r="CB13" s="73"/>
      <c r="CC13" s="73"/>
      <c r="CD13" s="73"/>
      <c r="CE13" s="73"/>
      <c r="CF13" s="73"/>
      <c r="CG13" s="73"/>
      <c r="CH13" s="73"/>
      <c r="CI13" s="73"/>
      <c r="CJ13" s="73"/>
      <c r="CK13" s="73"/>
      <c r="CL13" s="73"/>
      <c r="CM13" s="73"/>
      <c r="CN13" s="73"/>
      <c r="CO13" s="73"/>
      <c r="CP13" s="73"/>
      <c r="CQ13" s="73"/>
      <c r="CR13" s="73"/>
      <c r="CS13" s="73"/>
      <c r="CT13" s="73"/>
      <c r="CU13" s="73"/>
      <c r="CV13" s="73"/>
    </row>
    <row r="14" spans="1:101" x14ac:dyDescent="0.25">
      <c r="A14" s="84"/>
      <c r="B14" s="85"/>
      <c r="C14" s="81">
        <v>14</v>
      </c>
      <c r="D14" s="73"/>
      <c r="E14" s="73"/>
      <c r="F14" s="73"/>
      <c r="G14" s="73"/>
      <c r="H14" s="73"/>
      <c r="I14" s="73"/>
      <c r="J14" s="73"/>
      <c r="K14" s="73"/>
      <c r="L14" s="73"/>
      <c r="M14" s="73"/>
      <c r="N14" s="73"/>
      <c r="O14" s="73"/>
      <c r="P14" s="73"/>
      <c r="Q14" s="73"/>
      <c r="R14" s="73"/>
      <c r="S14" s="73"/>
      <c r="T14" s="73"/>
      <c r="U14" s="73"/>
      <c r="V14" s="73"/>
      <c r="W14" s="73"/>
      <c r="X14" s="73"/>
      <c r="Y14" s="73"/>
      <c r="Z14" s="73"/>
      <c r="AA14" s="73"/>
      <c r="AB14" s="73"/>
      <c r="AC14" s="73"/>
      <c r="AD14" s="73"/>
      <c r="AE14" s="73"/>
      <c r="AF14" s="73"/>
      <c r="AG14" s="73"/>
      <c r="AH14" s="73"/>
      <c r="AI14" s="73"/>
      <c r="AJ14" s="73"/>
      <c r="AK14" s="73"/>
      <c r="AL14" s="73"/>
      <c r="AM14" s="73"/>
      <c r="AN14" s="73"/>
      <c r="AO14" s="73"/>
      <c r="AP14" s="73"/>
      <c r="AQ14" s="73"/>
      <c r="AR14" s="73"/>
      <c r="AS14" s="73"/>
      <c r="AT14" s="73"/>
      <c r="AU14" s="73"/>
      <c r="AV14" s="73"/>
      <c r="AW14" s="73"/>
      <c r="AX14" s="73"/>
      <c r="AY14" s="73"/>
      <c r="AZ14" s="73"/>
      <c r="BA14" s="73"/>
      <c r="BB14" s="73"/>
      <c r="BC14" s="73"/>
      <c r="BD14" s="73"/>
      <c r="BE14" s="73"/>
      <c r="BF14" s="73"/>
      <c r="BG14" s="73"/>
      <c r="BH14" s="73"/>
      <c r="BI14" s="73"/>
      <c r="BJ14" s="73"/>
      <c r="BK14" s="73"/>
      <c r="BL14" s="73"/>
      <c r="BM14" s="73"/>
      <c r="BN14" s="73"/>
      <c r="BO14" s="73"/>
      <c r="BP14" s="73"/>
      <c r="BQ14" s="73"/>
      <c r="BR14" s="73"/>
      <c r="BS14" s="73"/>
      <c r="BT14" s="73"/>
      <c r="BU14" s="73"/>
      <c r="BV14" s="73"/>
      <c r="BW14" s="73"/>
      <c r="BX14" s="73"/>
      <c r="BY14" s="73"/>
      <c r="BZ14" s="73"/>
      <c r="CA14" s="73"/>
      <c r="CB14" s="73"/>
      <c r="CC14" s="73"/>
      <c r="CD14" s="73"/>
      <c r="CE14" s="73"/>
      <c r="CF14" s="73"/>
      <c r="CG14" s="73"/>
      <c r="CH14" s="73"/>
      <c r="CI14" s="73"/>
      <c r="CJ14" s="73"/>
      <c r="CK14" s="73"/>
      <c r="CL14" s="73"/>
      <c r="CM14" s="73"/>
      <c r="CN14" s="73"/>
      <c r="CO14" s="73"/>
      <c r="CP14" s="73"/>
      <c r="CQ14" s="73"/>
      <c r="CR14" s="73"/>
      <c r="CS14" s="73"/>
      <c r="CT14" s="73"/>
      <c r="CU14" s="73"/>
      <c r="CV14" s="73"/>
    </row>
    <row r="15" spans="1:101" x14ac:dyDescent="0.25">
      <c r="B15"/>
      <c r="C15" s="81"/>
      <c r="D15" s="73"/>
      <c r="E15" s="73"/>
      <c r="F15" s="73"/>
      <c r="G15" s="73"/>
      <c r="H15" s="73"/>
      <c r="I15" s="73"/>
      <c r="J15" s="73"/>
      <c r="K15" s="73"/>
      <c r="L15" s="73"/>
      <c r="M15" s="73"/>
      <c r="N15" s="73"/>
      <c r="O15" s="73"/>
      <c r="P15" s="73"/>
      <c r="Q15" s="73"/>
      <c r="R15" s="73"/>
      <c r="S15" s="73"/>
      <c r="T15" s="73"/>
      <c r="U15" s="73"/>
      <c r="V15" s="73"/>
      <c r="W15" s="73"/>
      <c r="X15" s="73"/>
      <c r="Y15" s="73"/>
      <c r="Z15" s="73"/>
      <c r="AA15" s="73"/>
      <c r="AB15" s="73"/>
      <c r="AC15" s="73"/>
      <c r="AD15" s="73"/>
      <c r="AE15" s="73"/>
      <c r="AF15" s="73"/>
      <c r="AG15" s="73"/>
      <c r="AH15" s="73"/>
      <c r="AI15" s="73"/>
      <c r="AJ15" s="73"/>
      <c r="AK15" s="73"/>
      <c r="AL15" s="73"/>
      <c r="AM15" s="73"/>
      <c r="AN15" s="73"/>
      <c r="AO15" s="73"/>
      <c r="AP15" s="73"/>
      <c r="AQ15" s="73"/>
      <c r="AR15" s="73"/>
      <c r="AS15" s="73"/>
      <c r="AT15" s="73"/>
      <c r="AU15" s="73"/>
      <c r="AV15" s="73"/>
      <c r="AW15" s="73"/>
      <c r="AX15" s="73"/>
      <c r="AY15" s="73"/>
      <c r="AZ15" s="73"/>
      <c r="BA15" s="73"/>
      <c r="BB15" s="73"/>
      <c r="BC15" s="73"/>
      <c r="BD15" s="73"/>
      <c r="BE15" s="73"/>
      <c r="BF15" s="73"/>
      <c r="BG15" s="73"/>
      <c r="BH15" s="73"/>
      <c r="BI15" s="73"/>
      <c r="BJ15" s="73"/>
      <c r="BK15" s="73"/>
      <c r="BL15" s="73"/>
      <c r="BM15" s="73"/>
      <c r="BN15" s="73"/>
      <c r="BO15" s="73"/>
      <c r="BP15" s="73"/>
      <c r="BQ15" s="73"/>
      <c r="BR15" s="73"/>
      <c r="BS15" s="73"/>
      <c r="BT15" s="73"/>
      <c r="BU15" s="73"/>
      <c r="BV15" s="73"/>
      <c r="BW15" s="73"/>
      <c r="BX15" s="73"/>
      <c r="BY15" s="73"/>
      <c r="BZ15" s="73"/>
      <c r="CA15" s="73"/>
      <c r="CB15" s="73"/>
      <c r="CC15" s="73"/>
      <c r="CD15" s="73"/>
      <c r="CE15" s="73"/>
      <c r="CF15" s="73"/>
      <c r="CG15" s="73"/>
      <c r="CH15" s="73"/>
      <c r="CI15" s="73"/>
      <c r="CJ15" s="73"/>
      <c r="CK15" s="73"/>
      <c r="CL15" s="73"/>
      <c r="CM15" s="73"/>
      <c r="CN15" s="73"/>
      <c r="CO15" s="73"/>
      <c r="CP15" s="73"/>
      <c r="CQ15" s="73"/>
      <c r="CR15" s="73"/>
      <c r="CS15" s="73"/>
      <c r="CT15" s="73"/>
      <c r="CU15" s="73"/>
      <c r="CV15" s="73"/>
    </row>
    <row r="16" spans="1:101" x14ac:dyDescent="0.25">
      <c r="B16" s="73"/>
      <c r="C16" s="86">
        <v>16</v>
      </c>
      <c r="D16" s="73"/>
      <c r="E16" s="73"/>
      <c r="F16" s="73"/>
      <c r="G16" s="73"/>
      <c r="H16" s="73"/>
      <c r="I16" s="73"/>
      <c r="J16" s="73"/>
      <c r="K16" s="73"/>
      <c r="L16" s="73"/>
      <c r="M16" s="73"/>
      <c r="N16" s="73"/>
      <c r="O16" s="73"/>
      <c r="P16" s="73"/>
      <c r="Q16" s="73"/>
      <c r="R16" s="73"/>
      <c r="S16" s="73"/>
      <c r="T16" s="73"/>
      <c r="U16" s="73"/>
      <c r="V16" s="73"/>
      <c r="W16" s="73"/>
      <c r="X16" s="73"/>
      <c r="Y16" s="73"/>
      <c r="Z16" s="73"/>
      <c r="AA16" s="73"/>
      <c r="AB16" s="73"/>
      <c r="AC16" s="73"/>
      <c r="AD16" s="73"/>
      <c r="AE16" s="73"/>
      <c r="AF16" s="73"/>
      <c r="AG16" s="73"/>
      <c r="AH16" s="73"/>
      <c r="AI16" s="73"/>
      <c r="AJ16" s="73"/>
      <c r="AK16" s="73"/>
      <c r="AL16" s="73"/>
      <c r="AM16" s="73"/>
      <c r="AN16" s="73"/>
      <c r="AO16" s="73"/>
      <c r="AP16" s="73"/>
      <c r="AQ16" s="73"/>
      <c r="AR16" s="73"/>
      <c r="AS16" s="73"/>
      <c r="AT16" s="73"/>
      <c r="AU16" s="73"/>
      <c r="AV16" s="73"/>
      <c r="AW16" s="73"/>
      <c r="AX16" s="73"/>
      <c r="AY16" s="73"/>
      <c r="AZ16" s="73"/>
      <c r="BA16" s="73"/>
      <c r="BB16" s="73"/>
      <c r="BC16" s="73"/>
      <c r="BD16" s="73"/>
      <c r="BE16" s="73"/>
      <c r="BF16" s="73"/>
      <c r="BG16" s="73"/>
      <c r="BH16" s="73"/>
      <c r="BI16" s="73"/>
      <c r="BJ16" s="73"/>
      <c r="BK16" s="73"/>
      <c r="BL16" s="73"/>
      <c r="BM16" s="73"/>
      <c r="BN16" s="73"/>
      <c r="BO16" s="73"/>
      <c r="BP16" s="73"/>
      <c r="BQ16" s="73"/>
      <c r="BR16" s="73"/>
      <c r="BS16" s="73"/>
      <c r="BT16" s="73"/>
      <c r="BU16" s="73"/>
      <c r="BV16" s="73"/>
      <c r="BW16" s="73"/>
      <c r="BX16" s="73"/>
      <c r="BY16" s="73"/>
      <c r="BZ16" s="73"/>
      <c r="CA16" s="73"/>
      <c r="CB16" s="73"/>
      <c r="CC16" s="73"/>
      <c r="CD16" s="73"/>
      <c r="CE16" s="73"/>
      <c r="CF16" s="73"/>
      <c r="CG16" s="73"/>
      <c r="CH16" s="73"/>
      <c r="CI16" s="73"/>
      <c r="CJ16" s="73"/>
      <c r="CK16" s="73"/>
      <c r="CL16" s="73"/>
      <c r="CM16" s="73"/>
      <c r="CN16" s="73"/>
      <c r="CO16" s="73"/>
      <c r="CP16" s="73"/>
      <c r="CQ16" s="73"/>
      <c r="CR16" s="73"/>
      <c r="CS16" s="73"/>
      <c r="CT16" s="73"/>
      <c r="CU16" s="73"/>
      <c r="CV16" s="73"/>
    </row>
    <row r="17" spans="2:100" x14ac:dyDescent="0.25">
      <c r="B17" s="73"/>
      <c r="C17"/>
      <c r="D17" s="73"/>
      <c r="E17" s="73"/>
      <c r="F17" s="73"/>
      <c r="G17" s="73"/>
      <c r="H17" s="73"/>
      <c r="I17" s="73"/>
      <c r="J17" s="73"/>
      <c r="K17" s="73"/>
      <c r="L17" s="73"/>
      <c r="M17" s="73"/>
      <c r="N17" s="73"/>
      <c r="O17" s="73"/>
      <c r="P17" s="73"/>
      <c r="Q17" s="73"/>
      <c r="R17" s="73"/>
      <c r="S17" s="73"/>
      <c r="T17" s="73"/>
      <c r="U17" s="73"/>
      <c r="V17" s="73"/>
      <c r="W17" s="73"/>
      <c r="X17" s="73"/>
      <c r="Y17" s="73"/>
      <c r="Z17" s="73"/>
      <c r="AA17" s="73"/>
      <c r="AB17" s="73"/>
      <c r="AC17" s="73"/>
      <c r="AD17" s="73"/>
      <c r="AE17" s="73"/>
      <c r="AF17" s="73"/>
      <c r="AG17" s="73"/>
      <c r="AH17" s="73"/>
      <c r="AI17" s="73"/>
      <c r="AJ17" s="73"/>
      <c r="AK17" s="73"/>
      <c r="AL17" s="73"/>
      <c r="AM17" s="73"/>
      <c r="AN17" s="73"/>
      <c r="AO17" s="73"/>
      <c r="AP17" s="73"/>
      <c r="AQ17" s="73"/>
      <c r="AR17" s="73"/>
      <c r="AS17" s="73"/>
      <c r="AT17" s="73"/>
      <c r="AU17" s="73"/>
      <c r="AV17" s="73"/>
      <c r="AW17" s="73"/>
      <c r="AX17" s="73"/>
      <c r="AY17" s="73"/>
      <c r="AZ17" s="73"/>
      <c r="BA17" s="73"/>
      <c r="BB17" s="73"/>
      <c r="BC17" s="73"/>
      <c r="BD17" s="73"/>
      <c r="BE17" s="73"/>
      <c r="BF17" s="73"/>
      <c r="BG17" s="73"/>
      <c r="BH17" s="73"/>
      <c r="BI17" s="73"/>
      <c r="BJ17" s="73"/>
      <c r="BK17" s="73"/>
      <c r="BL17" s="73"/>
      <c r="BM17" s="73"/>
      <c r="BN17" s="73"/>
      <c r="BO17" s="73"/>
      <c r="BP17" s="73"/>
      <c r="BQ17" s="73"/>
      <c r="BR17" s="73"/>
      <c r="BS17" s="73"/>
      <c r="BT17" s="73"/>
      <c r="BU17" s="73"/>
      <c r="BV17" s="73"/>
      <c r="BW17" s="73"/>
      <c r="BX17" s="73"/>
      <c r="BY17" s="73"/>
      <c r="BZ17" s="73"/>
      <c r="CA17" s="73"/>
      <c r="CB17" s="73"/>
      <c r="CC17" s="73"/>
      <c r="CD17" s="73"/>
      <c r="CE17" s="73"/>
      <c r="CF17" s="73"/>
      <c r="CG17" s="73"/>
      <c r="CH17" s="73"/>
      <c r="CI17" s="73"/>
      <c r="CJ17" s="73"/>
      <c r="CK17" s="73"/>
      <c r="CL17" s="73"/>
      <c r="CM17" s="73"/>
      <c r="CN17" s="73"/>
      <c r="CO17" s="73"/>
      <c r="CP17" s="73"/>
      <c r="CQ17" s="73"/>
      <c r="CR17" s="73"/>
      <c r="CS17" s="73"/>
      <c r="CT17" s="73"/>
      <c r="CU17" s="73"/>
      <c r="CV17" s="73"/>
    </row>
    <row r="18" spans="2:100" x14ac:dyDescent="0.25">
      <c r="B18" s="73"/>
      <c r="C18" s="87"/>
      <c r="D18" s="73"/>
      <c r="E18" s="73"/>
      <c r="F18" s="73"/>
      <c r="G18" s="73"/>
      <c r="H18" s="73"/>
      <c r="I18" s="73"/>
      <c r="J18" s="73"/>
      <c r="K18" s="73"/>
      <c r="L18" s="73"/>
      <c r="M18" s="73"/>
      <c r="N18" s="73"/>
      <c r="O18" s="73"/>
      <c r="P18" s="73"/>
      <c r="Q18" s="73"/>
      <c r="R18" s="73"/>
      <c r="S18" s="73"/>
      <c r="T18" s="73"/>
      <c r="U18" s="73"/>
      <c r="V18" s="73"/>
      <c r="W18" s="73"/>
      <c r="X18" s="73"/>
      <c r="Y18" s="73"/>
      <c r="Z18" s="73"/>
      <c r="AA18" s="73"/>
      <c r="AB18" s="73"/>
      <c r="AC18" s="73"/>
      <c r="AD18" s="73"/>
      <c r="AE18" s="73"/>
      <c r="AF18" s="73"/>
      <c r="AG18" s="73"/>
      <c r="AH18" s="73"/>
      <c r="AI18" s="73"/>
      <c r="AJ18" s="73"/>
      <c r="AK18" s="73"/>
      <c r="AL18" s="73"/>
      <c r="AM18" s="73"/>
      <c r="AN18" s="73"/>
      <c r="AO18" s="73"/>
      <c r="AP18" s="73"/>
      <c r="AQ18" s="73"/>
      <c r="AR18" s="73"/>
      <c r="AS18" s="73"/>
      <c r="AT18" s="73"/>
      <c r="AU18" s="73"/>
      <c r="AV18" s="73"/>
      <c r="AW18" s="73"/>
      <c r="AX18" s="73"/>
      <c r="AY18" s="73"/>
      <c r="AZ18" s="73"/>
      <c r="BA18" s="73"/>
      <c r="BB18" s="73"/>
      <c r="BC18" s="73"/>
      <c r="BD18" s="73"/>
      <c r="BE18" s="73"/>
      <c r="BF18" s="73"/>
      <c r="BG18" s="73"/>
      <c r="BH18" s="73"/>
      <c r="BI18" s="73"/>
      <c r="BJ18" s="73"/>
      <c r="BK18" s="73"/>
      <c r="BL18" s="73"/>
      <c r="BM18" s="73"/>
      <c r="BN18" s="73"/>
      <c r="BO18" s="73"/>
      <c r="BP18" s="73"/>
      <c r="BQ18" s="73"/>
      <c r="BR18" s="73"/>
      <c r="BS18" s="73"/>
      <c r="BT18" s="73"/>
      <c r="BU18" s="73"/>
      <c r="BV18" s="73"/>
      <c r="BW18" s="73"/>
      <c r="BX18" s="73"/>
      <c r="BY18" s="73"/>
      <c r="BZ18" s="73"/>
      <c r="CA18" s="73"/>
      <c r="CB18" s="73"/>
      <c r="CC18" s="73"/>
      <c r="CD18" s="73"/>
      <c r="CE18" s="73"/>
      <c r="CF18" s="73"/>
      <c r="CG18" s="73"/>
      <c r="CH18" s="73"/>
      <c r="CI18" s="73"/>
      <c r="CJ18" s="73"/>
      <c r="CK18" s="73"/>
      <c r="CL18" s="73"/>
      <c r="CM18" s="73"/>
      <c r="CN18" s="73"/>
      <c r="CO18" s="73"/>
      <c r="CP18" s="73"/>
      <c r="CQ18" s="73"/>
      <c r="CR18" s="73"/>
      <c r="CS18" s="73"/>
      <c r="CT18" s="73"/>
      <c r="CU18"/>
      <c r="CV18"/>
    </row>
    <row r="19" spans="2:100" x14ac:dyDescent="0.25">
      <c r="B19" s="73"/>
      <c r="C19" s="87"/>
      <c r="D19" s="73"/>
      <c r="E19" s="73"/>
      <c r="F19" s="73"/>
      <c r="G19" s="73"/>
      <c r="H19" s="73"/>
      <c r="I19" s="73"/>
      <c r="J19" s="73"/>
      <c r="K19" s="73"/>
      <c r="L19" s="73"/>
      <c r="M19" s="73"/>
      <c r="N19" s="73"/>
      <c r="O19" s="73"/>
      <c r="P19" s="73"/>
      <c r="Q19" s="73"/>
      <c r="R19" s="73"/>
      <c r="S19" s="73"/>
      <c r="T19" s="73"/>
      <c r="U19" s="73"/>
      <c r="V19" s="73"/>
      <c r="W19" s="73"/>
      <c r="X19" s="73"/>
      <c r="Y19" s="73"/>
      <c r="Z19" s="73"/>
      <c r="AA19" s="73"/>
      <c r="AB19" s="73"/>
      <c r="AC19" s="73"/>
      <c r="AD19" s="73"/>
      <c r="AE19" s="73"/>
      <c r="AF19" s="73"/>
      <c r="AG19" s="73"/>
      <c r="AH19" s="73"/>
      <c r="AI19" s="73"/>
      <c r="AJ19" s="73"/>
      <c r="AK19" s="73"/>
      <c r="AL19" s="73"/>
      <c r="AM19" s="73"/>
      <c r="AN19" s="73"/>
      <c r="AO19" s="73"/>
      <c r="AP19" s="73"/>
      <c r="AQ19" s="73"/>
      <c r="AR19" s="73"/>
      <c r="AS19" s="73"/>
      <c r="AT19" s="73"/>
      <c r="AU19" s="73"/>
      <c r="AV19" s="73"/>
      <c r="AW19" s="73"/>
      <c r="AX19" s="73"/>
      <c r="AY19" s="73"/>
      <c r="AZ19" s="73"/>
      <c r="BA19" s="73"/>
      <c r="BB19" s="73"/>
      <c r="BC19" s="73"/>
      <c r="BD19" s="73"/>
      <c r="BE19" s="73"/>
      <c r="BF19" s="73"/>
      <c r="BG19" s="73"/>
      <c r="BH19" s="73"/>
      <c r="BI19" s="73"/>
      <c r="BJ19" s="73"/>
      <c r="BK19" s="73"/>
      <c r="BL19" s="73"/>
      <c r="BM19" s="73"/>
      <c r="BN19" s="73"/>
      <c r="BO19" s="73"/>
      <c r="BP19" s="73"/>
      <c r="BQ19" s="73"/>
      <c r="BR19" s="73"/>
      <c r="BS19" s="73"/>
      <c r="BT19" s="73"/>
      <c r="BU19" s="73"/>
      <c r="BV19" s="73"/>
      <c r="BW19" s="73"/>
      <c r="BX19" s="73"/>
      <c r="BY19" s="73"/>
      <c r="BZ19" s="73"/>
      <c r="CA19" s="73"/>
      <c r="CB19" s="73"/>
      <c r="CC19" s="73"/>
      <c r="CD19" s="73"/>
      <c r="CE19" s="73"/>
      <c r="CF19" s="73"/>
      <c r="CG19" s="73"/>
      <c r="CH19" s="73"/>
      <c r="CI19" s="73"/>
      <c r="CJ19" s="73"/>
      <c r="CK19" s="73"/>
      <c r="CL19" s="73"/>
      <c r="CM19" s="73"/>
      <c r="CN19" s="73"/>
      <c r="CO19" s="73"/>
      <c r="CP19" s="73"/>
      <c r="CQ19" s="73"/>
      <c r="CR19" s="73"/>
      <c r="CS19" s="73"/>
      <c r="CT19" s="73"/>
      <c r="CU19"/>
      <c r="CV19"/>
    </row>
    <row r="20" spans="2:100" x14ac:dyDescent="0.25">
      <c r="B20" s="73"/>
      <c r="C20" s="87"/>
      <c r="D20" s="73"/>
      <c r="E20" s="73"/>
      <c r="F20" s="73"/>
      <c r="G20" s="73"/>
      <c r="H20" s="73"/>
      <c r="I20" s="73"/>
      <c r="J20" s="73"/>
      <c r="K20" s="73"/>
      <c r="L20" s="73"/>
      <c r="M20" s="73"/>
      <c r="N20" s="73"/>
      <c r="O20" s="73"/>
      <c r="P20" s="73"/>
      <c r="Q20" s="73"/>
      <c r="R20" s="73"/>
      <c r="S20" s="73"/>
      <c r="T20" s="73"/>
      <c r="U20" s="73"/>
      <c r="V20" s="73"/>
      <c r="W20" s="73"/>
      <c r="X20" s="73"/>
      <c r="Y20" s="73"/>
      <c r="Z20" s="73"/>
      <c r="AA20" s="73"/>
      <c r="AB20" s="73"/>
      <c r="AC20" s="73"/>
      <c r="AD20" s="73"/>
      <c r="AE20" s="73"/>
      <c r="AF20" s="73"/>
      <c r="AG20" s="73"/>
      <c r="AH20" s="73"/>
      <c r="AI20" s="73"/>
      <c r="AJ20" s="73"/>
      <c r="AK20" s="73"/>
      <c r="AL20" s="73"/>
      <c r="AM20" s="73"/>
      <c r="AN20" s="73"/>
      <c r="AO20" s="73"/>
      <c r="AP20" s="73"/>
      <c r="AQ20" s="73"/>
      <c r="AR20" s="73"/>
      <c r="AS20" s="73"/>
      <c r="AT20" s="73"/>
      <c r="AU20" s="73"/>
      <c r="AV20" s="73"/>
      <c r="AW20" s="73"/>
      <c r="AX20" s="73"/>
      <c r="AY20" s="73"/>
      <c r="AZ20" s="73"/>
      <c r="BA20" s="73"/>
      <c r="BB20" s="73"/>
      <c r="BC20" s="73"/>
      <c r="BD20" s="73"/>
      <c r="BE20" s="73"/>
      <c r="BF20" s="73"/>
      <c r="BG20" s="73"/>
      <c r="BH20" s="73"/>
      <c r="BI20" s="73"/>
      <c r="BJ20" s="73"/>
      <c r="BK20" s="73"/>
      <c r="BL20" s="73"/>
      <c r="BM20" s="73"/>
      <c r="BN20" s="73"/>
      <c r="BO20" s="73"/>
      <c r="BP20" s="73"/>
      <c r="BQ20" s="73"/>
      <c r="BR20" s="73"/>
      <c r="BS20" s="73"/>
      <c r="BT20" s="73"/>
      <c r="BU20" s="73"/>
      <c r="BV20" s="73"/>
      <c r="BW20" s="73"/>
      <c r="BX20" s="73"/>
      <c r="BY20" s="73"/>
      <c r="BZ20" s="73"/>
      <c r="CA20" s="73"/>
      <c r="CB20" s="73"/>
      <c r="CC20" s="73"/>
      <c r="CD20" s="73"/>
      <c r="CE20" s="73"/>
      <c r="CF20" s="73"/>
      <c r="CG20" s="73"/>
      <c r="CH20" s="73"/>
      <c r="CI20" s="73"/>
      <c r="CJ20" s="73"/>
      <c r="CK20" s="73"/>
      <c r="CL20" s="73"/>
      <c r="CM20" s="73"/>
      <c r="CN20" s="73"/>
      <c r="CO20" s="73"/>
      <c r="CP20" s="73"/>
      <c r="CQ20" s="73"/>
      <c r="CR20" s="73"/>
      <c r="CS20" s="73"/>
      <c r="CT20" s="73"/>
      <c r="CU20"/>
      <c r="CV20"/>
    </row>
    <row r="21" spans="2:100" x14ac:dyDescent="0.25">
      <c r="B21" s="73"/>
      <c r="C21" s="87"/>
      <c r="D21" s="73"/>
      <c r="E21" s="73"/>
      <c r="F21" s="73"/>
      <c r="G21" s="73"/>
      <c r="H21" s="73"/>
      <c r="I21" s="73"/>
      <c r="J21" s="73"/>
      <c r="K21" s="73"/>
      <c r="L21" s="73"/>
      <c r="M21" s="73"/>
      <c r="N21" s="73"/>
      <c r="O21" s="73"/>
      <c r="P21" s="73"/>
      <c r="Q21" s="73"/>
      <c r="R21" s="73"/>
      <c r="S21" s="73"/>
      <c r="T21" s="73"/>
      <c r="U21" s="73"/>
      <c r="V21" s="73"/>
      <c r="W21" s="73"/>
      <c r="X21" s="73"/>
      <c r="Y21" s="73"/>
      <c r="Z21" s="73"/>
      <c r="AA21" s="73"/>
      <c r="AB21" s="73"/>
      <c r="AC21" s="73"/>
      <c r="AD21" s="73"/>
      <c r="AE21" s="73"/>
      <c r="AF21" s="73"/>
      <c r="AG21" s="73"/>
      <c r="AH21" s="73"/>
      <c r="AI21" s="73"/>
      <c r="AJ21" s="73"/>
      <c r="AK21" s="73"/>
      <c r="AL21" s="73"/>
      <c r="AM21" s="73"/>
      <c r="AN21" s="73"/>
      <c r="AO21" s="73"/>
      <c r="AP21" s="73"/>
      <c r="AQ21" s="73"/>
      <c r="AR21" s="73"/>
      <c r="AS21" s="73"/>
      <c r="AT21" s="73"/>
      <c r="AU21" s="73"/>
      <c r="AV21" s="73"/>
      <c r="AW21" s="73"/>
      <c r="AX21" s="73"/>
      <c r="AY21" s="73"/>
      <c r="AZ21" s="73"/>
      <c r="BA21" s="73"/>
      <c r="BB21" s="73"/>
      <c r="BC21" s="73"/>
      <c r="BD21" s="73"/>
      <c r="BE21" s="73"/>
      <c r="BF21" s="73"/>
      <c r="BG21" s="73"/>
      <c r="BH21" s="73"/>
      <c r="BI21" s="73"/>
      <c r="BJ21" s="73"/>
      <c r="BK21" s="73"/>
      <c r="BL21" s="73"/>
      <c r="BM21" s="73"/>
      <c r="BN21" s="73"/>
      <c r="BO21" s="73"/>
      <c r="BP21" s="73"/>
      <c r="BQ21" s="73"/>
      <c r="BR21" s="73"/>
      <c r="BS21" s="73"/>
      <c r="BT21" s="73"/>
      <c r="BU21" s="73"/>
      <c r="BV21" s="73"/>
      <c r="BW21" s="73"/>
      <c r="BX21" s="73"/>
      <c r="BY21" s="73"/>
      <c r="BZ21" s="73"/>
      <c r="CA21" s="73"/>
      <c r="CB21" s="73"/>
      <c r="CC21" s="73"/>
      <c r="CD21" s="73"/>
      <c r="CE21" s="73"/>
      <c r="CF21" s="73"/>
      <c r="CG21" s="73"/>
      <c r="CH21" s="73"/>
      <c r="CI21" s="73"/>
      <c r="CJ21" s="73"/>
      <c r="CK21" s="73"/>
      <c r="CL21" s="73"/>
      <c r="CM21" s="73"/>
      <c r="CN21" s="73"/>
      <c r="CO21" s="73"/>
      <c r="CP21" s="73"/>
      <c r="CQ21" s="73"/>
      <c r="CR21" s="73"/>
      <c r="CS21" s="73"/>
      <c r="CT21" s="73"/>
      <c r="CU21"/>
      <c r="CV21"/>
    </row>
    <row r="22" spans="2:100" x14ac:dyDescent="0.25">
      <c r="B22" s="73"/>
      <c r="C22" s="87"/>
      <c r="D22" s="73"/>
      <c r="E22" s="73"/>
      <c r="F22" s="73"/>
      <c r="G22" s="73"/>
      <c r="H22" s="73"/>
      <c r="I22" s="73"/>
      <c r="J22" s="73"/>
      <c r="K22" s="73"/>
      <c r="L22" s="73"/>
      <c r="M22" s="73"/>
      <c r="N22" s="73"/>
      <c r="O22" s="73"/>
      <c r="P22" s="73"/>
      <c r="Q22" s="73"/>
      <c r="R22" s="73"/>
      <c r="S22" s="73"/>
      <c r="T22" s="73"/>
      <c r="U22" s="73"/>
      <c r="V22" s="73"/>
      <c r="W22" s="73"/>
      <c r="X22" s="73"/>
      <c r="Y22" s="73"/>
      <c r="Z22" s="73"/>
      <c r="AA22" s="73"/>
      <c r="AB22" s="73"/>
      <c r="AC22" s="73"/>
      <c r="AD22" s="73"/>
      <c r="AE22" s="73"/>
      <c r="AF22" s="73"/>
      <c r="AG22" s="73"/>
      <c r="AH22" s="73"/>
      <c r="AI22" s="73"/>
      <c r="AJ22" s="73"/>
      <c r="AK22" s="73"/>
      <c r="AL22" s="73"/>
      <c r="AM22" s="73"/>
      <c r="AN22" s="73"/>
      <c r="AO22" s="73"/>
      <c r="AP22" s="73"/>
      <c r="AQ22" s="73"/>
      <c r="AR22" s="73"/>
      <c r="AS22" s="73"/>
      <c r="AT22" s="73"/>
      <c r="AU22" s="73"/>
      <c r="AV22" s="73"/>
      <c r="AW22" s="73"/>
      <c r="AX22" s="73"/>
      <c r="AY22" s="73"/>
      <c r="AZ22" s="73"/>
      <c r="BA22" s="73"/>
      <c r="BB22" s="73"/>
      <c r="BC22" s="73"/>
      <c r="BD22" s="73"/>
      <c r="BE22" s="73"/>
      <c r="BF22" s="73"/>
      <c r="BG22" s="73"/>
      <c r="BH22" s="73"/>
      <c r="BI22" s="73"/>
      <c r="BJ22" s="73"/>
      <c r="BK22" s="73"/>
      <c r="BL22" s="73"/>
      <c r="BM22" s="73"/>
      <c r="BN22" s="73"/>
      <c r="BO22" s="73"/>
      <c r="BP22" s="73"/>
      <c r="BQ22" s="73"/>
      <c r="BR22" s="73"/>
      <c r="BS22" s="73"/>
      <c r="BT22" s="73"/>
      <c r="BU22" s="73"/>
      <c r="BV22" s="73"/>
      <c r="BW22" s="73"/>
      <c r="BX22" s="73"/>
      <c r="BY22" s="73"/>
      <c r="BZ22" s="73"/>
      <c r="CA22" s="73"/>
      <c r="CB22" s="73"/>
      <c r="CC22" s="73"/>
      <c r="CD22" s="73"/>
      <c r="CE22" s="73"/>
      <c r="CF22" s="73"/>
      <c r="CG22" s="73"/>
      <c r="CH22" s="73"/>
      <c r="CI22" s="73"/>
      <c r="CJ22" s="73"/>
      <c r="CK22" s="73"/>
      <c r="CL22" s="73"/>
      <c r="CM22" s="73"/>
      <c r="CN22" s="73"/>
      <c r="CO22" s="73"/>
      <c r="CP22" s="73"/>
      <c r="CQ22" s="73"/>
      <c r="CR22" s="73"/>
      <c r="CS22" s="73"/>
      <c r="CT22" s="73"/>
      <c r="CU22"/>
      <c r="CV22"/>
    </row>
    <row r="23" spans="2:100" x14ac:dyDescent="0.25">
      <c r="B23" s="73"/>
      <c r="C23" s="87"/>
      <c r="D23" s="73"/>
      <c r="E23" s="73"/>
      <c r="F23" s="73"/>
      <c r="G23" s="73"/>
      <c r="H23" s="73"/>
      <c r="I23" s="73"/>
      <c r="J23" s="73"/>
      <c r="K23" s="73"/>
      <c r="L23" s="73"/>
      <c r="M23" s="73"/>
      <c r="N23" s="73"/>
      <c r="O23" s="73"/>
      <c r="P23" s="73"/>
      <c r="Q23" s="73"/>
      <c r="R23" s="73"/>
      <c r="S23" s="73"/>
      <c r="T23" s="73"/>
      <c r="U23" s="73"/>
      <c r="V23" s="73"/>
      <c r="W23" s="73"/>
      <c r="X23" s="73"/>
      <c r="Y23" s="73"/>
      <c r="Z23" s="73"/>
      <c r="AA23" s="73"/>
      <c r="AB23" s="73"/>
      <c r="AC23" s="73"/>
      <c r="AD23" s="73"/>
      <c r="AE23" s="73"/>
      <c r="AF23" s="73"/>
      <c r="AG23" s="73"/>
      <c r="AH23" s="73"/>
      <c r="AI23" s="73"/>
      <c r="AJ23" s="73"/>
      <c r="AK23" s="73"/>
      <c r="AL23" s="73"/>
      <c r="AM23" s="73"/>
      <c r="AN23" s="73"/>
      <c r="AO23" s="73"/>
      <c r="AP23" s="73"/>
      <c r="AQ23" s="73"/>
      <c r="AR23" s="73"/>
      <c r="AS23" s="73"/>
      <c r="AT23" s="73"/>
      <c r="AU23" s="73"/>
      <c r="AV23" s="73"/>
      <c r="AW23" s="73"/>
      <c r="AX23" s="73"/>
      <c r="AY23" s="73"/>
      <c r="AZ23" s="73"/>
      <c r="BA23" s="73"/>
      <c r="BB23" s="73"/>
      <c r="BC23" s="73"/>
      <c r="BD23" s="73"/>
      <c r="BE23" s="73"/>
      <c r="BF23" s="73"/>
      <c r="BG23" s="73"/>
      <c r="BH23" s="73"/>
      <c r="BI23" s="73"/>
      <c r="BJ23" s="73"/>
      <c r="BK23" s="73"/>
      <c r="BL23" s="73"/>
      <c r="BM23" s="73"/>
      <c r="BN23" s="73"/>
      <c r="BO23" s="73"/>
      <c r="BP23" s="73"/>
      <c r="BQ23" s="73"/>
      <c r="BR23" s="73"/>
      <c r="BS23" s="73"/>
      <c r="BT23" s="73"/>
      <c r="BU23" s="73"/>
      <c r="BV23" s="73"/>
      <c r="BW23" s="73"/>
      <c r="BX23" s="73"/>
      <c r="BY23" s="73"/>
      <c r="BZ23" s="73"/>
      <c r="CA23" s="73"/>
      <c r="CB23" s="73"/>
      <c r="CC23" s="73"/>
      <c r="CD23" s="73"/>
      <c r="CE23" s="73"/>
      <c r="CF23" s="73"/>
      <c r="CG23" s="73"/>
      <c r="CH23" s="73"/>
      <c r="CI23" s="73"/>
      <c r="CJ23" s="73"/>
      <c r="CK23" s="73"/>
      <c r="CL23" s="73"/>
      <c r="CM23" s="73"/>
      <c r="CN23" s="73"/>
      <c r="CO23" s="73"/>
      <c r="CP23" s="73"/>
      <c r="CQ23" s="73"/>
      <c r="CR23" s="73"/>
      <c r="CS23" s="73"/>
      <c r="CT23" s="73"/>
      <c r="CU23"/>
      <c r="CV23"/>
    </row>
    <row r="24" spans="2:100" x14ac:dyDescent="0.25">
      <c r="B24" s="73"/>
      <c r="C24" s="87"/>
      <c r="D24" s="73"/>
      <c r="E24" s="73"/>
      <c r="F24" s="73"/>
      <c r="G24" s="73"/>
      <c r="H24" s="73"/>
      <c r="I24" s="73"/>
      <c r="J24" s="73"/>
      <c r="K24" s="73"/>
      <c r="L24" s="73"/>
      <c r="M24" s="73"/>
      <c r="N24" s="73"/>
      <c r="O24" s="73"/>
      <c r="P24" s="73"/>
      <c r="Q24" s="73"/>
      <c r="R24" s="73"/>
      <c r="S24" s="73"/>
      <c r="T24" s="73"/>
      <c r="U24" s="73"/>
      <c r="V24" s="73"/>
      <c r="W24" s="73"/>
      <c r="X24" s="73"/>
      <c r="Y24" s="73"/>
      <c r="Z24" s="73"/>
      <c r="AA24" s="73"/>
      <c r="AB24" s="73"/>
      <c r="AC24" s="73"/>
      <c r="AD24" s="73"/>
      <c r="AE24" s="73"/>
      <c r="AF24" s="73"/>
      <c r="AG24" s="73"/>
      <c r="AH24" s="73"/>
      <c r="AI24" s="73"/>
      <c r="AJ24" s="73"/>
      <c r="AK24" s="73"/>
      <c r="AL24" s="73"/>
      <c r="AM24" s="73"/>
      <c r="AN24" s="73"/>
      <c r="AO24" s="73"/>
      <c r="AP24" s="73"/>
      <c r="AQ24" s="73"/>
      <c r="AR24" s="73"/>
      <c r="AS24" s="73"/>
      <c r="AT24" s="73"/>
      <c r="AU24" s="73"/>
      <c r="AV24" s="73"/>
      <c r="AW24" s="73"/>
      <c r="AX24" s="73"/>
      <c r="AY24" s="73"/>
      <c r="AZ24" s="73"/>
      <c r="BA24" s="73"/>
      <c r="BB24" s="73"/>
      <c r="BC24" s="73"/>
      <c r="BD24" s="73"/>
      <c r="BE24" s="73"/>
      <c r="BF24" s="73"/>
      <c r="BG24" s="73"/>
      <c r="BH24" s="73"/>
      <c r="BI24" s="73"/>
      <c r="BJ24" s="73"/>
      <c r="BK24" s="73"/>
      <c r="BL24" s="73"/>
      <c r="BM24" s="73"/>
      <c r="BN24" s="73"/>
      <c r="BO24" s="73"/>
      <c r="BP24" s="73"/>
      <c r="BQ24" s="73"/>
      <c r="BR24" s="73"/>
      <c r="BS24" s="73"/>
      <c r="BT24" s="73"/>
      <c r="BU24" s="73"/>
      <c r="BV24" s="73"/>
      <c r="BW24" s="73"/>
      <c r="BX24" s="73"/>
      <c r="BY24" s="73"/>
      <c r="BZ24" s="73"/>
      <c r="CA24" s="73"/>
      <c r="CB24" s="73"/>
      <c r="CC24" s="73"/>
      <c r="CD24" s="73"/>
      <c r="CE24" s="73"/>
      <c r="CF24" s="73"/>
      <c r="CG24" s="73"/>
      <c r="CH24" s="73"/>
      <c r="CI24" s="73"/>
      <c r="CJ24" s="73"/>
      <c r="CK24" s="73"/>
      <c r="CL24" s="73"/>
      <c r="CM24" s="73"/>
      <c r="CN24" s="73"/>
      <c r="CO24" s="73"/>
      <c r="CP24" s="73"/>
      <c r="CQ24" s="73"/>
      <c r="CR24" s="73"/>
      <c r="CS24" s="73"/>
      <c r="CT24" s="73"/>
      <c r="CU24"/>
      <c r="CV24"/>
    </row>
    <row r="25" spans="2:100" x14ac:dyDescent="0.25">
      <c r="B25" s="73"/>
      <c r="C25" s="87"/>
      <c r="D25" s="73"/>
      <c r="E25" s="73"/>
      <c r="F25" s="73"/>
      <c r="G25" s="73"/>
      <c r="H25" s="73"/>
      <c r="I25" s="73"/>
      <c r="J25" s="73"/>
      <c r="K25" s="73"/>
      <c r="L25" s="73"/>
      <c r="M25" s="73"/>
      <c r="N25" s="73"/>
      <c r="O25" s="73"/>
      <c r="P25" s="73"/>
      <c r="Q25" s="73"/>
      <c r="R25" s="73"/>
      <c r="S25" s="73"/>
      <c r="T25" s="73"/>
      <c r="U25" s="73"/>
      <c r="V25" s="73"/>
      <c r="W25" s="73"/>
      <c r="X25" s="73"/>
      <c r="Y25" s="73"/>
      <c r="Z25" s="73"/>
      <c r="AA25" s="73"/>
      <c r="AB25" s="73"/>
      <c r="AC25" s="73"/>
      <c r="AD25" s="73"/>
      <c r="AE25" s="73"/>
      <c r="AF25" s="73"/>
      <c r="AG25" s="73"/>
      <c r="AH25" s="73"/>
      <c r="AI25" s="73"/>
      <c r="AJ25" s="73"/>
      <c r="AK25" s="73"/>
      <c r="AL25" s="73"/>
      <c r="AM25" s="73"/>
      <c r="AN25" s="73"/>
      <c r="AO25" s="73"/>
      <c r="AP25" s="73"/>
      <c r="AQ25" s="73"/>
      <c r="AR25" s="73"/>
      <c r="AS25" s="73"/>
      <c r="AT25" s="73"/>
      <c r="AU25" s="73"/>
      <c r="AV25" s="73"/>
      <c r="AW25" s="73"/>
      <c r="AX25" s="73"/>
      <c r="AY25" s="73"/>
      <c r="AZ25" s="73"/>
      <c r="BA25" s="73"/>
      <c r="BB25" s="73"/>
      <c r="BC25" s="73"/>
      <c r="BD25" s="73"/>
      <c r="BE25" s="73"/>
      <c r="BF25" s="73"/>
      <c r="BG25" s="73"/>
      <c r="BH25" s="73"/>
      <c r="BI25" s="73"/>
      <c r="BJ25" s="73"/>
      <c r="BK25" s="73"/>
      <c r="BL25" s="73"/>
      <c r="BM25" s="73"/>
      <c r="BN25" s="73"/>
      <c r="BO25" s="73"/>
      <c r="BP25" s="73"/>
      <c r="BQ25" s="73"/>
      <c r="BR25" s="73"/>
      <c r="BS25" s="73"/>
      <c r="BT25" s="73"/>
      <c r="BU25" s="73"/>
      <c r="BV25" s="73"/>
      <c r="BW25" s="73"/>
      <c r="BX25" s="73"/>
      <c r="BY25" s="73"/>
      <c r="BZ25" s="73"/>
      <c r="CA25" s="73"/>
      <c r="CB25" s="73"/>
      <c r="CC25" s="73"/>
      <c r="CD25" s="73"/>
      <c r="CE25" s="73"/>
      <c r="CF25" s="73"/>
      <c r="CG25" s="73"/>
      <c r="CH25" s="73"/>
      <c r="CI25" s="73"/>
      <c r="CJ25" s="73"/>
      <c r="CK25" s="73"/>
      <c r="CL25" s="73"/>
      <c r="CM25" s="73"/>
      <c r="CN25" s="73"/>
      <c r="CO25" s="73"/>
      <c r="CP25" s="73"/>
      <c r="CQ25" s="73"/>
      <c r="CR25" s="73"/>
      <c r="CS25" s="73"/>
      <c r="CT25" s="73"/>
      <c r="CU25"/>
      <c r="CV25"/>
    </row>
    <row r="26" spans="2:100" x14ac:dyDescent="0.25">
      <c r="B26" s="73"/>
      <c r="C26" s="87"/>
      <c r="D26" s="73"/>
      <c r="E26" s="73"/>
      <c r="F26" s="73"/>
      <c r="G26" s="73"/>
      <c r="H26" s="73"/>
      <c r="I26" s="73"/>
      <c r="J26" s="73"/>
      <c r="K26" s="73"/>
      <c r="L26" s="73"/>
      <c r="M26" s="73"/>
      <c r="N26" s="73"/>
      <c r="O26" s="73"/>
      <c r="P26" s="73"/>
      <c r="Q26" s="73"/>
      <c r="R26" s="73"/>
      <c r="S26" s="73"/>
      <c r="T26" s="73"/>
      <c r="U26" s="73"/>
      <c r="V26" s="73"/>
      <c r="W26" s="73"/>
      <c r="X26" s="73"/>
      <c r="Y26" s="73"/>
      <c r="Z26" s="73"/>
      <c r="AA26" s="73"/>
      <c r="AB26" s="73"/>
      <c r="AC26" s="73"/>
      <c r="AD26" s="73"/>
      <c r="AE26" s="73"/>
      <c r="AF26" s="73"/>
      <c r="AG26" s="73"/>
      <c r="AH26" s="73"/>
      <c r="AI26" s="73"/>
      <c r="AJ26" s="73"/>
      <c r="AK26" s="73"/>
      <c r="AL26" s="73"/>
      <c r="AM26" s="73"/>
      <c r="AN26" s="73"/>
      <c r="AO26" s="73"/>
      <c r="AP26" s="73"/>
      <c r="AQ26" s="73"/>
      <c r="AR26" s="73"/>
      <c r="AS26" s="73"/>
      <c r="AT26" s="73"/>
      <c r="AU26" s="73"/>
      <c r="AV26" s="73"/>
      <c r="AW26" s="73"/>
      <c r="AX26" s="73"/>
      <c r="AY26" s="73"/>
      <c r="AZ26" s="73"/>
      <c r="BA26" s="73"/>
      <c r="BB26" s="73"/>
      <c r="BC26" s="73"/>
      <c r="BD26" s="73"/>
      <c r="BE26" s="73"/>
      <c r="BF26" s="73"/>
      <c r="BG26" s="73"/>
      <c r="BH26" s="73"/>
      <c r="BI26" s="73"/>
      <c r="BJ26" s="73"/>
      <c r="BK26" s="73"/>
      <c r="BL26" s="73"/>
      <c r="BM26" s="73"/>
      <c r="BN26" s="73"/>
      <c r="BO26" s="73"/>
      <c r="BP26" s="73"/>
      <c r="BQ26" s="73"/>
      <c r="BR26" s="73"/>
      <c r="BS26" s="73"/>
      <c r="BT26" s="73"/>
      <c r="BU26" s="73"/>
      <c r="BV26" s="73"/>
      <c r="BW26" s="73"/>
      <c r="BX26" s="73"/>
      <c r="BY26" s="73"/>
      <c r="BZ26" s="73"/>
      <c r="CA26" s="73"/>
      <c r="CB26" s="73"/>
      <c r="CC26" s="73"/>
      <c r="CD26" s="73"/>
      <c r="CE26" s="73"/>
      <c r="CF26" s="73"/>
      <c r="CG26" s="73"/>
      <c r="CH26" s="73"/>
      <c r="CI26" s="73"/>
      <c r="CJ26" s="73"/>
      <c r="CK26" s="73"/>
      <c r="CL26" s="73"/>
      <c r="CM26" s="73"/>
      <c r="CN26" s="73"/>
      <c r="CO26" s="73"/>
      <c r="CP26" s="73"/>
      <c r="CQ26" s="73"/>
      <c r="CR26" s="73"/>
      <c r="CS26" s="73"/>
      <c r="CT26" s="73"/>
      <c r="CU26"/>
      <c r="CV26"/>
    </row>
    <row r="27" spans="2:100" x14ac:dyDescent="0.25">
      <c r="B27" s="73"/>
      <c r="C27" s="87"/>
      <c r="D27" s="73"/>
      <c r="E27" s="73"/>
      <c r="F27" s="73"/>
      <c r="G27" s="73"/>
      <c r="H27" s="73"/>
      <c r="I27" s="73"/>
      <c r="J27" s="73"/>
      <c r="K27" s="73"/>
      <c r="L27" s="73"/>
      <c r="M27" s="73"/>
      <c r="N27" s="73"/>
      <c r="O27" s="73"/>
      <c r="P27" s="73"/>
      <c r="Q27" s="73"/>
      <c r="R27" s="73"/>
      <c r="S27" s="73"/>
      <c r="T27" s="73"/>
      <c r="U27" s="73"/>
      <c r="V27" s="73"/>
      <c r="W27" s="73"/>
      <c r="X27" s="73"/>
      <c r="Y27" s="73"/>
      <c r="Z27" s="73"/>
      <c r="AA27" s="73"/>
      <c r="AB27" s="73"/>
      <c r="AC27" s="73"/>
      <c r="AD27" s="73"/>
      <c r="AE27" s="73"/>
      <c r="AF27" s="73"/>
      <c r="AG27" s="73"/>
      <c r="AH27" s="73"/>
      <c r="AI27" s="73"/>
      <c r="AJ27" s="73"/>
      <c r="AK27" s="73"/>
      <c r="AL27" s="73"/>
      <c r="AM27" s="73"/>
      <c r="AN27" s="73"/>
      <c r="AO27" s="73"/>
      <c r="AP27" s="73"/>
      <c r="AQ27" s="73"/>
      <c r="AR27" s="73"/>
      <c r="AS27" s="73"/>
      <c r="AT27" s="73"/>
      <c r="AU27" s="73"/>
      <c r="AV27" s="73"/>
      <c r="AW27" s="73"/>
      <c r="AX27" s="73"/>
      <c r="AY27" s="73"/>
      <c r="AZ27" s="73"/>
      <c r="BA27" s="73"/>
      <c r="BB27" s="73"/>
      <c r="BC27" s="73"/>
      <c r="BD27" s="73"/>
      <c r="BE27" s="73"/>
      <c r="BF27" s="73"/>
      <c r="BG27" s="73"/>
      <c r="BH27" s="73"/>
      <c r="BI27" s="73"/>
      <c r="BJ27" s="73"/>
      <c r="BK27" s="73"/>
      <c r="BL27" s="73"/>
      <c r="BM27" s="73"/>
      <c r="BN27" s="73"/>
      <c r="BO27" s="73"/>
      <c r="BP27" s="73"/>
      <c r="BQ27" s="73"/>
      <c r="BR27" s="73"/>
      <c r="BS27" s="73"/>
      <c r="BT27" s="73"/>
      <c r="BU27" s="73"/>
      <c r="BV27" s="73"/>
      <c r="BW27" s="73"/>
      <c r="BX27" s="73"/>
      <c r="BY27" s="73"/>
      <c r="BZ27" s="73"/>
      <c r="CA27" s="73"/>
      <c r="CB27" s="73"/>
      <c r="CC27" s="73"/>
      <c r="CD27" s="73"/>
      <c r="CE27" s="73"/>
      <c r="CF27" s="73"/>
      <c r="CG27" s="73"/>
      <c r="CH27" s="73"/>
      <c r="CI27" s="73"/>
      <c r="CJ27" s="73"/>
      <c r="CK27" s="73"/>
      <c r="CL27" s="73"/>
      <c r="CM27" s="73"/>
      <c r="CN27" s="73"/>
      <c r="CO27" s="73"/>
      <c r="CP27" s="73"/>
      <c r="CQ27" s="73"/>
      <c r="CR27" s="73"/>
      <c r="CS27" s="73"/>
      <c r="CT27" s="73"/>
      <c r="CU27"/>
      <c r="CV27"/>
    </row>
    <row r="28" spans="2:100" x14ac:dyDescent="0.25">
      <c r="B28" s="73"/>
      <c r="C28" s="87"/>
      <c r="D28" s="73"/>
      <c r="E28" s="73"/>
      <c r="F28" s="73"/>
      <c r="G28" s="73"/>
      <c r="H28" s="73"/>
      <c r="I28" s="73"/>
      <c r="J28" s="73"/>
      <c r="K28" s="73"/>
      <c r="L28" s="73"/>
      <c r="M28" s="73"/>
      <c r="N28" s="73"/>
      <c r="O28" s="73"/>
      <c r="P28" s="73"/>
      <c r="Q28" s="73"/>
      <c r="R28" s="73"/>
      <c r="S28" s="73"/>
      <c r="T28" s="73"/>
      <c r="U28" s="73"/>
      <c r="V28" s="73"/>
      <c r="W28" s="73"/>
      <c r="X28" s="73"/>
      <c r="Y28" s="73"/>
      <c r="Z28" s="73"/>
      <c r="AA28" s="73"/>
      <c r="AB28" s="73"/>
      <c r="AC28" s="73"/>
      <c r="AD28" s="73"/>
      <c r="AE28" s="73"/>
      <c r="AF28" s="73"/>
      <c r="AG28" s="73"/>
      <c r="AH28" s="73"/>
      <c r="AI28" s="73"/>
      <c r="AJ28" s="73"/>
      <c r="AK28" s="73"/>
      <c r="AL28" s="73"/>
      <c r="AM28" s="73"/>
      <c r="AN28" s="73"/>
      <c r="AO28" s="73"/>
      <c r="AP28" s="73"/>
      <c r="AQ28" s="73"/>
      <c r="AR28" s="73"/>
      <c r="AS28" s="73"/>
      <c r="AT28" s="73"/>
      <c r="AU28" s="73"/>
      <c r="AV28" s="73"/>
      <c r="AW28" s="73"/>
      <c r="AX28" s="73"/>
      <c r="AY28" s="73"/>
      <c r="AZ28" s="73"/>
      <c r="BA28" s="73"/>
      <c r="BB28" s="73"/>
      <c r="BC28" s="73"/>
      <c r="BD28" s="73"/>
      <c r="BE28" s="73"/>
      <c r="BF28" s="73"/>
      <c r="BG28" s="73"/>
      <c r="BH28" s="73"/>
      <c r="BI28" s="73"/>
      <c r="BJ28" s="73"/>
      <c r="BK28" s="73"/>
      <c r="BL28" s="73"/>
      <c r="BM28" s="73"/>
      <c r="BN28" s="73"/>
      <c r="BO28" s="73"/>
      <c r="BP28" s="73"/>
      <c r="BQ28" s="73"/>
      <c r="BR28" s="73"/>
      <c r="BS28" s="73"/>
      <c r="BT28" s="73"/>
      <c r="BU28" s="73"/>
      <c r="BV28" s="73"/>
      <c r="BW28" s="73"/>
      <c r="BX28" s="73"/>
      <c r="BY28" s="73"/>
      <c r="BZ28" s="73"/>
      <c r="CA28" s="73"/>
      <c r="CB28" s="73"/>
      <c r="CC28" s="73"/>
      <c r="CD28" s="73"/>
      <c r="CE28" s="73"/>
      <c r="CF28" s="73"/>
      <c r="CG28" s="73"/>
      <c r="CH28" s="73"/>
      <c r="CI28" s="73"/>
      <c r="CJ28" s="73"/>
      <c r="CK28" s="73"/>
      <c r="CL28" s="73"/>
      <c r="CM28" s="73"/>
      <c r="CN28" s="73"/>
      <c r="CO28" s="73"/>
      <c r="CP28" s="73"/>
      <c r="CQ28" s="73"/>
      <c r="CR28" s="73"/>
      <c r="CS28" s="73"/>
      <c r="CT28" s="73"/>
      <c r="CU28"/>
      <c r="CV28"/>
    </row>
    <row r="29" spans="2:100" x14ac:dyDescent="0.25">
      <c r="B29" s="73"/>
      <c r="C29" s="87"/>
      <c r="D29" s="73"/>
      <c r="E29" s="73"/>
      <c r="F29" s="73"/>
      <c r="G29" s="73"/>
      <c r="H29" s="73"/>
      <c r="I29" s="73"/>
      <c r="J29" s="73"/>
      <c r="K29" s="73"/>
      <c r="L29" s="73"/>
      <c r="M29" s="73"/>
      <c r="N29" s="73"/>
      <c r="O29" s="73"/>
      <c r="P29" s="73"/>
      <c r="Q29" s="73"/>
      <c r="R29" s="73"/>
      <c r="S29" s="73"/>
      <c r="T29" s="73"/>
      <c r="U29" s="73"/>
      <c r="V29" s="73"/>
      <c r="W29" s="73"/>
      <c r="X29" s="73"/>
      <c r="Y29" s="73"/>
      <c r="Z29" s="73"/>
      <c r="AA29" s="73"/>
      <c r="AB29" s="73"/>
      <c r="AC29" s="73"/>
      <c r="AD29" s="73"/>
      <c r="AE29" s="73"/>
      <c r="AF29" s="73"/>
      <c r="AG29" s="73"/>
      <c r="AH29" s="73"/>
      <c r="AI29" s="73"/>
      <c r="AJ29" s="73"/>
      <c r="AK29" s="73"/>
      <c r="AL29" s="73"/>
      <c r="AM29" s="73"/>
      <c r="AN29" s="73"/>
      <c r="AO29" s="73"/>
      <c r="AP29" s="73"/>
      <c r="AQ29" s="73"/>
      <c r="AR29" s="73"/>
      <c r="AS29" s="73"/>
      <c r="AT29" s="73"/>
      <c r="AU29" s="73"/>
      <c r="AV29" s="73"/>
      <c r="AW29" s="73"/>
      <c r="AX29" s="73"/>
      <c r="AY29" s="73"/>
      <c r="AZ29" s="73"/>
      <c r="BA29" s="73"/>
      <c r="BB29" s="73"/>
      <c r="BC29" s="73"/>
      <c r="BD29" s="73"/>
      <c r="BE29" s="73"/>
      <c r="BF29" s="73"/>
      <c r="BG29" s="73"/>
      <c r="BH29" s="73"/>
      <c r="BI29" s="73"/>
      <c r="BJ29" s="73"/>
      <c r="BK29" s="73"/>
      <c r="BL29" s="73"/>
      <c r="BM29" s="73"/>
      <c r="BN29" s="73"/>
      <c r="BO29" s="73"/>
      <c r="BP29" s="73"/>
      <c r="BQ29" s="73"/>
      <c r="BR29" s="73"/>
      <c r="BS29" s="73"/>
      <c r="BT29" s="73"/>
      <c r="BU29" s="73"/>
      <c r="BV29" s="73"/>
      <c r="BW29" s="73"/>
      <c r="BX29" s="73"/>
      <c r="BY29" s="73"/>
      <c r="BZ29" s="73"/>
      <c r="CA29" s="73"/>
      <c r="CB29" s="73"/>
      <c r="CC29" s="73"/>
      <c r="CD29" s="73"/>
      <c r="CE29" s="73"/>
      <c r="CF29" s="73"/>
      <c r="CG29" s="73"/>
      <c r="CH29" s="73"/>
      <c r="CI29" s="73"/>
      <c r="CJ29" s="73"/>
      <c r="CK29" s="73"/>
      <c r="CL29" s="73"/>
      <c r="CM29" s="73"/>
      <c r="CN29" s="73"/>
      <c r="CO29" s="73"/>
      <c r="CP29" s="73"/>
      <c r="CQ29" s="73"/>
      <c r="CR29" s="73"/>
      <c r="CS29" s="73"/>
      <c r="CT29" s="73"/>
      <c r="CU29"/>
      <c r="CV29"/>
    </row>
    <row r="30" spans="2:100" x14ac:dyDescent="0.25">
      <c r="B30" s="87"/>
      <c r="C30" s="87"/>
      <c r="D30" s="73"/>
      <c r="E30" s="73"/>
      <c r="F30" s="73"/>
      <c r="G30" s="73"/>
      <c r="H30" s="73"/>
      <c r="I30" s="73"/>
      <c r="J30" s="73"/>
      <c r="K30" s="73"/>
      <c r="L30" s="73"/>
      <c r="M30" s="73"/>
      <c r="N30" s="73"/>
      <c r="O30" s="73"/>
      <c r="P30" s="73"/>
      <c r="Q30" s="73"/>
      <c r="R30" s="73"/>
      <c r="S30" s="73"/>
      <c r="T30" s="73"/>
      <c r="U30" s="73"/>
      <c r="V30" s="73"/>
      <c r="W30" s="73"/>
      <c r="X30" s="73"/>
      <c r="Y30" s="73"/>
      <c r="Z30" s="73"/>
      <c r="AA30" s="73"/>
      <c r="AB30" s="73"/>
      <c r="AC30" s="73"/>
      <c r="AD30" s="73"/>
      <c r="AE30" s="73"/>
      <c r="AF30" s="73"/>
      <c r="AG30" s="73"/>
      <c r="AH30" s="73"/>
      <c r="AI30" s="73"/>
      <c r="AJ30" s="73"/>
      <c r="AK30" s="73"/>
      <c r="AL30" s="73"/>
      <c r="AM30" s="73"/>
      <c r="AN30" s="73"/>
      <c r="AO30" s="73"/>
      <c r="AP30" s="73"/>
      <c r="AQ30" s="73"/>
      <c r="AR30" s="73"/>
      <c r="AS30" s="73"/>
      <c r="AT30" s="73"/>
      <c r="AU30" s="73"/>
      <c r="AV30" s="73"/>
      <c r="AW30" s="73"/>
      <c r="AX30" s="73"/>
      <c r="AY30" s="73"/>
      <c r="AZ30" s="73"/>
      <c r="BA30" s="73"/>
      <c r="BB30" s="73"/>
      <c r="BC30" s="73"/>
      <c r="BD30" s="73"/>
      <c r="BE30" s="73"/>
      <c r="BF30" s="73"/>
      <c r="BG30" s="73"/>
      <c r="BH30" s="73"/>
      <c r="BI30" s="73"/>
      <c r="BJ30" s="73"/>
      <c r="BK30" s="73"/>
      <c r="BL30" s="73"/>
      <c r="BM30" s="73"/>
      <c r="BN30" s="73"/>
      <c r="BO30" s="73"/>
      <c r="BP30" s="73"/>
      <c r="BQ30" s="73"/>
      <c r="BR30" s="73"/>
      <c r="BS30" s="73"/>
      <c r="BT30" s="73"/>
      <c r="BU30" s="73"/>
      <c r="BV30" s="73"/>
      <c r="BW30" s="73"/>
      <c r="BX30" s="73"/>
      <c r="BY30" s="73"/>
      <c r="BZ30" s="73"/>
      <c r="CA30" s="73"/>
      <c r="CB30" s="73"/>
      <c r="CC30" s="73"/>
      <c r="CD30" s="73"/>
      <c r="CE30" s="73"/>
      <c r="CF30" s="73"/>
      <c r="CG30" s="73"/>
      <c r="CH30" s="73"/>
      <c r="CI30" s="73"/>
      <c r="CJ30" s="73"/>
      <c r="CK30" s="73"/>
      <c r="CL30" s="73"/>
      <c r="CM30" s="73"/>
      <c r="CN30" s="73"/>
      <c r="CO30" s="73"/>
      <c r="CP30" s="73"/>
      <c r="CQ30" s="73"/>
      <c r="CR30" s="73"/>
      <c r="CS30" s="73"/>
      <c r="CT30" s="73"/>
      <c r="CU30"/>
      <c r="CV30"/>
    </row>
    <row r="31" spans="2:100" x14ac:dyDescent="0.25">
      <c r="B31" s="87"/>
      <c r="C31" s="87"/>
      <c r="D31" s="73"/>
      <c r="E31" s="73"/>
      <c r="F31" s="73"/>
      <c r="G31" s="73"/>
      <c r="H31" s="73"/>
      <c r="I31" s="73"/>
      <c r="J31" s="73"/>
      <c r="K31" s="73"/>
      <c r="L31" s="73"/>
      <c r="M31" s="73"/>
      <c r="N31" s="73"/>
      <c r="O31" s="73"/>
      <c r="P31" s="73"/>
      <c r="Q31" s="73"/>
      <c r="R31" s="73"/>
      <c r="S31" s="73"/>
      <c r="T31" s="73"/>
      <c r="U31" s="73"/>
      <c r="V31" s="73"/>
      <c r="W31" s="73"/>
      <c r="X31" s="73"/>
      <c r="Y31" s="73"/>
      <c r="Z31" s="73"/>
      <c r="AA31" s="73"/>
      <c r="AB31" s="73"/>
      <c r="AC31" s="73"/>
      <c r="AD31" s="73"/>
      <c r="AE31" s="73"/>
      <c r="AF31" s="73"/>
      <c r="AG31" s="73"/>
      <c r="AH31" s="73"/>
      <c r="AI31" s="73"/>
      <c r="AJ31" s="73"/>
      <c r="AK31" s="73"/>
      <c r="AL31" s="73"/>
      <c r="AM31" s="73"/>
      <c r="AN31" s="73"/>
      <c r="AO31" s="73"/>
      <c r="AP31" s="73"/>
      <c r="AQ31" s="73"/>
      <c r="AR31" s="73"/>
      <c r="AS31" s="73"/>
      <c r="AT31" s="73"/>
      <c r="AU31" s="73"/>
      <c r="AV31" s="73"/>
      <c r="AW31" s="73"/>
      <c r="AX31" s="73"/>
      <c r="AY31" s="73"/>
      <c r="AZ31" s="73"/>
      <c r="BA31" s="73"/>
      <c r="BB31" s="73"/>
      <c r="BC31" s="73"/>
      <c r="BD31" s="73"/>
      <c r="BE31" s="73"/>
      <c r="BF31" s="73"/>
      <c r="BG31" s="73"/>
      <c r="BH31" s="73"/>
      <c r="BI31" s="73"/>
      <c r="BJ31" s="73"/>
      <c r="BK31" s="73"/>
      <c r="BL31" s="73"/>
      <c r="BM31" s="73"/>
      <c r="BN31" s="73"/>
      <c r="BO31" s="73"/>
      <c r="BP31" s="73"/>
      <c r="BQ31" s="73"/>
      <c r="BR31" s="73"/>
      <c r="BS31" s="73"/>
      <c r="BT31" s="73"/>
      <c r="BU31" s="73"/>
      <c r="BV31" s="73"/>
      <c r="BW31" s="73"/>
      <c r="BX31" s="73"/>
      <c r="BY31" s="73"/>
      <c r="BZ31" s="73"/>
      <c r="CA31" s="73"/>
      <c r="CB31" s="73"/>
      <c r="CC31" s="73"/>
      <c r="CD31" s="73"/>
      <c r="CE31" s="73"/>
      <c r="CF31" s="73"/>
      <c r="CG31" s="73"/>
      <c r="CH31" s="73"/>
      <c r="CI31" s="73"/>
      <c r="CJ31" s="73"/>
      <c r="CK31" s="73"/>
      <c r="CL31" s="73"/>
      <c r="CM31" s="73"/>
      <c r="CN31" s="73"/>
      <c r="CO31" s="73"/>
      <c r="CP31" s="73"/>
      <c r="CQ31" s="73"/>
      <c r="CR31" s="73"/>
      <c r="CS31" s="73"/>
      <c r="CT31" s="73"/>
      <c r="CU31"/>
      <c r="CV31"/>
    </row>
    <row r="32" spans="2:100" x14ac:dyDescent="0.25">
      <c r="B32" s="87"/>
      <c r="D32" s="73"/>
      <c r="E32" s="73"/>
      <c r="F32" s="73"/>
      <c r="G32" s="73"/>
      <c r="H32" s="73"/>
      <c r="I32" s="73"/>
      <c r="J32" s="73"/>
      <c r="K32" s="73"/>
      <c r="L32" s="73"/>
      <c r="M32" s="73"/>
      <c r="N32" s="73"/>
      <c r="O32" s="73"/>
      <c r="P32" s="73"/>
      <c r="Q32" s="73"/>
      <c r="R32" s="73"/>
      <c r="S32" s="73"/>
      <c r="T32" s="73"/>
      <c r="U32" s="73"/>
      <c r="V32" s="73"/>
      <c r="W32" s="73"/>
      <c r="X32" s="73"/>
      <c r="Y32" s="73"/>
      <c r="Z32" s="73"/>
      <c r="AA32" s="73"/>
      <c r="AB32" s="73"/>
      <c r="AC32" s="73"/>
      <c r="AD32" s="73"/>
      <c r="AE32" s="73"/>
      <c r="AF32" s="73"/>
      <c r="AG32" s="73"/>
      <c r="AH32" s="73"/>
      <c r="AI32" s="73"/>
      <c r="AJ32" s="73"/>
      <c r="AK32" s="73"/>
      <c r="AL32" s="73"/>
      <c r="AM32" s="73"/>
      <c r="AN32" s="73"/>
      <c r="AO32" s="73"/>
      <c r="AP32" s="73"/>
      <c r="AQ32" s="73"/>
      <c r="AR32" s="73"/>
      <c r="AS32" s="73"/>
      <c r="AT32" s="73"/>
      <c r="AU32" s="73"/>
      <c r="AV32" s="73"/>
      <c r="AW32" s="73"/>
      <c r="AX32" s="73"/>
      <c r="AY32" s="73"/>
      <c r="AZ32" s="73"/>
      <c r="BA32" s="73"/>
      <c r="BB32" s="73"/>
      <c r="BC32" s="73"/>
      <c r="BD32" s="73"/>
      <c r="BE32" s="73"/>
      <c r="BF32" s="73"/>
      <c r="BG32" s="73"/>
      <c r="BH32" s="73"/>
      <c r="BI32" s="73"/>
      <c r="BJ32" s="73"/>
      <c r="BK32" s="73"/>
      <c r="BL32" s="73"/>
      <c r="BM32" s="73"/>
      <c r="BN32" s="73"/>
      <c r="BO32" s="73"/>
      <c r="BP32" s="73"/>
      <c r="BQ32" s="73"/>
      <c r="BR32" s="73"/>
      <c r="BS32" s="73"/>
      <c r="BT32" s="73"/>
      <c r="BU32" s="73"/>
      <c r="BV32" s="73"/>
      <c r="BW32" s="73"/>
      <c r="BX32" s="73"/>
      <c r="BY32" s="73"/>
      <c r="BZ32" s="73"/>
      <c r="CA32" s="73"/>
      <c r="CB32" s="73"/>
      <c r="CC32" s="73"/>
      <c r="CD32" s="73"/>
      <c r="CE32" s="73"/>
      <c r="CF32" s="73"/>
      <c r="CG32" s="73"/>
      <c r="CH32" s="73"/>
      <c r="CI32" s="73"/>
      <c r="CJ32" s="73"/>
      <c r="CK32" s="73"/>
      <c r="CL32" s="73"/>
      <c r="CM32" s="73"/>
      <c r="CN32" s="73"/>
      <c r="CO32" s="73"/>
      <c r="CP32" s="73"/>
      <c r="CQ32" s="73"/>
      <c r="CR32" s="73"/>
      <c r="CS32" s="73"/>
      <c r="CT32" s="73"/>
      <c r="CU32" s="73"/>
      <c r="CV32" s="73"/>
    </row>
    <row r="33" spans="2:100" x14ac:dyDescent="0.25">
      <c r="B33" s="87"/>
      <c r="D33" s="73"/>
      <c r="E33" s="73"/>
      <c r="F33" s="73"/>
      <c r="G33" s="73"/>
      <c r="H33" s="73"/>
      <c r="I33" s="73"/>
      <c r="J33" s="73"/>
      <c r="K33" s="73"/>
      <c r="L33" s="73"/>
      <c r="M33" s="73"/>
      <c r="N33" s="73"/>
      <c r="O33" s="73"/>
      <c r="P33" s="73"/>
      <c r="Q33" s="73"/>
      <c r="R33" s="73"/>
      <c r="S33" s="73"/>
      <c r="T33" s="73"/>
      <c r="U33" s="73"/>
      <c r="V33" s="73"/>
      <c r="W33" s="73"/>
      <c r="X33" s="73"/>
      <c r="Y33" s="73"/>
      <c r="Z33" s="73"/>
      <c r="AA33" s="73"/>
      <c r="AB33" s="73"/>
      <c r="AC33" s="73"/>
      <c r="AD33" s="73"/>
      <c r="AE33" s="73"/>
      <c r="AF33" s="73"/>
      <c r="AG33" s="73"/>
      <c r="AH33" s="73"/>
      <c r="AI33" s="73"/>
      <c r="AJ33" s="73"/>
      <c r="AK33" s="73"/>
      <c r="AL33" s="73"/>
      <c r="AM33" s="73"/>
      <c r="AN33" s="73"/>
      <c r="AO33" s="73"/>
      <c r="AP33" s="73"/>
      <c r="AQ33" s="73"/>
      <c r="AR33" s="73"/>
      <c r="AS33" s="73"/>
      <c r="AT33" s="73"/>
      <c r="AU33" s="73"/>
      <c r="AV33" s="73"/>
      <c r="AW33" s="73"/>
      <c r="AX33" s="73"/>
      <c r="AY33" s="73"/>
      <c r="AZ33" s="73"/>
      <c r="BA33" s="73"/>
      <c r="BB33" s="73"/>
      <c r="BC33" s="73"/>
      <c r="BD33" s="73"/>
      <c r="BE33" s="73"/>
      <c r="BF33" s="73"/>
      <c r="BG33" s="73"/>
      <c r="BH33" s="73"/>
      <c r="BI33" s="73"/>
      <c r="BJ33" s="73"/>
      <c r="BK33" s="73"/>
      <c r="BL33" s="73"/>
      <c r="BM33" s="73"/>
      <c r="BN33" s="73"/>
      <c r="BO33" s="73"/>
      <c r="BP33" s="73"/>
      <c r="BQ33" s="73"/>
      <c r="BR33" s="73"/>
      <c r="BS33" s="73"/>
      <c r="BT33" s="73"/>
      <c r="BU33" s="73"/>
      <c r="BV33" s="73"/>
      <c r="BW33" s="73"/>
      <c r="BX33" s="73"/>
      <c r="BY33" s="73"/>
      <c r="BZ33" s="73"/>
      <c r="CA33" s="73"/>
      <c r="CB33" s="73"/>
      <c r="CC33" s="73"/>
      <c r="CD33" s="73"/>
      <c r="CE33" s="73"/>
      <c r="CF33" s="73"/>
      <c r="CG33" s="73"/>
      <c r="CH33" s="73"/>
      <c r="CI33" s="73"/>
      <c r="CJ33" s="73"/>
      <c r="CK33" s="73"/>
      <c r="CL33" s="73"/>
      <c r="CM33" s="73"/>
      <c r="CN33" s="73"/>
      <c r="CO33" s="73"/>
      <c r="CP33" s="73"/>
      <c r="CQ33" s="73"/>
      <c r="CR33" s="73"/>
      <c r="CS33" s="73"/>
      <c r="CT33" s="73"/>
      <c r="CU33" s="73"/>
      <c r="CV33" s="73"/>
    </row>
    <row r="34" spans="2:100" x14ac:dyDescent="0.25">
      <c r="B34" s="87"/>
      <c r="D34" s="73"/>
      <c r="E34" s="73"/>
      <c r="F34" s="73"/>
      <c r="G34" s="73"/>
      <c r="H34" s="73"/>
      <c r="I34" s="73"/>
      <c r="J34" s="73"/>
      <c r="K34" s="73"/>
      <c r="L34" s="73"/>
      <c r="M34" s="73"/>
      <c r="N34" s="73"/>
      <c r="O34" s="73"/>
      <c r="P34" s="73"/>
      <c r="Q34" s="73"/>
      <c r="R34" s="73"/>
      <c r="S34" s="73"/>
      <c r="T34" s="73"/>
      <c r="U34" s="73"/>
      <c r="V34" s="73"/>
      <c r="W34" s="73"/>
      <c r="X34" s="73"/>
      <c r="Y34" s="73"/>
      <c r="Z34" s="73"/>
      <c r="AA34" s="73"/>
      <c r="AB34" s="73"/>
      <c r="AC34" s="73"/>
      <c r="AD34" s="73"/>
      <c r="AE34" s="73"/>
      <c r="AF34" s="73"/>
      <c r="AG34" s="73"/>
      <c r="AH34" s="73"/>
      <c r="AI34" s="73"/>
      <c r="AJ34" s="73"/>
      <c r="AK34" s="73"/>
      <c r="AL34" s="73"/>
      <c r="AM34" s="73"/>
      <c r="AN34" s="73"/>
      <c r="AO34" s="73"/>
      <c r="AP34" s="73"/>
      <c r="AQ34" s="73"/>
      <c r="AR34" s="73"/>
      <c r="AS34" s="73"/>
      <c r="AT34" s="73"/>
      <c r="AU34" s="73"/>
      <c r="AV34" s="73"/>
      <c r="AW34" s="73"/>
      <c r="AX34" s="73"/>
      <c r="AY34" s="73"/>
      <c r="AZ34" s="73"/>
      <c r="BA34" s="73"/>
      <c r="BB34" s="73"/>
      <c r="BC34" s="73"/>
      <c r="BD34" s="73"/>
      <c r="BE34" s="73"/>
      <c r="BF34" s="73"/>
      <c r="BG34" s="73"/>
      <c r="BH34" s="73"/>
      <c r="BI34" s="73"/>
      <c r="BJ34" s="73"/>
      <c r="BK34" s="73"/>
      <c r="BL34" s="73"/>
      <c r="BM34" s="73"/>
      <c r="BN34" s="73"/>
      <c r="BO34" s="73"/>
      <c r="BP34" s="73"/>
      <c r="BQ34" s="73"/>
      <c r="BR34" s="73"/>
      <c r="BS34" s="73"/>
      <c r="BT34" s="73"/>
      <c r="BU34" s="73"/>
      <c r="BV34" s="73"/>
      <c r="BW34" s="73"/>
      <c r="BX34" s="73"/>
      <c r="BY34" s="73"/>
      <c r="BZ34" s="73"/>
      <c r="CA34" s="73"/>
      <c r="CB34" s="73"/>
      <c r="CC34" s="73"/>
      <c r="CD34" s="73"/>
      <c r="CE34" s="73"/>
      <c r="CF34" s="73"/>
      <c r="CG34" s="73"/>
      <c r="CH34" s="73"/>
      <c r="CI34" s="73"/>
      <c r="CJ34" s="73"/>
      <c r="CK34" s="73"/>
      <c r="CL34" s="73"/>
      <c r="CM34" s="73"/>
      <c r="CN34" s="73"/>
      <c r="CO34" s="73"/>
      <c r="CP34" s="73"/>
      <c r="CQ34" s="73"/>
      <c r="CR34" s="73"/>
      <c r="CS34" s="73"/>
      <c r="CT34" s="73"/>
      <c r="CU34" s="73"/>
      <c r="CV34" s="73"/>
    </row>
    <row r="35" spans="2:100" x14ac:dyDescent="0.25">
      <c r="B35" s="87"/>
      <c r="D35" s="73"/>
      <c r="E35" s="73"/>
      <c r="F35" s="73"/>
      <c r="G35" s="73"/>
      <c r="H35" s="73"/>
      <c r="I35" s="73"/>
      <c r="J35" s="73"/>
      <c r="K35" s="73"/>
      <c r="L35" s="73"/>
      <c r="M35" s="73"/>
      <c r="N35" s="73"/>
      <c r="O35" s="73"/>
      <c r="P35" s="73"/>
      <c r="Q35" s="73"/>
      <c r="R35" s="73"/>
      <c r="S35" s="73"/>
      <c r="T35" s="73"/>
      <c r="U35" s="73"/>
      <c r="V35" s="73"/>
      <c r="W35" s="73"/>
      <c r="X35" s="73"/>
      <c r="Y35" s="73"/>
      <c r="Z35" s="73"/>
      <c r="AA35" s="73"/>
      <c r="AB35" s="73"/>
      <c r="AC35" s="73"/>
      <c r="AD35" s="73"/>
      <c r="AE35" s="73"/>
      <c r="AF35" s="73"/>
      <c r="AG35" s="73"/>
      <c r="AH35" s="73"/>
      <c r="AI35" s="73"/>
      <c r="AJ35" s="73"/>
      <c r="AK35" s="73"/>
      <c r="AL35" s="73"/>
      <c r="AM35" s="73"/>
      <c r="AN35" s="73"/>
      <c r="AO35" s="73"/>
      <c r="AP35" s="73"/>
      <c r="AQ35" s="73"/>
      <c r="AR35" s="73"/>
      <c r="AS35" s="73"/>
      <c r="AT35" s="73"/>
      <c r="AU35" s="73"/>
      <c r="AV35" s="73"/>
      <c r="AW35" s="73"/>
      <c r="AX35" s="73"/>
      <c r="AY35" s="73"/>
      <c r="AZ35" s="73"/>
      <c r="BA35" s="73"/>
      <c r="BB35" s="73"/>
      <c r="BC35" s="73"/>
      <c r="BD35" s="73"/>
      <c r="BE35" s="73"/>
      <c r="BF35" s="73"/>
      <c r="BG35" s="73"/>
      <c r="BH35" s="73"/>
      <c r="BI35" s="73"/>
      <c r="BJ35" s="73"/>
      <c r="BK35" s="73"/>
      <c r="BL35" s="73"/>
      <c r="BM35" s="73"/>
      <c r="BN35" s="73"/>
      <c r="BO35" s="73"/>
      <c r="BP35" s="73"/>
      <c r="BQ35" s="73"/>
      <c r="BR35" s="73"/>
      <c r="BS35" s="73"/>
      <c r="BT35" s="73"/>
      <c r="BU35" s="73"/>
      <c r="BV35" s="73"/>
      <c r="BW35" s="73"/>
      <c r="BX35" s="73"/>
      <c r="BY35" s="73"/>
      <c r="BZ35" s="73"/>
      <c r="CA35" s="73"/>
      <c r="CB35" s="73"/>
      <c r="CC35" s="73"/>
      <c r="CD35" s="73"/>
      <c r="CE35" s="73"/>
      <c r="CF35" s="73"/>
      <c r="CG35" s="73"/>
      <c r="CH35" s="73"/>
      <c r="CI35" s="73"/>
      <c r="CJ35" s="73"/>
      <c r="CK35" s="73"/>
      <c r="CL35" s="73"/>
      <c r="CM35" s="73"/>
      <c r="CN35" s="73"/>
      <c r="CO35" s="73"/>
      <c r="CP35" s="73"/>
      <c r="CQ35" s="73"/>
      <c r="CR35" s="73"/>
      <c r="CS35" s="73"/>
      <c r="CT35" s="73"/>
      <c r="CU35" s="73"/>
      <c r="CV35" s="73"/>
    </row>
    <row r="36" spans="2:100" x14ac:dyDescent="0.25">
      <c r="B36" s="87"/>
      <c r="D36" s="73"/>
      <c r="E36" s="73"/>
      <c r="F36" s="73"/>
      <c r="G36" s="73"/>
      <c r="H36" s="73"/>
      <c r="I36" s="73"/>
      <c r="J36" s="73"/>
      <c r="K36" s="73"/>
      <c r="L36" s="73"/>
      <c r="M36" s="73"/>
      <c r="N36" s="73"/>
      <c r="O36" s="73"/>
      <c r="P36" s="73"/>
      <c r="Q36" s="73"/>
      <c r="R36" s="73"/>
      <c r="S36" s="73"/>
      <c r="T36" s="73"/>
      <c r="U36" s="73"/>
      <c r="V36" s="73"/>
      <c r="W36" s="73"/>
      <c r="X36" s="73"/>
      <c r="Y36" s="73"/>
      <c r="Z36" s="73"/>
      <c r="AA36" s="73"/>
      <c r="AB36" s="73"/>
      <c r="AC36" s="73"/>
      <c r="AD36" s="73"/>
      <c r="AE36" s="73"/>
      <c r="AF36" s="73"/>
      <c r="AG36" s="73"/>
      <c r="AH36" s="73"/>
      <c r="AI36" s="73"/>
      <c r="AJ36" s="73"/>
      <c r="AK36" s="73"/>
      <c r="AL36" s="73"/>
      <c r="AM36" s="73"/>
      <c r="AN36" s="73"/>
      <c r="AO36" s="73"/>
      <c r="AP36" s="73"/>
      <c r="AQ36" s="73"/>
      <c r="AR36" s="73"/>
      <c r="AS36" s="73"/>
      <c r="AT36" s="73"/>
      <c r="AU36" s="73"/>
      <c r="AV36" s="73"/>
      <c r="AW36" s="73"/>
      <c r="AX36" s="73"/>
      <c r="AY36" s="73"/>
      <c r="AZ36" s="73"/>
      <c r="BA36" s="73"/>
      <c r="BB36" s="73"/>
      <c r="BC36" s="73"/>
      <c r="BD36" s="73"/>
      <c r="BE36" s="73"/>
      <c r="BF36" s="73"/>
      <c r="BG36" s="73"/>
      <c r="BH36" s="73"/>
      <c r="BI36" s="73"/>
      <c r="BJ36" s="73"/>
      <c r="BK36" s="73"/>
      <c r="BL36" s="73"/>
      <c r="BM36" s="73"/>
      <c r="BN36" s="73"/>
      <c r="BO36" s="73"/>
      <c r="BP36" s="73"/>
      <c r="BQ36" s="73"/>
      <c r="BR36" s="73"/>
      <c r="BS36" s="73"/>
      <c r="BT36" s="73"/>
      <c r="BU36" s="73"/>
      <c r="BV36" s="73"/>
      <c r="BW36" s="73"/>
      <c r="BX36" s="73"/>
      <c r="BY36" s="73"/>
      <c r="BZ36" s="73"/>
      <c r="CA36" s="73"/>
      <c r="CB36" s="73"/>
      <c r="CC36" s="73"/>
      <c r="CD36" s="73"/>
      <c r="CE36" s="73"/>
      <c r="CF36" s="73"/>
      <c r="CG36" s="73"/>
      <c r="CH36" s="73"/>
      <c r="CI36" s="73"/>
      <c r="CJ36" s="73"/>
      <c r="CK36" s="73"/>
      <c r="CL36" s="73"/>
      <c r="CM36" s="73"/>
      <c r="CN36" s="73"/>
      <c r="CO36" s="73"/>
      <c r="CP36" s="73"/>
      <c r="CQ36" s="73"/>
      <c r="CR36" s="73"/>
      <c r="CS36" s="73"/>
      <c r="CT36" s="73"/>
      <c r="CU36" s="73"/>
      <c r="CV36" s="73"/>
    </row>
    <row r="37" spans="2:100" x14ac:dyDescent="0.25">
      <c r="B37" s="87"/>
      <c r="D37" s="73"/>
      <c r="E37" s="73"/>
      <c r="F37" s="73"/>
      <c r="G37" s="73"/>
      <c r="H37" s="73"/>
      <c r="I37" s="73"/>
      <c r="J37" s="73"/>
      <c r="K37" s="73"/>
      <c r="L37" s="73"/>
      <c r="M37" s="73"/>
      <c r="N37" s="73"/>
      <c r="O37" s="73"/>
      <c r="P37" s="73"/>
      <c r="Q37" s="73"/>
      <c r="R37" s="73"/>
      <c r="S37" s="73"/>
      <c r="T37" s="73"/>
      <c r="U37" s="73"/>
      <c r="V37" s="73"/>
      <c r="W37" s="73"/>
      <c r="X37" s="73"/>
      <c r="Y37" s="73"/>
      <c r="Z37" s="73"/>
      <c r="AA37" s="73"/>
      <c r="AB37" s="73"/>
      <c r="AC37" s="73"/>
      <c r="AD37" s="73"/>
      <c r="AE37" s="73"/>
      <c r="AF37" s="73"/>
      <c r="AG37" s="73"/>
      <c r="AH37" s="73"/>
      <c r="AI37" s="73"/>
      <c r="AJ37" s="73"/>
      <c r="AK37" s="73"/>
      <c r="AL37" s="73"/>
      <c r="AM37" s="73"/>
      <c r="AN37" s="73"/>
      <c r="AO37" s="73"/>
      <c r="AP37" s="73"/>
      <c r="AQ37" s="73"/>
      <c r="AR37" s="73"/>
      <c r="AS37" s="73"/>
      <c r="AT37" s="73"/>
      <c r="AU37" s="73"/>
      <c r="AV37" s="73"/>
      <c r="AW37" s="73"/>
      <c r="AX37" s="73"/>
      <c r="AY37" s="73"/>
      <c r="AZ37" s="73"/>
      <c r="BA37" s="73"/>
      <c r="BB37" s="73"/>
      <c r="BC37" s="73"/>
      <c r="BD37" s="73"/>
      <c r="BE37" s="73"/>
      <c r="BF37" s="73"/>
      <c r="BG37" s="73"/>
      <c r="BH37" s="73"/>
      <c r="BI37" s="73"/>
      <c r="BJ37" s="73"/>
      <c r="BK37" s="73"/>
      <c r="BL37" s="73"/>
      <c r="BM37" s="73"/>
      <c r="BN37" s="73"/>
      <c r="BO37" s="73"/>
      <c r="BP37" s="73"/>
      <c r="BQ37" s="73"/>
      <c r="BR37" s="73"/>
      <c r="BS37" s="73"/>
      <c r="BT37" s="73"/>
      <c r="BU37" s="73"/>
      <c r="BV37" s="73"/>
      <c r="BW37" s="73"/>
      <c r="BX37" s="73"/>
      <c r="BY37" s="73"/>
      <c r="BZ37" s="73"/>
      <c r="CA37" s="73"/>
      <c r="CB37" s="73"/>
      <c r="CC37" s="73"/>
      <c r="CD37" s="73"/>
      <c r="CE37" s="73"/>
      <c r="CF37" s="73"/>
      <c r="CG37" s="73"/>
      <c r="CH37" s="73"/>
      <c r="CI37" s="73"/>
      <c r="CJ37" s="73"/>
      <c r="CK37" s="73"/>
      <c r="CL37" s="73"/>
      <c r="CM37" s="73"/>
      <c r="CN37" s="73"/>
      <c r="CO37" s="73"/>
      <c r="CP37" s="73"/>
      <c r="CQ37" s="73"/>
      <c r="CR37" s="73"/>
      <c r="CS37" s="73"/>
      <c r="CT37" s="73"/>
      <c r="CU37" s="73"/>
      <c r="CV37" s="73"/>
    </row>
    <row r="38" spans="2:100" x14ac:dyDescent="0.25">
      <c r="B38" s="87"/>
      <c r="D38" s="73"/>
      <c r="E38" s="73"/>
      <c r="F38" s="73"/>
      <c r="G38" s="73"/>
      <c r="H38" s="73"/>
      <c r="I38" s="73"/>
      <c r="J38" s="73"/>
      <c r="K38" s="73"/>
      <c r="L38" s="73"/>
      <c r="M38" s="73"/>
      <c r="N38" s="73"/>
      <c r="O38" s="73"/>
      <c r="P38" s="73"/>
      <c r="Q38" s="73"/>
      <c r="R38" s="73"/>
      <c r="S38" s="73"/>
      <c r="T38" s="73"/>
      <c r="U38" s="73"/>
      <c r="V38" s="73"/>
      <c r="W38" s="73"/>
      <c r="X38" s="73"/>
      <c r="Y38" s="73"/>
      <c r="Z38" s="73"/>
      <c r="AA38" s="73"/>
      <c r="AB38" s="73"/>
      <c r="AC38" s="73"/>
      <c r="AD38" s="73"/>
      <c r="AE38" s="73"/>
      <c r="AF38" s="73"/>
      <c r="AG38" s="73"/>
      <c r="AH38" s="73"/>
      <c r="AI38" s="73"/>
      <c r="AJ38" s="73"/>
      <c r="AK38" s="73"/>
      <c r="AL38" s="73"/>
      <c r="AM38" s="73"/>
      <c r="AN38" s="73"/>
      <c r="AO38" s="73"/>
      <c r="AP38" s="73"/>
      <c r="AQ38" s="73"/>
      <c r="AR38" s="73"/>
      <c r="AS38" s="73"/>
      <c r="AT38" s="73"/>
      <c r="AU38" s="73"/>
      <c r="AV38" s="73"/>
      <c r="AW38" s="73"/>
      <c r="AX38" s="73"/>
      <c r="AY38" s="73"/>
      <c r="AZ38" s="73"/>
      <c r="BA38" s="73"/>
      <c r="BB38" s="73"/>
      <c r="BC38" s="73"/>
      <c r="BD38" s="73"/>
      <c r="BE38" s="73"/>
      <c r="BF38" s="73"/>
      <c r="BG38" s="73"/>
      <c r="BH38" s="73"/>
      <c r="BI38" s="73"/>
      <c r="BJ38" s="73"/>
      <c r="BK38" s="73"/>
      <c r="BL38" s="73"/>
      <c r="BM38" s="73"/>
      <c r="BN38" s="73"/>
      <c r="BO38" s="73"/>
      <c r="BP38" s="73"/>
      <c r="BQ38" s="73"/>
      <c r="BR38" s="73"/>
      <c r="BS38" s="73"/>
      <c r="BT38" s="73"/>
      <c r="BU38" s="73"/>
      <c r="BV38" s="73"/>
      <c r="BW38" s="73"/>
      <c r="BX38" s="73"/>
      <c r="BY38" s="73"/>
      <c r="BZ38" s="73"/>
      <c r="CA38" s="73"/>
      <c r="CB38" s="73"/>
      <c r="CC38" s="73"/>
      <c r="CD38" s="73"/>
      <c r="CE38" s="73"/>
      <c r="CF38" s="73"/>
      <c r="CG38" s="73"/>
      <c r="CH38" s="73"/>
      <c r="CI38" s="73"/>
      <c r="CJ38" s="73"/>
      <c r="CK38" s="73"/>
      <c r="CL38" s="73"/>
      <c r="CM38" s="73"/>
      <c r="CN38" s="73"/>
      <c r="CO38" s="73"/>
      <c r="CP38" s="73"/>
      <c r="CQ38" s="73"/>
      <c r="CR38" s="73"/>
      <c r="CS38" s="73"/>
      <c r="CT38" s="73"/>
      <c r="CU38" s="73"/>
      <c r="CV38" s="73"/>
    </row>
    <row r="39" spans="2:100" x14ac:dyDescent="0.25">
      <c r="B39" s="87"/>
      <c r="D39" s="73"/>
      <c r="E39" s="73"/>
      <c r="F39" s="73"/>
      <c r="G39" s="73"/>
      <c r="H39" s="73"/>
      <c r="I39" s="73"/>
      <c r="J39" s="73"/>
      <c r="K39" s="73"/>
      <c r="L39" s="73"/>
      <c r="M39" s="73"/>
      <c r="N39" s="73"/>
      <c r="O39" s="73"/>
      <c r="P39" s="73"/>
      <c r="Q39" s="73"/>
      <c r="R39" s="73"/>
      <c r="S39" s="73"/>
      <c r="T39" s="73"/>
      <c r="U39" s="73"/>
      <c r="V39" s="73"/>
      <c r="W39" s="73"/>
      <c r="X39" s="73"/>
      <c r="Y39" s="73"/>
      <c r="Z39" s="73"/>
      <c r="AA39" s="73"/>
      <c r="AB39" s="73"/>
      <c r="AC39" s="73"/>
      <c r="AD39" s="73"/>
      <c r="AE39" s="73"/>
      <c r="AF39" s="73"/>
      <c r="AG39" s="73"/>
      <c r="AH39" s="73"/>
      <c r="AI39" s="73"/>
      <c r="AJ39" s="73"/>
      <c r="AK39" s="73"/>
      <c r="AL39" s="73"/>
      <c r="AM39" s="73"/>
      <c r="AN39" s="73"/>
      <c r="AO39" s="73"/>
      <c r="AP39" s="73"/>
      <c r="AQ39" s="73"/>
      <c r="AR39" s="73"/>
      <c r="AS39" s="73"/>
      <c r="AT39" s="73"/>
      <c r="AU39" s="73"/>
      <c r="AV39" s="73"/>
      <c r="AW39" s="73"/>
      <c r="AX39" s="73"/>
      <c r="AY39" s="73"/>
      <c r="AZ39" s="73"/>
      <c r="BA39" s="73"/>
      <c r="BB39" s="73"/>
      <c r="BC39" s="73"/>
      <c r="BD39" s="73"/>
      <c r="BE39" s="73"/>
      <c r="BF39" s="73"/>
      <c r="BG39" s="73"/>
      <c r="BH39" s="73"/>
      <c r="BI39" s="73"/>
      <c r="BJ39" s="73"/>
      <c r="BK39" s="73"/>
      <c r="BL39" s="73"/>
      <c r="BM39" s="73"/>
      <c r="BN39" s="73"/>
      <c r="BO39" s="73"/>
      <c r="BP39" s="73"/>
      <c r="BQ39" s="73"/>
      <c r="BR39" s="73"/>
      <c r="BS39" s="73"/>
      <c r="BT39" s="73"/>
      <c r="BU39" s="73"/>
      <c r="BV39" s="73"/>
      <c r="BW39" s="73"/>
      <c r="BX39" s="73"/>
      <c r="BY39" s="73"/>
      <c r="BZ39" s="73"/>
      <c r="CA39" s="73"/>
      <c r="CB39" s="73"/>
      <c r="CC39" s="73"/>
      <c r="CD39" s="73"/>
      <c r="CE39" s="73"/>
      <c r="CF39" s="73"/>
      <c r="CG39" s="73"/>
      <c r="CH39" s="73"/>
      <c r="CI39" s="73"/>
      <c r="CJ39" s="73"/>
      <c r="CK39" s="73"/>
      <c r="CL39" s="73"/>
      <c r="CM39" s="73"/>
      <c r="CN39" s="73"/>
      <c r="CO39" s="73"/>
      <c r="CP39" s="73"/>
      <c r="CQ39" s="73"/>
      <c r="CR39" s="73"/>
      <c r="CS39" s="73"/>
      <c r="CT39" s="73"/>
      <c r="CU39" s="73"/>
      <c r="CV39" s="73"/>
    </row>
    <row r="40" spans="2:100" x14ac:dyDescent="0.25">
      <c r="B40" s="87"/>
      <c r="D40" s="73"/>
      <c r="E40" s="73"/>
      <c r="F40" s="73"/>
      <c r="G40" s="73"/>
      <c r="H40" s="73"/>
      <c r="I40" s="73"/>
      <c r="J40" s="73"/>
      <c r="K40" s="73"/>
      <c r="L40" s="73"/>
      <c r="M40" s="73"/>
      <c r="N40" s="73"/>
      <c r="O40" s="73"/>
      <c r="P40" s="73"/>
      <c r="Q40" s="73"/>
      <c r="R40" s="73"/>
      <c r="S40" s="73"/>
      <c r="T40" s="73"/>
      <c r="U40" s="73"/>
      <c r="V40" s="73"/>
      <c r="W40" s="73"/>
      <c r="X40" s="73"/>
      <c r="Y40" s="73"/>
      <c r="Z40" s="73"/>
      <c r="AA40" s="73"/>
      <c r="AB40" s="73"/>
      <c r="AC40" s="73"/>
      <c r="AD40" s="73"/>
      <c r="AE40" s="73"/>
      <c r="AF40" s="73"/>
      <c r="AG40" s="73"/>
      <c r="AH40" s="73"/>
      <c r="AI40" s="73"/>
      <c r="AJ40" s="73"/>
      <c r="AK40" s="73"/>
      <c r="AL40" s="73"/>
      <c r="AM40" s="73"/>
      <c r="AN40" s="73"/>
      <c r="AO40" s="73"/>
      <c r="AP40" s="73"/>
      <c r="AQ40" s="73"/>
      <c r="AR40" s="73"/>
      <c r="AS40" s="73"/>
      <c r="AT40" s="73"/>
      <c r="AU40" s="73"/>
      <c r="AV40" s="73"/>
      <c r="AW40" s="73"/>
      <c r="AX40" s="73"/>
      <c r="AY40" s="73"/>
      <c r="AZ40" s="73"/>
      <c r="BA40" s="73"/>
      <c r="BB40" s="73"/>
      <c r="BC40" s="73"/>
      <c r="BD40" s="73"/>
      <c r="BE40" s="73"/>
      <c r="BF40" s="73"/>
      <c r="BG40" s="73"/>
      <c r="BH40" s="73"/>
      <c r="BI40" s="73"/>
      <c r="BJ40" s="73"/>
      <c r="BK40" s="73"/>
      <c r="BL40" s="73"/>
      <c r="BM40" s="73"/>
      <c r="BN40" s="73"/>
      <c r="BO40" s="73"/>
      <c r="BP40" s="73"/>
      <c r="BQ40" s="73"/>
      <c r="BR40" s="73"/>
      <c r="BS40" s="73"/>
      <c r="BT40" s="73"/>
      <c r="BU40" s="73"/>
      <c r="BV40" s="73"/>
      <c r="BW40" s="73"/>
      <c r="BX40" s="73"/>
      <c r="BY40" s="73"/>
      <c r="BZ40" s="73"/>
      <c r="CA40" s="73"/>
      <c r="CB40" s="73"/>
      <c r="CC40" s="73"/>
      <c r="CD40" s="73"/>
      <c r="CE40" s="73"/>
      <c r="CF40" s="73"/>
      <c r="CG40" s="73"/>
      <c r="CH40" s="73"/>
      <c r="CI40" s="73"/>
      <c r="CJ40" s="73"/>
      <c r="CK40" s="73"/>
      <c r="CL40" s="73"/>
      <c r="CM40" s="73"/>
      <c r="CN40" s="73"/>
      <c r="CO40" s="73"/>
      <c r="CP40" s="73"/>
      <c r="CQ40" s="73"/>
      <c r="CR40" s="73"/>
      <c r="CS40" s="73"/>
      <c r="CT40" s="73"/>
      <c r="CU40" s="73"/>
      <c r="CV40" s="73"/>
    </row>
    <row r="41" spans="2:100" x14ac:dyDescent="0.25">
      <c r="B41" s="87"/>
      <c r="D41" s="73"/>
      <c r="E41" s="73"/>
      <c r="F41" s="73"/>
      <c r="G41" s="73"/>
      <c r="H41" s="73"/>
      <c r="I41" s="73"/>
      <c r="J41" s="73"/>
      <c r="K41" s="73"/>
      <c r="L41" s="73"/>
      <c r="M41" s="73"/>
      <c r="N41" s="73"/>
      <c r="O41" s="73"/>
      <c r="P41" s="73"/>
      <c r="Q41" s="73"/>
      <c r="R41" s="73"/>
      <c r="S41" s="73"/>
      <c r="T41" s="73"/>
      <c r="U41" s="73"/>
      <c r="V41" s="73"/>
      <c r="W41" s="73"/>
      <c r="X41" s="73"/>
      <c r="Y41" s="73"/>
      <c r="Z41" s="73"/>
      <c r="AA41" s="73"/>
      <c r="AB41" s="73"/>
      <c r="AC41" s="73"/>
      <c r="AD41" s="73"/>
      <c r="AE41" s="73"/>
      <c r="AF41" s="73"/>
      <c r="AG41" s="73"/>
      <c r="AH41" s="73"/>
      <c r="AI41" s="73"/>
      <c r="AJ41" s="73"/>
      <c r="AK41" s="73"/>
      <c r="AL41" s="73"/>
      <c r="AM41" s="73"/>
      <c r="AN41" s="73"/>
      <c r="AO41" s="73"/>
      <c r="AP41" s="73"/>
      <c r="AQ41" s="73"/>
      <c r="AR41" s="73"/>
      <c r="AS41" s="73"/>
      <c r="AT41" s="73"/>
      <c r="AU41" s="73"/>
      <c r="AV41" s="73"/>
      <c r="AW41" s="73"/>
      <c r="AX41" s="73"/>
      <c r="AY41" s="73"/>
      <c r="AZ41" s="73"/>
      <c r="BA41" s="73"/>
      <c r="BB41" s="73"/>
      <c r="BC41" s="73"/>
      <c r="BD41" s="73"/>
      <c r="BE41" s="73"/>
      <c r="BF41" s="73"/>
      <c r="BG41" s="73"/>
      <c r="BH41" s="73"/>
      <c r="BI41" s="73"/>
      <c r="BJ41" s="73"/>
      <c r="BK41" s="73"/>
      <c r="BL41" s="73"/>
      <c r="BM41" s="73"/>
      <c r="BN41" s="73"/>
      <c r="BO41" s="73"/>
      <c r="BP41" s="73"/>
      <c r="BQ41" s="73"/>
      <c r="BR41" s="73"/>
      <c r="BS41" s="73"/>
      <c r="BT41" s="73"/>
      <c r="BU41" s="73"/>
      <c r="BV41" s="73"/>
      <c r="BW41" s="73"/>
      <c r="BX41" s="73"/>
      <c r="BY41" s="73"/>
      <c r="BZ41" s="73"/>
      <c r="CA41" s="73"/>
      <c r="CB41" s="73"/>
      <c r="CC41" s="73"/>
      <c r="CD41" s="73"/>
      <c r="CE41" s="73"/>
      <c r="CF41" s="73"/>
      <c r="CG41" s="73"/>
      <c r="CH41" s="73"/>
      <c r="CI41" s="73"/>
      <c r="CJ41" s="73"/>
      <c r="CK41" s="73"/>
      <c r="CL41" s="73"/>
      <c r="CM41" s="73"/>
      <c r="CN41" s="73"/>
      <c r="CO41" s="73"/>
      <c r="CP41" s="73"/>
      <c r="CQ41" s="73"/>
      <c r="CR41" s="73"/>
      <c r="CS41" s="73"/>
      <c r="CT41" s="73"/>
      <c r="CU41" s="73"/>
      <c r="CV41" s="73"/>
    </row>
    <row r="42" spans="2:100" x14ac:dyDescent="0.25">
      <c r="B42" s="87"/>
      <c r="D42" s="73"/>
      <c r="E42" s="73"/>
      <c r="F42" s="73"/>
      <c r="G42" s="73"/>
      <c r="H42" s="73"/>
      <c r="I42" s="73"/>
      <c r="J42" s="73"/>
      <c r="K42" s="73"/>
      <c r="L42" s="73"/>
      <c r="M42" s="73"/>
      <c r="N42" s="73"/>
      <c r="O42" s="73"/>
      <c r="P42" s="73"/>
      <c r="Q42" s="73"/>
      <c r="R42" s="73"/>
      <c r="S42" s="73"/>
      <c r="T42" s="73"/>
      <c r="U42" s="73"/>
      <c r="V42" s="73"/>
      <c r="W42" s="73"/>
      <c r="X42" s="73"/>
      <c r="Y42" s="73"/>
      <c r="Z42" s="73"/>
      <c r="AA42" s="73"/>
      <c r="AB42" s="73"/>
      <c r="AC42" s="73"/>
      <c r="AD42" s="73"/>
      <c r="AE42" s="73"/>
      <c r="AF42" s="73"/>
      <c r="AG42" s="73"/>
      <c r="AH42" s="73"/>
      <c r="AI42" s="73"/>
      <c r="AJ42" s="73"/>
      <c r="AK42" s="73"/>
      <c r="AL42" s="73"/>
      <c r="AM42" s="73"/>
      <c r="AN42" s="73"/>
      <c r="AO42" s="73"/>
      <c r="AP42" s="73"/>
      <c r="AQ42" s="73"/>
      <c r="AR42" s="73"/>
      <c r="AS42" s="73"/>
      <c r="AT42" s="73"/>
      <c r="AU42" s="73"/>
      <c r="AV42" s="73"/>
      <c r="AW42" s="73"/>
      <c r="AX42" s="73"/>
      <c r="AY42" s="73"/>
      <c r="AZ42" s="73"/>
      <c r="BA42" s="73"/>
      <c r="BB42" s="73"/>
      <c r="BC42" s="73"/>
      <c r="BD42" s="73"/>
      <c r="BE42" s="73"/>
      <c r="BF42" s="73"/>
      <c r="BG42" s="73"/>
      <c r="BH42" s="73"/>
      <c r="BI42" s="73"/>
      <c r="BJ42" s="73"/>
      <c r="BK42" s="73"/>
      <c r="BL42" s="73"/>
      <c r="BM42" s="73"/>
      <c r="BN42" s="73"/>
      <c r="BO42" s="73"/>
      <c r="BP42" s="73"/>
      <c r="BQ42" s="73"/>
      <c r="BR42" s="73"/>
      <c r="BS42" s="73"/>
      <c r="BT42" s="73"/>
      <c r="BU42" s="73"/>
      <c r="BV42" s="73"/>
      <c r="BW42" s="73"/>
      <c r="BX42" s="73"/>
      <c r="BY42" s="73"/>
      <c r="BZ42" s="73"/>
      <c r="CA42" s="73"/>
      <c r="CB42" s="73"/>
      <c r="CC42" s="73"/>
      <c r="CD42" s="73"/>
      <c r="CE42" s="73"/>
      <c r="CF42" s="73"/>
      <c r="CG42" s="73"/>
      <c r="CH42" s="73"/>
      <c r="CI42" s="73"/>
      <c r="CJ42" s="73"/>
      <c r="CK42" s="73"/>
      <c r="CL42" s="73"/>
      <c r="CM42" s="73"/>
      <c r="CN42" s="73"/>
      <c r="CO42" s="73"/>
      <c r="CP42" s="73"/>
      <c r="CQ42" s="73"/>
      <c r="CR42" s="73"/>
      <c r="CS42" s="73"/>
      <c r="CT42" s="73"/>
      <c r="CU42" s="73"/>
      <c r="CV42" s="73"/>
    </row>
    <row r="43" spans="2:100" x14ac:dyDescent="0.25">
      <c r="B43" s="87"/>
      <c r="D43" s="73"/>
      <c r="E43" s="73"/>
      <c r="F43" s="73"/>
      <c r="G43" s="73"/>
      <c r="H43" s="73"/>
      <c r="I43" s="73"/>
      <c r="J43" s="73"/>
      <c r="K43" s="73"/>
      <c r="L43" s="73"/>
      <c r="M43" s="73"/>
      <c r="N43" s="73"/>
      <c r="O43" s="73"/>
      <c r="P43" s="73"/>
      <c r="Q43" s="73"/>
      <c r="R43" s="73"/>
      <c r="S43" s="73"/>
      <c r="T43" s="73"/>
      <c r="U43" s="73"/>
      <c r="V43" s="73"/>
      <c r="W43" s="73"/>
      <c r="X43" s="73"/>
      <c r="Y43" s="73"/>
      <c r="Z43" s="73"/>
      <c r="AA43" s="73"/>
      <c r="AB43" s="73"/>
      <c r="AC43" s="73"/>
      <c r="AD43" s="73"/>
      <c r="AE43" s="73"/>
      <c r="AF43" s="73"/>
      <c r="AG43" s="73"/>
      <c r="AH43" s="73"/>
      <c r="AI43" s="73"/>
      <c r="AJ43" s="73"/>
      <c r="AK43" s="73"/>
      <c r="AL43" s="73"/>
      <c r="AM43" s="73"/>
      <c r="AN43" s="73"/>
      <c r="AO43" s="73"/>
      <c r="AP43" s="73"/>
      <c r="AQ43" s="73"/>
      <c r="AR43" s="73"/>
      <c r="AS43" s="73"/>
      <c r="AT43" s="73"/>
      <c r="AU43" s="73"/>
      <c r="AV43" s="73"/>
      <c r="AW43" s="73"/>
      <c r="AX43" s="73"/>
      <c r="AY43" s="73"/>
      <c r="AZ43" s="73"/>
      <c r="BA43" s="73"/>
      <c r="BB43" s="73"/>
      <c r="BC43" s="73"/>
      <c r="BD43" s="73"/>
      <c r="BE43" s="73"/>
      <c r="BF43" s="73"/>
      <c r="BG43" s="73"/>
      <c r="BH43" s="73"/>
      <c r="BI43" s="73"/>
      <c r="BJ43" s="73"/>
      <c r="BK43" s="73"/>
      <c r="BL43" s="73"/>
      <c r="BM43" s="73"/>
      <c r="BN43" s="73"/>
      <c r="BO43" s="73"/>
      <c r="BP43" s="73"/>
      <c r="BQ43" s="73"/>
      <c r="BR43" s="73"/>
      <c r="BS43" s="73"/>
      <c r="BT43" s="73"/>
      <c r="BU43" s="73"/>
      <c r="BV43" s="73"/>
      <c r="BW43" s="73"/>
      <c r="BX43" s="73"/>
      <c r="BY43" s="73"/>
      <c r="BZ43" s="73"/>
      <c r="CA43" s="73"/>
      <c r="CB43" s="73"/>
      <c r="CC43" s="73"/>
      <c r="CD43" s="73"/>
      <c r="CE43" s="73"/>
      <c r="CF43" s="73"/>
      <c r="CG43" s="73"/>
      <c r="CH43" s="73"/>
      <c r="CI43" s="73"/>
      <c r="CJ43" s="73"/>
      <c r="CK43" s="73"/>
      <c r="CL43" s="73"/>
      <c r="CM43" s="73"/>
      <c r="CN43" s="73"/>
      <c r="CO43" s="73"/>
      <c r="CP43" s="73"/>
      <c r="CQ43" s="73"/>
      <c r="CR43" s="73"/>
      <c r="CS43" s="73"/>
      <c r="CT43" s="73"/>
      <c r="CU43" s="73"/>
      <c r="CV43" s="73"/>
    </row>
    <row r="44" spans="2:100" x14ac:dyDescent="0.25">
      <c r="B44" s="87"/>
      <c r="D44" s="73"/>
      <c r="E44" s="73"/>
      <c r="F44" s="73"/>
      <c r="G44" s="73"/>
      <c r="H44" s="73"/>
      <c r="I44" s="73"/>
      <c r="J44" s="73"/>
      <c r="K44" s="73"/>
      <c r="L44" s="73"/>
      <c r="M44" s="73"/>
      <c r="N44" s="73"/>
      <c r="O44" s="73"/>
      <c r="P44" s="73"/>
      <c r="Q44" s="73"/>
      <c r="R44" s="73"/>
      <c r="S44" s="73"/>
      <c r="T44" s="73"/>
      <c r="U44" s="73"/>
      <c r="V44" s="73"/>
      <c r="W44" s="73"/>
      <c r="X44" s="73"/>
      <c r="Y44" s="73"/>
      <c r="Z44" s="73"/>
      <c r="AA44" s="73"/>
      <c r="AB44" s="73"/>
      <c r="AC44" s="73"/>
      <c r="AD44" s="73"/>
      <c r="AE44" s="73"/>
      <c r="AF44" s="73"/>
      <c r="AG44" s="73"/>
      <c r="AH44" s="73"/>
      <c r="AI44" s="73"/>
      <c r="AJ44" s="73"/>
      <c r="AK44" s="73"/>
      <c r="AL44" s="73"/>
      <c r="AM44" s="73"/>
      <c r="AN44" s="73"/>
      <c r="AO44" s="73"/>
      <c r="AP44" s="73"/>
      <c r="AQ44" s="73"/>
      <c r="AR44" s="73"/>
      <c r="AS44" s="73"/>
      <c r="AT44" s="73"/>
      <c r="AU44" s="73"/>
      <c r="AV44" s="73"/>
      <c r="AW44" s="73"/>
      <c r="AX44" s="73"/>
      <c r="AY44" s="73"/>
      <c r="AZ44" s="73"/>
      <c r="BA44" s="73"/>
      <c r="BB44" s="73"/>
      <c r="BC44" s="73"/>
      <c r="BD44" s="73"/>
      <c r="BE44" s="73"/>
      <c r="BF44" s="73"/>
      <c r="BG44" s="73"/>
      <c r="BH44" s="73"/>
      <c r="BI44" s="73"/>
      <c r="BJ44" s="73"/>
      <c r="BK44" s="73"/>
      <c r="BL44" s="73"/>
      <c r="BM44" s="73"/>
      <c r="BN44" s="73"/>
      <c r="BO44" s="73"/>
      <c r="BP44" s="73"/>
      <c r="BQ44" s="73"/>
      <c r="BR44" s="73"/>
      <c r="BS44" s="73"/>
      <c r="BT44" s="73"/>
      <c r="BU44" s="73"/>
      <c r="BV44" s="73"/>
      <c r="BW44" s="73"/>
      <c r="BX44" s="73"/>
      <c r="BY44" s="73"/>
      <c r="BZ44" s="73"/>
      <c r="CA44" s="73"/>
      <c r="CB44" s="73"/>
      <c r="CC44" s="73"/>
      <c r="CD44" s="73"/>
      <c r="CE44" s="73"/>
      <c r="CF44" s="73"/>
      <c r="CG44" s="73"/>
      <c r="CH44" s="73"/>
      <c r="CI44" s="73"/>
      <c r="CJ44" s="73"/>
      <c r="CK44" s="73"/>
      <c r="CL44" s="73"/>
      <c r="CM44" s="73"/>
      <c r="CN44" s="73"/>
      <c r="CO44" s="73"/>
      <c r="CP44" s="73"/>
      <c r="CQ44" s="73"/>
      <c r="CR44" s="73"/>
      <c r="CS44" s="73"/>
      <c r="CT44" s="73"/>
      <c r="CU44" s="73"/>
      <c r="CV44" s="73"/>
    </row>
    <row r="45" spans="2:100" x14ac:dyDescent="0.25">
      <c r="B45" s="87"/>
      <c r="D45" s="73"/>
      <c r="E45" s="73"/>
      <c r="F45" s="73"/>
      <c r="G45" s="73"/>
      <c r="H45" s="73"/>
      <c r="I45" s="73"/>
      <c r="J45" s="73"/>
      <c r="K45" s="73"/>
      <c r="L45" s="73"/>
      <c r="M45" s="73"/>
      <c r="N45" s="73"/>
      <c r="O45" s="73"/>
      <c r="P45" s="73"/>
      <c r="Q45" s="73"/>
      <c r="R45" s="73"/>
      <c r="S45" s="73"/>
      <c r="T45" s="73"/>
      <c r="U45" s="73"/>
      <c r="V45" s="73"/>
      <c r="W45" s="73"/>
      <c r="X45" s="73"/>
      <c r="Y45" s="73"/>
      <c r="Z45" s="73"/>
      <c r="AA45" s="73"/>
      <c r="AB45" s="73"/>
      <c r="AC45" s="73"/>
      <c r="AD45" s="73"/>
      <c r="AE45" s="73"/>
      <c r="AF45" s="73"/>
      <c r="AG45" s="73"/>
      <c r="AH45" s="73"/>
      <c r="AI45" s="73"/>
      <c r="AJ45" s="73"/>
      <c r="AK45" s="73"/>
      <c r="AL45" s="73"/>
      <c r="AM45" s="73"/>
      <c r="AN45" s="73"/>
      <c r="AO45" s="73"/>
      <c r="AP45" s="73"/>
      <c r="AQ45" s="73"/>
      <c r="AR45" s="73"/>
      <c r="AS45" s="73"/>
      <c r="AT45" s="73"/>
      <c r="AU45" s="73"/>
      <c r="AV45" s="73"/>
      <c r="AW45" s="73"/>
      <c r="AX45" s="73"/>
      <c r="AY45" s="73"/>
      <c r="AZ45" s="73"/>
      <c r="BA45" s="73"/>
      <c r="BB45" s="73"/>
      <c r="BC45" s="73"/>
      <c r="BD45" s="73"/>
      <c r="BE45" s="73"/>
      <c r="BF45" s="73"/>
      <c r="BG45" s="73"/>
      <c r="BH45" s="73"/>
      <c r="BI45" s="73"/>
      <c r="BJ45" s="73"/>
      <c r="BK45" s="73"/>
      <c r="BL45" s="73"/>
      <c r="BM45" s="73"/>
      <c r="BN45" s="73"/>
      <c r="BO45" s="73"/>
      <c r="BP45" s="73"/>
      <c r="BQ45" s="73"/>
      <c r="BR45" s="73"/>
      <c r="BS45" s="73"/>
      <c r="BT45" s="73"/>
      <c r="BU45" s="73"/>
      <c r="BV45" s="73"/>
      <c r="BW45" s="73"/>
      <c r="BX45" s="73"/>
      <c r="BY45" s="73"/>
      <c r="BZ45" s="73"/>
      <c r="CA45" s="73"/>
      <c r="CB45" s="73"/>
      <c r="CC45" s="73"/>
      <c r="CD45" s="73"/>
      <c r="CE45" s="73"/>
      <c r="CF45" s="73"/>
      <c r="CG45" s="73"/>
      <c r="CH45" s="73"/>
      <c r="CI45" s="73"/>
      <c r="CJ45" s="73"/>
      <c r="CK45" s="73"/>
      <c r="CL45" s="73"/>
      <c r="CM45" s="73"/>
      <c r="CN45" s="73"/>
      <c r="CO45" s="73"/>
      <c r="CP45" s="73"/>
      <c r="CQ45" s="73"/>
      <c r="CR45" s="73"/>
      <c r="CS45" s="73"/>
      <c r="CT45" s="73"/>
      <c r="CU45" s="73"/>
      <c r="CV45" s="73"/>
    </row>
    <row r="46" spans="2:100" x14ac:dyDescent="0.25">
      <c r="B46" s="87"/>
      <c r="D46" s="73"/>
      <c r="E46" s="73"/>
      <c r="F46" s="73"/>
      <c r="G46" s="73"/>
      <c r="H46" s="73"/>
      <c r="I46" s="73"/>
      <c r="J46" s="73"/>
      <c r="K46" s="73"/>
      <c r="L46" s="73"/>
      <c r="M46" s="73"/>
      <c r="N46" s="73"/>
      <c r="O46" s="73"/>
      <c r="P46" s="73"/>
      <c r="Q46" s="73"/>
      <c r="R46" s="73"/>
      <c r="S46" s="73"/>
      <c r="T46" s="73"/>
      <c r="U46" s="73"/>
      <c r="V46" s="73"/>
      <c r="W46" s="73"/>
      <c r="X46" s="73"/>
      <c r="Y46" s="73"/>
      <c r="Z46" s="73"/>
      <c r="AA46" s="73"/>
      <c r="AB46" s="73"/>
      <c r="AC46" s="73"/>
      <c r="AD46" s="73"/>
      <c r="AE46" s="73"/>
      <c r="AF46" s="73"/>
      <c r="AG46" s="73"/>
      <c r="AH46" s="73"/>
      <c r="AI46" s="73"/>
      <c r="AJ46" s="73"/>
      <c r="AK46" s="73"/>
      <c r="AL46" s="73"/>
      <c r="AM46" s="73"/>
      <c r="AN46" s="73"/>
      <c r="AO46" s="73"/>
      <c r="AP46" s="73"/>
      <c r="AQ46" s="73"/>
      <c r="AR46" s="73"/>
      <c r="AS46" s="73"/>
      <c r="AT46" s="73"/>
      <c r="AU46" s="73"/>
      <c r="AV46" s="73"/>
      <c r="AW46" s="73"/>
      <c r="AX46" s="73"/>
      <c r="AY46" s="73"/>
      <c r="AZ46" s="73"/>
      <c r="BA46" s="73"/>
      <c r="BB46" s="73"/>
      <c r="BC46" s="73"/>
      <c r="BD46" s="73"/>
      <c r="BE46" s="73"/>
      <c r="BF46" s="73"/>
      <c r="BG46" s="73"/>
      <c r="BH46" s="73"/>
      <c r="BI46" s="73"/>
      <c r="BJ46" s="73"/>
      <c r="BK46" s="73"/>
      <c r="BL46" s="73"/>
      <c r="BM46" s="73"/>
      <c r="BN46" s="73"/>
      <c r="BO46" s="73"/>
      <c r="BP46" s="73"/>
      <c r="BQ46" s="73"/>
      <c r="BR46" s="73"/>
      <c r="BS46" s="73"/>
      <c r="BT46" s="73"/>
      <c r="BU46" s="73"/>
      <c r="BV46" s="73"/>
      <c r="BW46" s="73"/>
      <c r="BX46" s="73"/>
      <c r="BY46" s="73"/>
      <c r="BZ46" s="73"/>
      <c r="CA46" s="73"/>
      <c r="CB46" s="73"/>
      <c r="CC46" s="73"/>
      <c r="CD46" s="73"/>
      <c r="CE46" s="73"/>
      <c r="CF46" s="73"/>
      <c r="CG46" s="73"/>
      <c r="CH46" s="73"/>
      <c r="CI46" s="73"/>
      <c r="CJ46" s="73"/>
      <c r="CK46" s="73"/>
      <c r="CL46" s="73"/>
      <c r="CM46" s="73"/>
      <c r="CN46" s="73"/>
      <c r="CO46" s="73"/>
      <c r="CP46" s="73"/>
      <c r="CQ46" s="73"/>
      <c r="CR46" s="73"/>
      <c r="CS46" s="73"/>
      <c r="CT46" s="73"/>
      <c r="CU46" s="73"/>
      <c r="CV46" s="73"/>
    </row>
    <row r="47" spans="2:100" x14ac:dyDescent="0.25">
      <c r="B47" s="87"/>
      <c r="D47" s="73"/>
      <c r="E47" s="73"/>
      <c r="F47" s="73"/>
      <c r="G47" s="73"/>
      <c r="H47" s="73"/>
      <c r="I47" s="73"/>
      <c r="J47" s="73"/>
      <c r="K47" s="73"/>
      <c r="L47" s="73"/>
      <c r="M47" s="73"/>
      <c r="N47" s="73"/>
      <c r="O47" s="73"/>
      <c r="P47" s="73"/>
      <c r="Q47" s="73"/>
      <c r="R47" s="73"/>
      <c r="S47" s="73"/>
      <c r="T47" s="73"/>
      <c r="U47" s="73"/>
      <c r="V47" s="73"/>
      <c r="W47" s="73"/>
      <c r="X47" s="73"/>
      <c r="Y47" s="73"/>
      <c r="Z47" s="73"/>
      <c r="AA47" s="73"/>
      <c r="AB47" s="73"/>
      <c r="AC47" s="73"/>
      <c r="AD47" s="73"/>
      <c r="AE47" s="73"/>
      <c r="AF47" s="73"/>
      <c r="AG47" s="73"/>
      <c r="AH47" s="73"/>
      <c r="AI47" s="73"/>
      <c r="AJ47" s="73"/>
      <c r="AK47" s="73"/>
      <c r="AL47" s="73"/>
      <c r="AM47" s="73"/>
      <c r="AN47" s="73"/>
      <c r="AO47" s="73"/>
      <c r="AP47" s="73"/>
      <c r="AQ47" s="73"/>
      <c r="AR47" s="73"/>
      <c r="AS47" s="73"/>
      <c r="AT47" s="73"/>
      <c r="AU47" s="73"/>
      <c r="AV47" s="73"/>
      <c r="AW47" s="73"/>
      <c r="AX47" s="73"/>
      <c r="AY47" s="73"/>
      <c r="AZ47" s="73"/>
      <c r="BA47" s="73"/>
      <c r="BB47" s="73"/>
      <c r="BC47" s="73"/>
      <c r="BD47" s="73"/>
      <c r="BE47" s="73"/>
      <c r="BF47" s="73"/>
      <c r="BG47" s="73"/>
      <c r="BH47" s="73"/>
      <c r="BI47" s="73"/>
      <c r="BJ47" s="73"/>
      <c r="BK47" s="73"/>
      <c r="BL47" s="73"/>
      <c r="BM47" s="73"/>
      <c r="BN47" s="73"/>
      <c r="BO47" s="73"/>
      <c r="BP47" s="73"/>
      <c r="BQ47" s="73"/>
      <c r="BR47" s="73"/>
      <c r="BS47" s="73"/>
      <c r="BT47" s="73"/>
      <c r="BU47" s="73"/>
      <c r="BV47" s="73"/>
      <c r="BW47" s="73"/>
      <c r="BX47" s="73"/>
      <c r="BY47" s="73"/>
      <c r="BZ47" s="73"/>
      <c r="CA47" s="73"/>
      <c r="CB47" s="73"/>
      <c r="CC47" s="73"/>
      <c r="CD47" s="73"/>
      <c r="CE47" s="73"/>
      <c r="CF47" s="73"/>
      <c r="CG47" s="73"/>
      <c r="CH47" s="73"/>
      <c r="CI47" s="73"/>
      <c r="CJ47" s="73"/>
      <c r="CK47" s="73"/>
      <c r="CL47" s="73"/>
      <c r="CM47" s="73"/>
      <c r="CN47" s="73"/>
      <c r="CO47" s="73"/>
      <c r="CP47" s="73"/>
      <c r="CQ47" s="73"/>
      <c r="CR47" s="73"/>
      <c r="CS47" s="73"/>
      <c r="CT47" s="73"/>
      <c r="CU47" s="73"/>
      <c r="CV47" s="73"/>
    </row>
    <row r="48" spans="2:100" x14ac:dyDescent="0.25">
      <c r="B48" s="87"/>
      <c r="D48" s="73"/>
      <c r="E48" s="73"/>
      <c r="F48" s="73"/>
      <c r="G48" s="73"/>
      <c r="H48" s="73"/>
      <c r="I48" s="73"/>
      <c r="J48" s="73"/>
      <c r="K48" s="73"/>
      <c r="L48" s="73"/>
      <c r="M48" s="73"/>
      <c r="N48" s="73"/>
      <c r="O48" s="73"/>
      <c r="P48" s="73"/>
      <c r="Q48" s="73"/>
      <c r="R48" s="73"/>
      <c r="S48" s="73"/>
      <c r="T48" s="73"/>
      <c r="U48" s="73"/>
      <c r="V48" s="73"/>
      <c r="W48" s="73"/>
      <c r="X48" s="73"/>
      <c r="Y48" s="73"/>
      <c r="Z48" s="73"/>
      <c r="AA48" s="73"/>
      <c r="AB48" s="73"/>
      <c r="AC48" s="73"/>
      <c r="AD48" s="73"/>
      <c r="AE48" s="73"/>
      <c r="AF48" s="73"/>
      <c r="AG48" s="73"/>
      <c r="AH48" s="73"/>
      <c r="AI48" s="73"/>
      <c r="AJ48" s="73"/>
      <c r="AK48" s="73"/>
      <c r="AL48" s="73"/>
      <c r="AM48" s="73"/>
      <c r="AN48" s="73"/>
      <c r="AO48" s="73"/>
      <c r="AP48" s="73"/>
      <c r="AQ48" s="73"/>
      <c r="AR48" s="73"/>
      <c r="AS48" s="73"/>
      <c r="AT48" s="73"/>
      <c r="AU48" s="73"/>
      <c r="AV48" s="73"/>
      <c r="AW48" s="73"/>
      <c r="AX48" s="73"/>
      <c r="AY48" s="73"/>
      <c r="AZ48" s="73"/>
      <c r="BA48" s="73"/>
      <c r="BB48" s="73"/>
      <c r="BC48" s="73"/>
      <c r="BD48" s="73"/>
      <c r="BE48" s="73"/>
      <c r="BF48" s="73"/>
      <c r="BG48" s="73"/>
      <c r="BH48" s="73"/>
      <c r="BI48" s="73"/>
      <c r="BJ48" s="73"/>
      <c r="BK48" s="73"/>
      <c r="BL48" s="73"/>
      <c r="BM48" s="73"/>
      <c r="BN48" s="73"/>
      <c r="BO48" s="73"/>
      <c r="BP48" s="73"/>
      <c r="BQ48" s="73"/>
      <c r="BR48" s="73"/>
      <c r="BS48" s="73"/>
      <c r="BT48" s="73"/>
      <c r="BU48" s="73"/>
      <c r="BV48" s="73"/>
      <c r="BW48" s="73"/>
      <c r="BX48" s="73"/>
      <c r="BY48" s="73"/>
      <c r="BZ48" s="73"/>
      <c r="CA48" s="73"/>
      <c r="CB48" s="73"/>
      <c r="CC48" s="73"/>
      <c r="CD48" s="73"/>
      <c r="CE48" s="73"/>
      <c r="CF48" s="73"/>
      <c r="CG48" s="73"/>
      <c r="CH48" s="73"/>
      <c r="CI48" s="73"/>
      <c r="CJ48" s="73"/>
      <c r="CK48" s="73"/>
      <c r="CL48" s="73"/>
      <c r="CM48" s="73"/>
      <c r="CN48" s="73"/>
      <c r="CO48" s="73"/>
      <c r="CP48" s="73"/>
      <c r="CQ48" s="73"/>
      <c r="CR48" s="73"/>
      <c r="CS48" s="73"/>
      <c r="CT48" s="73"/>
      <c r="CU48" s="73"/>
      <c r="CV48" s="73"/>
    </row>
    <row r="49" spans="2:100" x14ac:dyDescent="0.25">
      <c r="B49" s="87"/>
      <c r="D49" s="73"/>
      <c r="E49" s="73"/>
      <c r="F49" s="73"/>
      <c r="G49" s="73"/>
      <c r="H49" s="73"/>
      <c r="I49" s="73"/>
      <c r="J49" s="73"/>
      <c r="K49" s="73"/>
      <c r="L49" s="73"/>
      <c r="M49" s="73"/>
      <c r="N49" s="73"/>
      <c r="O49" s="73"/>
      <c r="P49" s="73"/>
      <c r="Q49" s="73"/>
      <c r="R49" s="73"/>
      <c r="S49" s="73"/>
      <c r="T49" s="73"/>
      <c r="U49" s="73"/>
      <c r="V49" s="73"/>
      <c r="W49" s="73"/>
      <c r="X49" s="73"/>
      <c r="Y49" s="73"/>
      <c r="Z49" s="73"/>
      <c r="AA49" s="73"/>
      <c r="AB49" s="73"/>
      <c r="AC49" s="73"/>
      <c r="AD49" s="73"/>
      <c r="AE49" s="73"/>
      <c r="AF49" s="73"/>
      <c r="AG49" s="73"/>
      <c r="AH49" s="73"/>
      <c r="AI49" s="73"/>
      <c r="AJ49" s="73"/>
      <c r="AK49" s="73"/>
      <c r="AL49" s="73"/>
      <c r="AM49" s="73"/>
      <c r="AN49" s="73"/>
      <c r="AO49" s="73"/>
      <c r="AP49" s="73"/>
      <c r="AQ49" s="73"/>
      <c r="AR49" s="73"/>
      <c r="AS49" s="73"/>
      <c r="AT49" s="73"/>
      <c r="AU49" s="73"/>
      <c r="AV49" s="73"/>
      <c r="AW49" s="73"/>
      <c r="AX49" s="73"/>
      <c r="AY49" s="73"/>
      <c r="AZ49" s="73"/>
      <c r="BA49" s="73"/>
      <c r="BB49" s="73"/>
      <c r="BC49" s="73"/>
      <c r="BD49" s="73"/>
      <c r="BE49" s="73"/>
      <c r="BF49" s="73"/>
      <c r="BG49" s="73"/>
      <c r="BH49" s="73"/>
      <c r="BI49" s="73"/>
      <c r="BJ49" s="73"/>
      <c r="BK49" s="73"/>
      <c r="BL49" s="73"/>
      <c r="BM49" s="73"/>
      <c r="BN49" s="73"/>
      <c r="BO49" s="73"/>
      <c r="BP49" s="73"/>
      <c r="BQ49" s="73"/>
      <c r="BR49" s="73"/>
      <c r="BS49" s="73"/>
      <c r="BT49" s="73"/>
      <c r="BU49" s="73"/>
      <c r="BV49" s="73"/>
      <c r="BW49" s="73"/>
      <c r="BX49" s="73"/>
      <c r="BY49" s="73"/>
      <c r="BZ49" s="73"/>
      <c r="CA49" s="73"/>
      <c r="CB49" s="73"/>
      <c r="CC49" s="73"/>
      <c r="CD49" s="73"/>
      <c r="CE49" s="73"/>
      <c r="CF49" s="73"/>
      <c r="CG49" s="73"/>
      <c r="CH49" s="73"/>
      <c r="CI49" s="73"/>
      <c r="CJ49" s="73"/>
      <c r="CK49" s="73"/>
      <c r="CL49" s="73"/>
      <c r="CM49" s="73"/>
      <c r="CN49" s="73"/>
      <c r="CO49" s="73"/>
      <c r="CP49" s="73"/>
      <c r="CQ49" s="73"/>
      <c r="CR49" s="73"/>
      <c r="CS49" s="73"/>
      <c r="CT49" s="73"/>
      <c r="CU49" s="73"/>
      <c r="CV49" s="73"/>
    </row>
    <row r="50" spans="2:100" x14ac:dyDescent="0.25">
      <c r="B50" s="87"/>
      <c r="D50" s="73"/>
      <c r="E50" s="73"/>
      <c r="F50" s="73"/>
      <c r="G50" s="73"/>
      <c r="H50" s="73"/>
      <c r="I50" s="73"/>
      <c r="J50" s="73"/>
      <c r="K50" s="73"/>
      <c r="L50" s="73"/>
      <c r="M50" s="73"/>
      <c r="N50" s="73"/>
      <c r="O50" s="73"/>
      <c r="P50" s="73"/>
      <c r="Q50" s="73"/>
      <c r="R50" s="73"/>
      <c r="S50" s="73"/>
      <c r="T50" s="73"/>
      <c r="U50" s="73"/>
      <c r="V50" s="73"/>
      <c r="W50" s="73"/>
      <c r="X50" s="73"/>
      <c r="Y50" s="73"/>
      <c r="Z50" s="73"/>
      <c r="AA50" s="73"/>
      <c r="AB50" s="73"/>
      <c r="AC50" s="73"/>
      <c r="AD50" s="73"/>
      <c r="AE50" s="73"/>
      <c r="AF50" s="73"/>
      <c r="AG50" s="73"/>
      <c r="AH50" s="73"/>
      <c r="AI50" s="73"/>
      <c r="AJ50" s="73"/>
      <c r="AK50" s="73"/>
      <c r="AL50" s="73"/>
      <c r="AM50" s="73"/>
      <c r="AN50" s="73"/>
      <c r="AO50" s="73"/>
      <c r="AP50" s="73"/>
      <c r="AQ50" s="73"/>
      <c r="AR50" s="73"/>
      <c r="AS50" s="73"/>
      <c r="AT50" s="73"/>
      <c r="AU50" s="73"/>
      <c r="AV50" s="73"/>
      <c r="AW50" s="73"/>
      <c r="AX50" s="73"/>
      <c r="AY50" s="73"/>
      <c r="AZ50" s="73"/>
      <c r="BA50" s="73"/>
      <c r="BB50" s="73"/>
      <c r="BC50" s="73"/>
      <c r="BD50" s="73"/>
      <c r="BE50" s="73"/>
      <c r="BF50" s="73"/>
      <c r="BG50" s="73"/>
      <c r="BH50" s="73"/>
      <c r="BI50" s="73"/>
      <c r="BJ50" s="73"/>
      <c r="BK50" s="73"/>
      <c r="BL50" s="73"/>
      <c r="BM50" s="73"/>
      <c r="BN50" s="73"/>
      <c r="BO50" s="73"/>
      <c r="BP50" s="73"/>
      <c r="BQ50" s="73"/>
      <c r="BR50" s="73"/>
      <c r="BS50" s="73"/>
      <c r="BT50" s="73"/>
      <c r="BU50" s="73"/>
      <c r="BV50" s="73"/>
      <c r="BW50" s="73"/>
      <c r="BX50" s="73"/>
      <c r="BY50" s="73"/>
      <c r="BZ50" s="73"/>
      <c r="CA50" s="73"/>
      <c r="CB50" s="73"/>
      <c r="CC50" s="73"/>
      <c r="CD50" s="73"/>
      <c r="CE50" s="73"/>
      <c r="CF50" s="73"/>
      <c r="CG50" s="73"/>
      <c r="CH50" s="73"/>
      <c r="CI50" s="73"/>
      <c r="CJ50" s="73"/>
      <c r="CK50" s="73"/>
      <c r="CL50" s="73"/>
      <c r="CM50" s="73"/>
      <c r="CN50" s="73"/>
      <c r="CO50" s="73"/>
      <c r="CP50" s="73"/>
      <c r="CQ50" s="73"/>
      <c r="CR50" s="73"/>
      <c r="CS50" s="73"/>
      <c r="CT50" s="73"/>
      <c r="CU50" s="73"/>
      <c r="CV50" s="73"/>
    </row>
    <row r="51" spans="2:100" x14ac:dyDescent="0.25">
      <c r="B51" s="87"/>
      <c r="D51" s="73"/>
      <c r="E51" s="73"/>
      <c r="F51" s="73"/>
      <c r="G51" s="73"/>
      <c r="H51" s="73"/>
      <c r="I51" s="73"/>
      <c r="J51" s="73"/>
      <c r="K51" s="73"/>
      <c r="L51" s="73"/>
      <c r="M51" s="73"/>
      <c r="N51" s="73"/>
      <c r="O51" s="73"/>
      <c r="P51" s="73"/>
      <c r="Q51" s="73"/>
      <c r="R51" s="73"/>
      <c r="S51" s="73"/>
      <c r="T51" s="73"/>
      <c r="U51" s="73"/>
      <c r="V51" s="73"/>
      <c r="W51" s="73"/>
      <c r="X51" s="73"/>
      <c r="Y51" s="73"/>
      <c r="Z51" s="73"/>
      <c r="AA51" s="73"/>
      <c r="AB51" s="73"/>
      <c r="AC51" s="73"/>
      <c r="AD51" s="73"/>
      <c r="AE51" s="73"/>
      <c r="AF51" s="73"/>
      <c r="AG51" s="73"/>
      <c r="AH51" s="73"/>
      <c r="AI51" s="73"/>
      <c r="AJ51" s="73"/>
      <c r="AK51" s="73"/>
      <c r="AL51" s="73"/>
      <c r="AM51" s="73"/>
      <c r="AN51" s="73"/>
      <c r="AO51" s="73"/>
      <c r="AP51" s="73"/>
      <c r="AQ51" s="73"/>
      <c r="AR51" s="73"/>
      <c r="AS51" s="73"/>
      <c r="AT51" s="73"/>
      <c r="AU51" s="73"/>
      <c r="AV51" s="73"/>
      <c r="AW51" s="73"/>
      <c r="AX51" s="73"/>
      <c r="AY51" s="73"/>
      <c r="AZ51" s="73"/>
      <c r="BA51" s="73"/>
      <c r="BB51" s="73"/>
      <c r="BC51" s="73"/>
      <c r="BD51" s="73"/>
      <c r="BE51" s="73"/>
      <c r="BF51" s="73"/>
      <c r="BG51" s="73"/>
      <c r="BH51" s="73"/>
      <c r="BI51" s="73"/>
      <c r="BJ51" s="73"/>
      <c r="BK51" s="73"/>
      <c r="BL51" s="73"/>
      <c r="BM51" s="73"/>
      <c r="BN51" s="73"/>
      <c r="BO51" s="73"/>
      <c r="BP51" s="73"/>
      <c r="BQ51" s="73"/>
      <c r="BR51" s="73"/>
      <c r="BS51" s="73"/>
      <c r="BT51" s="73"/>
      <c r="BU51" s="73"/>
      <c r="BV51" s="73"/>
      <c r="BW51" s="73"/>
      <c r="BX51" s="73"/>
      <c r="BY51" s="73"/>
      <c r="BZ51" s="73"/>
      <c r="CA51" s="73"/>
      <c r="CB51" s="73"/>
      <c r="CC51" s="73"/>
      <c r="CD51" s="73"/>
      <c r="CE51" s="73"/>
      <c r="CF51" s="73"/>
      <c r="CG51" s="73"/>
      <c r="CH51" s="73"/>
      <c r="CI51" s="73"/>
      <c r="CJ51" s="73"/>
      <c r="CK51" s="73"/>
      <c r="CL51" s="73"/>
      <c r="CM51" s="73"/>
      <c r="CN51" s="73"/>
      <c r="CO51" s="73"/>
      <c r="CP51" s="73"/>
      <c r="CQ51" s="73"/>
      <c r="CR51" s="73"/>
      <c r="CS51" s="73"/>
      <c r="CT51" s="73"/>
      <c r="CU51" s="73"/>
      <c r="CV51" s="73"/>
    </row>
    <row r="52" spans="2:100" x14ac:dyDescent="0.25">
      <c r="B52" s="87"/>
      <c r="D52" s="73"/>
      <c r="E52" s="73"/>
      <c r="F52" s="73"/>
      <c r="G52" s="73"/>
      <c r="H52" s="73"/>
      <c r="I52" s="73"/>
      <c r="J52" s="73"/>
      <c r="K52" s="73"/>
      <c r="L52" s="73"/>
      <c r="M52" s="73"/>
      <c r="N52" s="73"/>
      <c r="O52" s="73"/>
      <c r="P52" s="73"/>
      <c r="Q52" s="73"/>
      <c r="R52" s="73"/>
      <c r="S52" s="73"/>
      <c r="T52" s="73"/>
      <c r="U52" s="73"/>
      <c r="V52" s="73"/>
      <c r="W52" s="73"/>
      <c r="X52" s="73"/>
      <c r="Y52" s="73"/>
      <c r="Z52" s="73"/>
      <c r="AA52" s="73"/>
      <c r="AB52" s="73"/>
      <c r="AC52" s="73"/>
      <c r="AD52" s="73"/>
      <c r="AE52" s="73"/>
      <c r="AF52" s="73"/>
      <c r="AG52" s="73"/>
      <c r="AH52" s="73"/>
      <c r="AI52" s="73"/>
      <c r="AJ52" s="73"/>
      <c r="AK52" s="73"/>
      <c r="AL52" s="73"/>
      <c r="AM52" s="73"/>
      <c r="AN52" s="73"/>
      <c r="AO52" s="73"/>
      <c r="AP52" s="73"/>
      <c r="AQ52" s="73"/>
      <c r="AR52" s="73"/>
      <c r="AS52" s="73"/>
      <c r="AT52" s="73"/>
      <c r="AU52" s="73"/>
      <c r="AV52" s="73"/>
      <c r="AW52" s="73"/>
      <c r="AX52" s="73"/>
      <c r="AY52" s="73"/>
      <c r="AZ52" s="73"/>
      <c r="BA52" s="73"/>
      <c r="BB52" s="73"/>
      <c r="BC52" s="73"/>
      <c r="BD52" s="73"/>
      <c r="BE52" s="73"/>
      <c r="BF52" s="73"/>
      <c r="BG52" s="73"/>
      <c r="BH52" s="73"/>
      <c r="BI52" s="73"/>
      <c r="BJ52" s="73"/>
      <c r="BK52" s="73"/>
      <c r="BL52" s="73"/>
      <c r="BM52" s="73"/>
      <c r="BN52" s="73"/>
      <c r="BO52" s="73"/>
      <c r="BP52" s="73"/>
      <c r="BQ52" s="73"/>
      <c r="BR52" s="73"/>
      <c r="BS52" s="73"/>
      <c r="BT52" s="73"/>
      <c r="BU52" s="73"/>
      <c r="BV52" s="73"/>
      <c r="BW52" s="73"/>
      <c r="BX52" s="73"/>
      <c r="BY52" s="73"/>
      <c r="BZ52" s="73"/>
      <c r="CA52" s="73"/>
      <c r="CB52" s="73"/>
      <c r="CC52" s="73"/>
      <c r="CD52" s="73"/>
      <c r="CE52" s="73"/>
      <c r="CF52" s="73"/>
      <c r="CG52" s="73"/>
      <c r="CH52" s="73"/>
      <c r="CI52" s="73"/>
      <c r="CJ52" s="73"/>
      <c r="CK52" s="73"/>
      <c r="CL52" s="73"/>
      <c r="CM52" s="73"/>
      <c r="CN52" s="73"/>
      <c r="CO52" s="73"/>
      <c r="CP52" s="73"/>
      <c r="CQ52" s="73"/>
      <c r="CR52" s="73"/>
      <c r="CS52" s="73"/>
      <c r="CT52" s="73"/>
      <c r="CU52" s="73"/>
      <c r="CV52" s="73"/>
    </row>
    <row r="53" spans="2:100" x14ac:dyDescent="0.25">
      <c r="B53" s="87"/>
      <c r="D53" s="73"/>
      <c r="E53" s="73"/>
      <c r="F53" s="73"/>
      <c r="G53" s="73"/>
      <c r="H53" s="73"/>
      <c r="I53" s="73"/>
      <c r="J53" s="73"/>
      <c r="K53" s="73"/>
      <c r="L53" s="73"/>
      <c r="M53" s="73"/>
      <c r="N53" s="73"/>
      <c r="O53" s="73"/>
      <c r="P53" s="73"/>
      <c r="Q53" s="73"/>
      <c r="R53" s="73"/>
      <c r="S53" s="73"/>
      <c r="T53" s="73"/>
      <c r="U53" s="73"/>
      <c r="V53" s="73"/>
      <c r="W53" s="73"/>
      <c r="X53" s="73"/>
      <c r="Y53" s="73"/>
      <c r="Z53" s="73"/>
      <c r="AA53" s="73"/>
      <c r="AB53" s="73"/>
      <c r="AC53" s="73"/>
      <c r="AD53" s="73"/>
      <c r="AE53" s="73"/>
      <c r="AF53" s="73"/>
      <c r="AG53" s="73"/>
      <c r="AH53" s="73"/>
      <c r="AI53" s="73"/>
      <c r="AJ53" s="73"/>
      <c r="AK53" s="73"/>
      <c r="AL53" s="73"/>
      <c r="AM53" s="73"/>
      <c r="AN53" s="73"/>
      <c r="AO53" s="73"/>
      <c r="AP53" s="73"/>
      <c r="AQ53" s="73"/>
      <c r="AR53" s="73"/>
      <c r="AS53" s="73"/>
      <c r="AT53" s="73"/>
      <c r="AU53" s="73"/>
      <c r="AV53" s="73"/>
      <c r="AW53" s="73"/>
      <c r="AX53" s="73"/>
      <c r="AY53" s="73"/>
      <c r="AZ53" s="73"/>
      <c r="BA53" s="73"/>
      <c r="BB53" s="73"/>
      <c r="BC53" s="73"/>
      <c r="BD53" s="73"/>
      <c r="BE53" s="73"/>
      <c r="BF53" s="73"/>
      <c r="BG53" s="73"/>
      <c r="BH53" s="73"/>
      <c r="BI53" s="73"/>
      <c r="BJ53" s="73"/>
      <c r="BK53" s="73"/>
      <c r="BL53" s="73"/>
      <c r="BM53" s="73"/>
      <c r="BN53" s="73"/>
      <c r="BO53" s="73"/>
      <c r="BP53" s="73"/>
      <c r="BQ53" s="73"/>
      <c r="BR53" s="73"/>
      <c r="BS53" s="73"/>
      <c r="BT53" s="73"/>
      <c r="BU53" s="73"/>
      <c r="BV53" s="73"/>
      <c r="BW53" s="73"/>
      <c r="BX53" s="73"/>
      <c r="BY53" s="73"/>
      <c r="BZ53" s="73"/>
      <c r="CA53" s="73"/>
      <c r="CB53" s="73"/>
      <c r="CC53" s="73"/>
      <c r="CD53" s="73"/>
      <c r="CE53" s="73"/>
      <c r="CF53" s="73"/>
      <c r="CG53" s="73"/>
      <c r="CH53" s="73"/>
      <c r="CI53" s="73"/>
      <c r="CJ53" s="73"/>
      <c r="CK53" s="73"/>
      <c r="CL53" s="73"/>
      <c r="CM53" s="73"/>
      <c r="CN53" s="73"/>
      <c r="CO53" s="73"/>
      <c r="CP53" s="73"/>
      <c r="CQ53" s="73"/>
      <c r="CR53" s="73"/>
      <c r="CS53" s="73"/>
      <c r="CT53" s="73"/>
      <c r="CU53" s="73"/>
      <c r="CV53" s="73"/>
    </row>
    <row r="54" spans="2:100" x14ac:dyDescent="0.25">
      <c r="B54" s="87"/>
      <c r="D54" s="73"/>
      <c r="E54" s="73"/>
      <c r="F54" s="73"/>
      <c r="G54" s="73"/>
      <c r="H54" s="73"/>
      <c r="I54" s="73"/>
      <c r="J54" s="73"/>
      <c r="K54" s="73"/>
      <c r="L54" s="73"/>
      <c r="M54" s="73"/>
      <c r="N54" s="73"/>
      <c r="O54" s="73"/>
      <c r="P54" s="73"/>
      <c r="Q54" s="73"/>
      <c r="R54" s="73"/>
      <c r="S54" s="73"/>
      <c r="T54" s="73"/>
      <c r="U54" s="73"/>
      <c r="V54" s="73"/>
      <c r="W54" s="73"/>
      <c r="X54" s="73"/>
      <c r="Y54" s="73"/>
      <c r="Z54" s="73"/>
      <c r="AA54" s="73"/>
      <c r="AB54" s="73"/>
      <c r="AC54" s="73"/>
      <c r="AD54" s="73"/>
      <c r="AE54" s="73"/>
      <c r="AF54" s="73"/>
      <c r="AG54" s="73"/>
      <c r="AH54" s="73"/>
      <c r="AI54" s="73"/>
      <c r="AJ54" s="73"/>
      <c r="AK54" s="73"/>
      <c r="AL54" s="73"/>
      <c r="AM54" s="73"/>
      <c r="AN54" s="73"/>
      <c r="AO54" s="73"/>
      <c r="AP54" s="73"/>
      <c r="AQ54" s="73"/>
      <c r="AR54" s="73"/>
      <c r="AS54" s="73"/>
      <c r="AT54" s="73"/>
      <c r="AU54" s="73"/>
      <c r="AV54" s="73"/>
      <c r="AW54" s="73"/>
      <c r="AX54" s="73"/>
      <c r="AY54" s="73"/>
      <c r="AZ54" s="73"/>
      <c r="BA54" s="73"/>
      <c r="BB54" s="73"/>
      <c r="BC54" s="73"/>
      <c r="BD54" s="73"/>
      <c r="BE54" s="73"/>
      <c r="BF54" s="73"/>
      <c r="BG54" s="73"/>
      <c r="BH54" s="73"/>
      <c r="BI54" s="73"/>
      <c r="BJ54" s="73"/>
      <c r="BK54" s="73"/>
      <c r="BL54" s="73"/>
      <c r="BM54" s="73"/>
      <c r="BN54" s="73"/>
      <c r="BO54" s="73"/>
      <c r="BP54" s="73"/>
      <c r="BQ54" s="73"/>
      <c r="BR54" s="73"/>
      <c r="BS54" s="73"/>
      <c r="BT54" s="73"/>
      <c r="BU54" s="73"/>
      <c r="BV54" s="73"/>
      <c r="BW54" s="73"/>
      <c r="BX54" s="73"/>
      <c r="BY54" s="73"/>
      <c r="BZ54" s="73"/>
      <c r="CA54" s="73"/>
      <c r="CB54" s="73"/>
      <c r="CC54" s="73"/>
      <c r="CD54" s="73"/>
      <c r="CE54" s="73"/>
      <c r="CF54" s="73"/>
      <c r="CG54" s="73"/>
      <c r="CH54" s="73"/>
      <c r="CI54" s="73"/>
      <c r="CJ54" s="73"/>
      <c r="CK54" s="73"/>
      <c r="CL54" s="73"/>
      <c r="CM54" s="73"/>
      <c r="CN54" s="73"/>
      <c r="CO54" s="73"/>
      <c r="CP54" s="73"/>
      <c r="CQ54" s="73"/>
      <c r="CR54" s="73"/>
      <c r="CS54" s="73"/>
      <c r="CT54" s="73"/>
      <c r="CU54" s="73"/>
      <c r="CV54" s="73"/>
    </row>
    <row r="55" spans="2:100" x14ac:dyDescent="0.25">
      <c r="B55" s="87"/>
      <c r="D55" s="73"/>
      <c r="E55" s="73"/>
      <c r="F55" s="73"/>
      <c r="G55" s="73"/>
      <c r="H55" s="73"/>
      <c r="I55" s="73"/>
      <c r="J55" s="73"/>
      <c r="K55" s="73"/>
      <c r="L55" s="73"/>
      <c r="M55" s="73"/>
      <c r="N55" s="73"/>
      <c r="O55" s="73"/>
      <c r="P55" s="73"/>
      <c r="Q55" s="73"/>
      <c r="R55" s="73"/>
      <c r="S55" s="73"/>
      <c r="T55" s="73"/>
      <c r="U55" s="73"/>
      <c r="V55" s="73"/>
      <c r="W55" s="73"/>
      <c r="X55" s="73"/>
      <c r="Y55" s="73"/>
      <c r="Z55" s="73"/>
      <c r="AA55" s="73"/>
      <c r="AB55" s="73"/>
      <c r="AC55" s="73"/>
      <c r="AD55" s="73"/>
      <c r="AE55" s="73"/>
      <c r="AF55" s="73"/>
      <c r="AG55" s="73"/>
      <c r="AH55" s="73"/>
      <c r="AI55" s="73"/>
      <c r="AJ55" s="73"/>
      <c r="AK55" s="73"/>
      <c r="AL55" s="73"/>
      <c r="AM55" s="73"/>
      <c r="AN55" s="73"/>
      <c r="AO55" s="73"/>
      <c r="AP55" s="73"/>
      <c r="AQ55" s="73"/>
      <c r="AR55" s="73"/>
      <c r="AS55" s="73"/>
      <c r="AT55" s="73"/>
      <c r="AU55" s="73"/>
      <c r="AV55" s="73"/>
      <c r="AW55" s="73"/>
      <c r="AX55" s="73"/>
      <c r="AY55" s="73"/>
      <c r="AZ55" s="73"/>
      <c r="BA55" s="73"/>
      <c r="BB55" s="73"/>
      <c r="BC55" s="73"/>
      <c r="BD55" s="73"/>
      <c r="BE55" s="73"/>
      <c r="BF55" s="73"/>
      <c r="BG55" s="73"/>
      <c r="BH55" s="73"/>
      <c r="BI55" s="73"/>
      <c r="BJ55" s="73"/>
      <c r="BK55" s="73"/>
      <c r="BL55" s="73"/>
      <c r="BM55" s="73"/>
      <c r="BN55" s="73"/>
      <c r="BO55" s="73"/>
      <c r="BP55" s="73"/>
      <c r="BQ55" s="73"/>
      <c r="BR55" s="73"/>
      <c r="BS55" s="73"/>
      <c r="BT55" s="73"/>
      <c r="BU55" s="73"/>
      <c r="BV55" s="73"/>
      <c r="BW55" s="73"/>
      <c r="BX55" s="73"/>
      <c r="BY55" s="73"/>
      <c r="BZ55" s="73"/>
      <c r="CA55" s="73"/>
      <c r="CB55" s="73"/>
      <c r="CC55" s="73"/>
      <c r="CD55" s="73"/>
      <c r="CE55" s="73"/>
      <c r="CF55" s="73"/>
      <c r="CG55" s="73"/>
      <c r="CH55" s="73"/>
      <c r="CI55" s="73"/>
      <c r="CJ55" s="73"/>
      <c r="CK55" s="73"/>
      <c r="CL55" s="73"/>
      <c r="CM55" s="73"/>
      <c r="CN55" s="73"/>
      <c r="CO55" s="73"/>
      <c r="CP55" s="73"/>
      <c r="CQ55" s="73"/>
      <c r="CR55" s="73"/>
      <c r="CS55" s="73"/>
      <c r="CT55" s="73"/>
      <c r="CU55" s="73"/>
      <c r="CV55" s="73"/>
    </row>
    <row r="56" spans="2:100" x14ac:dyDescent="0.25">
      <c r="B56" s="87"/>
      <c r="D56" s="73"/>
      <c r="E56" s="73"/>
      <c r="F56" s="73"/>
      <c r="G56" s="73"/>
      <c r="H56" s="73"/>
      <c r="I56" s="73"/>
      <c r="J56" s="73"/>
      <c r="K56" s="73"/>
      <c r="L56" s="73"/>
      <c r="M56" s="73"/>
      <c r="N56" s="73"/>
      <c r="O56" s="73"/>
      <c r="P56" s="73"/>
      <c r="Q56" s="73"/>
      <c r="R56" s="73"/>
      <c r="S56" s="73"/>
      <c r="T56" s="73"/>
      <c r="U56" s="73"/>
      <c r="V56" s="73"/>
      <c r="W56" s="73"/>
      <c r="X56" s="73"/>
      <c r="Y56" s="73"/>
      <c r="Z56" s="73"/>
      <c r="AA56" s="73"/>
      <c r="AB56" s="73"/>
      <c r="AC56" s="73"/>
      <c r="AD56" s="73"/>
      <c r="AE56" s="73"/>
      <c r="AF56" s="73"/>
      <c r="AG56" s="73"/>
      <c r="AH56" s="73"/>
      <c r="AI56" s="73"/>
      <c r="AJ56" s="73"/>
      <c r="AK56" s="73"/>
      <c r="AL56" s="73"/>
      <c r="AM56" s="73"/>
      <c r="AN56" s="73"/>
      <c r="AO56" s="73"/>
      <c r="AP56" s="73"/>
      <c r="AQ56" s="73"/>
      <c r="AR56" s="73"/>
      <c r="AS56" s="73"/>
      <c r="AT56" s="73"/>
      <c r="AU56" s="73"/>
      <c r="AV56" s="73"/>
      <c r="AW56" s="73"/>
      <c r="AX56" s="73"/>
      <c r="AY56" s="73"/>
      <c r="AZ56" s="73"/>
      <c r="BA56" s="73"/>
      <c r="BB56" s="73"/>
      <c r="BC56" s="73"/>
      <c r="BD56" s="73"/>
      <c r="BE56" s="73"/>
      <c r="BF56" s="73"/>
      <c r="BG56" s="73"/>
      <c r="BH56" s="73"/>
      <c r="BI56" s="73"/>
      <c r="BJ56" s="73"/>
      <c r="BK56" s="73"/>
      <c r="BL56" s="73"/>
      <c r="BM56" s="73"/>
      <c r="BN56" s="73"/>
      <c r="BO56" s="73"/>
      <c r="BP56" s="73"/>
      <c r="BQ56" s="73"/>
      <c r="BR56" s="73"/>
      <c r="BS56" s="73"/>
      <c r="BT56" s="73"/>
      <c r="BU56" s="73"/>
      <c r="BV56" s="73"/>
      <c r="BW56" s="73"/>
      <c r="BX56" s="73"/>
      <c r="BY56" s="73"/>
      <c r="BZ56" s="73"/>
      <c r="CA56" s="73"/>
      <c r="CB56" s="73"/>
      <c r="CC56" s="73"/>
      <c r="CD56" s="73"/>
      <c r="CE56" s="73"/>
      <c r="CF56" s="73"/>
      <c r="CG56" s="73"/>
      <c r="CH56" s="73"/>
      <c r="CI56" s="73"/>
      <c r="CJ56" s="73"/>
      <c r="CK56" s="73"/>
      <c r="CL56" s="73"/>
      <c r="CM56" s="73"/>
      <c r="CN56" s="73"/>
      <c r="CO56" s="73"/>
      <c r="CP56" s="73"/>
      <c r="CQ56" s="73"/>
      <c r="CR56" s="73"/>
      <c r="CS56" s="73"/>
      <c r="CT56" s="73"/>
      <c r="CU56" s="73"/>
      <c r="CV56" s="73"/>
    </row>
    <row r="57" spans="2:100" x14ac:dyDescent="0.25">
      <c r="B57" s="87"/>
      <c r="D57" s="73"/>
      <c r="E57" s="73"/>
      <c r="F57" s="73"/>
      <c r="G57" s="73"/>
      <c r="H57" s="73"/>
      <c r="I57" s="73"/>
      <c r="J57" s="73"/>
      <c r="K57" s="73"/>
      <c r="L57" s="73"/>
      <c r="M57" s="73"/>
      <c r="N57" s="73"/>
      <c r="O57" s="73"/>
      <c r="P57" s="73"/>
      <c r="Q57" s="73"/>
      <c r="R57" s="73"/>
      <c r="S57" s="73"/>
      <c r="T57" s="73"/>
      <c r="U57" s="73"/>
      <c r="V57" s="73"/>
      <c r="W57" s="73"/>
      <c r="X57" s="73"/>
      <c r="Y57" s="73"/>
      <c r="Z57" s="73"/>
      <c r="AA57" s="73"/>
      <c r="AB57" s="73"/>
      <c r="AC57" s="73"/>
      <c r="AD57" s="73"/>
      <c r="AE57" s="73"/>
      <c r="AF57" s="73"/>
      <c r="AG57" s="73"/>
      <c r="AH57" s="73"/>
      <c r="AI57" s="73"/>
      <c r="AJ57" s="73"/>
      <c r="AK57" s="73"/>
      <c r="AL57" s="73"/>
      <c r="AM57" s="73"/>
      <c r="AN57" s="73"/>
      <c r="AO57" s="73"/>
      <c r="AP57" s="73"/>
      <c r="AQ57" s="73"/>
      <c r="AR57" s="73"/>
      <c r="AS57" s="73"/>
      <c r="AT57" s="73"/>
      <c r="AU57" s="73"/>
      <c r="AV57" s="73"/>
      <c r="AW57" s="73"/>
      <c r="AX57" s="73"/>
      <c r="AY57" s="73"/>
      <c r="AZ57" s="73"/>
      <c r="BA57" s="73"/>
      <c r="BB57" s="73"/>
      <c r="BC57" s="73"/>
      <c r="BD57" s="73"/>
      <c r="BE57" s="73"/>
      <c r="BF57" s="73"/>
      <c r="BG57" s="73"/>
      <c r="BH57" s="73"/>
      <c r="BI57" s="73"/>
      <c r="BJ57" s="73"/>
      <c r="BK57" s="73"/>
      <c r="BL57" s="73"/>
      <c r="BM57" s="73"/>
      <c r="BN57" s="73"/>
      <c r="BO57" s="73"/>
      <c r="BP57" s="73"/>
      <c r="BQ57" s="73"/>
      <c r="BR57" s="73"/>
      <c r="BS57" s="73"/>
      <c r="BT57" s="73"/>
      <c r="BU57" s="73"/>
      <c r="BV57" s="73"/>
      <c r="BW57" s="73"/>
      <c r="BX57" s="73"/>
      <c r="BY57" s="73"/>
      <c r="BZ57" s="73"/>
      <c r="CA57" s="73"/>
      <c r="CB57" s="73"/>
      <c r="CC57" s="73"/>
      <c r="CD57" s="73"/>
      <c r="CE57" s="73"/>
      <c r="CF57" s="73"/>
      <c r="CG57" s="73"/>
      <c r="CH57" s="73"/>
      <c r="CI57" s="73"/>
      <c r="CJ57" s="73"/>
      <c r="CK57" s="73"/>
      <c r="CL57" s="73"/>
      <c r="CM57" s="73"/>
      <c r="CN57" s="73"/>
      <c r="CO57" s="73"/>
      <c r="CP57" s="73"/>
      <c r="CQ57" s="73"/>
      <c r="CR57" s="73"/>
      <c r="CS57" s="73"/>
      <c r="CT57" s="73"/>
      <c r="CU57" s="73"/>
      <c r="CV57" s="73"/>
    </row>
    <row r="58" spans="2:100" x14ac:dyDescent="0.25">
      <c r="B58" s="87"/>
      <c r="D58" s="73"/>
      <c r="E58" s="73"/>
      <c r="F58" s="73"/>
      <c r="G58" s="73"/>
      <c r="H58" s="73"/>
      <c r="I58" s="73"/>
      <c r="J58" s="73"/>
      <c r="K58" s="73"/>
      <c r="L58" s="73"/>
      <c r="M58" s="73"/>
      <c r="N58" s="73"/>
      <c r="O58" s="73"/>
      <c r="P58" s="73"/>
      <c r="Q58" s="73"/>
      <c r="R58" s="73"/>
      <c r="S58" s="73"/>
      <c r="T58" s="73"/>
      <c r="U58" s="73"/>
      <c r="V58" s="73"/>
      <c r="W58" s="73"/>
      <c r="X58" s="73"/>
      <c r="Y58" s="73"/>
      <c r="Z58" s="73"/>
      <c r="AA58" s="73"/>
      <c r="AB58" s="73"/>
      <c r="AC58" s="73"/>
      <c r="AD58" s="73"/>
      <c r="AE58" s="73"/>
      <c r="AF58" s="73"/>
      <c r="AG58" s="73"/>
      <c r="AH58" s="73"/>
      <c r="AI58" s="73"/>
      <c r="AJ58" s="73"/>
      <c r="AK58" s="73"/>
      <c r="AL58" s="73"/>
      <c r="AM58" s="73"/>
      <c r="AN58" s="73"/>
      <c r="AO58" s="73"/>
      <c r="AP58" s="73"/>
      <c r="AQ58" s="73"/>
      <c r="AR58" s="73"/>
      <c r="AS58" s="73"/>
      <c r="AT58" s="73"/>
      <c r="AU58" s="73"/>
      <c r="AV58" s="73"/>
      <c r="AW58" s="73"/>
      <c r="AX58" s="73"/>
      <c r="AY58" s="73"/>
      <c r="AZ58" s="73"/>
      <c r="BA58" s="73"/>
      <c r="BB58" s="73"/>
      <c r="BC58" s="73"/>
      <c r="BD58" s="73"/>
      <c r="BE58" s="73"/>
      <c r="BF58" s="73"/>
      <c r="BG58" s="73"/>
      <c r="BH58" s="73"/>
      <c r="BI58" s="73"/>
      <c r="BJ58" s="73"/>
      <c r="BK58" s="73"/>
      <c r="BL58" s="73"/>
      <c r="BM58" s="73"/>
      <c r="BN58" s="73"/>
      <c r="BO58" s="73"/>
      <c r="BP58" s="73"/>
      <c r="BQ58" s="73"/>
      <c r="BR58" s="73"/>
      <c r="BS58" s="73"/>
      <c r="BT58" s="73"/>
      <c r="BU58" s="73"/>
      <c r="BV58" s="73"/>
      <c r="BW58" s="73"/>
      <c r="BX58" s="73"/>
      <c r="BY58" s="73"/>
      <c r="BZ58" s="73"/>
      <c r="CA58" s="73"/>
      <c r="CB58" s="73"/>
      <c r="CC58" s="73"/>
      <c r="CD58" s="73"/>
      <c r="CE58" s="73"/>
      <c r="CF58" s="73"/>
      <c r="CG58" s="73"/>
      <c r="CH58" s="73"/>
      <c r="CI58" s="73"/>
      <c r="CJ58" s="73"/>
      <c r="CK58" s="73"/>
      <c r="CL58" s="73"/>
      <c r="CM58" s="73"/>
      <c r="CN58" s="73"/>
      <c r="CO58" s="73"/>
      <c r="CP58" s="73"/>
      <c r="CQ58" s="73"/>
      <c r="CR58" s="73"/>
      <c r="CS58" s="73"/>
      <c r="CT58" s="73"/>
      <c r="CU58" s="73"/>
      <c r="CV58" s="73"/>
    </row>
    <row r="59" spans="2:100" x14ac:dyDescent="0.25">
      <c r="B59" s="87"/>
      <c r="D59" s="73"/>
      <c r="E59" s="73"/>
      <c r="F59" s="73"/>
      <c r="G59" s="73"/>
      <c r="H59" s="73"/>
      <c r="I59" s="73"/>
      <c r="J59" s="73"/>
      <c r="K59" s="73"/>
      <c r="L59" s="73"/>
      <c r="M59" s="73"/>
      <c r="N59" s="73"/>
      <c r="O59" s="73"/>
      <c r="P59" s="73"/>
      <c r="Q59" s="73"/>
      <c r="R59" s="73"/>
      <c r="S59" s="73"/>
      <c r="T59" s="73"/>
      <c r="U59" s="73"/>
      <c r="V59" s="73"/>
      <c r="W59" s="73"/>
      <c r="X59" s="73"/>
      <c r="Y59" s="73"/>
      <c r="Z59" s="73"/>
      <c r="AA59" s="73"/>
      <c r="AB59" s="73"/>
      <c r="AC59" s="73"/>
      <c r="AD59" s="73"/>
      <c r="AE59" s="73"/>
      <c r="AF59" s="73"/>
      <c r="AG59" s="73"/>
      <c r="AH59" s="73"/>
      <c r="AI59" s="73"/>
      <c r="AJ59" s="73"/>
      <c r="AK59" s="73"/>
      <c r="AL59" s="73"/>
      <c r="AM59" s="73"/>
      <c r="AN59" s="73"/>
      <c r="AO59" s="73"/>
      <c r="AP59" s="73"/>
      <c r="AQ59" s="73"/>
      <c r="AR59" s="73"/>
      <c r="AS59" s="73"/>
      <c r="AT59" s="73"/>
      <c r="AU59" s="73"/>
      <c r="AV59" s="73"/>
      <c r="AW59" s="73"/>
      <c r="AX59" s="73"/>
      <c r="AY59" s="73"/>
      <c r="AZ59" s="73"/>
      <c r="BA59" s="73"/>
      <c r="BB59" s="73"/>
      <c r="BC59" s="73"/>
      <c r="BD59" s="73"/>
      <c r="BE59" s="73"/>
      <c r="BF59" s="73"/>
      <c r="BG59" s="73"/>
      <c r="BH59" s="73"/>
      <c r="BI59" s="73"/>
      <c r="BJ59" s="73"/>
      <c r="BK59" s="73"/>
      <c r="BL59" s="73"/>
      <c r="BM59" s="73"/>
      <c r="BN59" s="73"/>
      <c r="BO59" s="73"/>
      <c r="BP59" s="73"/>
      <c r="BQ59" s="73"/>
      <c r="BR59" s="73"/>
      <c r="BS59" s="73"/>
      <c r="BT59" s="73"/>
      <c r="BU59" s="73"/>
      <c r="BV59" s="73"/>
      <c r="BW59" s="73"/>
      <c r="BX59" s="73"/>
      <c r="BY59" s="73"/>
      <c r="BZ59" s="73"/>
      <c r="CA59" s="73"/>
      <c r="CB59" s="73"/>
      <c r="CC59" s="73"/>
      <c r="CD59" s="73"/>
      <c r="CE59" s="73"/>
      <c r="CF59" s="73"/>
      <c r="CG59" s="73"/>
      <c r="CH59" s="73"/>
      <c r="CI59" s="73"/>
      <c r="CJ59" s="73"/>
      <c r="CK59" s="73"/>
      <c r="CL59" s="73"/>
      <c r="CM59" s="73"/>
      <c r="CN59" s="73"/>
      <c r="CO59" s="73"/>
      <c r="CP59" s="73"/>
      <c r="CQ59" s="73"/>
      <c r="CR59" s="73"/>
      <c r="CS59" s="73"/>
      <c r="CT59" s="73"/>
      <c r="CU59" s="73"/>
      <c r="CV59" s="73"/>
    </row>
    <row r="60" spans="2:100" x14ac:dyDescent="0.25">
      <c r="B60" s="87"/>
      <c r="D60" s="73"/>
      <c r="E60" s="73"/>
      <c r="F60" s="73"/>
      <c r="G60" s="73"/>
      <c r="H60" s="73"/>
      <c r="I60" s="73"/>
      <c r="J60" s="73"/>
      <c r="K60" s="73"/>
      <c r="L60" s="73"/>
      <c r="M60" s="73"/>
      <c r="N60" s="73"/>
      <c r="O60" s="73"/>
      <c r="P60" s="73"/>
      <c r="Q60" s="73"/>
      <c r="R60" s="73"/>
      <c r="S60" s="73"/>
      <c r="T60" s="73"/>
      <c r="U60" s="73"/>
      <c r="V60" s="73"/>
      <c r="W60" s="73"/>
      <c r="X60" s="73"/>
      <c r="Y60" s="73"/>
      <c r="Z60" s="73"/>
      <c r="AA60" s="73"/>
      <c r="AB60" s="73"/>
      <c r="AC60" s="73"/>
      <c r="AD60" s="73"/>
      <c r="AE60" s="73"/>
      <c r="AF60" s="73"/>
      <c r="AG60" s="73"/>
      <c r="AH60" s="73"/>
      <c r="AI60" s="73"/>
      <c r="AJ60" s="73"/>
      <c r="AK60" s="73"/>
      <c r="AL60" s="73"/>
      <c r="AM60" s="73"/>
      <c r="AN60" s="73"/>
      <c r="AO60" s="73"/>
      <c r="AP60" s="73"/>
      <c r="AQ60" s="73"/>
      <c r="AR60" s="73"/>
      <c r="AS60" s="73"/>
      <c r="AT60" s="73"/>
      <c r="AU60" s="73"/>
      <c r="AV60" s="73"/>
      <c r="AW60" s="73"/>
      <c r="AX60" s="73"/>
      <c r="AY60" s="73"/>
      <c r="AZ60" s="73"/>
      <c r="BA60" s="73"/>
      <c r="BB60" s="73"/>
      <c r="BC60" s="73"/>
      <c r="BD60" s="73"/>
      <c r="BE60" s="73"/>
      <c r="BF60" s="73"/>
      <c r="BG60" s="73"/>
      <c r="BH60" s="73"/>
      <c r="BI60" s="73"/>
      <c r="BJ60" s="73"/>
      <c r="BK60" s="73"/>
      <c r="BL60" s="73"/>
      <c r="BM60" s="73"/>
      <c r="BN60" s="73"/>
      <c r="BO60" s="73"/>
      <c r="BP60" s="73"/>
      <c r="BQ60" s="73"/>
      <c r="BR60" s="73"/>
      <c r="BS60" s="73"/>
      <c r="BT60" s="73"/>
      <c r="BU60" s="73"/>
      <c r="BV60" s="73"/>
      <c r="BW60" s="73"/>
      <c r="BX60" s="73"/>
      <c r="BY60" s="73"/>
      <c r="BZ60" s="73"/>
      <c r="CA60" s="73"/>
      <c r="CB60" s="73"/>
      <c r="CC60" s="73"/>
      <c r="CD60" s="73"/>
      <c r="CE60" s="73"/>
      <c r="CF60" s="73"/>
      <c r="CG60" s="73"/>
      <c r="CH60" s="73"/>
      <c r="CI60" s="73"/>
      <c r="CJ60" s="73"/>
      <c r="CK60" s="73"/>
      <c r="CL60" s="73"/>
      <c r="CM60" s="73"/>
      <c r="CN60" s="73"/>
      <c r="CO60" s="73"/>
      <c r="CP60" s="73"/>
      <c r="CQ60" s="73"/>
      <c r="CR60" s="73"/>
      <c r="CS60" s="73"/>
      <c r="CT60" s="73"/>
      <c r="CU60" s="73"/>
      <c r="CV60" s="73"/>
    </row>
    <row r="61" spans="2:100" x14ac:dyDescent="0.25">
      <c r="B61" s="87"/>
      <c r="D61" s="73"/>
      <c r="E61" s="73"/>
      <c r="F61" s="73"/>
      <c r="G61" s="73"/>
      <c r="H61" s="73"/>
      <c r="I61" s="73"/>
      <c r="J61" s="73"/>
      <c r="K61" s="73"/>
      <c r="L61" s="73"/>
      <c r="M61" s="73"/>
      <c r="N61" s="73"/>
      <c r="O61" s="73"/>
      <c r="P61" s="73"/>
      <c r="Q61" s="73"/>
      <c r="R61" s="73"/>
      <c r="S61" s="73"/>
      <c r="T61" s="73"/>
      <c r="U61" s="73"/>
      <c r="V61" s="73"/>
      <c r="W61" s="73"/>
      <c r="X61" s="73"/>
      <c r="Y61" s="73"/>
      <c r="Z61" s="73"/>
      <c r="AA61" s="73"/>
      <c r="AB61" s="73"/>
      <c r="AC61" s="73"/>
      <c r="AD61" s="73"/>
      <c r="AE61" s="73"/>
      <c r="AF61" s="73"/>
      <c r="AG61" s="73"/>
      <c r="AH61" s="73"/>
      <c r="AI61" s="73"/>
      <c r="AJ61" s="73"/>
      <c r="AK61" s="73"/>
      <c r="AL61" s="73"/>
      <c r="AM61" s="73"/>
      <c r="AN61" s="73"/>
      <c r="AO61" s="73"/>
      <c r="AP61" s="73"/>
      <c r="AQ61" s="73"/>
      <c r="AR61" s="73"/>
      <c r="AS61" s="73"/>
      <c r="AT61" s="73"/>
      <c r="AU61" s="73"/>
      <c r="AV61" s="73"/>
      <c r="AW61" s="73"/>
      <c r="AX61" s="73"/>
      <c r="AY61" s="73"/>
      <c r="AZ61" s="73"/>
      <c r="BA61" s="73"/>
      <c r="BB61" s="73"/>
      <c r="BC61" s="73"/>
      <c r="BD61" s="73"/>
      <c r="BE61" s="73"/>
      <c r="BF61" s="73"/>
      <c r="BG61" s="73"/>
      <c r="BH61" s="73"/>
      <c r="BI61" s="73"/>
      <c r="BJ61" s="73"/>
      <c r="BK61" s="73"/>
      <c r="BL61" s="73"/>
      <c r="BM61" s="73"/>
      <c r="BN61" s="73"/>
      <c r="BO61" s="73"/>
      <c r="BP61" s="73"/>
      <c r="BQ61" s="73"/>
      <c r="BR61" s="73"/>
      <c r="BS61" s="73"/>
      <c r="BT61" s="73"/>
      <c r="BU61" s="73"/>
      <c r="BV61" s="73"/>
      <c r="BW61" s="73"/>
      <c r="BX61" s="73"/>
      <c r="BY61" s="73"/>
      <c r="BZ61" s="73"/>
      <c r="CA61" s="73"/>
      <c r="CB61" s="73"/>
      <c r="CC61" s="73"/>
      <c r="CD61" s="73"/>
      <c r="CE61" s="73"/>
      <c r="CF61" s="73"/>
      <c r="CG61" s="73"/>
      <c r="CH61" s="73"/>
      <c r="CI61" s="73"/>
      <c r="CJ61" s="73"/>
      <c r="CK61" s="73"/>
      <c r="CL61" s="73"/>
      <c r="CM61" s="73"/>
      <c r="CN61" s="73"/>
      <c r="CO61" s="73"/>
      <c r="CP61" s="73"/>
      <c r="CQ61" s="73"/>
      <c r="CR61" s="73"/>
      <c r="CS61" s="73"/>
      <c r="CT61" s="73"/>
      <c r="CU61" s="73"/>
      <c r="CV61" s="73"/>
    </row>
    <row r="62" spans="2:100" x14ac:dyDescent="0.25">
      <c r="B62" s="87"/>
      <c r="D62" s="73"/>
      <c r="E62" s="73"/>
      <c r="F62" s="73"/>
      <c r="G62" s="73"/>
      <c r="H62" s="73"/>
      <c r="I62" s="73"/>
      <c r="J62" s="73"/>
      <c r="K62" s="73"/>
      <c r="L62" s="73"/>
      <c r="M62" s="73"/>
      <c r="N62" s="73"/>
      <c r="O62" s="73"/>
      <c r="P62" s="73"/>
      <c r="Q62" s="73"/>
      <c r="R62" s="73"/>
      <c r="S62" s="73"/>
      <c r="T62" s="73"/>
      <c r="U62" s="73"/>
      <c r="V62" s="73"/>
      <c r="W62" s="73"/>
      <c r="X62" s="73"/>
      <c r="Y62" s="73"/>
      <c r="Z62" s="73"/>
      <c r="AA62" s="73"/>
      <c r="AB62" s="73"/>
      <c r="AC62" s="73"/>
      <c r="AD62" s="73"/>
      <c r="AE62" s="73"/>
      <c r="AF62" s="73"/>
      <c r="AG62" s="73"/>
      <c r="AH62" s="73"/>
      <c r="AI62" s="73"/>
      <c r="AJ62" s="73"/>
      <c r="AK62" s="73"/>
      <c r="AL62" s="73"/>
      <c r="AM62" s="73"/>
      <c r="AN62" s="73"/>
      <c r="AO62" s="73"/>
      <c r="AP62" s="73"/>
      <c r="AQ62" s="73"/>
      <c r="AR62" s="73"/>
      <c r="AS62" s="73"/>
      <c r="AT62" s="73"/>
      <c r="AU62" s="73"/>
      <c r="AV62" s="73"/>
      <c r="AW62" s="73"/>
      <c r="AX62" s="73"/>
      <c r="AY62" s="73"/>
      <c r="AZ62" s="73"/>
      <c r="BA62" s="73"/>
      <c r="BB62" s="73"/>
      <c r="BC62" s="73"/>
      <c r="BD62" s="73"/>
      <c r="BE62" s="73"/>
      <c r="BF62" s="73"/>
      <c r="BG62" s="73"/>
      <c r="BH62" s="73"/>
      <c r="BI62" s="73"/>
      <c r="BJ62" s="73"/>
      <c r="BK62" s="73"/>
      <c r="BL62" s="73"/>
      <c r="BM62" s="73"/>
      <c r="BN62" s="73"/>
      <c r="BO62" s="73"/>
      <c r="BP62" s="73"/>
      <c r="BQ62" s="73"/>
      <c r="BR62" s="73"/>
      <c r="BS62" s="73"/>
      <c r="BT62" s="73"/>
      <c r="BU62" s="73"/>
      <c r="BV62" s="73"/>
      <c r="BW62" s="73"/>
      <c r="BX62" s="73"/>
      <c r="BY62" s="73"/>
      <c r="BZ62" s="73"/>
      <c r="CA62" s="73"/>
      <c r="CB62" s="73"/>
      <c r="CC62" s="73"/>
      <c r="CD62" s="73"/>
      <c r="CE62" s="73"/>
      <c r="CF62" s="73"/>
      <c r="CG62" s="73"/>
      <c r="CH62" s="73"/>
      <c r="CI62" s="73"/>
      <c r="CJ62" s="73"/>
      <c r="CK62" s="73"/>
      <c r="CL62" s="73"/>
      <c r="CM62" s="73"/>
      <c r="CN62" s="73"/>
      <c r="CO62" s="73"/>
      <c r="CP62" s="73"/>
      <c r="CQ62" s="73"/>
      <c r="CR62" s="73"/>
      <c r="CS62" s="73"/>
      <c r="CT62" s="73"/>
      <c r="CU62" s="73"/>
      <c r="CV62" s="73"/>
    </row>
    <row r="63" spans="2:100" x14ac:dyDescent="0.25">
      <c r="B63" s="87"/>
      <c r="D63" s="73"/>
      <c r="E63" s="73"/>
      <c r="F63" s="73"/>
      <c r="G63" s="73"/>
      <c r="H63" s="73"/>
      <c r="I63" s="73"/>
      <c r="J63" s="73"/>
      <c r="K63" s="73"/>
      <c r="L63" s="73"/>
      <c r="M63" s="73"/>
      <c r="N63" s="73"/>
      <c r="O63" s="73"/>
      <c r="P63" s="73"/>
      <c r="Q63" s="73"/>
      <c r="R63" s="73"/>
      <c r="S63" s="73"/>
      <c r="T63" s="73"/>
      <c r="U63" s="73"/>
      <c r="V63" s="73"/>
      <c r="W63" s="73"/>
      <c r="X63" s="73"/>
      <c r="Y63" s="73"/>
      <c r="Z63" s="73"/>
      <c r="AA63" s="73"/>
      <c r="AB63" s="73"/>
      <c r="AC63" s="73"/>
      <c r="AD63" s="73"/>
      <c r="AE63" s="73"/>
      <c r="AF63" s="73"/>
      <c r="AG63" s="73"/>
      <c r="AH63" s="73"/>
      <c r="AI63" s="73"/>
      <c r="AJ63" s="73"/>
      <c r="AK63" s="73"/>
      <c r="AL63" s="73"/>
      <c r="AM63" s="73"/>
      <c r="AN63" s="73"/>
      <c r="AO63" s="73"/>
      <c r="AP63" s="73"/>
      <c r="AQ63" s="73"/>
      <c r="AR63" s="73"/>
      <c r="AS63" s="73"/>
      <c r="AT63" s="73"/>
      <c r="AU63" s="73"/>
      <c r="AV63" s="73"/>
      <c r="AW63" s="73"/>
      <c r="AX63" s="73"/>
      <c r="AY63" s="73"/>
      <c r="AZ63" s="73"/>
      <c r="BA63" s="73"/>
      <c r="BB63" s="73"/>
      <c r="BC63" s="73"/>
      <c r="BD63" s="73"/>
      <c r="BE63" s="73"/>
      <c r="BF63" s="73"/>
      <c r="BG63" s="73"/>
      <c r="BH63" s="73"/>
      <c r="BI63" s="73"/>
      <c r="BJ63" s="73"/>
      <c r="BK63" s="73"/>
      <c r="BL63" s="73"/>
      <c r="BM63" s="73"/>
      <c r="BN63" s="73"/>
      <c r="BO63" s="73"/>
      <c r="BP63" s="73"/>
      <c r="BQ63" s="73"/>
      <c r="BR63" s="73"/>
      <c r="BS63" s="73"/>
      <c r="BT63" s="73"/>
      <c r="BU63" s="73"/>
      <c r="BV63" s="73"/>
      <c r="BW63" s="73"/>
      <c r="BX63" s="73"/>
      <c r="BY63" s="73"/>
      <c r="BZ63" s="73"/>
      <c r="CA63" s="73"/>
      <c r="CB63" s="73"/>
      <c r="CC63" s="73"/>
      <c r="CD63" s="73"/>
      <c r="CE63" s="73"/>
      <c r="CF63" s="73"/>
      <c r="CG63" s="73"/>
      <c r="CH63" s="73"/>
      <c r="CI63" s="73"/>
      <c r="CJ63" s="73"/>
      <c r="CK63" s="73"/>
      <c r="CL63" s="73"/>
      <c r="CM63" s="73"/>
      <c r="CN63" s="73"/>
      <c r="CO63" s="73"/>
      <c r="CP63" s="73"/>
      <c r="CQ63" s="73"/>
      <c r="CR63" s="73"/>
      <c r="CS63" s="73"/>
      <c r="CT63" s="73"/>
      <c r="CU63" s="73"/>
      <c r="CV63" s="73"/>
    </row>
    <row r="64" spans="2:100" x14ac:dyDescent="0.25">
      <c r="B64" s="87"/>
      <c r="D64" s="73"/>
      <c r="E64" s="73"/>
      <c r="F64" s="73"/>
      <c r="G64" s="73"/>
      <c r="H64" s="73"/>
      <c r="I64" s="73"/>
      <c r="J64" s="73"/>
      <c r="K64" s="73"/>
      <c r="L64" s="73"/>
      <c r="M64" s="73"/>
      <c r="N64" s="73"/>
      <c r="O64" s="73"/>
      <c r="P64" s="73"/>
      <c r="Q64" s="73"/>
      <c r="R64" s="73"/>
      <c r="S64" s="73"/>
      <c r="T64" s="73"/>
      <c r="U64" s="73"/>
      <c r="V64" s="73"/>
      <c r="W64" s="73"/>
      <c r="X64" s="73"/>
      <c r="Y64" s="73"/>
      <c r="Z64" s="73"/>
      <c r="AA64" s="73"/>
      <c r="AB64" s="73"/>
      <c r="AC64" s="73"/>
      <c r="AD64" s="73"/>
      <c r="AE64" s="73"/>
      <c r="AF64" s="73"/>
      <c r="AG64" s="73"/>
      <c r="AH64" s="73"/>
      <c r="AI64" s="73"/>
      <c r="AJ64" s="73"/>
      <c r="AK64" s="73"/>
      <c r="AL64" s="73"/>
      <c r="AM64" s="73"/>
      <c r="AN64" s="73"/>
      <c r="AO64" s="73"/>
      <c r="AP64" s="73"/>
      <c r="AQ64" s="73"/>
      <c r="AR64" s="73"/>
      <c r="AS64" s="73"/>
      <c r="AT64" s="73"/>
      <c r="AU64" s="73"/>
      <c r="AV64" s="73"/>
      <c r="AW64" s="73"/>
      <c r="AX64" s="73"/>
      <c r="AY64" s="73"/>
      <c r="AZ64" s="73"/>
      <c r="BA64" s="73"/>
      <c r="BB64" s="73"/>
      <c r="BC64" s="73"/>
      <c r="BD64" s="73"/>
      <c r="BE64" s="73"/>
      <c r="BF64" s="73"/>
      <c r="BG64" s="73"/>
      <c r="BH64" s="73"/>
      <c r="BI64" s="73"/>
      <c r="BJ64" s="73"/>
      <c r="BK64" s="73"/>
      <c r="BL64" s="73"/>
      <c r="BM64" s="73"/>
      <c r="BN64" s="73"/>
      <c r="BO64" s="73"/>
      <c r="BP64" s="73"/>
      <c r="BQ64" s="73"/>
      <c r="BR64" s="73"/>
      <c r="BS64" s="73"/>
      <c r="BT64" s="73"/>
      <c r="BU64" s="73"/>
      <c r="BV64" s="73"/>
      <c r="BW64" s="73"/>
      <c r="BX64" s="73"/>
      <c r="BY64" s="73"/>
      <c r="BZ64" s="73"/>
      <c r="CA64" s="73"/>
      <c r="CB64" s="73"/>
      <c r="CC64" s="73"/>
      <c r="CD64" s="73"/>
      <c r="CE64" s="73"/>
      <c r="CF64" s="73"/>
      <c r="CG64" s="73"/>
      <c r="CH64" s="73"/>
      <c r="CI64" s="73"/>
      <c r="CJ64" s="73"/>
      <c r="CK64" s="73"/>
      <c r="CL64" s="73"/>
      <c r="CM64" s="73"/>
      <c r="CN64" s="73"/>
      <c r="CO64" s="73"/>
      <c r="CP64" s="73"/>
      <c r="CQ64" s="73"/>
      <c r="CR64" s="73"/>
      <c r="CS64" s="73"/>
      <c r="CT64" s="73"/>
      <c r="CU64" s="73"/>
      <c r="CV64" s="73"/>
    </row>
    <row r="65" spans="2:100" x14ac:dyDescent="0.25">
      <c r="B65" s="87"/>
      <c r="D65" s="73"/>
      <c r="E65" s="73"/>
      <c r="F65" s="73"/>
      <c r="G65" s="73"/>
      <c r="H65" s="73"/>
      <c r="I65" s="73"/>
      <c r="J65" s="73"/>
      <c r="K65" s="73"/>
      <c r="L65" s="73"/>
      <c r="M65" s="73"/>
      <c r="N65" s="73"/>
      <c r="O65" s="73"/>
      <c r="P65" s="73"/>
      <c r="Q65" s="73"/>
      <c r="R65" s="73"/>
      <c r="S65" s="73"/>
      <c r="T65" s="73"/>
      <c r="U65" s="73"/>
      <c r="V65" s="73"/>
      <c r="W65" s="73"/>
      <c r="X65" s="73"/>
      <c r="Y65" s="73"/>
      <c r="Z65" s="73"/>
      <c r="AA65" s="73"/>
      <c r="AB65" s="73"/>
      <c r="AC65" s="73"/>
      <c r="AD65" s="73"/>
      <c r="AE65" s="73"/>
      <c r="AF65" s="73"/>
      <c r="AG65" s="73"/>
      <c r="AH65" s="73"/>
      <c r="AI65" s="73"/>
      <c r="AJ65" s="73"/>
      <c r="AK65" s="73"/>
      <c r="AL65" s="73"/>
      <c r="AM65" s="73"/>
      <c r="AN65" s="73"/>
      <c r="AO65" s="73"/>
      <c r="AP65" s="73"/>
      <c r="AQ65" s="73"/>
      <c r="AR65" s="73"/>
      <c r="AS65" s="73"/>
      <c r="AT65" s="73"/>
      <c r="AU65" s="73"/>
      <c r="AV65" s="73"/>
      <c r="AW65" s="73"/>
      <c r="AX65" s="73"/>
      <c r="AY65" s="73"/>
      <c r="AZ65" s="73"/>
      <c r="BA65" s="73"/>
      <c r="BB65" s="73"/>
      <c r="BC65" s="73"/>
      <c r="BD65" s="73"/>
      <c r="BE65" s="73"/>
      <c r="BF65" s="73"/>
      <c r="BG65" s="73"/>
      <c r="BH65" s="73"/>
      <c r="BI65" s="73"/>
      <c r="BJ65" s="73"/>
      <c r="BK65" s="73"/>
      <c r="BL65" s="73"/>
      <c r="BM65" s="73"/>
      <c r="BN65" s="73"/>
      <c r="BO65" s="73"/>
      <c r="BP65" s="73"/>
      <c r="BQ65" s="73"/>
      <c r="BR65" s="73"/>
      <c r="BS65" s="73"/>
      <c r="BT65" s="73"/>
      <c r="BU65" s="73"/>
      <c r="BV65" s="73"/>
      <c r="BW65" s="73"/>
      <c r="BX65" s="73"/>
      <c r="BY65" s="73"/>
      <c r="BZ65" s="73"/>
      <c r="CA65" s="73"/>
      <c r="CB65" s="73"/>
      <c r="CC65" s="73"/>
      <c r="CD65" s="73"/>
      <c r="CE65" s="73"/>
      <c r="CF65" s="73"/>
      <c r="CG65" s="73"/>
      <c r="CH65" s="73"/>
      <c r="CI65" s="73"/>
      <c r="CJ65" s="73"/>
      <c r="CK65" s="73"/>
      <c r="CL65" s="73"/>
      <c r="CM65" s="73"/>
      <c r="CN65" s="73"/>
      <c r="CO65" s="73"/>
      <c r="CP65" s="73"/>
      <c r="CQ65" s="73"/>
      <c r="CR65" s="73"/>
      <c r="CS65" s="73"/>
      <c r="CT65" s="73"/>
      <c r="CU65" s="73"/>
      <c r="CV65" s="73"/>
    </row>
    <row r="66" spans="2:100" x14ac:dyDescent="0.25">
      <c r="B66" s="87"/>
      <c r="D66" s="73"/>
      <c r="E66" s="73"/>
      <c r="F66" s="73"/>
      <c r="G66" s="73"/>
      <c r="H66" s="73"/>
      <c r="I66" s="73"/>
      <c r="J66" s="73"/>
      <c r="K66" s="73"/>
      <c r="L66" s="73"/>
      <c r="M66" s="73"/>
      <c r="N66" s="73"/>
      <c r="O66" s="73"/>
      <c r="P66" s="73"/>
      <c r="Q66" s="73"/>
      <c r="R66" s="73"/>
      <c r="S66" s="73"/>
      <c r="T66" s="73"/>
      <c r="U66" s="73"/>
      <c r="V66" s="73"/>
      <c r="W66" s="73"/>
      <c r="X66" s="73"/>
      <c r="Y66" s="73"/>
      <c r="Z66" s="73"/>
      <c r="AA66" s="73"/>
      <c r="AB66" s="73"/>
      <c r="AC66" s="73"/>
      <c r="AD66" s="73"/>
      <c r="AE66" s="73"/>
      <c r="AF66" s="73"/>
      <c r="AG66" s="73"/>
      <c r="AH66" s="73"/>
      <c r="AI66" s="73"/>
      <c r="AJ66" s="73"/>
      <c r="AK66" s="73"/>
      <c r="AL66" s="73"/>
      <c r="AM66" s="73"/>
      <c r="AN66" s="73"/>
      <c r="AO66" s="73"/>
      <c r="AP66" s="73"/>
      <c r="AQ66" s="73"/>
      <c r="AR66" s="73"/>
      <c r="AS66" s="73"/>
      <c r="AT66" s="73"/>
      <c r="AU66" s="73"/>
      <c r="AV66" s="73"/>
      <c r="AW66" s="73"/>
      <c r="AX66" s="73"/>
      <c r="AY66" s="73"/>
      <c r="AZ66" s="73"/>
      <c r="BA66" s="73"/>
      <c r="BB66" s="73"/>
      <c r="BC66" s="73"/>
      <c r="BD66" s="73"/>
      <c r="BE66" s="73"/>
      <c r="BF66" s="73"/>
      <c r="BG66" s="73"/>
      <c r="BH66" s="73"/>
      <c r="BI66" s="73"/>
      <c r="BJ66" s="73"/>
      <c r="BK66" s="73"/>
      <c r="BL66" s="73"/>
      <c r="BM66" s="73"/>
      <c r="BN66" s="73"/>
      <c r="BO66" s="73"/>
      <c r="BP66" s="73"/>
      <c r="BQ66" s="73"/>
      <c r="BR66" s="73"/>
      <c r="BS66" s="73"/>
      <c r="BT66" s="73"/>
      <c r="BU66" s="73"/>
      <c r="BV66" s="73"/>
      <c r="BW66" s="73"/>
      <c r="BX66" s="73"/>
      <c r="BY66" s="73"/>
      <c r="BZ66" s="73"/>
      <c r="CA66" s="73"/>
      <c r="CB66" s="73"/>
      <c r="CC66" s="73"/>
      <c r="CD66" s="73"/>
      <c r="CE66" s="73"/>
      <c r="CF66" s="73"/>
      <c r="CG66" s="73"/>
      <c r="CH66" s="73"/>
      <c r="CI66" s="73"/>
      <c r="CJ66" s="73"/>
      <c r="CK66" s="73"/>
      <c r="CL66" s="73"/>
      <c r="CM66" s="73"/>
      <c r="CN66" s="73"/>
      <c r="CO66" s="73"/>
      <c r="CP66" s="73"/>
      <c r="CQ66" s="73"/>
      <c r="CR66" s="73"/>
      <c r="CS66" s="73"/>
      <c r="CT66" s="73"/>
      <c r="CU66" s="73"/>
      <c r="CV66" s="73"/>
    </row>
    <row r="67" spans="2:100" x14ac:dyDescent="0.25">
      <c r="B67" s="87"/>
      <c r="D67" s="73"/>
      <c r="E67" s="73"/>
      <c r="F67" s="73"/>
      <c r="G67" s="73"/>
      <c r="H67" s="73"/>
      <c r="I67" s="73"/>
      <c r="J67" s="73"/>
      <c r="K67" s="73"/>
      <c r="L67" s="73"/>
      <c r="M67" s="73"/>
      <c r="N67" s="73"/>
      <c r="O67" s="73"/>
      <c r="P67" s="73"/>
      <c r="Q67" s="73"/>
      <c r="R67" s="73"/>
      <c r="S67" s="73"/>
      <c r="T67" s="73"/>
      <c r="U67" s="73"/>
      <c r="V67" s="73"/>
      <c r="W67" s="73"/>
      <c r="X67" s="73"/>
      <c r="Y67" s="73"/>
      <c r="Z67" s="73"/>
      <c r="AA67" s="73"/>
      <c r="AB67" s="73"/>
      <c r="AC67" s="73"/>
      <c r="AD67" s="73"/>
      <c r="AE67" s="73"/>
      <c r="AF67" s="73"/>
      <c r="AG67" s="73"/>
      <c r="AH67" s="73"/>
      <c r="AI67" s="73"/>
      <c r="AJ67" s="73"/>
      <c r="AK67" s="73"/>
      <c r="AL67" s="73"/>
      <c r="AM67" s="73"/>
      <c r="AN67" s="73"/>
      <c r="AO67" s="73"/>
      <c r="AP67" s="73"/>
      <c r="AQ67" s="73"/>
      <c r="AR67" s="73"/>
      <c r="AS67" s="73"/>
      <c r="AT67" s="73"/>
      <c r="AU67" s="73"/>
      <c r="AV67" s="73"/>
      <c r="AW67" s="73"/>
      <c r="AX67" s="73"/>
      <c r="AY67" s="73"/>
      <c r="AZ67" s="73"/>
      <c r="BA67" s="73"/>
      <c r="BB67" s="73"/>
      <c r="BC67" s="73"/>
      <c r="BD67" s="73"/>
      <c r="BE67" s="73"/>
      <c r="BF67" s="73"/>
      <c r="BG67" s="73"/>
      <c r="BH67" s="73"/>
      <c r="BI67" s="73"/>
      <c r="BJ67" s="73"/>
      <c r="BK67" s="73"/>
      <c r="BL67" s="73"/>
      <c r="BM67" s="73"/>
      <c r="BN67" s="73"/>
      <c r="BO67" s="73"/>
      <c r="BP67" s="73"/>
      <c r="BQ67" s="73"/>
      <c r="BR67" s="73"/>
      <c r="BS67" s="73"/>
      <c r="BT67" s="73"/>
      <c r="BU67" s="73"/>
      <c r="BV67" s="73"/>
      <c r="BW67" s="73"/>
      <c r="BX67" s="73"/>
      <c r="BY67" s="73"/>
      <c r="BZ67" s="73"/>
      <c r="CA67" s="73"/>
      <c r="CB67" s="73"/>
      <c r="CC67" s="73"/>
      <c r="CD67" s="73"/>
      <c r="CE67" s="73"/>
      <c r="CF67" s="73"/>
      <c r="CG67" s="73"/>
      <c r="CH67" s="73"/>
      <c r="CI67" s="73"/>
      <c r="CJ67" s="73"/>
      <c r="CK67" s="73"/>
      <c r="CL67" s="73"/>
      <c r="CM67" s="73"/>
      <c r="CN67" s="73"/>
      <c r="CO67" s="73"/>
      <c r="CP67" s="73"/>
      <c r="CQ67" s="73"/>
      <c r="CR67" s="73"/>
      <c r="CS67" s="73"/>
      <c r="CT67" s="73"/>
      <c r="CU67" s="73"/>
      <c r="CV67" s="73"/>
    </row>
    <row r="68" spans="2:100" x14ac:dyDescent="0.25">
      <c r="B68" s="87"/>
      <c r="D68" s="73"/>
      <c r="E68" s="73"/>
      <c r="F68" s="73"/>
      <c r="G68" s="73"/>
      <c r="H68" s="73"/>
      <c r="I68" s="73"/>
      <c r="J68" s="73"/>
      <c r="K68" s="73"/>
      <c r="L68" s="73"/>
      <c r="M68" s="73"/>
      <c r="N68" s="73"/>
      <c r="O68" s="73"/>
      <c r="P68" s="73"/>
      <c r="Q68" s="73"/>
      <c r="R68" s="73"/>
      <c r="S68" s="73"/>
      <c r="T68" s="73"/>
      <c r="U68" s="73"/>
      <c r="V68" s="73"/>
      <c r="W68" s="73"/>
      <c r="X68" s="73"/>
      <c r="Y68" s="73"/>
      <c r="Z68" s="73"/>
      <c r="AA68" s="73"/>
      <c r="AB68" s="73"/>
      <c r="AC68" s="73"/>
      <c r="AD68" s="73"/>
      <c r="AE68" s="73"/>
      <c r="AF68" s="73"/>
      <c r="AG68" s="73"/>
      <c r="AH68" s="73"/>
      <c r="AI68" s="73"/>
      <c r="AJ68" s="73"/>
      <c r="AK68" s="73"/>
      <c r="AL68" s="73"/>
      <c r="AM68" s="73"/>
      <c r="AN68" s="73"/>
      <c r="AO68" s="73"/>
      <c r="AP68" s="73"/>
      <c r="AQ68" s="73"/>
      <c r="AR68" s="73"/>
      <c r="AS68" s="73"/>
      <c r="AT68" s="73"/>
      <c r="AU68" s="73"/>
      <c r="AV68" s="73"/>
      <c r="AW68" s="73"/>
      <c r="AX68" s="73"/>
      <c r="AY68" s="73"/>
      <c r="AZ68" s="73"/>
      <c r="BA68" s="73"/>
      <c r="BB68" s="73"/>
      <c r="BC68" s="73"/>
      <c r="BD68" s="73"/>
      <c r="BE68" s="73"/>
      <c r="BF68" s="73"/>
      <c r="BG68" s="73"/>
      <c r="BH68" s="73"/>
      <c r="BI68" s="73"/>
      <c r="BJ68" s="73"/>
      <c r="BK68" s="73"/>
      <c r="BL68" s="73"/>
      <c r="BM68" s="73"/>
      <c r="BN68" s="73"/>
      <c r="BO68" s="73"/>
      <c r="BP68" s="73"/>
      <c r="BQ68" s="73"/>
      <c r="BR68" s="73"/>
      <c r="BS68" s="73"/>
      <c r="BT68" s="73"/>
      <c r="BU68" s="73"/>
      <c r="BV68" s="73"/>
      <c r="BW68" s="73"/>
      <c r="BX68" s="73"/>
      <c r="BY68" s="73"/>
      <c r="BZ68" s="73"/>
      <c r="CA68" s="73"/>
      <c r="CB68" s="73"/>
      <c r="CC68" s="73"/>
      <c r="CD68" s="73"/>
      <c r="CE68" s="73"/>
      <c r="CF68" s="73"/>
      <c r="CG68" s="73"/>
      <c r="CH68" s="73"/>
      <c r="CI68" s="73"/>
      <c r="CJ68" s="73"/>
      <c r="CK68" s="73"/>
      <c r="CL68" s="73"/>
      <c r="CM68" s="73"/>
      <c r="CN68" s="73"/>
      <c r="CO68" s="73"/>
      <c r="CP68" s="73"/>
      <c r="CQ68" s="73"/>
      <c r="CR68" s="73"/>
      <c r="CS68" s="73"/>
      <c r="CT68" s="73"/>
      <c r="CU68" s="73"/>
      <c r="CV68" s="73"/>
    </row>
    <row r="69" spans="2:100" x14ac:dyDescent="0.25">
      <c r="B69" s="87"/>
      <c r="D69" s="73"/>
      <c r="E69" s="73"/>
      <c r="F69" s="73"/>
      <c r="G69" s="73"/>
      <c r="H69" s="73"/>
      <c r="I69" s="73"/>
      <c r="J69" s="73"/>
      <c r="K69" s="73"/>
      <c r="L69" s="73"/>
      <c r="M69" s="73"/>
      <c r="N69" s="73"/>
      <c r="O69" s="73"/>
      <c r="P69" s="73"/>
      <c r="Q69" s="73"/>
      <c r="R69" s="73"/>
      <c r="S69" s="73"/>
      <c r="T69" s="73"/>
      <c r="U69" s="73"/>
      <c r="V69" s="73"/>
      <c r="W69" s="73"/>
      <c r="X69" s="73"/>
      <c r="Y69" s="73"/>
      <c r="Z69" s="73"/>
      <c r="AA69" s="73"/>
      <c r="AB69" s="73"/>
      <c r="AC69" s="73"/>
      <c r="AD69" s="73"/>
      <c r="AE69" s="73"/>
      <c r="AF69" s="73"/>
      <c r="AG69" s="73"/>
      <c r="AH69" s="73"/>
      <c r="AI69" s="73"/>
      <c r="AJ69" s="73"/>
      <c r="AK69" s="73"/>
      <c r="AL69" s="73"/>
      <c r="AM69" s="73"/>
      <c r="AN69" s="73"/>
      <c r="AO69" s="73"/>
      <c r="AP69" s="73"/>
      <c r="AQ69" s="73"/>
      <c r="AR69" s="73"/>
      <c r="AS69" s="73"/>
      <c r="AT69" s="73"/>
      <c r="AU69" s="73"/>
      <c r="AV69" s="73"/>
      <c r="AW69" s="73"/>
      <c r="AX69" s="73"/>
      <c r="AY69" s="73"/>
      <c r="AZ69" s="73"/>
      <c r="BA69" s="73"/>
      <c r="BB69" s="73"/>
      <c r="BC69" s="73"/>
      <c r="BD69" s="73"/>
      <c r="BE69" s="73"/>
      <c r="BF69" s="73"/>
      <c r="BG69" s="73"/>
      <c r="BH69" s="73"/>
      <c r="BI69" s="73"/>
      <c r="BJ69" s="73"/>
      <c r="BK69" s="73"/>
      <c r="BL69" s="73"/>
      <c r="BM69" s="73"/>
      <c r="BN69" s="73"/>
      <c r="BO69" s="73"/>
      <c r="BP69" s="73"/>
      <c r="BQ69" s="73"/>
      <c r="BR69" s="73"/>
      <c r="BS69" s="73"/>
      <c r="BT69" s="73"/>
      <c r="BU69" s="73"/>
      <c r="BV69" s="73"/>
      <c r="BW69" s="73"/>
      <c r="BX69" s="73"/>
      <c r="BY69" s="73"/>
      <c r="BZ69" s="73"/>
      <c r="CA69" s="73"/>
      <c r="CB69" s="73"/>
      <c r="CC69" s="73"/>
      <c r="CD69" s="73"/>
      <c r="CE69" s="73"/>
      <c r="CF69" s="73"/>
      <c r="CG69" s="73"/>
      <c r="CH69" s="73"/>
      <c r="CI69" s="73"/>
      <c r="CJ69" s="73"/>
      <c r="CK69" s="73"/>
      <c r="CL69" s="73"/>
      <c r="CM69" s="73"/>
      <c r="CN69" s="73"/>
      <c r="CO69" s="73"/>
      <c r="CP69" s="73"/>
      <c r="CQ69" s="73"/>
      <c r="CR69" s="73"/>
      <c r="CS69" s="73"/>
      <c r="CT69" s="73"/>
      <c r="CU69" s="73"/>
      <c r="CV69" s="73"/>
    </row>
    <row r="70" spans="2:100" x14ac:dyDescent="0.25">
      <c r="B70" s="87"/>
      <c r="D70" s="73"/>
      <c r="E70" s="73"/>
      <c r="F70" s="73"/>
      <c r="G70" s="73"/>
      <c r="H70" s="73"/>
      <c r="I70" s="73"/>
      <c r="J70" s="73"/>
      <c r="K70" s="73"/>
      <c r="L70" s="73"/>
      <c r="M70" s="73"/>
      <c r="N70" s="73"/>
      <c r="O70" s="73"/>
      <c r="P70" s="73"/>
      <c r="Q70" s="73"/>
      <c r="R70" s="73"/>
      <c r="S70" s="73"/>
      <c r="T70" s="73"/>
      <c r="U70" s="73"/>
      <c r="V70" s="73"/>
      <c r="W70" s="73"/>
      <c r="X70" s="73"/>
      <c r="Y70" s="73"/>
      <c r="Z70" s="73"/>
      <c r="AA70" s="73"/>
      <c r="AB70" s="73"/>
      <c r="AC70" s="73"/>
      <c r="AD70" s="73"/>
      <c r="AE70" s="73"/>
      <c r="AF70" s="73"/>
      <c r="AG70" s="73"/>
      <c r="AH70" s="73"/>
      <c r="AI70" s="73"/>
      <c r="AJ70" s="73"/>
      <c r="AK70" s="73"/>
      <c r="AL70" s="73"/>
      <c r="AM70" s="73"/>
      <c r="AN70" s="73"/>
      <c r="AO70" s="73"/>
      <c r="AP70" s="73"/>
      <c r="AQ70" s="73"/>
      <c r="AR70" s="73"/>
      <c r="AS70" s="73"/>
      <c r="AT70" s="73"/>
      <c r="AU70" s="73"/>
      <c r="AV70" s="73"/>
      <c r="AW70" s="73"/>
      <c r="AX70" s="73"/>
      <c r="AY70" s="73"/>
      <c r="AZ70" s="73"/>
      <c r="BA70" s="73"/>
      <c r="BB70" s="73"/>
      <c r="BC70" s="73"/>
      <c r="BD70" s="73"/>
      <c r="BE70" s="73"/>
      <c r="BF70" s="73"/>
      <c r="BG70" s="73"/>
      <c r="BH70" s="73"/>
      <c r="BI70" s="73"/>
      <c r="BJ70" s="73"/>
      <c r="BK70" s="73"/>
      <c r="BL70" s="73"/>
      <c r="BM70" s="73"/>
      <c r="BN70" s="73"/>
      <c r="BO70" s="73"/>
      <c r="BP70" s="73"/>
      <c r="BQ70" s="73"/>
      <c r="BR70" s="73"/>
      <c r="BS70" s="73"/>
      <c r="BT70" s="73"/>
      <c r="BU70" s="73"/>
      <c r="BV70" s="73"/>
      <c r="BW70" s="73"/>
      <c r="BX70" s="73"/>
      <c r="BY70" s="73"/>
      <c r="BZ70" s="73"/>
      <c r="CA70" s="73"/>
      <c r="CB70" s="73"/>
      <c r="CC70" s="73"/>
      <c r="CD70" s="73"/>
      <c r="CE70" s="73"/>
      <c r="CF70" s="73"/>
      <c r="CG70" s="73"/>
      <c r="CH70" s="73"/>
      <c r="CI70" s="73"/>
      <c r="CJ70" s="73"/>
      <c r="CK70" s="73"/>
      <c r="CL70" s="73"/>
      <c r="CM70" s="73"/>
      <c r="CN70" s="73"/>
      <c r="CO70" s="73"/>
      <c r="CP70" s="73"/>
      <c r="CQ70" s="73"/>
      <c r="CR70" s="73"/>
      <c r="CS70" s="73"/>
      <c r="CT70" s="73"/>
      <c r="CU70" s="73"/>
      <c r="CV70" s="73"/>
    </row>
    <row r="71" spans="2:100" x14ac:dyDescent="0.25">
      <c r="B71" s="87"/>
      <c r="D71" s="73"/>
      <c r="E71" s="73"/>
      <c r="F71" s="73"/>
      <c r="G71" s="73"/>
      <c r="H71" s="73"/>
      <c r="I71" s="73"/>
      <c r="J71" s="73"/>
      <c r="K71" s="73"/>
      <c r="L71" s="73"/>
      <c r="M71" s="73"/>
      <c r="N71" s="73"/>
      <c r="O71" s="73"/>
      <c r="P71" s="73"/>
      <c r="Q71" s="73"/>
      <c r="R71" s="73"/>
      <c r="S71" s="73"/>
      <c r="T71" s="73"/>
      <c r="U71" s="73"/>
      <c r="V71" s="73"/>
      <c r="W71" s="73"/>
      <c r="X71" s="73"/>
      <c r="Y71" s="73"/>
      <c r="Z71" s="73"/>
      <c r="AA71" s="73"/>
      <c r="AB71" s="73"/>
      <c r="AC71" s="73"/>
      <c r="AD71" s="73"/>
      <c r="AE71" s="73"/>
      <c r="AF71" s="73"/>
      <c r="AG71" s="73"/>
      <c r="AH71" s="73"/>
      <c r="AI71" s="73"/>
      <c r="AJ71" s="73"/>
      <c r="AK71" s="73"/>
      <c r="AL71" s="73"/>
      <c r="AM71" s="73"/>
      <c r="AN71" s="73"/>
      <c r="AO71" s="73"/>
      <c r="AP71" s="73"/>
      <c r="AQ71" s="73"/>
      <c r="AR71" s="73"/>
      <c r="AS71" s="73"/>
      <c r="AT71" s="73"/>
      <c r="AU71" s="73"/>
      <c r="AV71" s="73"/>
      <c r="AW71" s="73"/>
      <c r="AX71" s="73"/>
      <c r="AY71" s="73"/>
      <c r="AZ71" s="73"/>
      <c r="BA71" s="73"/>
      <c r="BB71" s="73"/>
      <c r="BC71" s="73"/>
      <c r="BD71" s="73"/>
      <c r="BE71" s="73"/>
      <c r="BF71" s="73"/>
      <c r="BG71" s="73"/>
      <c r="BH71" s="73"/>
      <c r="BI71" s="73"/>
      <c r="BJ71" s="73"/>
      <c r="BK71" s="73"/>
      <c r="BL71" s="73"/>
      <c r="BM71" s="73"/>
      <c r="BN71" s="73"/>
      <c r="BO71" s="73"/>
      <c r="BP71" s="73"/>
      <c r="BQ71" s="73"/>
      <c r="BR71" s="73"/>
      <c r="BS71" s="73"/>
      <c r="BT71" s="73"/>
      <c r="BU71" s="73"/>
      <c r="BV71" s="73"/>
      <c r="BW71" s="73"/>
      <c r="BX71" s="73"/>
      <c r="BY71" s="73"/>
      <c r="BZ71" s="73"/>
      <c r="CA71" s="73"/>
      <c r="CB71" s="73"/>
      <c r="CC71" s="73"/>
      <c r="CD71" s="73"/>
      <c r="CE71" s="73"/>
      <c r="CF71" s="73"/>
      <c r="CG71" s="73"/>
      <c r="CH71" s="73"/>
      <c r="CI71" s="73"/>
      <c r="CJ71" s="73"/>
      <c r="CK71" s="73"/>
      <c r="CL71" s="73"/>
      <c r="CM71" s="73"/>
      <c r="CN71" s="73"/>
      <c r="CO71" s="73"/>
      <c r="CP71" s="73"/>
      <c r="CQ71" s="73"/>
      <c r="CR71" s="73"/>
      <c r="CS71" s="73"/>
      <c r="CT71" s="73"/>
      <c r="CU71" s="73"/>
      <c r="CV71" s="73"/>
    </row>
    <row r="72" spans="2:100" x14ac:dyDescent="0.25">
      <c r="B72" s="87"/>
      <c r="D72" s="73"/>
      <c r="E72" s="73"/>
      <c r="F72" s="73"/>
      <c r="G72" s="73"/>
      <c r="H72" s="73"/>
      <c r="I72" s="73"/>
      <c r="J72" s="73"/>
      <c r="K72" s="73"/>
      <c r="L72" s="73"/>
      <c r="M72" s="73"/>
      <c r="N72" s="73"/>
      <c r="O72" s="73"/>
      <c r="P72" s="73"/>
      <c r="Q72" s="73"/>
      <c r="R72" s="73"/>
      <c r="S72" s="73"/>
      <c r="T72" s="73"/>
      <c r="U72" s="73"/>
      <c r="V72" s="73"/>
      <c r="W72" s="73"/>
      <c r="X72" s="73"/>
      <c r="Y72" s="73"/>
      <c r="Z72" s="73"/>
      <c r="AA72" s="73"/>
      <c r="AB72" s="73"/>
      <c r="AC72" s="73"/>
      <c r="AD72" s="73"/>
      <c r="AE72" s="73"/>
      <c r="AF72" s="73"/>
      <c r="AG72" s="73"/>
      <c r="AH72" s="73"/>
      <c r="AI72" s="73"/>
      <c r="AJ72" s="73"/>
      <c r="AK72" s="73"/>
      <c r="AL72" s="73"/>
      <c r="AM72" s="73"/>
      <c r="AN72" s="73"/>
      <c r="AO72" s="73"/>
      <c r="AP72" s="73"/>
      <c r="AQ72" s="73"/>
      <c r="AR72" s="73"/>
      <c r="AS72" s="73"/>
      <c r="AT72" s="73"/>
      <c r="AU72" s="73"/>
      <c r="AV72" s="73"/>
      <c r="AW72" s="73"/>
      <c r="AX72" s="73"/>
      <c r="AY72" s="73"/>
      <c r="AZ72" s="73"/>
      <c r="BA72" s="73"/>
      <c r="BB72" s="73"/>
      <c r="BC72" s="73"/>
      <c r="BD72" s="73"/>
      <c r="BE72" s="73"/>
      <c r="BF72" s="73"/>
      <c r="BG72" s="73"/>
      <c r="BH72" s="73"/>
      <c r="BI72" s="73"/>
      <c r="BJ72" s="73"/>
      <c r="BK72" s="73"/>
      <c r="BL72" s="73"/>
      <c r="BM72" s="73"/>
      <c r="BN72" s="73"/>
      <c r="BO72" s="73"/>
      <c r="BP72" s="73"/>
      <c r="BQ72" s="73"/>
      <c r="BR72" s="73"/>
      <c r="BS72" s="73"/>
      <c r="BT72" s="73"/>
      <c r="BU72" s="73"/>
      <c r="BV72" s="73"/>
      <c r="BW72" s="73"/>
      <c r="BX72" s="73"/>
      <c r="BY72" s="73"/>
      <c r="BZ72" s="73"/>
      <c r="CA72" s="73"/>
      <c r="CB72" s="73"/>
      <c r="CC72" s="73"/>
      <c r="CD72" s="73"/>
      <c r="CE72" s="73"/>
      <c r="CF72" s="73"/>
      <c r="CG72" s="73"/>
      <c r="CH72" s="73"/>
      <c r="CI72" s="73"/>
      <c r="CJ72" s="73"/>
      <c r="CK72" s="73"/>
      <c r="CL72" s="73"/>
      <c r="CM72" s="73"/>
      <c r="CN72" s="73"/>
      <c r="CO72" s="73"/>
      <c r="CP72" s="73"/>
      <c r="CQ72" s="73"/>
      <c r="CR72" s="73"/>
      <c r="CS72" s="73"/>
      <c r="CT72" s="73"/>
      <c r="CU72" s="73"/>
      <c r="CV72" s="73"/>
    </row>
    <row r="73" spans="2:100" x14ac:dyDescent="0.25">
      <c r="B73" s="87"/>
      <c r="D73" s="73"/>
      <c r="E73" s="73"/>
      <c r="F73" s="73"/>
      <c r="G73" s="73"/>
      <c r="H73" s="73"/>
      <c r="I73" s="73"/>
      <c r="J73" s="73"/>
      <c r="K73" s="73"/>
      <c r="L73" s="73"/>
      <c r="M73" s="73"/>
      <c r="N73" s="73"/>
      <c r="O73" s="73"/>
      <c r="P73" s="73"/>
      <c r="Q73" s="73"/>
      <c r="R73" s="73"/>
      <c r="S73" s="73"/>
      <c r="T73" s="73"/>
      <c r="U73" s="73"/>
      <c r="V73" s="73"/>
      <c r="W73" s="73"/>
      <c r="X73" s="73"/>
      <c r="Y73" s="73"/>
      <c r="Z73" s="73"/>
      <c r="AA73" s="73"/>
      <c r="AB73" s="73"/>
      <c r="AC73" s="73"/>
      <c r="AD73" s="73"/>
      <c r="AE73" s="73"/>
      <c r="AF73" s="73"/>
      <c r="AG73" s="73"/>
      <c r="AH73" s="73"/>
      <c r="AI73" s="73"/>
      <c r="AJ73" s="73"/>
      <c r="AK73" s="73"/>
      <c r="AL73" s="73"/>
      <c r="AM73" s="73"/>
      <c r="AN73" s="73"/>
      <c r="AO73" s="73"/>
      <c r="AP73" s="73"/>
      <c r="AQ73" s="73"/>
      <c r="AR73" s="73"/>
      <c r="AS73" s="73"/>
      <c r="AT73" s="73"/>
      <c r="AU73" s="73"/>
      <c r="AV73" s="73"/>
      <c r="AW73" s="73"/>
      <c r="AX73" s="73"/>
      <c r="AY73" s="73"/>
      <c r="AZ73" s="73"/>
      <c r="BA73" s="73"/>
      <c r="BB73" s="73"/>
      <c r="BC73" s="73"/>
      <c r="BD73" s="73"/>
      <c r="BE73" s="73"/>
      <c r="BF73" s="73"/>
      <c r="BG73" s="73"/>
      <c r="BH73" s="73"/>
      <c r="BI73" s="73"/>
      <c r="BJ73" s="73"/>
      <c r="BK73" s="73"/>
      <c r="BL73" s="73"/>
      <c r="BM73" s="73"/>
      <c r="BN73" s="73"/>
      <c r="BO73" s="73"/>
      <c r="BP73" s="73"/>
      <c r="BQ73" s="73"/>
      <c r="BR73" s="73"/>
      <c r="BS73" s="73"/>
      <c r="BT73" s="73"/>
      <c r="BU73" s="73"/>
      <c r="BV73" s="73"/>
      <c r="BW73" s="73"/>
      <c r="BX73" s="73"/>
      <c r="BY73" s="73"/>
      <c r="BZ73" s="73"/>
      <c r="CA73" s="73"/>
      <c r="CB73" s="73"/>
      <c r="CC73" s="73"/>
      <c r="CD73" s="73"/>
      <c r="CE73" s="73"/>
      <c r="CF73" s="73"/>
      <c r="CG73" s="73"/>
      <c r="CH73" s="73"/>
      <c r="CI73" s="73"/>
      <c r="CJ73" s="73"/>
      <c r="CK73" s="73"/>
      <c r="CL73" s="73"/>
      <c r="CM73" s="73"/>
      <c r="CN73" s="73"/>
      <c r="CO73" s="73"/>
      <c r="CP73" s="73"/>
      <c r="CQ73" s="73"/>
      <c r="CR73" s="73"/>
      <c r="CS73" s="73"/>
      <c r="CT73" s="73"/>
      <c r="CU73" s="73"/>
      <c r="CV73" s="73"/>
    </row>
    <row r="74" spans="2:100" x14ac:dyDescent="0.25">
      <c r="B74" s="87"/>
      <c r="D74" s="73"/>
      <c r="E74" s="73"/>
      <c r="F74" s="73"/>
      <c r="G74" s="73"/>
      <c r="H74" s="73"/>
      <c r="I74" s="73"/>
      <c r="J74" s="73"/>
      <c r="K74" s="73"/>
      <c r="L74" s="73"/>
      <c r="M74" s="73"/>
      <c r="N74" s="73"/>
      <c r="O74" s="73"/>
      <c r="P74" s="73"/>
      <c r="Q74" s="73"/>
      <c r="R74" s="73"/>
      <c r="S74" s="73"/>
      <c r="T74" s="73"/>
      <c r="U74" s="73"/>
      <c r="V74" s="73"/>
      <c r="W74" s="73"/>
      <c r="X74" s="73"/>
      <c r="Y74" s="73"/>
      <c r="Z74" s="73"/>
      <c r="AA74" s="73"/>
      <c r="AB74" s="73"/>
      <c r="AC74" s="73"/>
      <c r="AD74" s="73"/>
      <c r="AE74" s="73"/>
      <c r="AF74" s="73"/>
      <c r="AG74" s="73"/>
      <c r="AH74" s="73"/>
      <c r="AI74" s="73"/>
      <c r="AJ74" s="73"/>
      <c r="AK74" s="73"/>
      <c r="AL74" s="73"/>
      <c r="AM74" s="73"/>
      <c r="AN74" s="73"/>
      <c r="AO74" s="73"/>
      <c r="AP74" s="73"/>
      <c r="AQ74" s="73"/>
      <c r="AR74" s="73"/>
      <c r="AS74" s="73"/>
      <c r="AT74" s="73"/>
      <c r="AU74" s="73"/>
      <c r="AV74" s="73"/>
      <c r="AW74" s="73"/>
      <c r="AX74" s="73"/>
      <c r="AY74" s="73"/>
      <c r="AZ74" s="73"/>
      <c r="BA74" s="73"/>
      <c r="BB74" s="73"/>
      <c r="BC74" s="73"/>
      <c r="BD74" s="73"/>
      <c r="BE74" s="73"/>
      <c r="BF74" s="73"/>
      <c r="BG74" s="73"/>
      <c r="BH74" s="73"/>
      <c r="BI74" s="73"/>
      <c r="BJ74" s="73"/>
      <c r="BK74" s="73"/>
      <c r="BL74" s="73"/>
      <c r="BM74" s="73"/>
      <c r="BN74" s="73"/>
      <c r="BO74" s="73"/>
      <c r="BP74" s="73"/>
      <c r="BQ74" s="73"/>
      <c r="BR74" s="73"/>
      <c r="BS74" s="73"/>
      <c r="BT74" s="73"/>
      <c r="BU74" s="73"/>
      <c r="BV74" s="73"/>
      <c r="BW74" s="73"/>
      <c r="BX74" s="73"/>
      <c r="BY74" s="73"/>
      <c r="BZ74" s="73"/>
      <c r="CA74" s="73"/>
      <c r="CB74" s="73"/>
      <c r="CC74" s="73"/>
      <c r="CD74" s="73"/>
      <c r="CE74" s="73"/>
      <c r="CF74" s="73"/>
      <c r="CG74" s="73"/>
      <c r="CH74" s="73"/>
      <c r="CI74" s="73"/>
      <c r="CJ74" s="73"/>
      <c r="CK74" s="73"/>
      <c r="CL74" s="73"/>
      <c r="CM74" s="73"/>
      <c r="CN74" s="73"/>
      <c r="CO74" s="73"/>
      <c r="CP74" s="73"/>
      <c r="CQ74" s="73"/>
      <c r="CR74" s="73"/>
      <c r="CS74" s="73"/>
      <c r="CT74" s="73"/>
      <c r="CU74" s="73"/>
      <c r="CV74" s="73"/>
    </row>
    <row r="75" spans="2:100" x14ac:dyDescent="0.25">
      <c r="B75" s="87"/>
      <c r="D75" s="73"/>
      <c r="E75" s="73"/>
      <c r="F75" s="73"/>
      <c r="G75" s="73"/>
      <c r="H75" s="73"/>
      <c r="I75" s="73"/>
      <c r="J75" s="73"/>
      <c r="K75" s="73"/>
      <c r="L75" s="73"/>
      <c r="M75" s="73"/>
      <c r="N75" s="73"/>
      <c r="O75" s="73"/>
      <c r="P75" s="73"/>
      <c r="Q75" s="73"/>
      <c r="R75" s="73"/>
      <c r="S75" s="73"/>
      <c r="T75" s="73"/>
      <c r="U75" s="73"/>
      <c r="V75" s="73"/>
      <c r="W75" s="73"/>
      <c r="X75" s="73"/>
      <c r="Y75" s="73"/>
      <c r="Z75" s="73"/>
      <c r="AA75" s="73"/>
      <c r="AB75" s="73"/>
      <c r="AC75" s="73"/>
      <c r="AD75" s="73"/>
      <c r="AE75" s="73"/>
      <c r="AF75" s="73"/>
      <c r="AG75" s="73"/>
      <c r="AH75" s="73"/>
      <c r="AI75" s="73"/>
      <c r="AJ75" s="73"/>
      <c r="AK75" s="73"/>
      <c r="AL75" s="73"/>
      <c r="AM75" s="73"/>
      <c r="AN75" s="73"/>
      <c r="AO75" s="73"/>
      <c r="AP75" s="73"/>
      <c r="AQ75" s="73"/>
      <c r="AR75" s="73"/>
      <c r="AS75" s="73"/>
      <c r="AT75" s="73"/>
      <c r="AU75" s="73"/>
      <c r="AV75" s="73"/>
      <c r="AW75" s="73"/>
      <c r="AX75" s="73"/>
      <c r="AY75" s="73"/>
      <c r="AZ75" s="73"/>
      <c r="BA75" s="73"/>
      <c r="BB75" s="73"/>
      <c r="BC75" s="73"/>
      <c r="BD75" s="73"/>
      <c r="BE75" s="73"/>
      <c r="BF75" s="73"/>
      <c r="BG75" s="73"/>
      <c r="BH75" s="73"/>
      <c r="BI75" s="73"/>
      <c r="BJ75" s="73"/>
      <c r="BK75" s="73"/>
      <c r="BL75" s="73"/>
      <c r="BM75" s="73"/>
      <c r="BN75" s="73"/>
      <c r="BO75" s="73"/>
      <c r="BP75" s="73"/>
      <c r="BQ75" s="73"/>
      <c r="BR75" s="73"/>
      <c r="BS75" s="73"/>
      <c r="BT75" s="73"/>
      <c r="BU75" s="73"/>
      <c r="BV75" s="73"/>
      <c r="BW75" s="73"/>
      <c r="BX75" s="73"/>
      <c r="BY75" s="73"/>
      <c r="BZ75" s="73"/>
      <c r="CA75" s="73"/>
      <c r="CB75" s="73"/>
      <c r="CC75" s="73"/>
      <c r="CD75" s="73"/>
      <c r="CE75" s="73"/>
      <c r="CF75" s="73"/>
      <c r="CG75" s="73"/>
      <c r="CH75" s="73"/>
      <c r="CI75" s="73"/>
      <c r="CJ75" s="73"/>
      <c r="CK75" s="73"/>
      <c r="CL75" s="73"/>
      <c r="CM75" s="73"/>
      <c r="CN75" s="73"/>
      <c r="CO75" s="73"/>
      <c r="CP75" s="73"/>
      <c r="CQ75" s="73"/>
      <c r="CR75" s="73"/>
      <c r="CS75" s="73"/>
      <c r="CT75" s="73"/>
      <c r="CU75" s="73"/>
      <c r="CV75" s="73"/>
    </row>
    <row r="76" spans="2:100" x14ac:dyDescent="0.25">
      <c r="B76" s="87"/>
      <c r="D76" s="73"/>
      <c r="E76" s="73"/>
      <c r="F76" s="73"/>
      <c r="G76" s="73"/>
      <c r="H76" s="73"/>
      <c r="I76" s="73"/>
      <c r="J76" s="73"/>
      <c r="K76" s="73"/>
      <c r="L76" s="73"/>
      <c r="M76" s="73"/>
      <c r="N76" s="73"/>
      <c r="O76" s="73"/>
      <c r="P76" s="73"/>
      <c r="Q76" s="73"/>
      <c r="R76" s="73"/>
      <c r="S76" s="73"/>
      <c r="T76" s="73"/>
      <c r="U76" s="73"/>
      <c r="V76" s="73"/>
      <c r="W76" s="73"/>
      <c r="X76" s="73"/>
      <c r="Y76" s="73"/>
      <c r="Z76" s="73"/>
      <c r="AA76" s="73"/>
      <c r="AB76" s="73"/>
      <c r="AC76" s="73"/>
      <c r="AD76" s="73"/>
      <c r="AE76" s="73"/>
      <c r="AF76" s="73"/>
      <c r="AG76" s="73"/>
      <c r="AH76" s="73"/>
      <c r="AI76" s="73"/>
      <c r="AJ76" s="73"/>
      <c r="AK76" s="73"/>
      <c r="AL76" s="73"/>
      <c r="AM76" s="73"/>
      <c r="AN76" s="73"/>
      <c r="AO76" s="73"/>
      <c r="AP76" s="73"/>
      <c r="AQ76" s="73"/>
      <c r="AR76" s="73"/>
      <c r="AS76" s="73"/>
      <c r="AT76" s="73"/>
      <c r="AU76" s="73"/>
      <c r="AV76" s="73"/>
      <c r="AW76" s="73"/>
      <c r="AX76" s="73"/>
      <c r="AY76" s="73"/>
      <c r="AZ76" s="73"/>
      <c r="BA76" s="73"/>
      <c r="BB76" s="73"/>
      <c r="BC76" s="73"/>
      <c r="BD76" s="73"/>
      <c r="BE76" s="73"/>
      <c r="BF76" s="73"/>
      <c r="BG76" s="73"/>
      <c r="BH76" s="73"/>
      <c r="BI76" s="73"/>
      <c r="BJ76" s="73"/>
      <c r="BK76" s="73"/>
      <c r="BL76" s="73"/>
      <c r="BM76" s="73"/>
      <c r="BN76" s="73"/>
      <c r="BO76" s="73"/>
      <c r="BP76" s="73"/>
      <c r="BQ76" s="73"/>
      <c r="BR76" s="73"/>
      <c r="BS76" s="73"/>
      <c r="BT76" s="73"/>
      <c r="BU76" s="73"/>
      <c r="BV76" s="73"/>
      <c r="BW76" s="73"/>
      <c r="BX76" s="73"/>
      <c r="BY76" s="73"/>
      <c r="BZ76" s="73"/>
      <c r="CA76" s="73"/>
      <c r="CB76" s="73"/>
      <c r="CC76" s="73"/>
      <c r="CD76" s="73"/>
      <c r="CE76" s="73"/>
      <c r="CF76" s="73"/>
      <c r="CG76" s="73"/>
      <c r="CH76" s="73"/>
      <c r="CI76" s="73"/>
      <c r="CJ76" s="73"/>
      <c r="CK76" s="73"/>
      <c r="CL76" s="73"/>
      <c r="CM76" s="73"/>
      <c r="CN76" s="73"/>
      <c r="CO76" s="73"/>
      <c r="CP76" s="73"/>
      <c r="CQ76" s="73"/>
      <c r="CR76" s="73"/>
      <c r="CS76" s="73"/>
      <c r="CT76" s="73"/>
      <c r="CU76" s="73"/>
      <c r="CV76" s="73"/>
    </row>
    <row r="77" spans="2:100" x14ac:dyDescent="0.25">
      <c r="B77" s="87"/>
      <c r="D77" s="73"/>
      <c r="E77" s="73"/>
      <c r="F77" s="73"/>
      <c r="G77" s="73"/>
      <c r="H77" s="73"/>
      <c r="I77" s="73"/>
      <c r="J77" s="73"/>
      <c r="K77" s="73"/>
      <c r="L77" s="73"/>
      <c r="M77" s="73"/>
      <c r="N77" s="73"/>
      <c r="O77" s="73"/>
      <c r="P77" s="73"/>
      <c r="Q77" s="73"/>
      <c r="R77" s="73"/>
      <c r="S77" s="73"/>
      <c r="T77" s="73"/>
      <c r="U77" s="73"/>
      <c r="V77" s="73"/>
      <c r="W77" s="73"/>
      <c r="X77" s="73"/>
      <c r="Y77" s="73"/>
      <c r="Z77" s="73"/>
      <c r="AA77" s="73"/>
      <c r="AB77" s="73"/>
      <c r="AC77" s="73"/>
      <c r="AD77" s="73"/>
      <c r="AE77" s="73"/>
      <c r="AF77" s="73"/>
      <c r="AG77" s="73"/>
      <c r="AH77" s="73"/>
      <c r="AI77" s="73"/>
      <c r="AJ77" s="73"/>
      <c r="AK77" s="73"/>
      <c r="AL77" s="73"/>
      <c r="AM77" s="73"/>
      <c r="AN77" s="73"/>
      <c r="AO77" s="73"/>
      <c r="AP77" s="73"/>
      <c r="AQ77" s="73"/>
      <c r="AR77" s="73"/>
      <c r="AS77" s="73"/>
      <c r="AT77" s="73"/>
      <c r="AU77" s="73"/>
      <c r="AV77" s="73"/>
      <c r="AW77" s="73"/>
      <c r="AX77" s="73"/>
      <c r="AY77" s="73"/>
      <c r="AZ77" s="73"/>
      <c r="BA77" s="73"/>
      <c r="BB77" s="73"/>
      <c r="BC77" s="73"/>
      <c r="BD77" s="73"/>
      <c r="BE77" s="73"/>
      <c r="BF77" s="73"/>
      <c r="BG77" s="73"/>
      <c r="BH77" s="73"/>
      <c r="BI77" s="73"/>
      <c r="BJ77" s="73"/>
      <c r="BK77" s="73"/>
      <c r="BL77" s="73"/>
      <c r="BM77" s="73"/>
      <c r="BN77" s="73"/>
      <c r="BO77" s="73"/>
      <c r="BP77" s="73"/>
      <c r="BQ77" s="73"/>
      <c r="BR77" s="73"/>
      <c r="BS77" s="73"/>
      <c r="BT77" s="73"/>
      <c r="BU77" s="73"/>
      <c r="BV77" s="73"/>
      <c r="BW77" s="73"/>
      <c r="BX77" s="73"/>
      <c r="BY77" s="73"/>
      <c r="BZ77" s="73"/>
      <c r="CA77" s="73"/>
      <c r="CB77" s="73"/>
      <c r="CC77" s="73"/>
      <c r="CD77" s="73"/>
      <c r="CE77" s="73"/>
      <c r="CF77" s="73"/>
      <c r="CG77" s="73"/>
      <c r="CH77" s="73"/>
      <c r="CI77" s="73"/>
      <c r="CJ77" s="73"/>
      <c r="CK77" s="73"/>
      <c r="CL77" s="73"/>
      <c r="CM77" s="73"/>
      <c r="CN77" s="73"/>
      <c r="CO77" s="73"/>
      <c r="CP77" s="73"/>
      <c r="CQ77" s="73"/>
      <c r="CR77" s="73"/>
      <c r="CS77" s="73"/>
      <c r="CT77" s="73"/>
      <c r="CU77" s="73"/>
      <c r="CV77" s="73"/>
    </row>
    <row r="78" spans="2:100" x14ac:dyDescent="0.25">
      <c r="B78" s="87"/>
      <c r="D78" s="73"/>
      <c r="E78" s="73"/>
      <c r="F78" s="73"/>
      <c r="G78" s="73"/>
      <c r="H78" s="73"/>
      <c r="I78" s="73"/>
      <c r="J78" s="73"/>
      <c r="K78" s="73"/>
      <c r="L78" s="73"/>
      <c r="M78" s="73"/>
      <c r="N78" s="73"/>
      <c r="O78" s="73"/>
      <c r="P78" s="73"/>
      <c r="Q78" s="73"/>
      <c r="R78" s="73"/>
      <c r="S78" s="73"/>
      <c r="T78" s="73"/>
      <c r="U78" s="73"/>
      <c r="V78" s="73"/>
      <c r="W78" s="73"/>
      <c r="X78" s="73"/>
      <c r="Y78" s="73"/>
      <c r="Z78" s="73"/>
      <c r="AA78" s="73"/>
      <c r="AB78" s="73"/>
      <c r="AC78" s="73"/>
      <c r="AD78" s="73"/>
      <c r="AE78" s="73"/>
      <c r="AF78" s="73"/>
      <c r="AG78" s="73"/>
      <c r="AH78" s="73"/>
      <c r="AI78" s="73"/>
      <c r="AJ78" s="73"/>
      <c r="AK78" s="73"/>
      <c r="AL78" s="73"/>
      <c r="AM78" s="73"/>
      <c r="AN78" s="73"/>
      <c r="AO78" s="73"/>
      <c r="AP78" s="73"/>
      <c r="AQ78" s="73"/>
      <c r="AR78" s="73"/>
      <c r="AS78" s="73"/>
      <c r="AT78" s="73"/>
      <c r="AU78" s="73"/>
      <c r="AV78" s="73"/>
      <c r="AW78" s="73"/>
      <c r="AX78" s="73"/>
      <c r="AY78" s="73"/>
      <c r="AZ78" s="73"/>
      <c r="BA78" s="73"/>
      <c r="BB78" s="73"/>
      <c r="BC78" s="73"/>
      <c r="BD78" s="73"/>
      <c r="BE78" s="73"/>
      <c r="BF78" s="73"/>
      <c r="BG78" s="73"/>
      <c r="BH78" s="73"/>
      <c r="BI78" s="73"/>
      <c r="BJ78" s="73"/>
      <c r="BK78" s="73"/>
      <c r="BL78" s="73"/>
      <c r="BM78" s="73"/>
      <c r="BN78" s="73"/>
      <c r="BO78" s="73"/>
      <c r="BP78" s="73"/>
      <c r="BQ78" s="73"/>
      <c r="BR78" s="73"/>
      <c r="BS78" s="73"/>
      <c r="BT78" s="73"/>
      <c r="BU78" s="73"/>
      <c r="BV78" s="73"/>
      <c r="BW78" s="73"/>
      <c r="BX78" s="73"/>
      <c r="BY78" s="73"/>
      <c r="BZ78" s="73"/>
      <c r="CA78" s="73"/>
      <c r="CB78" s="73"/>
      <c r="CC78" s="73"/>
      <c r="CD78" s="73"/>
      <c r="CE78" s="73"/>
      <c r="CF78" s="73"/>
      <c r="CG78" s="73"/>
      <c r="CH78" s="73"/>
      <c r="CI78" s="73"/>
      <c r="CJ78" s="73"/>
      <c r="CK78" s="73"/>
      <c r="CL78" s="73"/>
      <c r="CM78" s="73"/>
      <c r="CN78" s="73"/>
      <c r="CO78" s="73"/>
      <c r="CP78" s="73"/>
      <c r="CQ78" s="73"/>
      <c r="CR78" s="73"/>
      <c r="CS78" s="73"/>
      <c r="CT78" s="73"/>
      <c r="CU78" s="73"/>
      <c r="CV78" s="73"/>
    </row>
    <row r="79" spans="2:100" x14ac:dyDescent="0.25">
      <c r="B79" s="87"/>
      <c r="D79" s="73"/>
      <c r="E79" s="73"/>
      <c r="F79" s="73"/>
      <c r="G79" s="73"/>
      <c r="H79" s="73"/>
      <c r="I79" s="73"/>
      <c r="J79" s="73"/>
      <c r="K79" s="73"/>
      <c r="L79" s="73"/>
      <c r="M79" s="73"/>
      <c r="N79" s="73"/>
      <c r="O79" s="73"/>
      <c r="P79" s="73"/>
      <c r="Q79" s="73"/>
      <c r="R79" s="73"/>
      <c r="S79" s="73"/>
      <c r="T79" s="73"/>
      <c r="U79" s="73"/>
      <c r="V79" s="73"/>
      <c r="W79" s="73"/>
      <c r="X79" s="73"/>
      <c r="Y79" s="73"/>
      <c r="Z79" s="73"/>
      <c r="AA79" s="73"/>
      <c r="AB79" s="73"/>
      <c r="AC79" s="73"/>
      <c r="AD79" s="73"/>
      <c r="AE79" s="73"/>
      <c r="AF79" s="73"/>
      <c r="AG79" s="73"/>
      <c r="AH79" s="73"/>
      <c r="AI79" s="73"/>
      <c r="AJ79" s="73"/>
      <c r="AK79" s="73"/>
      <c r="AL79" s="73"/>
      <c r="AM79" s="73"/>
      <c r="AN79" s="73"/>
      <c r="AO79" s="73"/>
      <c r="AP79" s="73"/>
      <c r="AQ79" s="73"/>
      <c r="AR79" s="73"/>
      <c r="AS79" s="73"/>
      <c r="AT79" s="73"/>
      <c r="AU79" s="73"/>
      <c r="AV79" s="73"/>
      <c r="AW79" s="73"/>
      <c r="AX79" s="73"/>
      <c r="AY79" s="73"/>
      <c r="AZ79" s="73"/>
      <c r="BA79" s="73"/>
      <c r="BB79" s="73"/>
      <c r="BC79" s="73"/>
      <c r="BD79" s="73"/>
      <c r="BE79" s="73"/>
      <c r="BF79" s="73"/>
      <c r="BG79" s="73"/>
      <c r="BH79" s="73"/>
      <c r="BI79" s="73"/>
      <c r="BJ79" s="73"/>
      <c r="BK79" s="73"/>
      <c r="BL79" s="73"/>
      <c r="BM79" s="73"/>
      <c r="BN79" s="73"/>
      <c r="BO79" s="73"/>
      <c r="BP79" s="73"/>
      <c r="BQ79" s="73"/>
      <c r="BR79" s="73"/>
      <c r="BS79" s="73"/>
      <c r="BT79" s="73"/>
      <c r="BU79" s="73"/>
      <c r="BV79" s="73"/>
      <c r="BW79" s="73"/>
      <c r="BX79" s="73"/>
      <c r="BY79" s="73"/>
      <c r="BZ79" s="73"/>
      <c r="CA79" s="73"/>
      <c r="CB79" s="73"/>
      <c r="CC79" s="73"/>
      <c r="CD79" s="73"/>
      <c r="CE79" s="73"/>
      <c r="CF79" s="73"/>
      <c r="CG79" s="73"/>
      <c r="CH79" s="73"/>
      <c r="CI79" s="73"/>
      <c r="CJ79" s="73"/>
      <c r="CK79" s="73"/>
      <c r="CL79" s="73"/>
      <c r="CM79" s="73"/>
      <c r="CN79" s="73"/>
      <c r="CO79" s="73"/>
      <c r="CP79" s="73"/>
      <c r="CQ79" s="73"/>
      <c r="CR79" s="73"/>
      <c r="CS79" s="73"/>
      <c r="CT79" s="73"/>
      <c r="CU79" s="73"/>
      <c r="CV79" s="73"/>
    </row>
    <row r="80" spans="2:100" x14ac:dyDescent="0.25">
      <c r="B80" s="87"/>
      <c r="D80" s="73"/>
      <c r="E80" s="73"/>
      <c r="F80" s="73"/>
      <c r="G80" s="73"/>
      <c r="H80" s="73"/>
      <c r="I80" s="73"/>
      <c r="J80" s="73"/>
      <c r="K80" s="73"/>
      <c r="L80" s="73"/>
      <c r="M80" s="73"/>
      <c r="N80" s="73"/>
      <c r="O80" s="73"/>
      <c r="P80" s="73"/>
      <c r="Q80" s="73"/>
      <c r="R80" s="73"/>
      <c r="S80" s="73"/>
      <c r="T80" s="73"/>
      <c r="U80" s="73"/>
      <c r="V80" s="73"/>
      <c r="W80" s="73"/>
      <c r="X80" s="73"/>
      <c r="Y80" s="73"/>
      <c r="Z80" s="73"/>
      <c r="AA80" s="73"/>
      <c r="AB80" s="73"/>
      <c r="AC80" s="73"/>
      <c r="AD80" s="73"/>
      <c r="AE80" s="73"/>
      <c r="AF80" s="73"/>
      <c r="AG80" s="73"/>
      <c r="AH80" s="73"/>
      <c r="AI80" s="73"/>
      <c r="AJ80" s="73"/>
      <c r="AK80" s="73"/>
      <c r="AL80" s="73"/>
      <c r="AM80" s="73"/>
      <c r="AN80" s="73"/>
      <c r="AO80" s="73"/>
      <c r="AP80" s="73"/>
      <c r="AQ80" s="73"/>
      <c r="AR80" s="73"/>
      <c r="AS80" s="73"/>
      <c r="AT80" s="73"/>
      <c r="AU80" s="73"/>
      <c r="AV80" s="73"/>
      <c r="AW80" s="73"/>
      <c r="AX80" s="73"/>
      <c r="AY80" s="73"/>
      <c r="AZ80" s="73"/>
      <c r="BA80" s="73"/>
      <c r="BB80" s="73"/>
      <c r="BC80" s="73"/>
      <c r="BD80" s="73"/>
      <c r="BE80" s="73"/>
      <c r="BF80" s="73"/>
      <c r="BG80" s="73"/>
      <c r="BH80" s="73"/>
      <c r="BI80" s="73"/>
      <c r="BJ80" s="73"/>
      <c r="BK80" s="73"/>
      <c r="BL80" s="73"/>
      <c r="BM80" s="73"/>
      <c r="BN80" s="73"/>
      <c r="BO80" s="73"/>
      <c r="BP80" s="73"/>
      <c r="BQ80" s="73"/>
      <c r="BR80" s="73"/>
      <c r="BS80" s="73"/>
      <c r="BT80" s="73"/>
      <c r="BU80" s="73"/>
      <c r="BV80" s="73"/>
      <c r="BW80" s="73"/>
      <c r="BX80" s="73"/>
      <c r="BY80" s="73"/>
      <c r="BZ80" s="73"/>
      <c r="CA80" s="73"/>
      <c r="CB80" s="73"/>
      <c r="CC80" s="73"/>
      <c r="CD80" s="73"/>
      <c r="CE80" s="73"/>
      <c r="CF80" s="73"/>
      <c r="CG80" s="73"/>
      <c r="CH80" s="73"/>
      <c r="CI80" s="73"/>
      <c r="CJ80" s="73"/>
      <c r="CK80" s="73"/>
      <c r="CL80" s="73"/>
      <c r="CM80" s="73"/>
      <c r="CN80" s="73"/>
      <c r="CO80" s="73"/>
      <c r="CP80" s="73"/>
      <c r="CQ80" s="73"/>
      <c r="CR80" s="73"/>
      <c r="CS80" s="73"/>
      <c r="CT80" s="73"/>
      <c r="CU80" s="73"/>
      <c r="CV80" s="73"/>
    </row>
    <row r="81" spans="2:100" x14ac:dyDescent="0.25">
      <c r="B81" s="87"/>
      <c r="D81" s="73"/>
      <c r="E81" s="73"/>
      <c r="F81" s="73"/>
      <c r="G81" s="73"/>
      <c r="H81" s="73"/>
      <c r="I81" s="73"/>
      <c r="J81" s="73"/>
      <c r="K81" s="73"/>
      <c r="L81" s="73"/>
      <c r="M81" s="73"/>
      <c r="N81" s="73"/>
      <c r="O81" s="73"/>
      <c r="P81" s="73"/>
      <c r="Q81" s="73"/>
      <c r="R81" s="73"/>
      <c r="S81" s="73"/>
      <c r="T81" s="73"/>
      <c r="U81" s="73"/>
      <c r="V81" s="73"/>
      <c r="W81" s="73"/>
      <c r="X81" s="73"/>
      <c r="Y81" s="73"/>
      <c r="Z81" s="73"/>
      <c r="AA81" s="73"/>
      <c r="AB81" s="73"/>
      <c r="AC81" s="73"/>
      <c r="AD81" s="73"/>
      <c r="AE81" s="73"/>
      <c r="AF81" s="73"/>
      <c r="AG81" s="73"/>
      <c r="AH81" s="73"/>
      <c r="AI81" s="73"/>
      <c r="AJ81" s="73"/>
      <c r="AK81" s="73"/>
      <c r="AL81" s="73"/>
      <c r="AM81" s="73"/>
      <c r="AN81" s="73"/>
      <c r="AO81" s="73"/>
      <c r="AP81" s="73"/>
      <c r="AQ81" s="73"/>
      <c r="AR81" s="73"/>
      <c r="AS81" s="73"/>
      <c r="AT81" s="73"/>
      <c r="AU81" s="73"/>
      <c r="AV81" s="73"/>
      <c r="AW81" s="73"/>
      <c r="AX81" s="73"/>
      <c r="AY81" s="73"/>
      <c r="AZ81" s="73"/>
      <c r="BA81" s="73"/>
      <c r="BB81" s="73"/>
      <c r="BC81" s="73"/>
      <c r="BD81" s="73"/>
      <c r="BE81" s="73"/>
      <c r="BF81" s="73"/>
      <c r="BG81" s="73"/>
      <c r="BH81" s="73"/>
      <c r="BI81" s="73"/>
      <c r="BJ81" s="73"/>
      <c r="BK81" s="73"/>
      <c r="BL81" s="73"/>
      <c r="BM81" s="73"/>
      <c r="BN81" s="73"/>
      <c r="BO81" s="73"/>
      <c r="BP81" s="73"/>
      <c r="BQ81" s="73"/>
      <c r="BR81" s="73"/>
      <c r="BS81" s="73"/>
      <c r="BT81" s="73"/>
      <c r="BU81" s="73"/>
      <c r="BV81" s="73"/>
      <c r="BW81" s="73"/>
      <c r="BX81" s="73"/>
      <c r="BY81" s="73"/>
      <c r="BZ81" s="73"/>
      <c r="CA81" s="73"/>
      <c r="CB81" s="73"/>
      <c r="CC81" s="73"/>
      <c r="CD81" s="73"/>
      <c r="CE81" s="73"/>
      <c r="CF81" s="73"/>
      <c r="CG81" s="73"/>
      <c r="CH81" s="73"/>
      <c r="CI81" s="73"/>
      <c r="CJ81" s="73"/>
      <c r="CK81" s="73"/>
      <c r="CL81" s="73"/>
      <c r="CM81" s="73"/>
      <c r="CN81" s="73"/>
      <c r="CO81" s="73"/>
      <c r="CP81" s="73"/>
      <c r="CQ81" s="73"/>
      <c r="CR81" s="73"/>
      <c r="CS81" s="73"/>
      <c r="CT81" s="73"/>
      <c r="CU81" s="73"/>
      <c r="CV81" s="73"/>
    </row>
    <row r="82" spans="2:100" x14ac:dyDescent="0.25">
      <c r="B82" s="87"/>
      <c r="D82" s="73"/>
      <c r="E82" s="73"/>
      <c r="F82" s="73"/>
      <c r="G82" s="73"/>
      <c r="H82" s="73"/>
      <c r="I82" s="73"/>
      <c r="J82" s="73"/>
      <c r="K82" s="73"/>
      <c r="L82" s="73"/>
      <c r="M82" s="73"/>
      <c r="N82" s="73"/>
      <c r="O82" s="73"/>
      <c r="P82" s="73"/>
      <c r="Q82" s="73"/>
      <c r="R82" s="73"/>
      <c r="S82" s="73"/>
      <c r="T82" s="73"/>
      <c r="U82" s="73"/>
      <c r="V82" s="73"/>
      <c r="W82" s="73"/>
      <c r="X82" s="73"/>
      <c r="Y82" s="73"/>
      <c r="Z82" s="73"/>
      <c r="AA82" s="73"/>
      <c r="AB82" s="73"/>
      <c r="AC82" s="73"/>
      <c r="AD82" s="73"/>
      <c r="AE82" s="73"/>
      <c r="AF82" s="73"/>
      <c r="AG82" s="73"/>
      <c r="AH82" s="73"/>
      <c r="AI82" s="73"/>
      <c r="AJ82" s="73"/>
      <c r="AK82" s="73"/>
      <c r="AL82" s="73"/>
      <c r="AM82" s="73"/>
      <c r="AN82" s="73"/>
      <c r="AO82" s="73"/>
      <c r="AP82" s="73"/>
      <c r="AQ82" s="73"/>
      <c r="AR82" s="73"/>
      <c r="AS82" s="73"/>
      <c r="AT82" s="73"/>
      <c r="AU82" s="73"/>
      <c r="AV82" s="73"/>
      <c r="AW82" s="73"/>
      <c r="AX82" s="73"/>
      <c r="AY82" s="73"/>
      <c r="AZ82" s="73"/>
      <c r="BA82" s="73"/>
      <c r="BB82" s="73"/>
      <c r="BC82" s="73"/>
      <c r="BD82" s="73"/>
      <c r="BE82" s="73"/>
      <c r="BF82" s="73"/>
      <c r="BG82" s="73"/>
      <c r="BH82" s="73"/>
      <c r="BI82" s="73"/>
      <c r="BJ82" s="73"/>
      <c r="BK82" s="73"/>
      <c r="BL82" s="73"/>
      <c r="BM82" s="73"/>
      <c r="BN82" s="73"/>
      <c r="BO82" s="73"/>
      <c r="BP82" s="73"/>
      <c r="BQ82" s="73"/>
      <c r="BR82" s="73"/>
      <c r="BS82" s="73"/>
      <c r="BT82" s="73"/>
      <c r="BU82" s="73"/>
      <c r="BV82" s="73"/>
      <c r="BW82" s="73"/>
      <c r="BX82" s="73"/>
      <c r="BY82" s="73"/>
      <c r="BZ82" s="73"/>
      <c r="CA82" s="73"/>
      <c r="CB82" s="73"/>
      <c r="CC82" s="73"/>
      <c r="CD82" s="73"/>
      <c r="CE82" s="73"/>
      <c r="CF82" s="73"/>
      <c r="CG82" s="73"/>
      <c r="CH82" s="73"/>
      <c r="CI82" s="73"/>
      <c r="CJ82" s="73"/>
      <c r="CK82" s="73"/>
      <c r="CL82" s="73"/>
      <c r="CM82" s="73"/>
      <c r="CN82" s="73"/>
      <c r="CO82" s="73"/>
      <c r="CP82" s="73"/>
      <c r="CQ82" s="73"/>
      <c r="CR82" s="73"/>
      <c r="CS82" s="73"/>
      <c r="CT82" s="73"/>
      <c r="CU82" s="73"/>
      <c r="CV82" s="73"/>
    </row>
    <row r="83" spans="2:100" x14ac:dyDescent="0.25">
      <c r="B83" s="87"/>
      <c r="D83" s="73"/>
      <c r="E83" s="73"/>
      <c r="F83" s="73"/>
      <c r="G83" s="73"/>
      <c r="H83" s="73"/>
      <c r="I83" s="73"/>
      <c r="J83" s="73"/>
      <c r="K83" s="73"/>
      <c r="L83" s="73"/>
      <c r="M83" s="73"/>
      <c r="N83" s="73"/>
      <c r="O83" s="73"/>
      <c r="P83" s="73"/>
      <c r="Q83" s="73"/>
      <c r="R83" s="73"/>
      <c r="S83" s="73"/>
      <c r="T83" s="73"/>
      <c r="U83" s="73"/>
      <c r="V83" s="73"/>
      <c r="W83" s="73"/>
      <c r="X83" s="73"/>
      <c r="Y83" s="73"/>
      <c r="Z83" s="73"/>
      <c r="AA83" s="73"/>
      <c r="AB83" s="73"/>
      <c r="AC83" s="73"/>
      <c r="AD83" s="73"/>
      <c r="AE83" s="73"/>
      <c r="AF83" s="73"/>
      <c r="AG83" s="73"/>
      <c r="AH83" s="73"/>
      <c r="AI83" s="73"/>
      <c r="AJ83" s="73"/>
      <c r="AK83" s="73"/>
      <c r="AL83" s="73"/>
      <c r="AM83" s="73"/>
      <c r="AN83" s="73"/>
      <c r="AO83" s="73"/>
      <c r="AP83" s="73"/>
      <c r="AQ83" s="73"/>
      <c r="AR83" s="73"/>
      <c r="AS83" s="73"/>
      <c r="AT83" s="73"/>
      <c r="AU83" s="73"/>
      <c r="AV83" s="73"/>
      <c r="AW83" s="73"/>
      <c r="AX83" s="73"/>
      <c r="AY83" s="73"/>
      <c r="AZ83" s="73"/>
      <c r="BA83" s="73"/>
      <c r="BB83" s="73"/>
      <c r="BC83" s="73"/>
      <c r="BD83" s="73"/>
      <c r="BE83" s="73"/>
      <c r="BF83" s="73"/>
      <c r="BG83" s="73"/>
      <c r="BH83" s="73"/>
      <c r="BI83" s="73"/>
      <c r="BJ83" s="73"/>
      <c r="BK83" s="73"/>
      <c r="BL83" s="73"/>
      <c r="BM83" s="73"/>
      <c r="BN83" s="73"/>
      <c r="BO83" s="73"/>
      <c r="BP83" s="73"/>
      <c r="BQ83" s="73"/>
      <c r="BR83" s="73"/>
      <c r="BS83" s="73"/>
      <c r="BT83" s="73"/>
      <c r="BU83" s="73"/>
      <c r="BV83" s="73"/>
      <c r="BW83" s="73"/>
      <c r="BX83" s="73"/>
      <c r="BY83" s="73"/>
      <c r="BZ83" s="73"/>
      <c r="CA83" s="73"/>
      <c r="CB83" s="73"/>
      <c r="CC83" s="73"/>
      <c r="CD83" s="73"/>
      <c r="CE83" s="73"/>
      <c r="CF83" s="73"/>
      <c r="CG83" s="73"/>
      <c r="CH83" s="73"/>
      <c r="CI83" s="73"/>
      <c r="CJ83" s="73"/>
      <c r="CK83" s="73"/>
      <c r="CL83" s="73"/>
      <c r="CM83" s="73"/>
      <c r="CN83" s="73"/>
      <c r="CO83" s="73"/>
      <c r="CP83" s="73"/>
      <c r="CQ83" s="73"/>
      <c r="CR83" s="73"/>
      <c r="CS83" s="73"/>
      <c r="CT83" s="73"/>
      <c r="CU83" s="73"/>
      <c r="CV83" s="73"/>
    </row>
    <row r="84" spans="2:100" x14ac:dyDescent="0.25">
      <c r="B84" s="87"/>
      <c r="D84" s="73"/>
      <c r="E84" s="73"/>
      <c r="F84" s="73"/>
      <c r="G84" s="73"/>
      <c r="H84" s="73"/>
      <c r="I84" s="73"/>
      <c r="J84" s="73"/>
      <c r="K84" s="73"/>
      <c r="L84" s="73"/>
      <c r="M84" s="73"/>
      <c r="N84" s="73"/>
      <c r="O84" s="73"/>
      <c r="P84" s="73"/>
      <c r="Q84" s="73"/>
      <c r="R84" s="73"/>
      <c r="S84" s="73"/>
      <c r="T84" s="73"/>
      <c r="U84" s="73"/>
      <c r="V84" s="73"/>
      <c r="W84" s="73"/>
      <c r="X84" s="73"/>
      <c r="Y84" s="73"/>
      <c r="Z84" s="73"/>
      <c r="AA84" s="73"/>
      <c r="AB84" s="73"/>
      <c r="AC84" s="73"/>
      <c r="AD84" s="73"/>
      <c r="AE84" s="73"/>
      <c r="AF84" s="73"/>
      <c r="AG84" s="73"/>
      <c r="AH84" s="73"/>
      <c r="AI84" s="73"/>
      <c r="AJ84" s="73"/>
      <c r="AK84" s="73"/>
      <c r="AL84" s="73"/>
      <c r="AM84" s="73"/>
      <c r="AN84" s="73"/>
      <c r="AO84" s="73"/>
      <c r="AP84" s="73"/>
      <c r="AQ84" s="73"/>
      <c r="AR84" s="73"/>
      <c r="AS84" s="73"/>
      <c r="AT84" s="73"/>
      <c r="AU84" s="73"/>
      <c r="AV84" s="73"/>
      <c r="AW84" s="73"/>
      <c r="AX84" s="73"/>
      <c r="AY84" s="73"/>
      <c r="AZ84" s="73"/>
      <c r="BA84" s="73"/>
      <c r="BB84" s="73"/>
      <c r="BC84" s="73"/>
      <c r="BD84" s="73"/>
      <c r="BE84" s="73"/>
      <c r="BF84" s="73"/>
      <c r="BG84" s="73"/>
      <c r="BH84" s="73"/>
      <c r="BI84" s="73"/>
      <c r="BJ84" s="73"/>
      <c r="BK84" s="73"/>
      <c r="BL84" s="73"/>
      <c r="BM84" s="73"/>
      <c r="BN84" s="73"/>
      <c r="BO84" s="73"/>
      <c r="BP84" s="73"/>
      <c r="BQ84" s="73"/>
      <c r="BR84" s="73"/>
      <c r="BS84" s="73"/>
      <c r="BT84" s="73"/>
      <c r="BU84" s="73"/>
      <c r="BV84" s="73"/>
      <c r="BW84" s="73"/>
      <c r="BX84" s="73"/>
      <c r="BY84" s="73"/>
      <c r="BZ84" s="73"/>
      <c r="CA84" s="73"/>
      <c r="CB84" s="73"/>
      <c r="CC84" s="73"/>
      <c r="CD84" s="73"/>
      <c r="CE84" s="73"/>
      <c r="CF84" s="73"/>
      <c r="CG84" s="73"/>
      <c r="CH84" s="73"/>
      <c r="CI84" s="73"/>
      <c r="CJ84" s="73"/>
      <c r="CK84" s="73"/>
      <c r="CL84" s="73"/>
      <c r="CM84" s="73"/>
      <c r="CN84" s="73"/>
      <c r="CO84" s="73"/>
      <c r="CP84" s="73"/>
      <c r="CQ84" s="73"/>
      <c r="CR84" s="73"/>
      <c r="CS84" s="73"/>
      <c r="CT84" s="73"/>
      <c r="CU84" s="73"/>
      <c r="CV84" s="73"/>
    </row>
    <row r="85" spans="2:100" x14ac:dyDescent="0.25">
      <c r="B85" s="87"/>
      <c r="D85" s="73"/>
      <c r="E85" s="73"/>
      <c r="F85" s="73"/>
      <c r="G85" s="73"/>
      <c r="H85" s="73"/>
      <c r="I85" s="73"/>
      <c r="J85" s="73"/>
      <c r="K85" s="73"/>
      <c r="L85" s="73"/>
      <c r="M85" s="73"/>
      <c r="N85" s="73"/>
      <c r="O85" s="73"/>
      <c r="P85" s="73"/>
      <c r="Q85" s="73"/>
      <c r="R85" s="73"/>
      <c r="S85" s="73"/>
      <c r="T85" s="73"/>
      <c r="U85" s="73"/>
      <c r="V85" s="73"/>
      <c r="W85" s="73"/>
      <c r="X85" s="73"/>
      <c r="Y85" s="73"/>
      <c r="Z85" s="73"/>
      <c r="AA85" s="73"/>
      <c r="AB85" s="73"/>
      <c r="AC85" s="73"/>
      <c r="AD85" s="73"/>
      <c r="AE85" s="73"/>
      <c r="AF85" s="73"/>
      <c r="AG85" s="73"/>
      <c r="AH85" s="73"/>
      <c r="AI85" s="73"/>
      <c r="AJ85" s="73"/>
      <c r="AK85" s="73"/>
      <c r="AL85" s="73"/>
      <c r="AM85" s="73"/>
      <c r="AN85" s="73"/>
      <c r="AO85" s="73"/>
      <c r="AP85" s="73"/>
      <c r="AQ85" s="73"/>
      <c r="AR85" s="73"/>
      <c r="AS85" s="73"/>
      <c r="AT85" s="73"/>
      <c r="AU85" s="73"/>
      <c r="AV85" s="73"/>
      <c r="AW85" s="73"/>
      <c r="AX85" s="73"/>
      <c r="AY85" s="73"/>
      <c r="AZ85" s="73"/>
      <c r="BA85" s="73"/>
      <c r="BB85" s="73"/>
      <c r="BC85" s="73"/>
      <c r="BD85" s="73"/>
      <c r="BE85" s="73"/>
      <c r="BF85" s="73"/>
      <c r="BG85" s="73"/>
      <c r="BH85" s="73"/>
      <c r="BI85" s="73"/>
      <c r="BJ85" s="73"/>
      <c r="BK85" s="73"/>
      <c r="BL85" s="73"/>
      <c r="BM85" s="73"/>
      <c r="BN85" s="73"/>
      <c r="BO85" s="73"/>
      <c r="BP85" s="73"/>
      <c r="BQ85" s="73"/>
      <c r="BR85" s="73"/>
      <c r="BS85" s="73"/>
      <c r="BT85" s="73"/>
      <c r="BU85" s="73"/>
      <c r="BV85" s="73"/>
      <c r="BW85" s="73"/>
      <c r="BX85" s="73"/>
      <c r="BY85" s="73"/>
      <c r="BZ85" s="73"/>
      <c r="CA85" s="73"/>
      <c r="CB85" s="73"/>
      <c r="CC85" s="73"/>
      <c r="CD85" s="73"/>
      <c r="CE85" s="73"/>
      <c r="CF85" s="73"/>
      <c r="CG85" s="73"/>
      <c r="CH85" s="73"/>
      <c r="CI85" s="73"/>
      <c r="CJ85" s="73"/>
      <c r="CK85" s="73"/>
      <c r="CL85" s="73"/>
      <c r="CM85" s="73"/>
      <c r="CN85" s="73"/>
      <c r="CO85" s="73"/>
      <c r="CP85" s="73"/>
      <c r="CQ85" s="73"/>
      <c r="CR85" s="73"/>
      <c r="CS85" s="73"/>
      <c r="CT85" s="73"/>
      <c r="CU85" s="73"/>
      <c r="CV85" s="73"/>
    </row>
    <row r="86" spans="2:100" x14ac:dyDescent="0.25">
      <c r="B86" s="87"/>
      <c r="D86" s="73"/>
      <c r="E86" s="73"/>
      <c r="F86" s="73"/>
      <c r="G86" s="73"/>
      <c r="H86" s="73"/>
      <c r="I86" s="73"/>
      <c r="J86" s="73"/>
      <c r="K86" s="73"/>
      <c r="L86" s="73"/>
      <c r="M86" s="73"/>
      <c r="N86" s="73"/>
      <c r="O86" s="73"/>
      <c r="P86" s="73"/>
      <c r="Q86" s="73"/>
      <c r="R86" s="73"/>
      <c r="S86" s="73"/>
      <c r="T86" s="73"/>
      <c r="U86" s="73"/>
      <c r="V86" s="73"/>
      <c r="W86" s="73"/>
      <c r="X86" s="73"/>
      <c r="Y86" s="73"/>
      <c r="Z86" s="73"/>
      <c r="AA86" s="73"/>
      <c r="AB86" s="73"/>
      <c r="AC86" s="73"/>
      <c r="AD86" s="73"/>
      <c r="AE86" s="73"/>
      <c r="AF86" s="73"/>
      <c r="AG86" s="73"/>
      <c r="AH86" s="73"/>
      <c r="AI86" s="73"/>
      <c r="AJ86" s="73"/>
      <c r="AK86" s="73"/>
      <c r="AL86" s="73"/>
      <c r="AM86" s="73"/>
      <c r="AN86" s="73"/>
      <c r="AO86" s="73"/>
      <c r="AP86" s="73"/>
      <c r="AQ86" s="73"/>
      <c r="AR86" s="73"/>
      <c r="AS86" s="73"/>
      <c r="AT86" s="73"/>
      <c r="AU86" s="73"/>
      <c r="AV86" s="73"/>
      <c r="AW86" s="73"/>
      <c r="AX86" s="73"/>
      <c r="AY86" s="73"/>
      <c r="AZ86" s="73"/>
      <c r="BA86" s="73"/>
      <c r="BB86" s="73"/>
      <c r="BC86" s="73"/>
      <c r="BD86" s="73"/>
      <c r="BE86" s="73"/>
      <c r="BF86" s="73"/>
      <c r="BG86" s="73"/>
      <c r="BH86" s="73"/>
      <c r="BI86" s="73"/>
      <c r="BJ86" s="73"/>
      <c r="BK86" s="73"/>
      <c r="BL86" s="73"/>
      <c r="BM86" s="73"/>
      <c r="BN86" s="73"/>
      <c r="BO86" s="73"/>
      <c r="BP86" s="73"/>
      <c r="BQ86" s="73"/>
      <c r="BR86" s="73"/>
      <c r="BS86" s="73"/>
      <c r="BT86" s="73"/>
      <c r="BU86" s="73"/>
      <c r="BV86" s="73"/>
      <c r="BW86" s="73"/>
      <c r="BX86" s="73"/>
      <c r="BY86" s="73"/>
      <c r="BZ86" s="73"/>
      <c r="CA86" s="73"/>
      <c r="CB86" s="73"/>
      <c r="CC86" s="73"/>
      <c r="CD86" s="73"/>
      <c r="CE86" s="73"/>
      <c r="CF86" s="73"/>
      <c r="CG86" s="73"/>
      <c r="CH86" s="73"/>
      <c r="CI86" s="73"/>
      <c r="CJ86" s="73"/>
      <c r="CK86" s="73"/>
      <c r="CL86" s="73"/>
      <c r="CM86" s="73"/>
      <c r="CN86" s="73"/>
      <c r="CO86" s="73"/>
      <c r="CP86" s="73"/>
      <c r="CQ86" s="73"/>
      <c r="CR86" s="73"/>
      <c r="CS86" s="73"/>
      <c r="CT86" s="73"/>
      <c r="CU86" s="73"/>
      <c r="CV86" s="73"/>
    </row>
    <row r="87" spans="2:100" x14ac:dyDescent="0.25">
      <c r="B87" s="87"/>
      <c r="D87" s="73"/>
      <c r="E87" s="73"/>
      <c r="F87" s="73"/>
      <c r="G87" s="73"/>
      <c r="H87" s="73"/>
      <c r="I87" s="73"/>
      <c r="J87" s="73"/>
      <c r="K87" s="73"/>
      <c r="L87" s="73"/>
      <c r="M87" s="73"/>
      <c r="N87" s="73"/>
      <c r="O87" s="73"/>
      <c r="P87" s="73"/>
      <c r="Q87" s="73"/>
      <c r="R87" s="73"/>
      <c r="S87" s="73"/>
      <c r="T87" s="73"/>
      <c r="U87" s="73"/>
      <c r="V87" s="73"/>
      <c r="W87" s="73"/>
      <c r="X87" s="73"/>
      <c r="Y87" s="73"/>
      <c r="Z87" s="73"/>
      <c r="AA87" s="73"/>
      <c r="AB87" s="73"/>
      <c r="AC87" s="73"/>
      <c r="AD87" s="73"/>
      <c r="AE87" s="73"/>
      <c r="AF87" s="73"/>
      <c r="AG87" s="73"/>
      <c r="AH87" s="73"/>
      <c r="AI87" s="73"/>
      <c r="AJ87" s="73"/>
      <c r="AK87" s="73"/>
      <c r="AL87" s="73"/>
      <c r="AM87" s="73"/>
      <c r="AN87" s="73"/>
      <c r="AO87" s="73"/>
      <c r="AP87" s="73"/>
      <c r="AQ87" s="73"/>
      <c r="AR87" s="73"/>
      <c r="AS87" s="73"/>
      <c r="AT87" s="73"/>
      <c r="AU87" s="73"/>
      <c r="AV87" s="73"/>
      <c r="AW87" s="73"/>
      <c r="AX87" s="73"/>
      <c r="AY87" s="73"/>
      <c r="AZ87" s="73"/>
      <c r="BA87" s="73"/>
      <c r="BB87" s="73"/>
      <c r="BC87" s="73"/>
      <c r="BD87" s="73"/>
      <c r="BE87" s="73"/>
      <c r="BF87" s="73"/>
      <c r="BG87" s="73"/>
      <c r="BH87" s="73"/>
      <c r="BI87" s="73"/>
      <c r="BJ87" s="73"/>
      <c r="BK87" s="73"/>
      <c r="BL87" s="73"/>
      <c r="BM87" s="73"/>
      <c r="BN87" s="73"/>
      <c r="BO87" s="73"/>
      <c r="BP87" s="73"/>
      <c r="BQ87" s="73"/>
      <c r="BR87" s="73"/>
      <c r="BS87" s="73"/>
      <c r="BT87" s="73"/>
      <c r="BU87" s="73"/>
      <c r="BV87" s="73"/>
      <c r="BW87" s="73"/>
      <c r="BX87" s="73"/>
      <c r="BY87" s="73"/>
      <c r="BZ87" s="73"/>
      <c r="CA87" s="73"/>
      <c r="CB87" s="73"/>
      <c r="CC87" s="73"/>
      <c r="CD87" s="73"/>
      <c r="CE87" s="73"/>
      <c r="CF87" s="73"/>
      <c r="CG87" s="73"/>
      <c r="CH87" s="73"/>
      <c r="CI87" s="73"/>
      <c r="CJ87" s="73"/>
      <c r="CK87" s="73"/>
      <c r="CL87" s="73"/>
      <c r="CM87" s="73"/>
      <c r="CN87" s="73"/>
      <c r="CO87" s="73"/>
      <c r="CP87" s="73"/>
      <c r="CQ87" s="73"/>
      <c r="CR87" s="73"/>
      <c r="CS87" s="73"/>
      <c r="CT87" s="73"/>
      <c r="CU87" s="73"/>
      <c r="CV87" s="73"/>
    </row>
    <row r="88" spans="2:100" x14ac:dyDescent="0.25">
      <c r="B88" s="87"/>
      <c r="D88" s="73"/>
      <c r="E88" s="73"/>
      <c r="F88" s="73"/>
      <c r="G88" s="73"/>
      <c r="H88" s="73"/>
      <c r="I88" s="73"/>
      <c r="J88" s="73"/>
      <c r="K88" s="73"/>
      <c r="L88" s="73"/>
      <c r="M88" s="73"/>
      <c r="N88" s="73"/>
      <c r="O88" s="73"/>
      <c r="P88" s="73"/>
      <c r="Q88" s="73"/>
      <c r="R88" s="73"/>
      <c r="S88" s="73"/>
      <c r="T88" s="73"/>
      <c r="U88" s="73"/>
      <c r="V88" s="73"/>
      <c r="W88" s="73"/>
      <c r="X88" s="73"/>
      <c r="Y88" s="73"/>
      <c r="Z88" s="73"/>
      <c r="AA88" s="73"/>
      <c r="AB88" s="73"/>
      <c r="AC88" s="73"/>
      <c r="AD88" s="73"/>
      <c r="AE88" s="73"/>
      <c r="AF88" s="73"/>
      <c r="AG88" s="73"/>
      <c r="AH88" s="73"/>
      <c r="AI88" s="73"/>
      <c r="AJ88" s="73"/>
      <c r="AK88" s="73"/>
      <c r="AL88" s="73"/>
      <c r="AM88" s="73"/>
      <c r="AN88" s="73"/>
      <c r="AO88" s="73"/>
      <c r="AP88" s="73"/>
      <c r="AQ88" s="73"/>
      <c r="AR88" s="73"/>
      <c r="AS88" s="73"/>
      <c r="AT88" s="73"/>
      <c r="AU88" s="73"/>
      <c r="AV88" s="73"/>
      <c r="AW88" s="73"/>
      <c r="AX88" s="73"/>
      <c r="AY88" s="73"/>
      <c r="AZ88" s="73"/>
      <c r="BA88" s="73"/>
      <c r="BB88" s="73"/>
      <c r="BC88" s="73"/>
      <c r="BD88" s="73"/>
      <c r="BE88" s="73"/>
      <c r="BF88" s="73"/>
      <c r="BG88" s="73"/>
      <c r="BH88" s="73"/>
      <c r="BI88" s="73"/>
      <c r="BJ88" s="73"/>
      <c r="BK88" s="73"/>
      <c r="BL88" s="73"/>
      <c r="BM88" s="73"/>
      <c r="BN88" s="73"/>
      <c r="BO88" s="73"/>
      <c r="BP88" s="73"/>
      <c r="BQ88" s="73"/>
      <c r="BR88" s="73"/>
      <c r="BS88" s="73"/>
      <c r="BT88" s="73"/>
      <c r="BU88" s="73"/>
      <c r="BV88" s="73"/>
      <c r="BW88" s="73"/>
      <c r="BX88" s="73"/>
      <c r="BY88" s="73"/>
      <c r="BZ88" s="73"/>
      <c r="CA88" s="73"/>
      <c r="CB88" s="73"/>
      <c r="CC88" s="73"/>
      <c r="CD88" s="73"/>
      <c r="CE88" s="73"/>
      <c r="CF88" s="73"/>
      <c r="CG88" s="73"/>
      <c r="CH88" s="73"/>
      <c r="CI88" s="73"/>
      <c r="CJ88" s="73"/>
      <c r="CK88" s="73"/>
      <c r="CL88" s="73"/>
      <c r="CM88" s="73"/>
      <c r="CN88" s="73"/>
      <c r="CO88" s="73"/>
      <c r="CP88" s="73"/>
      <c r="CQ88" s="73"/>
      <c r="CR88" s="73"/>
      <c r="CS88" s="73"/>
      <c r="CT88" s="73"/>
      <c r="CU88" s="73"/>
      <c r="CV88" s="73"/>
    </row>
    <row r="89" spans="2:100" x14ac:dyDescent="0.25">
      <c r="B89" s="87"/>
      <c r="D89" s="73"/>
      <c r="E89" s="73"/>
      <c r="F89" s="73"/>
      <c r="G89" s="73"/>
      <c r="H89" s="73"/>
      <c r="I89" s="73"/>
      <c r="J89" s="73"/>
      <c r="K89" s="73"/>
      <c r="L89" s="73"/>
      <c r="M89" s="73"/>
      <c r="N89" s="73"/>
      <c r="O89" s="73"/>
      <c r="P89" s="73"/>
      <c r="Q89" s="73"/>
      <c r="R89" s="73"/>
      <c r="S89" s="73"/>
      <c r="T89" s="73"/>
      <c r="U89" s="73"/>
      <c r="V89" s="73"/>
      <c r="W89" s="73"/>
      <c r="X89" s="73"/>
      <c r="Y89" s="73"/>
      <c r="Z89" s="73"/>
      <c r="AA89" s="73"/>
      <c r="AB89" s="73"/>
      <c r="AC89" s="73"/>
      <c r="AD89" s="73"/>
      <c r="AE89" s="73"/>
      <c r="AF89" s="73"/>
      <c r="AG89" s="73"/>
      <c r="AH89" s="73"/>
      <c r="AI89" s="73"/>
      <c r="AJ89" s="73"/>
      <c r="AK89" s="73"/>
      <c r="AL89" s="73"/>
      <c r="AM89" s="73"/>
      <c r="AN89" s="73"/>
      <c r="AO89" s="73"/>
      <c r="AP89" s="73"/>
      <c r="AQ89" s="73"/>
      <c r="AR89" s="73"/>
      <c r="AS89" s="73"/>
      <c r="AT89" s="73"/>
      <c r="AU89" s="73"/>
      <c r="AV89" s="73"/>
      <c r="AW89" s="73"/>
      <c r="AX89" s="73"/>
      <c r="AY89" s="73"/>
      <c r="AZ89" s="73"/>
      <c r="BA89" s="73"/>
      <c r="BB89" s="73"/>
      <c r="BC89" s="73"/>
      <c r="BD89" s="73"/>
      <c r="BE89" s="73"/>
      <c r="BF89" s="73"/>
      <c r="BG89" s="73"/>
      <c r="BH89" s="73"/>
      <c r="BI89" s="73"/>
      <c r="BJ89" s="73"/>
      <c r="BK89" s="73"/>
      <c r="BL89" s="73"/>
      <c r="BM89" s="73"/>
      <c r="BN89" s="73"/>
      <c r="BO89" s="73"/>
      <c r="BP89" s="73"/>
      <c r="BQ89" s="73"/>
      <c r="BR89" s="73"/>
      <c r="BS89" s="73"/>
      <c r="BT89" s="73"/>
      <c r="BU89" s="73"/>
      <c r="BV89" s="73"/>
      <c r="BW89" s="73"/>
      <c r="BX89" s="73"/>
      <c r="BY89" s="73"/>
      <c r="BZ89" s="73"/>
      <c r="CA89" s="73"/>
      <c r="CB89" s="73"/>
      <c r="CC89" s="73"/>
      <c r="CD89" s="73"/>
      <c r="CE89" s="73"/>
      <c r="CF89" s="73"/>
      <c r="CG89" s="73"/>
      <c r="CH89" s="73"/>
      <c r="CI89" s="73"/>
      <c r="CJ89" s="73"/>
      <c r="CK89" s="73"/>
      <c r="CL89" s="73"/>
      <c r="CM89" s="73"/>
      <c r="CN89" s="73"/>
      <c r="CO89" s="73"/>
      <c r="CP89" s="73"/>
      <c r="CQ89" s="73"/>
      <c r="CR89" s="73"/>
      <c r="CS89" s="73"/>
      <c r="CT89" s="73"/>
      <c r="CU89" s="73"/>
      <c r="CV89" s="73"/>
    </row>
    <row r="90" spans="2:100" x14ac:dyDescent="0.25">
      <c r="B90" s="87"/>
      <c r="D90" s="73"/>
      <c r="E90" s="73"/>
      <c r="F90" s="73"/>
      <c r="G90" s="73"/>
      <c r="H90" s="73"/>
      <c r="I90" s="73"/>
      <c r="J90" s="73"/>
      <c r="K90" s="73"/>
      <c r="L90" s="73"/>
      <c r="M90" s="73"/>
      <c r="N90" s="73"/>
      <c r="O90" s="73"/>
      <c r="P90" s="73"/>
      <c r="Q90" s="73"/>
      <c r="R90" s="73"/>
      <c r="S90" s="73"/>
      <c r="T90" s="73"/>
      <c r="U90" s="73"/>
      <c r="V90" s="73"/>
      <c r="W90" s="73"/>
      <c r="X90" s="73"/>
      <c r="Y90" s="73"/>
      <c r="Z90" s="73"/>
      <c r="AA90" s="73"/>
      <c r="AB90" s="73"/>
      <c r="AC90" s="73"/>
      <c r="AD90" s="73"/>
      <c r="AE90" s="73"/>
      <c r="AF90" s="73"/>
      <c r="AG90" s="73"/>
      <c r="AH90" s="73"/>
      <c r="AI90" s="73"/>
      <c r="AJ90" s="73"/>
      <c r="AK90" s="73"/>
      <c r="AL90" s="73"/>
      <c r="AM90" s="73"/>
      <c r="AN90" s="73"/>
      <c r="AO90" s="73"/>
      <c r="AP90" s="73"/>
      <c r="AQ90" s="73"/>
      <c r="AR90" s="73"/>
      <c r="AS90" s="73"/>
      <c r="AT90" s="73"/>
      <c r="AU90" s="73"/>
      <c r="AV90" s="73"/>
      <c r="AW90" s="73"/>
      <c r="AX90" s="73"/>
      <c r="AY90" s="73"/>
      <c r="AZ90" s="73"/>
      <c r="BA90" s="73"/>
      <c r="BB90" s="73"/>
      <c r="BC90" s="73"/>
      <c r="BD90" s="73"/>
      <c r="BE90" s="73"/>
      <c r="BF90" s="73"/>
      <c r="BG90" s="73"/>
      <c r="BH90" s="73"/>
      <c r="BI90" s="73"/>
      <c r="BJ90" s="73"/>
      <c r="BK90" s="73"/>
      <c r="BL90" s="73"/>
      <c r="BM90" s="73"/>
      <c r="BN90" s="73"/>
      <c r="BO90" s="73"/>
      <c r="BP90" s="73"/>
      <c r="BQ90" s="73"/>
      <c r="BR90" s="73"/>
      <c r="BS90" s="73"/>
      <c r="BT90" s="73"/>
      <c r="BU90" s="73"/>
      <c r="BV90" s="73"/>
      <c r="BW90" s="73"/>
      <c r="BX90" s="73"/>
      <c r="BY90" s="73"/>
      <c r="BZ90" s="73"/>
      <c r="CA90" s="73"/>
      <c r="CB90" s="73"/>
      <c r="CC90" s="73"/>
      <c r="CD90" s="73"/>
      <c r="CE90" s="73"/>
      <c r="CF90" s="73"/>
      <c r="CG90" s="73"/>
      <c r="CH90" s="73"/>
      <c r="CI90" s="73"/>
      <c r="CJ90" s="73"/>
      <c r="CK90" s="73"/>
      <c r="CL90" s="73"/>
      <c r="CM90" s="73"/>
      <c r="CN90" s="73"/>
      <c r="CO90" s="73"/>
      <c r="CP90" s="73"/>
      <c r="CQ90" s="73"/>
      <c r="CR90" s="73"/>
      <c r="CS90" s="73"/>
      <c r="CT90" s="73"/>
      <c r="CU90" s="73"/>
      <c r="CV90" s="73"/>
    </row>
    <row r="91" spans="2:100" x14ac:dyDescent="0.25">
      <c r="B91" s="87"/>
      <c r="D91" s="73"/>
      <c r="E91" s="73"/>
      <c r="F91" s="73"/>
      <c r="G91" s="73"/>
      <c r="H91" s="73"/>
      <c r="I91" s="73"/>
      <c r="J91" s="73"/>
      <c r="K91" s="73"/>
      <c r="L91" s="73"/>
      <c r="M91" s="73"/>
      <c r="N91" s="73"/>
      <c r="O91" s="73"/>
      <c r="P91" s="73"/>
      <c r="Q91" s="73"/>
      <c r="R91" s="73"/>
      <c r="S91" s="73"/>
      <c r="T91" s="73"/>
      <c r="U91" s="73"/>
      <c r="V91" s="73"/>
      <c r="W91" s="73"/>
      <c r="X91" s="73"/>
      <c r="Y91" s="73"/>
      <c r="Z91" s="73"/>
      <c r="AA91" s="73"/>
      <c r="AB91" s="73"/>
      <c r="AC91" s="73"/>
      <c r="AD91" s="73"/>
      <c r="AE91" s="73"/>
      <c r="AF91" s="73"/>
      <c r="AG91" s="73"/>
      <c r="AH91" s="73"/>
      <c r="AI91" s="73"/>
      <c r="AJ91" s="73"/>
      <c r="AK91" s="73"/>
      <c r="AL91" s="73"/>
      <c r="AM91" s="73"/>
      <c r="AN91" s="73"/>
      <c r="AO91" s="73"/>
      <c r="AP91" s="73"/>
      <c r="AQ91" s="73"/>
      <c r="AR91" s="73"/>
      <c r="AS91" s="73"/>
      <c r="AT91" s="73"/>
      <c r="AU91" s="73"/>
      <c r="AV91" s="73"/>
      <c r="AW91" s="73"/>
      <c r="AX91" s="73"/>
      <c r="AY91" s="73"/>
      <c r="AZ91" s="73"/>
      <c r="BA91" s="73"/>
      <c r="BB91" s="73"/>
      <c r="BC91" s="73"/>
      <c r="BD91" s="73"/>
      <c r="BE91" s="73"/>
      <c r="BF91" s="73"/>
      <c r="BG91" s="73"/>
      <c r="BH91" s="73"/>
      <c r="BI91" s="73"/>
      <c r="BJ91" s="73"/>
      <c r="BK91" s="73"/>
      <c r="BL91" s="73"/>
      <c r="BM91" s="73"/>
      <c r="BN91" s="73"/>
      <c r="BO91" s="73"/>
      <c r="BP91" s="73"/>
      <c r="BQ91" s="73"/>
      <c r="BR91" s="73"/>
      <c r="BS91" s="73"/>
      <c r="BT91" s="73"/>
      <c r="BU91" s="73"/>
      <c r="BV91" s="73"/>
      <c r="BW91" s="73"/>
      <c r="BX91" s="73"/>
      <c r="BY91" s="73"/>
      <c r="BZ91" s="73"/>
      <c r="CA91" s="73"/>
      <c r="CB91" s="73"/>
      <c r="CC91" s="73"/>
      <c r="CD91" s="73"/>
      <c r="CE91" s="73"/>
      <c r="CF91" s="73"/>
      <c r="CG91" s="73"/>
      <c r="CH91" s="73"/>
      <c r="CI91" s="73"/>
      <c r="CJ91" s="73"/>
      <c r="CK91" s="73"/>
      <c r="CL91" s="73"/>
      <c r="CM91" s="73"/>
      <c r="CN91" s="73"/>
      <c r="CO91" s="73"/>
      <c r="CP91" s="73"/>
      <c r="CQ91" s="73"/>
      <c r="CR91" s="73"/>
      <c r="CS91" s="73"/>
      <c r="CT91" s="73"/>
      <c r="CU91" s="73"/>
      <c r="CV91" s="73"/>
    </row>
    <row r="92" spans="2:100" x14ac:dyDescent="0.25">
      <c r="B92" s="87"/>
      <c r="D92" s="73"/>
      <c r="E92" s="73"/>
      <c r="F92" s="73"/>
      <c r="G92" s="73"/>
      <c r="H92" s="73"/>
      <c r="I92" s="73"/>
      <c r="J92" s="73"/>
      <c r="K92" s="73"/>
      <c r="L92" s="73"/>
      <c r="M92" s="73"/>
      <c r="N92" s="73"/>
      <c r="O92" s="73"/>
      <c r="P92" s="73"/>
      <c r="Q92" s="73"/>
      <c r="R92" s="73"/>
      <c r="S92" s="73"/>
      <c r="T92" s="73"/>
      <c r="U92" s="73"/>
      <c r="V92" s="73"/>
      <c r="W92" s="73"/>
      <c r="X92" s="73"/>
      <c r="Y92" s="73"/>
      <c r="Z92" s="73"/>
      <c r="AA92" s="73"/>
      <c r="AB92" s="73"/>
      <c r="AC92" s="73"/>
      <c r="AD92" s="73"/>
      <c r="AE92" s="73"/>
      <c r="AF92" s="73"/>
      <c r="AG92" s="73"/>
      <c r="AH92" s="73"/>
      <c r="AI92" s="73"/>
      <c r="AJ92" s="73"/>
      <c r="AK92" s="73"/>
      <c r="AL92" s="73"/>
      <c r="AM92" s="73"/>
      <c r="AN92" s="73"/>
      <c r="AO92" s="73"/>
      <c r="AP92" s="73"/>
      <c r="AQ92" s="73"/>
      <c r="AR92" s="73"/>
      <c r="AS92" s="73"/>
      <c r="AT92" s="73"/>
      <c r="AU92" s="73"/>
      <c r="AV92" s="73"/>
      <c r="AW92" s="73"/>
      <c r="AX92" s="73"/>
      <c r="AY92" s="73"/>
      <c r="AZ92" s="73"/>
      <c r="BA92" s="73"/>
      <c r="BB92" s="73"/>
      <c r="BC92" s="73"/>
      <c r="BD92" s="73"/>
      <c r="BE92" s="73"/>
      <c r="BF92" s="73"/>
      <c r="BG92" s="73"/>
      <c r="BH92" s="73"/>
      <c r="BI92" s="73"/>
      <c r="BJ92" s="73"/>
      <c r="BK92" s="73"/>
      <c r="BL92" s="73"/>
      <c r="BM92" s="73"/>
      <c r="BN92" s="73"/>
      <c r="BO92" s="73"/>
      <c r="BP92" s="73"/>
      <c r="BQ92" s="73"/>
      <c r="BR92" s="73"/>
      <c r="BS92" s="73"/>
      <c r="BT92" s="73"/>
      <c r="BU92" s="73"/>
      <c r="BV92" s="73"/>
      <c r="BW92" s="73"/>
      <c r="BX92" s="73"/>
      <c r="BY92" s="73"/>
      <c r="BZ92" s="73"/>
      <c r="CA92" s="73"/>
      <c r="CB92" s="73"/>
      <c r="CC92" s="73"/>
      <c r="CD92" s="73"/>
      <c r="CE92" s="73"/>
      <c r="CF92" s="73"/>
      <c r="CG92" s="73"/>
      <c r="CH92" s="73"/>
      <c r="CI92" s="73"/>
      <c r="CJ92" s="73"/>
      <c r="CK92" s="73"/>
      <c r="CL92" s="73"/>
      <c r="CM92" s="73"/>
      <c r="CN92" s="73"/>
      <c r="CO92" s="73"/>
      <c r="CP92" s="73"/>
      <c r="CQ92" s="73"/>
      <c r="CR92" s="73"/>
      <c r="CS92" s="73"/>
      <c r="CT92" s="73"/>
      <c r="CU92" s="73"/>
      <c r="CV92" s="73"/>
    </row>
    <row r="93" spans="2:100" x14ac:dyDescent="0.25">
      <c r="B93" s="87"/>
      <c r="D93" s="73"/>
      <c r="E93" s="73"/>
      <c r="F93" s="73"/>
      <c r="G93" s="73"/>
      <c r="H93" s="73"/>
      <c r="I93" s="73"/>
      <c r="J93" s="73"/>
      <c r="K93" s="73"/>
      <c r="L93" s="73"/>
      <c r="M93" s="73"/>
      <c r="N93" s="73"/>
      <c r="O93" s="73"/>
      <c r="P93" s="73"/>
      <c r="Q93" s="73"/>
      <c r="R93" s="73"/>
      <c r="S93" s="73"/>
      <c r="T93" s="73"/>
      <c r="U93" s="73"/>
      <c r="V93" s="73"/>
      <c r="W93" s="73"/>
      <c r="X93" s="73"/>
      <c r="Y93" s="73"/>
      <c r="Z93" s="73"/>
      <c r="AA93" s="73"/>
      <c r="AB93" s="73"/>
      <c r="AC93" s="73"/>
      <c r="AD93" s="73"/>
      <c r="AE93" s="73"/>
      <c r="AF93" s="73"/>
      <c r="AG93" s="73"/>
      <c r="AH93" s="73"/>
      <c r="AI93" s="73"/>
      <c r="AJ93" s="73"/>
      <c r="AK93" s="73"/>
      <c r="AL93" s="73"/>
      <c r="AM93" s="73"/>
      <c r="AN93" s="73"/>
      <c r="AO93" s="73"/>
      <c r="AP93" s="73"/>
      <c r="AQ93" s="73"/>
      <c r="AR93" s="73"/>
      <c r="AS93" s="73"/>
      <c r="AT93" s="73"/>
      <c r="AU93" s="73"/>
      <c r="AV93" s="73"/>
      <c r="AW93" s="73"/>
      <c r="AX93" s="73"/>
      <c r="AY93" s="73"/>
      <c r="AZ93" s="73"/>
      <c r="BA93" s="73"/>
      <c r="BB93" s="73"/>
      <c r="BC93" s="73"/>
      <c r="BD93" s="73"/>
      <c r="BE93" s="73"/>
      <c r="BF93" s="73"/>
      <c r="BG93" s="73"/>
      <c r="BH93" s="73"/>
      <c r="BI93" s="73"/>
      <c r="BJ93" s="73"/>
      <c r="BK93" s="73"/>
      <c r="BL93" s="73"/>
      <c r="BM93" s="73"/>
      <c r="BN93" s="73"/>
      <c r="BO93" s="73"/>
      <c r="BP93" s="73"/>
      <c r="BQ93" s="73"/>
      <c r="BR93" s="73"/>
      <c r="BS93" s="73"/>
      <c r="BT93" s="73"/>
      <c r="BU93" s="73"/>
      <c r="BV93" s="73"/>
      <c r="BW93" s="73"/>
      <c r="BX93" s="73"/>
      <c r="BY93" s="73"/>
      <c r="BZ93" s="73"/>
      <c r="CA93" s="73"/>
      <c r="CB93" s="73"/>
      <c r="CC93" s="73"/>
      <c r="CD93" s="73"/>
      <c r="CE93" s="73"/>
      <c r="CF93" s="73"/>
      <c r="CG93" s="73"/>
      <c r="CH93" s="73"/>
      <c r="CI93" s="73"/>
      <c r="CJ93" s="73"/>
      <c r="CK93" s="73"/>
      <c r="CL93" s="73"/>
      <c r="CM93" s="73"/>
      <c r="CN93" s="73"/>
      <c r="CO93" s="73"/>
      <c r="CP93" s="73"/>
      <c r="CQ93" s="73"/>
      <c r="CR93" s="73"/>
      <c r="CS93" s="73"/>
      <c r="CT93" s="73"/>
      <c r="CU93" s="73"/>
      <c r="CV93" s="73"/>
    </row>
    <row r="94" spans="2:100" x14ac:dyDescent="0.25">
      <c r="B94" s="87"/>
      <c r="D94" s="73"/>
      <c r="E94" s="73"/>
      <c r="F94" s="73"/>
      <c r="G94" s="73"/>
      <c r="H94" s="73"/>
      <c r="I94" s="73"/>
      <c r="J94" s="73"/>
      <c r="K94" s="73"/>
      <c r="L94" s="73"/>
      <c r="M94" s="73"/>
      <c r="N94" s="73"/>
      <c r="O94" s="73"/>
      <c r="P94" s="73"/>
      <c r="Q94" s="73"/>
      <c r="R94" s="73"/>
      <c r="S94" s="73"/>
      <c r="T94" s="73"/>
      <c r="U94" s="73"/>
      <c r="V94" s="73"/>
      <c r="W94" s="73"/>
      <c r="X94" s="73"/>
      <c r="Y94" s="73"/>
      <c r="Z94" s="73"/>
      <c r="AA94" s="73"/>
      <c r="AB94" s="73"/>
      <c r="AC94" s="73"/>
      <c r="AD94" s="73"/>
      <c r="AE94" s="73"/>
      <c r="AF94" s="73"/>
      <c r="AG94" s="73"/>
      <c r="AH94" s="73"/>
      <c r="AI94" s="73"/>
      <c r="AJ94" s="73"/>
      <c r="AK94" s="73"/>
      <c r="AL94" s="73"/>
      <c r="AM94" s="73"/>
      <c r="AN94" s="73"/>
      <c r="AO94" s="73"/>
      <c r="AP94" s="73"/>
      <c r="AQ94" s="73"/>
      <c r="AR94" s="73"/>
      <c r="AS94" s="73"/>
      <c r="AT94" s="73"/>
      <c r="AU94" s="73"/>
      <c r="AV94" s="73"/>
      <c r="AW94" s="73"/>
      <c r="AX94" s="73"/>
      <c r="AY94" s="73"/>
      <c r="AZ94" s="73"/>
      <c r="BA94" s="73"/>
      <c r="BB94" s="73"/>
      <c r="BC94" s="73"/>
      <c r="BD94" s="73"/>
      <c r="BE94" s="73"/>
      <c r="BF94" s="73"/>
      <c r="BG94" s="73"/>
      <c r="BH94" s="73"/>
      <c r="BI94" s="73"/>
      <c r="BJ94" s="73"/>
      <c r="BK94" s="73"/>
      <c r="BL94" s="73"/>
      <c r="BM94" s="73"/>
      <c r="BN94" s="73"/>
      <c r="BO94" s="73"/>
      <c r="BP94" s="73"/>
      <c r="BQ94" s="73"/>
      <c r="BR94" s="73"/>
      <c r="BS94" s="73"/>
      <c r="BT94" s="73"/>
      <c r="BU94" s="73"/>
      <c r="BV94" s="73"/>
      <c r="BW94" s="73"/>
      <c r="BX94" s="73"/>
      <c r="BY94" s="73"/>
      <c r="BZ94" s="73"/>
      <c r="CA94" s="73"/>
      <c r="CB94" s="73"/>
      <c r="CC94" s="73"/>
      <c r="CD94" s="73"/>
      <c r="CE94" s="73"/>
      <c r="CF94" s="73"/>
      <c r="CG94" s="73"/>
      <c r="CH94" s="73"/>
      <c r="CI94" s="73"/>
      <c r="CJ94" s="73"/>
      <c r="CK94" s="73"/>
      <c r="CL94" s="73"/>
      <c r="CM94" s="73"/>
      <c r="CN94" s="73"/>
      <c r="CO94" s="73"/>
      <c r="CP94" s="73"/>
      <c r="CQ94" s="73"/>
      <c r="CR94" s="73"/>
      <c r="CS94" s="73"/>
      <c r="CT94" s="73"/>
      <c r="CU94" s="73"/>
      <c r="CV94" s="73"/>
    </row>
    <row r="95" spans="2:100" x14ac:dyDescent="0.25">
      <c r="B95" s="87"/>
      <c r="D95" s="73"/>
      <c r="E95" s="73"/>
      <c r="F95" s="73"/>
      <c r="G95" s="73"/>
      <c r="H95" s="73"/>
      <c r="I95" s="73"/>
      <c r="J95" s="73"/>
      <c r="K95" s="73"/>
      <c r="L95" s="73"/>
      <c r="M95" s="73"/>
      <c r="N95" s="73"/>
      <c r="O95" s="73"/>
      <c r="P95" s="73"/>
      <c r="Q95" s="73"/>
      <c r="R95" s="73"/>
      <c r="S95" s="73"/>
      <c r="T95" s="73"/>
      <c r="U95" s="73"/>
      <c r="V95" s="73"/>
      <c r="W95" s="73"/>
      <c r="X95" s="73"/>
      <c r="Y95" s="73"/>
      <c r="Z95" s="73"/>
      <c r="AA95" s="73"/>
      <c r="AB95" s="73"/>
      <c r="AC95" s="73"/>
      <c r="AD95" s="73"/>
      <c r="AE95" s="73"/>
      <c r="AF95" s="73"/>
      <c r="AG95" s="73"/>
      <c r="AH95" s="73"/>
      <c r="AI95" s="73"/>
      <c r="AJ95" s="73"/>
      <c r="AK95" s="73"/>
      <c r="AL95" s="73"/>
      <c r="AM95" s="73"/>
      <c r="AN95" s="73"/>
      <c r="AO95" s="73"/>
      <c r="AP95" s="73"/>
      <c r="AQ95" s="73"/>
      <c r="AR95" s="73"/>
      <c r="AS95" s="73"/>
      <c r="AT95" s="73"/>
      <c r="AU95" s="73"/>
      <c r="AV95" s="73"/>
      <c r="AW95" s="73"/>
      <c r="AX95" s="73"/>
      <c r="AY95" s="73"/>
      <c r="AZ95" s="73"/>
      <c r="BA95" s="73"/>
      <c r="BB95" s="73"/>
      <c r="BC95" s="73"/>
      <c r="BD95" s="73"/>
      <c r="BE95" s="73"/>
      <c r="BF95" s="73"/>
      <c r="BG95" s="73"/>
      <c r="BH95" s="73"/>
      <c r="BI95" s="73"/>
      <c r="BJ95" s="73"/>
      <c r="BK95" s="73"/>
      <c r="BL95" s="73"/>
      <c r="BM95" s="73"/>
      <c r="BN95" s="73"/>
      <c r="BO95" s="73"/>
      <c r="BP95" s="73"/>
      <c r="BQ95" s="73"/>
      <c r="BR95" s="73"/>
      <c r="BS95" s="73"/>
      <c r="BT95" s="73"/>
      <c r="BU95" s="73"/>
      <c r="BV95" s="73"/>
      <c r="BW95" s="73"/>
      <c r="BX95" s="73"/>
      <c r="BY95" s="73"/>
      <c r="BZ95" s="73"/>
      <c r="CA95" s="73"/>
      <c r="CB95" s="73"/>
      <c r="CC95" s="73"/>
      <c r="CD95" s="73"/>
      <c r="CE95" s="73"/>
      <c r="CF95" s="73"/>
      <c r="CG95" s="73"/>
      <c r="CH95" s="73"/>
      <c r="CI95" s="73"/>
      <c r="CJ95" s="73"/>
      <c r="CK95" s="73"/>
      <c r="CL95" s="73"/>
      <c r="CM95" s="73"/>
      <c r="CN95" s="73"/>
      <c r="CO95" s="73"/>
      <c r="CP95" s="73"/>
      <c r="CQ95" s="73"/>
      <c r="CR95" s="73"/>
      <c r="CS95" s="73"/>
      <c r="CT95" s="73"/>
      <c r="CU95" s="73"/>
      <c r="CV95" s="73"/>
    </row>
    <row r="96" spans="2:100" x14ac:dyDescent="0.25">
      <c r="B96" s="87"/>
      <c r="D96" s="73"/>
      <c r="E96" s="73"/>
      <c r="F96" s="73"/>
      <c r="G96" s="73"/>
      <c r="H96" s="73"/>
      <c r="I96" s="73"/>
      <c r="J96" s="73"/>
      <c r="K96" s="73"/>
      <c r="L96" s="73"/>
      <c r="M96" s="73"/>
      <c r="N96" s="73"/>
      <c r="O96" s="73"/>
      <c r="P96" s="73"/>
      <c r="Q96" s="73"/>
      <c r="R96" s="73"/>
      <c r="S96" s="73"/>
      <c r="T96" s="73"/>
      <c r="U96" s="73"/>
      <c r="V96" s="73"/>
      <c r="W96" s="73"/>
      <c r="X96" s="73"/>
      <c r="Y96" s="73"/>
      <c r="Z96" s="73"/>
      <c r="AA96" s="73"/>
      <c r="AB96" s="73"/>
      <c r="AC96" s="73"/>
      <c r="AD96" s="73"/>
      <c r="AE96" s="73"/>
      <c r="AF96" s="73"/>
      <c r="AG96" s="73"/>
      <c r="AH96" s="73"/>
      <c r="AI96" s="73"/>
      <c r="AJ96" s="73"/>
      <c r="AK96" s="73"/>
      <c r="AL96" s="73"/>
      <c r="AM96" s="73"/>
      <c r="AN96" s="73"/>
      <c r="AO96" s="73"/>
      <c r="AP96" s="73"/>
      <c r="AQ96" s="73"/>
      <c r="AR96" s="73"/>
      <c r="AS96" s="73"/>
      <c r="AT96" s="73"/>
      <c r="AU96" s="73"/>
      <c r="AV96" s="73"/>
      <c r="AW96" s="73"/>
      <c r="AX96" s="73"/>
      <c r="AY96" s="73"/>
      <c r="AZ96" s="73"/>
      <c r="BA96" s="73"/>
      <c r="BB96" s="73"/>
      <c r="BC96" s="73"/>
      <c r="BD96" s="73"/>
      <c r="BE96" s="73"/>
      <c r="BF96" s="73"/>
      <c r="BG96" s="73"/>
      <c r="BH96" s="73"/>
      <c r="BI96" s="73"/>
      <c r="BJ96" s="73"/>
      <c r="BK96" s="73"/>
      <c r="BL96" s="73"/>
      <c r="BM96" s="73"/>
      <c r="BN96" s="73"/>
      <c r="BO96" s="73"/>
      <c r="BP96" s="73"/>
      <c r="BQ96" s="73"/>
      <c r="BR96" s="73"/>
      <c r="BS96" s="73"/>
      <c r="BT96" s="73"/>
      <c r="BU96" s="73"/>
      <c r="BV96" s="73"/>
      <c r="BW96" s="73"/>
      <c r="BX96" s="73"/>
      <c r="BY96" s="73"/>
      <c r="BZ96" s="73"/>
      <c r="CA96" s="73"/>
      <c r="CB96" s="73"/>
      <c r="CC96" s="73"/>
      <c r="CD96" s="73"/>
      <c r="CE96" s="73"/>
      <c r="CF96" s="73"/>
      <c r="CG96" s="73"/>
      <c r="CH96" s="73"/>
      <c r="CI96" s="73"/>
      <c r="CJ96" s="73"/>
      <c r="CK96" s="73"/>
      <c r="CL96" s="73"/>
      <c r="CM96" s="73"/>
      <c r="CN96" s="73"/>
      <c r="CO96" s="73"/>
      <c r="CP96" s="73"/>
      <c r="CQ96" s="73"/>
      <c r="CR96" s="73"/>
      <c r="CS96" s="73"/>
      <c r="CT96" s="73"/>
      <c r="CU96" s="73"/>
      <c r="CV96" s="73"/>
    </row>
    <row r="97" spans="2:100" x14ac:dyDescent="0.25">
      <c r="B97" s="87"/>
      <c r="D97" s="73"/>
      <c r="E97" s="73"/>
      <c r="F97" s="73"/>
      <c r="G97" s="73"/>
      <c r="H97" s="73"/>
      <c r="I97" s="73"/>
      <c r="J97" s="73"/>
      <c r="K97" s="73"/>
      <c r="L97" s="73"/>
      <c r="M97" s="73"/>
      <c r="N97" s="73"/>
      <c r="O97" s="73"/>
      <c r="P97" s="73"/>
      <c r="Q97" s="73"/>
      <c r="R97" s="73"/>
      <c r="S97" s="73"/>
      <c r="T97" s="73"/>
      <c r="U97" s="73"/>
      <c r="V97" s="73"/>
      <c r="W97" s="73"/>
      <c r="X97" s="73"/>
      <c r="Y97" s="73"/>
      <c r="Z97" s="73"/>
      <c r="AA97" s="73"/>
      <c r="AB97" s="73"/>
      <c r="AC97" s="73"/>
      <c r="AD97" s="73"/>
      <c r="AE97" s="73"/>
      <c r="AF97" s="73"/>
      <c r="AG97" s="73"/>
      <c r="AH97" s="73"/>
      <c r="AI97" s="73"/>
      <c r="AJ97" s="73"/>
      <c r="AK97" s="73"/>
      <c r="AL97" s="73"/>
      <c r="AM97" s="73"/>
      <c r="AN97" s="73"/>
      <c r="AO97" s="73"/>
      <c r="AP97" s="73"/>
      <c r="AQ97" s="73"/>
      <c r="AR97" s="73"/>
      <c r="AS97" s="73"/>
      <c r="AT97" s="73"/>
      <c r="AU97" s="73"/>
      <c r="AV97" s="73"/>
      <c r="AW97" s="73"/>
      <c r="AX97" s="73"/>
      <c r="AY97" s="73"/>
      <c r="AZ97" s="73"/>
      <c r="BA97" s="73"/>
      <c r="BB97" s="73"/>
      <c r="BC97" s="73"/>
      <c r="BD97" s="73"/>
      <c r="BE97" s="73"/>
      <c r="BF97" s="73"/>
      <c r="BG97" s="73"/>
      <c r="BH97" s="73"/>
      <c r="BI97" s="73"/>
      <c r="BJ97" s="73"/>
      <c r="BK97" s="73"/>
      <c r="BL97" s="73"/>
      <c r="BM97" s="73"/>
      <c r="BN97" s="73"/>
      <c r="BO97" s="73"/>
      <c r="BP97" s="73"/>
      <c r="BQ97" s="73"/>
      <c r="BR97" s="73"/>
      <c r="BS97" s="73"/>
      <c r="BT97" s="73"/>
      <c r="BU97" s="73"/>
      <c r="BV97" s="73"/>
      <c r="BW97" s="73"/>
      <c r="BX97" s="73"/>
      <c r="BY97" s="73"/>
      <c r="BZ97" s="73"/>
      <c r="CA97" s="73"/>
      <c r="CB97" s="73"/>
      <c r="CC97" s="73"/>
      <c r="CD97" s="73"/>
      <c r="CE97" s="73"/>
      <c r="CF97" s="73"/>
      <c r="CG97" s="73"/>
      <c r="CH97" s="73"/>
      <c r="CI97" s="73"/>
      <c r="CJ97" s="73"/>
      <c r="CK97" s="73"/>
      <c r="CL97" s="73"/>
      <c r="CM97" s="73"/>
      <c r="CN97" s="73"/>
      <c r="CO97" s="73"/>
      <c r="CP97" s="73"/>
      <c r="CQ97" s="73"/>
      <c r="CR97" s="73"/>
      <c r="CS97" s="73"/>
      <c r="CT97" s="73"/>
      <c r="CU97" s="73"/>
      <c r="CV97" s="73"/>
    </row>
    <row r="98" spans="2:100" x14ac:dyDescent="0.25">
      <c r="B98" s="87"/>
      <c r="D98" s="73"/>
      <c r="E98" s="73"/>
      <c r="F98" s="73"/>
      <c r="G98" s="73"/>
      <c r="H98" s="73"/>
      <c r="I98" s="73"/>
      <c r="J98" s="73"/>
      <c r="K98" s="73"/>
      <c r="L98" s="73"/>
      <c r="M98" s="73"/>
      <c r="N98" s="73"/>
      <c r="O98" s="73"/>
      <c r="P98" s="73"/>
      <c r="Q98" s="73"/>
      <c r="R98" s="73"/>
      <c r="S98" s="73"/>
      <c r="T98" s="73"/>
      <c r="U98" s="73"/>
      <c r="V98" s="73"/>
      <c r="W98" s="73"/>
      <c r="X98" s="73"/>
      <c r="Y98" s="73"/>
      <c r="Z98" s="73"/>
      <c r="AA98" s="73"/>
      <c r="AB98" s="73"/>
      <c r="AC98" s="73"/>
      <c r="AD98" s="73"/>
      <c r="AE98" s="73"/>
      <c r="AF98" s="73"/>
      <c r="AG98" s="73"/>
      <c r="AH98" s="73"/>
      <c r="AI98" s="73"/>
      <c r="AJ98" s="73"/>
      <c r="AK98" s="73"/>
      <c r="AL98" s="73"/>
      <c r="AM98" s="73"/>
      <c r="AN98" s="73"/>
      <c r="AO98" s="73"/>
      <c r="AP98" s="73"/>
      <c r="AQ98" s="73"/>
      <c r="AR98" s="73"/>
      <c r="AS98" s="73"/>
      <c r="AT98" s="73"/>
      <c r="AU98" s="73"/>
      <c r="AV98" s="73"/>
      <c r="AW98" s="73"/>
      <c r="AX98" s="73"/>
      <c r="AY98" s="73"/>
      <c r="AZ98" s="73"/>
      <c r="BA98" s="73"/>
      <c r="BB98" s="73"/>
      <c r="BC98" s="73"/>
      <c r="BD98" s="73"/>
      <c r="BE98" s="73"/>
      <c r="BF98" s="73"/>
      <c r="BG98" s="73"/>
      <c r="BH98" s="73"/>
      <c r="BI98" s="73"/>
      <c r="BJ98" s="73"/>
      <c r="BK98" s="73"/>
      <c r="BL98" s="73"/>
      <c r="BM98" s="73"/>
      <c r="BN98" s="73"/>
      <c r="BO98" s="73"/>
      <c r="BP98" s="73"/>
      <c r="BQ98" s="73"/>
      <c r="BR98" s="73"/>
      <c r="BS98" s="73"/>
      <c r="BT98" s="73"/>
      <c r="BU98" s="73"/>
      <c r="BV98" s="73"/>
      <c r="BW98" s="73"/>
      <c r="BX98" s="73"/>
      <c r="BY98" s="73"/>
      <c r="BZ98" s="73"/>
      <c r="CA98" s="73"/>
      <c r="CB98" s="73"/>
      <c r="CC98" s="73"/>
      <c r="CD98" s="73"/>
      <c r="CE98" s="73"/>
      <c r="CF98" s="73"/>
      <c r="CG98" s="73"/>
      <c r="CH98" s="73"/>
      <c r="CI98" s="73"/>
      <c r="CJ98" s="73"/>
      <c r="CK98" s="73"/>
      <c r="CL98" s="73"/>
      <c r="CM98" s="73"/>
      <c r="CN98" s="73"/>
      <c r="CO98" s="73"/>
      <c r="CP98" s="73"/>
      <c r="CQ98" s="73"/>
      <c r="CR98" s="73"/>
      <c r="CS98" s="73"/>
      <c r="CT98" s="73"/>
      <c r="CU98" s="73"/>
      <c r="CV98" s="73"/>
    </row>
  </sheetData>
  <pageMargins left="0.75" right="0.75" top="1" bottom="1" header="0.51180555555555496" footer="0.5"/>
  <pageSetup paperSize="0" scale="0" firstPageNumber="0" orientation="portrait" usePrinterDefaults="0" horizontalDpi="0" verticalDpi="0" copies="0"/>
  <headerFooter>
    <oddFooter>&amp;LTest Cases/Report&amp;CeInfochips Ltd. Confidential&amp;RPage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C99"/>
  <sheetViews>
    <sheetView showGridLines="0" topLeftCell="A4" zoomScaleNormal="100" workbookViewId="0"/>
  </sheetViews>
  <sheetFormatPr defaultRowHeight="13.2" x14ac:dyDescent="0.25"/>
  <cols>
    <col min="1" max="1" width="23.109375" style="88"/>
    <col min="2" max="2" width="2.6640625" style="88"/>
    <col min="3" max="3" width="12.109375" style="89"/>
    <col min="4" max="4" width="4.109375" style="88"/>
    <col min="5" max="5" width="31.5546875"/>
    <col min="6" max="6" width="17.44140625" style="89"/>
    <col min="7" max="7" width="15.5546875" style="89"/>
    <col min="8" max="8" width="14.33203125"/>
    <col min="9" max="9" width="14.109375"/>
    <col min="10" max="1025" width="8.5546875"/>
  </cols>
  <sheetData>
    <row r="1" spans="1:107" ht="33" customHeight="1" x14ac:dyDescent="0.25">
      <c r="A1"/>
      <c r="B1"/>
      <c r="C1"/>
      <c r="D1"/>
      <c r="E1" s="204" t="s">
        <v>20</v>
      </c>
      <c r="F1" s="204"/>
      <c r="G1" s="204"/>
      <c r="H1" s="204"/>
      <c r="I1" s="204"/>
    </row>
    <row r="2" spans="1:107" ht="33" customHeight="1" x14ac:dyDescent="0.25">
      <c r="A2" s="90" t="s">
        <v>21</v>
      </c>
      <c r="B2" s="91"/>
      <c r="C2" s="92" t="s">
        <v>22</v>
      </c>
      <c r="D2" s="93"/>
      <c r="E2" s="90" t="s">
        <v>23</v>
      </c>
      <c r="F2" s="94" t="s">
        <v>24</v>
      </c>
      <c r="G2" s="94" t="s">
        <v>25</v>
      </c>
      <c r="H2" s="94" t="s">
        <v>26</v>
      </c>
      <c r="I2" s="94" t="s">
        <v>27</v>
      </c>
      <c r="J2" s="88"/>
      <c r="K2" s="88"/>
      <c r="L2" s="88"/>
      <c r="M2" s="88"/>
      <c r="N2" s="88"/>
      <c r="O2" s="88"/>
      <c r="P2" s="88"/>
      <c r="Q2" s="88"/>
      <c r="R2" s="88"/>
      <c r="S2" s="88"/>
      <c r="T2" s="88"/>
      <c r="U2" s="88"/>
      <c r="V2" s="88"/>
      <c r="W2" s="88"/>
      <c r="X2" s="88"/>
      <c r="Y2" s="88"/>
      <c r="Z2" s="88"/>
      <c r="AA2" s="88"/>
      <c r="AB2" s="88"/>
      <c r="AC2" s="88"/>
      <c r="AD2" s="88"/>
      <c r="AE2" s="88"/>
      <c r="AF2" s="88"/>
      <c r="AG2" s="88"/>
      <c r="AH2" s="88"/>
      <c r="AI2" s="88"/>
      <c r="AJ2" s="88"/>
      <c r="AK2" s="88"/>
      <c r="AL2" s="88"/>
      <c r="AM2" s="88"/>
      <c r="AN2" s="88"/>
      <c r="AO2" s="88"/>
      <c r="AP2" s="88"/>
      <c r="AQ2" s="88"/>
      <c r="AR2" s="88"/>
      <c r="AS2" s="88"/>
      <c r="AT2" s="88"/>
      <c r="AU2" s="88"/>
      <c r="AV2" s="88"/>
      <c r="AW2" s="88"/>
      <c r="AX2" s="88"/>
      <c r="AY2" s="88"/>
      <c r="AZ2" s="88"/>
      <c r="BA2" s="88"/>
      <c r="BB2" s="88"/>
      <c r="BC2" s="88"/>
      <c r="BD2" s="88"/>
      <c r="BE2" s="88"/>
      <c r="BF2" s="88"/>
      <c r="BG2" s="88"/>
      <c r="BH2" s="88"/>
      <c r="BI2" s="88"/>
      <c r="BJ2" s="88"/>
      <c r="BK2" s="88"/>
      <c r="BL2" s="88"/>
      <c r="BM2" s="88"/>
      <c r="BN2" s="88"/>
      <c r="BO2" s="88"/>
      <c r="BP2" s="88"/>
      <c r="BQ2" s="88"/>
      <c r="BR2" s="88"/>
      <c r="BS2" s="88"/>
      <c r="BT2" s="88"/>
      <c r="BU2" s="88"/>
      <c r="BV2" s="88"/>
      <c r="BW2" s="88"/>
      <c r="BX2" s="88"/>
      <c r="BY2" s="88"/>
      <c r="BZ2" s="88"/>
      <c r="CA2" s="88"/>
      <c r="CB2" s="88"/>
      <c r="CC2" s="88"/>
      <c r="CD2" s="88"/>
      <c r="CE2" s="88"/>
      <c r="CF2" s="88"/>
      <c r="CG2" s="88"/>
      <c r="CH2" s="88"/>
      <c r="CI2" s="88"/>
      <c r="CJ2" s="88"/>
      <c r="CK2" s="88"/>
      <c r="CL2" s="88"/>
      <c r="CM2" s="88"/>
      <c r="CN2" s="88"/>
      <c r="CO2" s="88"/>
      <c r="CP2" s="88"/>
      <c r="CQ2" s="88"/>
      <c r="CR2" s="88"/>
      <c r="CS2" s="88"/>
      <c r="CT2" s="88"/>
      <c r="CU2" s="88"/>
      <c r="CV2" s="88"/>
      <c r="CW2" s="88"/>
      <c r="CX2" s="88"/>
      <c r="CY2" s="88"/>
      <c r="CZ2" s="88"/>
      <c r="DA2" s="88"/>
      <c r="DB2" s="88"/>
      <c r="DC2" s="88"/>
    </row>
    <row r="3" spans="1:107" x14ac:dyDescent="0.25">
      <c r="A3" s="95" t="s">
        <v>28</v>
      </c>
      <c r="C3" s="96" t="s">
        <v>29</v>
      </c>
      <c r="D3" s="97"/>
      <c r="E3" s="98" t="s">
        <v>30</v>
      </c>
      <c r="F3" s="99">
        <f>COUNTIF('TestCases-Report'!$E$7:$E$771,"&lt;&gt;")</f>
        <v>0</v>
      </c>
      <c r="G3" s="99">
        <f>COUNTIF('TestCases-Report'!$E$7:$E$771,"&lt;&gt;")</f>
        <v>0</v>
      </c>
      <c r="H3" s="99">
        <f>COUNTIF('TestCases-Report'!$E$7:$E$771,"&lt;&gt;")</f>
        <v>0</v>
      </c>
      <c r="I3" s="100">
        <f>COUNTIF('TestCases-Report'!$E$7:$E$771,"&lt;&gt;")</f>
        <v>0</v>
      </c>
      <c r="J3" s="88"/>
      <c r="K3" s="88"/>
      <c r="L3" s="88"/>
      <c r="M3" s="88"/>
      <c r="N3" s="88"/>
      <c r="O3" s="88"/>
      <c r="P3" s="88"/>
      <c r="Q3" s="88"/>
      <c r="R3" s="88"/>
      <c r="S3" s="88"/>
      <c r="T3" s="88"/>
      <c r="U3" s="88"/>
      <c r="V3" s="88"/>
      <c r="W3" s="88"/>
      <c r="X3" s="88"/>
      <c r="Y3" s="88"/>
      <c r="Z3" s="88"/>
      <c r="AA3" s="88"/>
      <c r="AB3" s="88"/>
      <c r="AC3" s="88"/>
      <c r="AD3" s="88"/>
      <c r="AE3" s="88"/>
      <c r="AF3" s="88"/>
      <c r="AG3" s="88"/>
      <c r="AH3" s="88"/>
      <c r="AI3" s="88"/>
      <c r="AJ3" s="88"/>
      <c r="AK3" s="88"/>
      <c r="AL3" s="88"/>
      <c r="AM3" s="88"/>
      <c r="AN3" s="88"/>
      <c r="AO3" s="88"/>
      <c r="AP3" s="88"/>
      <c r="AQ3" s="88"/>
      <c r="AR3" s="88"/>
      <c r="AS3" s="88"/>
      <c r="AT3" s="88"/>
      <c r="AU3" s="88"/>
      <c r="AV3" s="88"/>
      <c r="AW3" s="88"/>
      <c r="AX3" s="88"/>
      <c r="AY3" s="88"/>
      <c r="AZ3" s="88"/>
      <c r="BA3" s="88"/>
      <c r="BB3" s="88"/>
      <c r="BC3" s="88"/>
      <c r="BD3" s="88"/>
      <c r="BE3" s="88"/>
      <c r="BF3" s="88"/>
      <c r="BG3" s="88"/>
      <c r="BH3" s="88"/>
      <c r="BI3" s="88"/>
      <c r="BJ3" s="88"/>
      <c r="BK3" s="88"/>
      <c r="BL3" s="88"/>
      <c r="BM3" s="88"/>
      <c r="BN3" s="88"/>
      <c r="BO3" s="88"/>
      <c r="BP3" s="88"/>
      <c r="BQ3" s="88"/>
      <c r="BR3" s="88"/>
      <c r="BS3" s="88"/>
      <c r="BT3" s="88"/>
      <c r="BU3" s="88"/>
      <c r="BV3" s="88"/>
      <c r="BW3" s="88"/>
      <c r="BX3" s="88"/>
      <c r="BY3" s="88"/>
      <c r="BZ3" s="88"/>
      <c r="CA3" s="88"/>
      <c r="CB3" s="88"/>
      <c r="CC3" s="88"/>
      <c r="CD3" s="88"/>
      <c r="CE3" s="88"/>
      <c r="CF3" s="88"/>
      <c r="CG3" s="88"/>
      <c r="CH3" s="88"/>
      <c r="CI3" s="88"/>
      <c r="CJ3" s="88"/>
      <c r="CK3" s="88"/>
      <c r="CL3" s="88"/>
      <c r="CM3" s="88"/>
      <c r="CN3" s="88"/>
      <c r="CO3" s="88"/>
      <c r="CP3" s="88"/>
      <c r="CQ3" s="88"/>
      <c r="CR3" s="88"/>
      <c r="CS3" s="88"/>
      <c r="CT3" s="88"/>
      <c r="CU3" s="88"/>
      <c r="CV3" s="88"/>
      <c r="CW3" s="88"/>
      <c r="CX3" s="88"/>
      <c r="CY3" s="88"/>
      <c r="CZ3" s="88"/>
      <c r="DA3" s="88"/>
      <c r="DB3" s="88"/>
      <c r="DC3" s="88"/>
    </row>
    <row r="4" spans="1:107" x14ac:dyDescent="0.25">
      <c r="A4" s="95" t="s">
        <v>31</v>
      </c>
      <c r="C4" s="96" t="s">
        <v>32</v>
      </c>
      <c r="D4" s="97"/>
      <c r="E4" s="98" t="s">
        <v>33</v>
      </c>
      <c r="F4" s="99">
        <f>COUNTIFS('TestCases-Report'!$K$7:$K$772,"Pass",'TestCases-Report'!$A$7:$A$772,"&lt;&gt;")</f>
        <v>0</v>
      </c>
      <c r="G4" s="99">
        <f>COUNTIFS('TestCases-Report'!$O$7:$O$772,"Pass",'TestCases-Report'!$A$7:$A$772,"&lt;&gt;")</f>
        <v>0</v>
      </c>
      <c r="H4" s="99">
        <f>COUNTIFS('TestCases-Report'!$S$7:$S$772,"Pass",'TestCases-Report'!$A$7:$A$772,"&lt;&gt;")</f>
        <v>0</v>
      </c>
      <c r="I4" s="100">
        <f>COUNTIFS('TestCases-Report'!$W$7:$W$772,"Pass",'TestCases-Report'!$A$7:$A$772,"&lt;&gt;")</f>
        <v>0</v>
      </c>
      <c r="J4" s="88"/>
      <c r="K4" s="88"/>
      <c r="L4" s="88"/>
      <c r="M4" s="88"/>
      <c r="N4" s="88"/>
      <c r="O4" s="88"/>
      <c r="P4" s="88"/>
      <c r="Q4" s="88"/>
      <c r="R4" s="88"/>
      <c r="S4" s="88"/>
      <c r="T4" s="88"/>
      <c r="U4" s="88"/>
      <c r="V4" s="88"/>
      <c r="W4" s="88"/>
      <c r="X4" s="88"/>
      <c r="Y4" s="88"/>
      <c r="Z4" s="88"/>
      <c r="AA4" s="88"/>
      <c r="AB4" s="88"/>
      <c r="AC4" s="88"/>
      <c r="AD4" s="88"/>
      <c r="AE4" s="88"/>
      <c r="AF4" s="88"/>
      <c r="AG4" s="88"/>
      <c r="AH4" s="88"/>
      <c r="AI4" s="88"/>
      <c r="AJ4" s="88"/>
      <c r="AK4" s="88"/>
      <c r="AL4" s="88"/>
      <c r="AM4" s="88"/>
      <c r="AN4" s="88"/>
      <c r="AO4" s="88"/>
      <c r="AP4" s="88"/>
      <c r="AQ4" s="88"/>
      <c r="AR4" s="88"/>
      <c r="AS4" s="88"/>
      <c r="AT4" s="88"/>
      <c r="AU4" s="88"/>
      <c r="AV4" s="88"/>
      <c r="AW4" s="88"/>
      <c r="AX4" s="88"/>
      <c r="AY4" s="88"/>
      <c r="AZ4" s="88"/>
      <c r="BA4" s="88"/>
      <c r="BB4" s="88"/>
      <c r="BC4" s="88"/>
      <c r="BD4" s="88"/>
      <c r="BE4" s="88"/>
      <c r="BF4" s="88"/>
      <c r="BG4" s="88"/>
      <c r="BH4" s="88"/>
      <c r="BI4" s="88"/>
      <c r="BJ4" s="88"/>
      <c r="BK4" s="88"/>
      <c r="BL4" s="88"/>
      <c r="BM4" s="88"/>
      <c r="BN4" s="88"/>
      <c r="BO4" s="88"/>
      <c r="BP4" s="88"/>
      <c r="BQ4" s="88"/>
      <c r="BR4" s="88"/>
      <c r="BS4" s="88"/>
      <c r="BT4" s="88"/>
      <c r="BU4" s="88"/>
      <c r="BV4" s="88"/>
      <c r="BW4" s="88"/>
      <c r="BX4" s="88"/>
      <c r="BY4" s="88"/>
      <c r="BZ4" s="88"/>
      <c r="CA4" s="88"/>
      <c r="CB4" s="88"/>
      <c r="CC4" s="88"/>
      <c r="CD4" s="88"/>
      <c r="CE4" s="88"/>
      <c r="CF4" s="88"/>
      <c r="CG4" s="88"/>
      <c r="CH4" s="88"/>
      <c r="CI4" s="88"/>
      <c r="CJ4" s="88"/>
      <c r="CK4" s="88"/>
      <c r="CL4" s="88"/>
      <c r="CM4" s="88"/>
      <c r="CN4" s="88"/>
      <c r="CO4" s="88"/>
      <c r="CP4" s="88"/>
      <c r="CQ4" s="88"/>
      <c r="CR4" s="88"/>
      <c r="CS4" s="88"/>
      <c r="CT4" s="88"/>
      <c r="CU4" s="88"/>
      <c r="CV4" s="88"/>
      <c r="CW4" s="88"/>
      <c r="CX4" s="88"/>
      <c r="CY4" s="88"/>
      <c r="CZ4" s="88"/>
      <c r="DA4" s="88"/>
      <c r="DB4" s="88"/>
      <c r="DC4" s="88"/>
    </row>
    <row r="5" spans="1:107" x14ac:dyDescent="0.25">
      <c r="A5" s="95" t="s">
        <v>34</v>
      </c>
      <c r="C5" s="96" t="s">
        <v>35</v>
      </c>
      <c r="D5" s="97"/>
      <c r="E5" s="98" t="s">
        <v>36</v>
      </c>
      <c r="F5" s="99">
        <f>COUNTIFS('TestCases-Report'!$K$7:$K$772,"Fail",'TestCases-Report'!$A$7:$A$772,"&lt;&gt;")</f>
        <v>0</v>
      </c>
      <c r="G5" s="99">
        <f>COUNTIFS('TestCases-Report'!$O$7:$O$772,"Fail",'TestCases-Report'!$A$7:$A$772,"&lt;&gt;")</f>
        <v>0</v>
      </c>
      <c r="H5" s="99">
        <f>COUNTIFS('TestCases-Report'!$S$7:$S$772,"Fail",'TestCases-Report'!$A$7:$A$772,"&lt;&gt;")</f>
        <v>0</v>
      </c>
      <c r="I5" s="100">
        <f>COUNTIFS('TestCases-Report'!$W$7:$W$772,"Fail",'TestCases-Report'!$A$7:$A$772,"&lt;&gt;")</f>
        <v>0</v>
      </c>
      <c r="J5" s="88"/>
      <c r="K5" s="88"/>
      <c r="L5" s="88"/>
      <c r="M5" s="88"/>
      <c r="N5" s="88"/>
      <c r="O5" s="88"/>
      <c r="P5" s="88"/>
      <c r="Q5" s="88"/>
      <c r="R5" s="88"/>
      <c r="S5" s="88"/>
      <c r="T5" s="88"/>
      <c r="U5" s="88"/>
      <c r="V5" s="88"/>
      <c r="W5" s="88"/>
      <c r="X5" s="88"/>
      <c r="Y5" s="88"/>
      <c r="Z5" s="88"/>
      <c r="AA5" s="88"/>
      <c r="AB5" s="88"/>
      <c r="AC5" s="88"/>
      <c r="AD5" s="88"/>
      <c r="AE5" s="88"/>
      <c r="AF5" s="88"/>
      <c r="AG5" s="88"/>
      <c r="AH5" s="88"/>
      <c r="AI5" s="88"/>
      <c r="AJ5" s="88"/>
      <c r="AK5" s="88"/>
      <c r="AL5" s="88"/>
      <c r="AM5" s="88"/>
      <c r="AN5" s="88"/>
      <c r="AO5" s="88"/>
      <c r="AP5" s="88"/>
      <c r="AQ5" s="88"/>
      <c r="AR5" s="88"/>
      <c r="AS5" s="88"/>
      <c r="AT5" s="88"/>
      <c r="AU5" s="88"/>
      <c r="AV5" s="88"/>
      <c r="AW5" s="88"/>
      <c r="AX5" s="88"/>
      <c r="AY5" s="88"/>
      <c r="AZ5" s="88"/>
      <c r="BA5" s="88"/>
      <c r="BB5" s="88"/>
      <c r="BC5" s="88"/>
      <c r="BD5" s="88"/>
      <c r="BE5" s="88"/>
      <c r="BF5" s="88"/>
      <c r="BG5" s="88"/>
      <c r="BH5" s="88"/>
      <c r="BI5" s="88"/>
      <c r="BJ5" s="88"/>
      <c r="BK5" s="88"/>
      <c r="BL5" s="88"/>
      <c r="BM5" s="88"/>
      <c r="BN5" s="88"/>
      <c r="BO5" s="88"/>
      <c r="BP5" s="88"/>
      <c r="BQ5" s="88"/>
      <c r="BR5" s="88"/>
      <c r="BS5" s="88"/>
      <c r="BT5" s="88"/>
      <c r="BU5" s="88"/>
      <c r="BV5" s="88"/>
      <c r="BW5" s="88"/>
      <c r="BX5" s="88"/>
      <c r="BY5" s="88"/>
      <c r="BZ5" s="88"/>
      <c r="CA5" s="88"/>
      <c r="CB5" s="88"/>
      <c r="CC5" s="88"/>
      <c r="CD5" s="88"/>
      <c r="CE5" s="88"/>
      <c r="CF5" s="88"/>
      <c r="CG5" s="88"/>
      <c r="CH5" s="88"/>
      <c r="CI5" s="88"/>
      <c r="CJ5" s="88"/>
      <c r="CK5" s="88"/>
      <c r="CL5" s="88"/>
      <c r="CM5" s="88"/>
      <c r="CN5" s="88"/>
      <c r="CO5" s="88"/>
      <c r="CP5" s="88"/>
      <c r="CQ5" s="88"/>
      <c r="CR5" s="88"/>
      <c r="CS5" s="88"/>
      <c r="CT5" s="88"/>
      <c r="CU5" s="88"/>
      <c r="CV5" s="88"/>
      <c r="CW5" s="88"/>
      <c r="CX5" s="88"/>
      <c r="CY5" s="88"/>
      <c r="CZ5" s="88"/>
      <c r="DA5" s="88"/>
      <c r="DB5" s="88"/>
      <c r="DC5" s="88"/>
    </row>
    <row r="6" spans="1:107" x14ac:dyDescent="0.25">
      <c r="A6" s="95" t="s">
        <v>37</v>
      </c>
      <c r="C6" s="96" t="s">
        <v>38</v>
      </c>
      <c r="D6" s="97"/>
      <c r="E6" s="98" t="s">
        <v>39</v>
      </c>
      <c r="F6" s="99">
        <f>COUNTIFS('TestCases-Report'!$K$7:$K$772,"Blocked",'TestCases-Report'!$A$7:$A$772,"&lt;&gt;")</f>
        <v>0</v>
      </c>
      <c r="G6" s="99">
        <f>COUNTIFS('TestCases-Report'!$O$7:$O$772,"Blocked",'TestCases-Report'!$A$7:$A$772,"&lt;&gt;")</f>
        <v>0</v>
      </c>
      <c r="H6" s="99">
        <f>COUNTIFS('TestCases-Report'!$S$7:$S$772,"Blocked",'TestCases-Report'!$A$7:$A$772,"&lt;&gt;")</f>
        <v>0</v>
      </c>
      <c r="I6" s="100">
        <f>COUNTIFS('TestCases-Report'!$W$7:$W$772,"Blocked",'TestCases-Report'!$A$7:$A$772,"&lt;&gt;")</f>
        <v>0</v>
      </c>
      <c r="J6" s="88"/>
      <c r="K6" s="88"/>
      <c r="L6" s="88"/>
      <c r="M6" s="88"/>
      <c r="N6" s="88"/>
      <c r="O6" s="88"/>
      <c r="P6" s="88"/>
      <c r="Q6" s="88"/>
      <c r="R6" s="88"/>
      <c r="S6" s="88"/>
      <c r="T6" s="88"/>
      <c r="U6" s="88"/>
      <c r="V6" s="88"/>
      <c r="W6" s="88"/>
      <c r="X6" s="88"/>
      <c r="Y6" s="88"/>
      <c r="Z6" s="88"/>
      <c r="AA6" s="88"/>
      <c r="AB6" s="88"/>
      <c r="AC6" s="88"/>
      <c r="AD6" s="88"/>
      <c r="AE6" s="88"/>
      <c r="AF6" s="88"/>
      <c r="AG6" s="88"/>
      <c r="AH6" s="88"/>
      <c r="AI6" s="88"/>
      <c r="AJ6" s="88"/>
      <c r="AK6" s="88"/>
      <c r="AL6" s="88"/>
      <c r="AM6" s="88"/>
      <c r="AN6" s="88"/>
      <c r="AO6" s="88"/>
      <c r="AP6" s="88"/>
      <c r="AQ6" s="88"/>
      <c r="AR6" s="88"/>
      <c r="AS6" s="88"/>
      <c r="AT6" s="88"/>
      <c r="AU6" s="88"/>
      <c r="AV6" s="88"/>
      <c r="AW6" s="88"/>
      <c r="AX6" s="88"/>
      <c r="AY6" s="88"/>
      <c r="AZ6" s="88"/>
      <c r="BA6" s="88"/>
      <c r="BB6" s="88"/>
      <c r="BC6" s="88"/>
      <c r="BD6" s="88"/>
      <c r="BE6" s="88"/>
      <c r="BF6" s="88"/>
      <c r="BG6" s="88"/>
      <c r="BH6" s="88"/>
      <c r="BI6" s="88"/>
      <c r="BJ6" s="88"/>
      <c r="BK6" s="88"/>
      <c r="BL6" s="88"/>
      <c r="BM6" s="88"/>
      <c r="BN6" s="88"/>
      <c r="BO6" s="88"/>
      <c r="BP6" s="88"/>
      <c r="BQ6" s="88"/>
      <c r="BR6" s="88"/>
      <c r="BS6" s="88"/>
      <c r="BT6" s="88"/>
      <c r="BU6" s="88"/>
      <c r="BV6" s="88"/>
      <c r="BW6" s="88"/>
      <c r="BX6" s="88"/>
      <c r="BY6" s="88"/>
      <c r="BZ6" s="88"/>
      <c r="CA6" s="88"/>
      <c r="CB6" s="88"/>
      <c r="CC6" s="88"/>
      <c r="CD6" s="88"/>
      <c r="CE6" s="88"/>
      <c r="CF6" s="88"/>
      <c r="CG6" s="88"/>
      <c r="CH6" s="88"/>
      <c r="CI6" s="88"/>
      <c r="CJ6" s="88"/>
      <c r="CK6" s="88"/>
      <c r="CL6" s="88"/>
      <c r="CM6" s="88"/>
      <c r="CN6" s="88"/>
      <c r="CO6" s="88"/>
      <c r="CP6" s="88"/>
      <c r="CQ6" s="88"/>
      <c r="CR6" s="88"/>
      <c r="CS6" s="88"/>
      <c r="CT6" s="88"/>
      <c r="CU6" s="88"/>
      <c r="CV6" s="88"/>
      <c r="CW6" s="88"/>
      <c r="CX6" s="88"/>
      <c r="CY6" s="88"/>
      <c r="CZ6" s="88"/>
      <c r="DA6" s="88"/>
      <c r="DB6" s="88"/>
      <c r="DC6" s="88"/>
    </row>
    <row r="7" spans="1:107" x14ac:dyDescent="0.25">
      <c r="A7" s="95" t="s">
        <v>40</v>
      </c>
      <c r="C7" s="96"/>
      <c r="D7" s="97"/>
      <c r="E7" s="98" t="s">
        <v>41</v>
      </c>
      <c r="F7" s="99">
        <f>COUNTIFS('TestCases-Report'!$K$7:$K$772,"Not Executed",'TestCases-Report'!$A$7:$A$772,"&lt;&gt;")</f>
        <v>0</v>
      </c>
      <c r="G7" s="99">
        <f>COUNTIFS('TestCases-Report'!$O$7:$O$772,"Not Executed",'TestCases-Report'!$A$7:$A$772,"&lt;&gt;")</f>
        <v>0</v>
      </c>
      <c r="H7" s="99">
        <f>COUNTIFS('TestCases-Report'!$S$7:$S$772,"Not Executed",'TestCases-Report'!$A$7:$A$772,"&lt;&gt;")</f>
        <v>0</v>
      </c>
      <c r="I7" s="100">
        <f>COUNTIFS('TestCases-Report'!$W$7:$W$772,"Not Executed",'TestCases-Report'!$A$7:$A$772,"&lt;&gt;")</f>
        <v>0</v>
      </c>
      <c r="J7" s="88"/>
      <c r="K7" s="88"/>
      <c r="L7" s="88"/>
      <c r="M7" s="88"/>
      <c r="N7" s="88"/>
      <c r="O7" s="88"/>
      <c r="P7" s="88"/>
      <c r="Q7" s="88"/>
      <c r="R7" s="88"/>
      <c r="S7" s="88"/>
      <c r="T7" s="88"/>
      <c r="U7" s="88"/>
      <c r="V7" s="88"/>
      <c r="W7" s="88"/>
      <c r="X7" s="88"/>
      <c r="Y7" s="88"/>
      <c r="Z7" s="88"/>
      <c r="AA7" s="88"/>
      <c r="AB7" s="88"/>
      <c r="AC7" s="88"/>
      <c r="AD7" s="88"/>
      <c r="AE7" s="88"/>
      <c r="AF7" s="88"/>
      <c r="AG7" s="88"/>
      <c r="AH7" s="88"/>
      <c r="AI7" s="88"/>
      <c r="AJ7" s="88"/>
      <c r="AK7" s="88"/>
      <c r="AL7" s="88"/>
      <c r="AM7" s="88"/>
      <c r="AN7" s="88"/>
      <c r="AO7" s="88"/>
      <c r="AP7" s="88"/>
      <c r="AQ7" s="88"/>
      <c r="AR7" s="88"/>
      <c r="AS7" s="88"/>
      <c r="AT7" s="88"/>
      <c r="AU7" s="88"/>
      <c r="AV7" s="88"/>
      <c r="AW7" s="88"/>
      <c r="AX7" s="88"/>
      <c r="AY7" s="88"/>
      <c r="AZ7" s="88"/>
      <c r="BA7" s="88"/>
      <c r="BB7" s="88"/>
      <c r="BC7" s="88"/>
      <c r="BD7" s="88"/>
      <c r="BE7" s="88"/>
      <c r="BF7" s="88"/>
      <c r="BG7" s="88"/>
      <c r="BH7" s="88"/>
      <c r="BI7" s="88"/>
      <c r="BJ7" s="88"/>
      <c r="BK7" s="88"/>
      <c r="BL7" s="88"/>
      <c r="BM7" s="88"/>
      <c r="BN7" s="88"/>
      <c r="BO7" s="88"/>
      <c r="BP7" s="88"/>
      <c r="BQ7" s="88"/>
      <c r="BR7" s="88"/>
      <c r="BS7" s="88"/>
      <c r="BT7" s="88"/>
      <c r="BU7" s="88"/>
      <c r="BV7" s="88"/>
      <c r="BW7" s="88"/>
      <c r="BX7" s="88"/>
      <c r="BY7" s="88"/>
      <c r="BZ7" s="88"/>
      <c r="CA7" s="88"/>
      <c r="CB7" s="88"/>
      <c r="CC7" s="88"/>
      <c r="CD7" s="88"/>
      <c r="CE7" s="88"/>
      <c r="CF7" s="88"/>
      <c r="CG7" s="88"/>
      <c r="CH7" s="88"/>
      <c r="CI7" s="88"/>
      <c r="CJ7" s="88"/>
      <c r="CK7" s="88"/>
      <c r="CL7" s="88"/>
      <c r="CM7" s="88"/>
      <c r="CN7" s="88"/>
      <c r="CO7" s="88"/>
      <c r="CP7" s="88"/>
      <c r="CQ7" s="88"/>
      <c r="CR7" s="88"/>
      <c r="CS7" s="88"/>
      <c r="CT7" s="88"/>
      <c r="CU7" s="88"/>
      <c r="CV7" s="88"/>
      <c r="CW7" s="88"/>
      <c r="CX7" s="88"/>
      <c r="CY7" s="88"/>
      <c r="CZ7" s="88"/>
      <c r="DA7" s="88"/>
      <c r="DB7" s="88"/>
      <c r="DC7" s="88"/>
    </row>
    <row r="8" spans="1:107" ht="15.75" customHeight="1" x14ac:dyDescent="0.25">
      <c r="A8" s="95" t="s">
        <v>42</v>
      </c>
      <c r="C8" s="96"/>
      <c r="D8" s="97"/>
      <c r="E8" s="101" t="s">
        <v>43</v>
      </c>
      <c r="F8" s="102" t="str">
        <f>IF((F3-F6)=0,"NA",ROUND(((F4+F7)/(F3-F6)),1))</f>
        <v>NA</v>
      </c>
      <c r="G8" s="102" t="str">
        <f>IF((G3-G6)=0,"NA",ROUND(((G4+G7)/(G3-G6)),1))</f>
        <v>NA</v>
      </c>
      <c r="H8" s="102" t="str">
        <f>IF((H3-H6)=0,"NA",ROUND(((H4+H7)/(H3-H6)),1))</f>
        <v>NA</v>
      </c>
      <c r="I8" s="103" t="str">
        <f>IF((I3-I6)=0,"NA",ROUND(((I4+I7)/(I3-I6)),1))</f>
        <v>NA</v>
      </c>
      <c r="J8" s="88"/>
      <c r="K8" s="88"/>
      <c r="L8" s="88"/>
      <c r="M8" s="88"/>
      <c r="N8" s="88"/>
      <c r="O8" s="88"/>
      <c r="P8" s="88"/>
      <c r="Q8" s="88"/>
      <c r="R8" s="88"/>
      <c r="S8" s="88"/>
      <c r="T8" s="88"/>
      <c r="U8" s="88"/>
      <c r="V8" s="88"/>
      <c r="W8" s="88"/>
      <c r="X8" s="88"/>
      <c r="Y8" s="88"/>
      <c r="Z8" s="88"/>
      <c r="AA8" s="88"/>
      <c r="AB8" s="88"/>
      <c r="AC8" s="88"/>
      <c r="AD8" s="88"/>
      <c r="AE8" s="88"/>
      <c r="AF8" s="88"/>
      <c r="AG8" s="88"/>
      <c r="AH8" s="88"/>
      <c r="AI8" s="88"/>
      <c r="AJ8" s="88"/>
      <c r="AK8" s="88"/>
      <c r="AL8" s="88"/>
      <c r="AM8" s="88"/>
      <c r="AN8" s="88"/>
      <c r="AO8" s="88"/>
      <c r="AP8" s="88"/>
      <c r="AQ8" s="88"/>
      <c r="AR8" s="88"/>
      <c r="AS8" s="88"/>
      <c r="AT8" s="88"/>
      <c r="AU8" s="88"/>
      <c r="AV8" s="88"/>
      <c r="AW8" s="88"/>
      <c r="AX8" s="88"/>
      <c r="AY8" s="88"/>
      <c r="AZ8" s="88"/>
      <c r="BA8" s="88"/>
      <c r="BB8" s="88"/>
      <c r="BC8" s="88"/>
      <c r="BD8" s="88"/>
      <c r="BE8" s="88"/>
      <c r="BF8" s="88"/>
      <c r="BG8" s="88"/>
      <c r="BH8" s="88"/>
      <c r="BI8" s="88"/>
      <c r="BJ8" s="88"/>
      <c r="BK8" s="88"/>
      <c r="BL8" s="88"/>
      <c r="BM8" s="88"/>
      <c r="BN8" s="88"/>
      <c r="BO8" s="88"/>
      <c r="BP8" s="88"/>
      <c r="BQ8" s="88"/>
      <c r="BR8" s="88"/>
      <c r="BS8" s="88"/>
      <c r="BT8" s="88"/>
      <c r="BU8" s="88"/>
      <c r="BV8" s="88"/>
      <c r="BW8" s="88"/>
      <c r="BX8" s="88"/>
      <c r="BY8" s="88"/>
      <c r="BZ8" s="88"/>
      <c r="CA8" s="88"/>
      <c r="CB8" s="88"/>
      <c r="CC8" s="88"/>
      <c r="CD8" s="88"/>
      <c r="CE8" s="88"/>
      <c r="CF8" s="88"/>
      <c r="CG8" s="88"/>
      <c r="CH8" s="88"/>
      <c r="CI8" s="88"/>
      <c r="CJ8" s="88"/>
      <c r="CK8" s="88"/>
      <c r="CL8" s="88"/>
      <c r="CM8" s="88"/>
      <c r="CN8" s="88"/>
      <c r="CO8" s="88"/>
      <c r="CP8" s="88"/>
      <c r="CQ8" s="88"/>
      <c r="CR8" s="88"/>
      <c r="CS8" s="88"/>
      <c r="CT8" s="88"/>
      <c r="CU8" s="88"/>
      <c r="CV8" s="88"/>
      <c r="CW8" s="88"/>
      <c r="CX8" s="88"/>
      <c r="CY8" s="88"/>
      <c r="CZ8" s="88"/>
      <c r="DA8" s="88"/>
      <c r="DB8" s="88"/>
      <c r="DC8" s="88"/>
    </row>
    <row r="9" spans="1:107" x14ac:dyDescent="0.25">
      <c r="A9" s="95" t="s">
        <v>44</v>
      </c>
      <c r="C9" s="96"/>
      <c r="D9" s="97"/>
      <c r="E9" s="88"/>
      <c r="F9" s="104"/>
      <c r="G9" s="104"/>
      <c r="H9" s="88"/>
      <c r="I9" s="88"/>
      <c r="J9" s="88"/>
      <c r="K9" s="88"/>
      <c r="L9" s="88"/>
      <c r="M9" s="88"/>
      <c r="N9" s="88"/>
      <c r="O9" s="88"/>
      <c r="P9" s="88"/>
      <c r="Q9" s="88"/>
      <c r="R9" s="88"/>
      <c r="S9" s="88"/>
      <c r="T9" s="88"/>
      <c r="U9" s="88"/>
      <c r="V9" s="88"/>
      <c r="W9" s="88"/>
      <c r="X9" s="88"/>
      <c r="Y9" s="88"/>
      <c r="Z9" s="88"/>
      <c r="AA9" s="88"/>
      <c r="AB9" s="88"/>
      <c r="AC9" s="88"/>
      <c r="AD9" s="88"/>
      <c r="AE9" s="88"/>
      <c r="AF9" s="88"/>
      <c r="AG9" s="88"/>
      <c r="AH9" s="88"/>
      <c r="AI9" s="88"/>
      <c r="AJ9" s="88"/>
      <c r="AK9" s="88"/>
      <c r="AL9" s="88"/>
      <c r="AM9" s="88"/>
      <c r="AN9" s="88"/>
      <c r="AO9" s="88"/>
      <c r="AP9" s="88"/>
      <c r="AQ9" s="88"/>
      <c r="AR9" s="88"/>
      <c r="AS9" s="88"/>
      <c r="AT9" s="88"/>
      <c r="AU9" s="88"/>
      <c r="AV9" s="88"/>
      <c r="AW9" s="88"/>
      <c r="AX9" s="88"/>
      <c r="AY9" s="88"/>
      <c r="AZ9" s="88"/>
      <c r="BA9" s="88"/>
      <c r="BB9" s="88"/>
      <c r="BC9" s="88"/>
      <c r="BD9" s="88"/>
      <c r="BE9" s="88"/>
      <c r="BF9" s="88"/>
      <c r="BG9" s="88"/>
      <c r="BH9" s="88"/>
      <c r="BI9" s="88"/>
      <c r="BJ9" s="88"/>
      <c r="BK9" s="88"/>
      <c r="BL9" s="88"/>
      <c r="BM9" s="88"/>
      <c r="BN9" s="88"/>
      <c r="BO9" s="88"/>
      <c r="BP9" s="88"/>
      <c r="BQ9" s="88"/>
      <c r="BR9" s="88"/>
      <c r="BS9" s="88"/>
      <c r="BT9" s="88"/>
      <c r="BU9" s="88"/>
      <c r="BV9" s="88"/>
      <c r="BW9" s="88"/>
      <c r="BX9" s="88"/>
      <c r="BY9" s="88"/>
      <c r="BZ9" s="88"/>
      <c r="CA9" s="88"/>
      <c r="CB9" s="88"/>
      <c r="CC9" s="88"/>
      <c r="CD9" s="88"/>
      <c r="CE9" s="88"/>
      <c r="CF9" s="88"/>
      <c r="CG9" s="88"/>
      <c r="CH9" s="88"/>
      <c r="CI9" s="88"/>
      <c r="CJ9" s="88"/>
      <c r="CK9" s="88"/>
      <c r="CL9" s="88"/>
      <c r="CM9" s="88"/>
      <c r="CN9" s="88"/>
      <c r="CO9" s="88"/>
      <c r="CP9" s="88"/>
      <c r="CQ9" s="88"/>
      <c r="CR9" s="88"/>
      <c r="CS9" s="88"/>
      <c r="CT9" s="88"/>
      <c r="CU9" s="88"/>
      <c r="CV9" s="88"/>
      <c r="CW9" s="88"/>
      <c r="CX9" s="88"/>
      <c r="CY9" s="88"/>
      <c r="CZ9" s="88"/>
      <c r="DA9" s="88"/>
      <c r="DB9" s="88"/>
    </row>
    <row r="10" spans="1:107" ht="15" customHeight="1" x14ac:dyDescent="0.25">
      <c r="A10" s="95" t="s">
        <v>45</v>
      </c>
      <c r="C10" s="96"/>
      <c r="D10" s="97"/>
      <c r="E10" s="205" t="s">
        <v>46</v>
      </c>
      <c r="F10" s="205"/>
      <c r="G10" s="205"/>
      <c r="H10" s="88"/>
      <c r="I10" s="88"/>
      <c r="J10" s="88"/>
      <c r="K10" s="88"/>
      <c r="L10" s="88"/>
      <c r="M10" s="88"/>
      <c r="N10" s="88"/>
      <c r="O10" s="88"/>
      <c r="P10" s="88"/>
      <c r="Q10" s="88"/>
      <c r="R10" s="88"/>
      <c r="S10" s="88"/>
      <c r="T10" s="88"/>
      <c r="U10" s="88"/>
      <c r="V10" s="88"/>
      <c r="W10" s="88"/>
      <c r="X10" s="88"/>
      <c r="Y10" s="88"/>
      <c r="Z10" s="88"/>
      <c r="AA10" s="88"/>
      <c r="AB10" s="88"/>
      <c r="AC10" s="88"/>
      <c r="AD10" s="88"/>
      <c r="AE10" s="88"/>
      <c r="AF10" s="88"/>
      <c r="AG10" s="88"/>
      <c r="AH10" s="88"/>
      <c r="AI10" s="88"/>
      <c r="AJ10" s="88"/>
      <c r="AK10" s="88"/>
      <c r="AL10" s="88"/>
      <c r="AM10" s="88"/>
      <c r="AN10" s="88"/>
      <c r="AO10" s="88"/>
      <c r="AP10" s="88"/>
      <c r="AQ10" s="88"/>
      <c r="AR10" s="88"/>
      <c r="AS10" s="88"/>
      <c r="AT10" s="88"/>
      <c r="AU10" s="88"/>
      <c r="AV10" s="88"/>
      <c r="AW10" s="88"/>
      <c r="AX10" s="88"/>
      <c r="AY10" s="88"/>
      <c r="AZ10" s="88"/>
      <c r="BA10" s="88"/>
      <c r="BB10" s="88"/>
      <c r="BC10" s="88"/>
      <c r="BD10" s="88"/>
      <c r="BE10" s="88"/>
      <c r="BF10" s="88"/>
      <c r="BG10" s="88"/>
      <c r="BH10" s="88"/>
      <c r="BI10" s="88"/>
      <c r="BJ10" s="88"/>
      <c r="BK10" s="88"/>
      <c r="BL10" s="88"/>
      <c r="BM10" s="88"/>
      <c r="BN10" s="88"/>
      <c r="BO10" s="88"/>
      <c r="BP10" s="88"/>
      <c r="BQ10" s="88"/>
      <c r="BR10" s="88"/>
      <c r="BS10" s="88"/>
      <c r="BT10" s="88"/>
      <c r="BU10" s="88"/>
      <c r="BV10" s="88"/>
      <c r="BW10" s="88"/>
      <c r="BX10" s="88"/>
      <c r="BY10" s="88"/>
      <c r="BZ10" s="88"/>
      <c r="CA10" s="88"/>
      <c r="CB10" s="88"/>
      <c r="CC10" s="88"/>
      <c r="CD10" s="88"/>
      <c r="CE10" s="88"/>
      <c r="CF10" s="88"/>
      <c r="CG10" s="88"/>
      <c r="CH10" s="88"/>
      <c r="CI10" s="88"/>
      <c r="CJ10" s="88"/>
      <c r="CK10" s="88"/>
      <c r="CL10" s="88"/>
      <c r="CM10" s="88"/>
      <c r="CN10" s="88"/>
      <c r="CO10" s="88"/>
      <c r="CP10" s="88"/>
      <c r="CQ10" s="88"/>
      <c r="CR10" s="88"/>
      <c r="CS10" s="88"/>
      <c r="CT10" s="88"/>
      <c r="CU10" s="88"/>
      <c r="CV10" s="88"/>
      <c r="CW10" s="88"/>
      <c r="CX10" s="88"/>
      <c r="CY10" s="88"/>
      <c r="CZ10" s="88"/>
      <c r="DA10" s="88"/>
      <c r="DB10" s="88"/>
    </row>
    <row r="11" spans="1:107" ht="12.75" customHeight="1" x14ac:dyDescent="0.25">
      <c r="A11" s="95" t="s">
        <v>47</v>
      </c>
      <c r="C11" s="96"/>
      <c r="D11" s="97"/>
      <c r="E11" s="98" t="s">
        <v>48</v>
      </c>
      <c r="F11" s="206" t="s">
        <v>49</v>
      </c>
      <c r="G11" s="206"/>
      <c r="H11" s="88"/>
      <c r="I11" s="88"/>
      <c r="J11" s="88"/>
      <c r="K11" s="88"/>
      <c r="L11" s="88"/>
      <c r="M11" s="88"/>
      <c r="N11" s="88"/>
      <c r="O11" s="88"/>
      <c r="P11" s="88"/>
      <c r="Q11" s="88"/>
      <c r="R11" s="88"/>
      <c r="S11" s="88"/>
      <c r="T11" s="88"/>
      <c r="U11" s="88"/>
      <c r="V11" s="88"/>
      <c r="W11" s="88"/>
      <c r="X11" s="88"/>
      <c r="Y11" s="88"/>
      <c r="Z11" s="88"/>
      <c r="AA11" s="88"/>
      <c r="AB11" s="88"/>
      <c r="AC11" s="88"/>
      <c r="AD11" s="88"/>
      <c r="AE11" s="88"/>
      <c r="AF11" s="88"/>
      <c r="AG11" s="88"/>
      <c r="AH11" s="88"/>
      <c r="AI11" s="88"/>
      <c r="AJ11" s="88"/>
      <c r="AK11" s="88"/>
      <c r="AL11" s="88"/>
      <c r="AM11" s="88"/>
      <c r="AN11" s="88"/>
      <c r="AO11" s="88"/>
      <c r="AP11" s="88"/>
      <c r="AQ11" s="88"/>
      <c r="AR11" s="88"/>
      <c r="AS11" s="88"/>
      <c r="AT11" s="88"/>
      <c r="AU11" s="88"/>
      <c r="AV11" s="88"/>
      <c r="AW11" s="88"/>
      <c r="AX11" s="88"/>
      <c r="AY11" s="88"/>
      <c r="AZ11" s="88"/>
      <c r="BA11" s="88"/>
      <c r="BB11" s="88"/>
      <c r="BC11" s="88"/>
      <c r="BD11" s="88"/>
      <c r="BE11" s="88"/>
      <c r="BF11" s="88"/>
      <c r="BG11" s="88"/>
      <c r="BH11" s="88"/>
      <c r="BI11" s="88"/>
      <c r="BJ11" s="88"/>
      <c r="BK11" s="88"/>
      <c r="BL11" s="88"/>
      <c r="BM11" s="88"/>
      <c r="BN11" s="88"/>
      <c r="BO11" s="88"/>
      <c r="BP11" s="88"/>
      <c r="BQ11" s="88"/>
      <c r="BR11" s="88"/>
      <c r="BS11" s="88"/>
      <c r="BT11" s="88"/>
      <c r="BU11" s="88"/>
      <c r="BV11" s="88"/>
      <c r="BW11" s="88"/>
      <c r="BX11" s="88"/>
      <c r="BY11" s="88"/>
      <c r="BZ11" s="88"/>
      <c r="CA11" s="88"/>
      <c r="CB11" s="88"/>
      <c r="CC11" s="88"/>
      <c r="CD11" s="88"/>
      <c r="CE11" s="88"/>
      <c r="CF11" s="88"/>
      <c r="CG11" s="88"/>
      <c r="CH11" s="88"/>
      <c r="CI11" s="88"/>
      <c r="CJ11" s="88"/>
      <c r="CK11" s="88"/>
      <c r="CL11" s="88"/>
      <c r="CM11" s="88"/>
      <c r="CN11" s="88"/>
      <c r="CO11" s="88"/>
      <c r="CP11" s="88"/>
      <c r="CQ11" s="88"/>
      <c r="CR11" s="88"/>
      <c r="CS11" s="88"/>
      <c r="CT11" s="88"/>
      <c r="CU11" s="88"/>
      <c r="CV11" s="88"/>
      <c r="CW11" s="88"/>
      <c r="CX11" s="88"/>
      <c r="CY11" s="88"/>
      <c r="CZ11" s="88"/>
      <c r="DA11" s="88"/>
      <c r="DB11" s="88"/>
    </row>
    <row r="12" spans="1:107" x14ac:dyDescent="0.25">
      <c r="A12" s="95" t="s">
        <v>50</v>
      </c>
      <c r="C12" s="96"/>
      <c r="D12" s="97"/>
      <c r="E12" s="98" t="s">
        <v>51</v>
      </c>
      <c r="F12" s="202">
        <f>COUNTIF('TestCases-Report'!D7:D937,"Added")</f>
        <v>0</v>
      </c>
      <c r="G12" s="202"/>
      <c r="H12" s="88"/>
      <c r="I12" s="88"/>
      <c r="J12" s="88"/>
      <c r="K12" s="88"/>
      <c r="L12" s="88"/>
      <c r="M12" s="88"/>
      <c r="N12" s="88"/>
      <c r="O12" s="88"/>
      <c r="P12" s="88"/>
      <c r="Q12" s="88"/>
      <c r="R12" s="88"/>
      <c r="S12" s="88"/>
      <c r="T12" s="88"/>
      <c r="U12" s="88"/>
      <c r="V12" s="88"/>
      <c r="W12" s="88"/>
      <c r="X12" s="88"/>
      <c r="Y12" s="88"/>
      <c r="Z12" s="88"/>
      <c r="AA12" s="88"/>
      <c r="AB12" s="88"/>
      <c r="AC12" s="88"/>
      <c r="AD12" s="88"/>
      <c r="AE12" s="88"/>
      <c r="AF12" s="88"/>
      <c r="AG12" s="88"/>
      <c r="AH12" s="88"/>
      <c r="AI12" s="88"/>
      <c r="AJ12" s="88"/>
      <c r="AK12" s="88"/>
      <c r="AL12" s="88"/>
      <c r="AM12" s="88"/>
      <c r="AN12" s="88"/>
      <c r="AO12" s="88"/>
      <c r="AP12" s="88"/>
      <c r="AQ12" s="88"/>
      <c r="AR12" s="88"/>
      <c r="AS12" s="88"/>
      <c r="AT12" s="88"/>
      <c r="AU12" s="88"/>
      <c r="AV12" s="88"/>
      <c r="AW12" s="88"/>
      <c r="AX12" s="88"/>
      <c r="AY12" s="88"/>
      <c r="AZ12" s="88"/>
      <c r="BA12" s="88"/>
      <c r="BB12" s="88"/>
      <c r="BC12" s="88"/>
      <c r="BD12" s="88"/>
      <c r="BE12" s="88"/>
      <c r="BF12" s="88"/>
      <c r="BG12" s="88"/>
      <c r="BH12" s="88"/>
      <c r="BI12" s="88"/>
      <c r="BJ12" s="88"/>
      <c r="BK12" s="88"/>
      <c r="BL12" s="88"/>
      <c r="BM12" s="88"/>
      <c r="BN12" s="88"/>
      <c r="BO12" s="88"/>
      <c r="BP12" s="88"/>
      <c r="BQ12" s="88"/>
      <c r="BR12" s="88"/>
      <c r="BS12" s="88"/>
      <c r="BT12" s="88"/>
      <c r="BU12" s="88"/>
      <c r="BV12" s="88"/>
      <c r="BW12" s="88"/>
      <c r="BX12" s="88"/>
      <c r="BY12" s="88"/>
      <c r="BZ12" s="88"/>
      <c r="CA12" s="88"/>
      <c r="CB12" s="88"/>
      <c r="CC12" s="88"/>
      <c r="CD12" s="88"/>
      <c r="CE12" s="88"/>
      <c r="CF12" s="88"/>
      <c r="CG12" s="88"/>
      <c r="CH12" s="88"/>
      <c r="CI12" s="88"/>
      <c r="CJ12" s="88"/>
      <c r="CK12" s="88"/>
      <c r="CL12" s="88"/>
      <c r="CM12" s="88"/>
      <c r="CN12" s="88"/>
      <c r="CO12" s="88"/>
      <c r="CP12" s="88"/>
      <c r="CQ12" s="88"/>
      <c r="CR12" s="88"/>
      <c r="CS12" s="88"/>
      <c r="CT12" s="88"/>
      <c r="CU12" s="88"/>
      <c r="CV12" s="88"/>
      <c r="CW12" s="88"/>
      <c r="CX12" s="88"/>
      <c r="CY12" s="88"/>
      <c r="CZ12" s="88"/>
      <c r="DA12" s="88"/>
      <c r="DB12" s="88"/>
    </row>
    <row r="13" spans="1:107" x14ac:dyDescent="0.25">
      <c r="A13" s="105" t="s">
        <v>52</v>
      </c>
      <c r="C13" s="96"/>
      <c r="D13" s="97"/>
      <c r="E13" s="98" t="s">
        <v>53</v>
      </c>
      <c r="F13" s="202">
        <f>COUNTIF('TestCases-Report'!D7:D938,"Deleted")</f>
        <v>0</v>
      </c>
      <c r="G13" s="202"/>
      <c r="H13" s="88"/>
      <c r="I13" s="88"/>
      <c r="J13" s="88"/>
      <c r="K13" s="88"/>
      <c r="L13" s="88"/>
      <c r="M13" s="88"/>
      <c r="N13" s="88"/>
      <c r="O13" s="88"/>
      <c r="P13" s="88"/>
      <c r="Q13" s="88"/>
      <c r="R13" s="88"/>
      <c r="S13" s="88"/>
      <c r="T13" s="88"/>
      <c r="U13" s="88"/>
      <c r="V13" s="88"/>
      <c r="W13" s="88"/>
      <c r="X13" s="88"/>
      <c r="Y13" s="88"/>
      <c r="Z13" s="88"/>
      <c r="AA13" s="88"/>
      <c r="AB13" s="88"/>
      <c r="AC13" s="88"/>
      <c r="AD13" s="88"/>
      <c r="AE13" s="88"/>
      <c r="AF13" s="88"/>
      <c r="AG13" s="88"/>
      <c r="AH13" s="88"/>
      <c r="AI13" s="88"/>
      <c r="AJ13" s="88"/>
      <c r="AK13" s="88"/>
      <c r="AL13" s="88"/>
      <c r="AM13" s="88"/>
      <c r="AN13" s="88"/>
      <c r="AO13" s="88"/>
      <c r="AP13" s="88"/>
      <c r="AQ13" s="88"/>
      <c r="AR13" s="88"/>
      <c r="AS13" s="88"/>
      <c r="AT13" s="88"/>
      <c r="AU13" s="88"/>
      <c r="AV13" s="88"/>
      <c r="AW13" s="88"/>
      <c r="AX13" s="88"/>
      <c r="AY13" s="88"/>
      <c r="AZ13" s="88"/>
      <c r="BA13" s="88"/>
      <c r="BB13" s="88"/>
      <c r="BC13" s="88"/>
      <c r="BD13" s="88"/>
      <c r="BE13" s="88"/>
      <c r="BF13" s="88"/>
      <c r="BG13" s="88"/>
      <c r="BH13" s="88"/>
      <c r="BI13" s="88"/>
      <c r="BJ13" s="88"/>
      <c r="BK13" s="88"/>
      <c r="BL13" s="88"/>
      <c r="BM13" s="88"/>
      <c r="BN13" s="88"/>
      <c r="BO13" s="88"/>
      <c r="BP13" s="88"/>
      <c r="BQ13" s="88"/>
      <c r="BR13" s="88"/>
      <c r="BS13" s="88"/>
      <c r="BT13" s="88"/>
      <c r="BU13" s="88"/>
      <c r="BV13" s="88"/>
      <c r="BW13" s="88"/>
      <c r="BX13" s="88"/>
      <c r="BY13" s="88"/>
      <c r="BZ13" s="88"/>
      <c r="CA13" s="88"/>
      <c r="CB13" s="88"/>
      <c r="CC13" s="88"/>
      <c r="CD13" s="88"/>
      <c r="CE13" s="88"/>
      <c r="CF13" s="88"/>
      <c r="CG13" s="88"/>
      <c r="CH13" s="88"/>
      <c r="CI13" s="88"/>
      <c r="CJ13" s="88"/>
      <c r="CK13" s="88"/>
      <c r="CL13" s="88"/>
      <c r="CM13" s="88"/>
      <c r="CN13" s="88"/>
      <c r="CO13" s="88"/>
      <c r="CP13" s="88"/>
      <c r="CQ13" s="88"/>
      <c r="CR13" s="88"/>
      <c r="CS13" s="88"/>
      <c r="CT13" s="88"/>
      <c r="CU13" s="88"/>
      <c r="CV13" s="88"/>
      <c r="CW13" s="88"/>
      <c r="CX13" s="88"/>
      <c r="CY13" s="88"/>
      <c r="CZ13" s="88"/>
      <c r="DA13" s="88"/>
      <c r="DB13" s="88"/>
    </row>
    <row r="14" spans="1:107" x14ac:dyDescent="0.25">
      <c r="A14" s="105"/>
      <c r="C14" s="106"/>
      <c r="D14" s="97"/>
      <c r="E14" s="107" t="s">
        <v>54</v>
      </c>
      <c r="F14" s="202">
        <f>COUNTIF('TestCases-Report'!D7:D939,"Updated")</f>
        <v>0</v>
      </c>
      <c r="G14" s="202"/>
      <c r="H14" s="88"/>
      <c r="I14" s="88"/>
      <c r="J14" s="88"/>
      <c r="K14" s="88"/>
      <c r="L14" s="88"/>
      <c r="M14" s="88"/>
      <c r="N14" s="88"/>
      <c r="O14" s="88"/>
      <c r="P14" s="88"/>
      <c r="Q14" s="88"/>
      <c r="R14" s="88"/>
      <c r="S14" s="88"/>
      <c r="T14" s="88"/>
      <c r="U14" s="88"/>
      <c r="V14" s="88"/>
      <c r="W14" s="88"/>
      <c r="X14" s="88"/>
      <c r="Y14" s="88"/>
      <c r="Z14" s="88"/>
      <c r="AA14" s="88"/>
      <c r="AB14" s="88"/>
      <c r="AC14" s="88"/>
      <c r="AD14" s="88"/>
      <c r="AE14" s="88"/>
      <c r="AF14" s="88"/>
      <c r="AG14" s="88"/>
      <c r="AH14" s="88"/>
      <c r="AI14" s="88"/>
      <c r="AJ14" s="88"/>
      <c r="AK14" s="88"/>
      <c r="AL14" s="88"/>
      <c r="AM14" s="88"/>
      <c r="AN14" s="88"/>
      <c r="AO14" s="88"/>
      <c r="AP14" s="88"/>
      <c r="AQ14" s="88"/>
      <c r="AR14" s="88"/>
      <c r="AS14" s="88"/>
      <c r="AT14" s="88"/>
      <c r="AU14" s="88"/>
      <c r="AV14" s="88"/>
      <c r="AW14" s="88"/>
      <c r="AX14" s="88"/>
      <c r="AY14" s="88"/>
      <c r="AZ14" s="88"/>
      <c r="BA14" s="88"/>
      <c r="BB14" s="88"/>
      <c r="BC14" s="88"/>
      <c r="BD14" s="88"/>
      <c r="BE14" s="88"/>
      <c r="BF14" s="88"/>
      <c r="BG14" s="88"/>
      <c r="BH14" s="88"/>
      <c r="BI14" s="88"/>
      <c r="BJ14" s="88"/>
      <c r="BK14" s="88"/>
      <c r="BL14" s="88"/>
      <c r="BM14" s="88"/>
      <c r="BN14" s="88"/>
      <c r="BO14" s="88"/>
      <c r="BP14" s="88"/>
      <c r="BQ14" s="88"/>
      <c r="BR14" s="88"/>
      <c r="BS14" s="88"/>
      <c r="BT14" s="88"/>
      <c r="BU14" s="88"/>
      <c r="BV14" s="88"/>
      <c r="BW14" s="88"/>
      <c r="BX14" s="88"/>
      <c r="BY14" s="88"/>
      <c r="BZ14" s="88"/>
      <c r="CA14" s="88"/>
      <c r="CB14" s="88"/>
      <c r="CC14" s="88"/>
      <c r="CD14" s="88"/>
      <c r="CE14" s="88"/>
      <c r="CF14" s="88"/>
      <c r="CG14" s="88"/>
      <c r="CH14" s="88"/>
      <c r="CI14" s="88"/>
      <c r="CJ14" s="88"/>
      <c r="CK14" s="88"/>
      <c r="CL14" s="88"/>
      <c r="CM14" s="88"/>
      <c r="CN14" s="88"/>
      <c r="CO14" s="88"/>
      <c r="CP14" s="88"/>
      <c r="CQ14" s="88"/>
      <c r="CR14" s="88"/>
      <c r="CS14" s="88"/>
      <c r="CT14" s="88"/>
      <c r="CU14" s="88"/>
      <c r="CV14" s="88"/>
      <c r="CW14" s="88"/>
      <c r="CX14" s="88"/>
      <c r="CY14" s="88"/>
      <c r="CZ14" s="88"/>
      <c r="DA14" s="88"/>
      <c r="DB14" s="88"/>
    </row>
    <row r="15" spans="1:107" x14ac:dyDescent="0.25">
      <c r="A15" s="108"/>
      <c r="C15" s="109"/>
      <c r="D15" s="97"/>
      <c r="E15" s="110" t="s">
        <v>55</v>
      </c>
      <c r="F15" s="203">
        <f>SUM(F12:G14)</f>
        <v>0</v>
      </c>
      <c r="G15" s="203"/>
      <c r="H15" s="88"/>
      <c r="I15" s="88"/>
      <c r="J15" s="88"/>
      <c r="K15" s="88"/>
      <c r="L15" s="88"/>
      <c r="M15" s="88"/>
      <c r="N15" s="88"/>
      <c r="O15" s="88"/>
      <c r="P15" s="88"/>
      <c r="Q15" s="88"/>
      <c r="R15" s="88"/>
      <c r="S15" s="88"/>
      <c r="T15" s="88"/>
      <c r="U15" s="88"/>
      <c r="V15" s="88"/>
      <c r="W15" s="88"/>
      <c r="X15" s="88"/>
      <c r="Y15" s="88"/>
      <c r="Z15" s="88"/>
      <c r="AA15" s="88"/>
      <c r="AB15" s="88"/>
      <c r="AC15" s="88"/>
      <c r="AD15" s="88"/>
      <c r="AE15" s="88"/>
      <c r="AF15" s="88"/>
      <c r="AG15" s="88"/>
      <c r="AH15" s="88"/>
      <c r="AI15" s="88"/>
      <c r="AJ15" s="88"/>
      <c r="AK15" s="88"/>
      <c r="AL15" s="88"/>
      <c r="AM15" s="88"/>
      <c r="AN15" s="88"/>
      <c r="AO15" s="88"/>
      <c r="AP15" s="88"/>
      <c r="AQ15" s="88"/>
      <c r="AR15" s="88"/>
      <c r="AS15" s="88"/>
      <c r="AT15" s="88"/>
      <c r="AU15" s="88"/>
      <c r="AV15" s="88"/>
      <c r="AW15" s="88"/>
      <c r="AX15" s="88"/>
      <c r="AY15" s="88"/>
      <c r="AZ15" s="88"/>
      <c r="BA15" s="88"/>
      <c r="BB15" s="88"/>
      <c r="BC15" s="88"/>
      <c r="BD15" s="88"/>
      <c r="BE15" s="88"/>
      <c r="BF15" s="88"/>
      <c r="BG15" s="88"/>
      <c r="BH15" s="88"/>
      <c r="BI15" s="88"/>
      <c r="BJ15" s="88"/>
      <c r="BK15" s="88"/>
      <c r="BL15" s="88"/>
      <c r="BM15" s="88"/>
      <c r="BN15" s="88"/>
      <c r="BO15" s="88"/>
      <c r="BP15" s="88"/>
      <c r="BQ15" s="88"/>
      <c r="BR15" s="88"/>
      <c r="BS15" s="88"/>
      <c r="BT15" s="88"/>
      <c r="BU15" s="88"/>
      <c r="BV15" s="88"/>
      <c r="BW15" s="88"/>
      <c r="BX15" s="88"/>
      <c r="BY15" s="88"/>
      <c r="BZ15" s="88"/>
      <c r="CA15" s="88"/>
      <c r="CB15" s="88"/>
      <c r="CC15" s="88"/>
      <c r="CD15" s="88"/>
      <c r="CE15" s="88"/>
      <c r="CF15" s="88"/>
      <c r="CG15" s="88"/>
      <c r="CH15" s="88"/>
      <c r="CI15" s="88"/>
      <c r="CJ15" s="88"/>
      <c r="CK15" s="88"/>
      <c r="CL15" s="88"/>
      <c r="CM15" s="88"/>
      <c r="CN15" s="88"/>
      <c r="CO15" s="88"/>
      <c r="CP15" s="88"/>
      <c r="CQ15" s="88"/>
      <c r="CR15" s="88"/>
      <c r="CS15" s="88"/>
      <c r="CT15" s="88"/>
      <c r="CU15" s="88"/>
      <c r="CV15" s="88"/>
      <c r="CW15" s="88"/>
      <c r="CX15" s="88"/>
      <c r="CY15" s="88"/>
      <c r="CZ15" s="88"/>
      <c r="DA15" s="88"/>
      <c r="DB15" s="88"/>
    </row>
    <row r="16" spans="1:107" x14ac:dyDescent="0.25">
      <c r="C16"/>
      <c r="D16" s="97"/>
      <c r="F16"/>
      <c r="G16"/>
      <c r="H16" s="88"/>
      <c r="I16" s="88"/>
      <c r="J16" s="88"/>
      <c r="K16" s="88"/>
      <c r="L16" s="88"/>
      <c r="M16" s="88"/>
      <c r="N16" s="88"/>
      <c r="O16" s="88"/>
      <c r="P16" s="88"/>
      <c r="Q16" s="88"/>
      <c r="R16" s="88"/>
      <c r="S16" s="88"/>
      <c r="T16" s="88"/>
      <c r="U16" s="88"/>
      <c r="V16" s="88"/>
      <c r="W16" s="88"/>
      <c r="X16" s="88"/>
      <c r="Y16" s="88"/>
      <c r="Z16" s="88"/>
      <c r="AA16" s="88"/>
      <c r="AB16" s="88"/>
      <c r="AC16" s="88"/>
      <c r="AD16" s="88"/>
      <c r="AE16" s="88"/>
      <c r="AF16" s="88"/>
      <c r="AG16" s="88"/>
      <c r="AH16" s="88"/>
      <c r="AI16" s="88"/>
      <c r="AJ16" s="88"/>
      <c r="AK16" s="88"/>
      <c r="AL16" s="88"/>
      <c r="AM16" s="88"/>
      <c r="AN16" s="88"/>
      <c r="AO16" s="88"/>
      <c r="AP16" s="88"/>
      <c r="AQ16" s="88"/>
      <c r="AR16" s="88"/>
      <c r="AS16" s="88"/>
      <c r="AT16" s="88"/>
      <c r="AU16" s="88"/>
      <c r="AV16" s="88"/>
      <c r="AW16" s="88"/>
      <c r="AX16" s="88"/>
      <c r="AY16" s="88"/>
      <c r="AZ16" s="88"/>
      <c r="BA16" s="88"/>
      <c r="BB16" s="88"/>
      <c r="BC16" s="88"/>
      <c r="BD16" s="88"/>
      <c r="BE16" s="88"/>
      <c r="BF16" s="88"/>
      <c r="BG16" s="88"/>
      <c r="BH16" s="88"/>
      <c r="BI16" s="88"/>
      <c r="BJ16" s="88"/>
      <c r="BK16" s="88"/>
      <c r="BL16" s="88"/>
      <c r="BM16" s="88"/>
      <c r="BN16" s="88"/>
      <c r="BO16" s="88"/>
      <c r="BP16" s="88"/>
      <c r="BQ16" s="88"/>
      <c r="BR16" s="88"/>
      <c r="BS16" s="88"/>
      <c r="BT16" s="88"/>
      <c r="BU16" s="88"/>
      <c r="BV16" s="88"/>
      <c r="BW16" s="88"/>
      <c r="BX16" s="88"/>
      <c r="BY16" s="88"/>
      <c r="BZ16" s="88"/>
      <c r="CA16" s="88"/>
      <c r="CB16" s="88"/>
      <c r="CC16" s="88"/>
      <c r="CD16" s="88"/>
      <c r="CE16" s="88"/>
      <c r="CF16" s="88"/>
      <c r="CG16" s="88"/>
      <c r="CH16" s="88"/>
      <c r="CI16" s="88"/>
      <c r="CJ16" s="88"/>
      <c r="CK16" s="88"/>
      <c r="CL16" s="88"/>
      <c r="CM16" s="88"/>
      <c r="CN16" s="88"/>
      <c r="CO16" s="88"/>
      <c r="CP16" s="88"/>
      <c r="CQ16" s="88"/>
      <c r="CR16" s="88"/>
      <c r="CS16" s="88"/>
      <c r="CT16" s="88"/>
      <c r="CU16" s="88"/>
      <c r="CV16" s="88"/>
      <c r="CW16" s="88"/>
      <c r="CX16" s="88"/>
      <c r="CY16" s="88"/>
      <c r="CZ16" s="88"/>
      <c r="DA16" s="88"/>
      <c r="DB16" s="88"/>
    </row>
    <row r="17" spans="3:106" x14ac:dyDescent="0.25">
      <c r="C17" s="88"/>
      <c r="D17" s="111">
        <v>16</v>
      </c>
      <c r="E17" s="88"/>
      <c r="F17" s="104"/>
      <c r="G17" s="104"/>
      <c r="H17" s="88"/>
      <c r="I17" s="88"/>
      <c r="J17" s="88"/>
      <c r="K17" s="88"/>
      <c r="L17" s="88"/>
      <c r="M17" s="88"/>
      <c r="N17" s="88"/>
      <c r="O17" s="88"/>
      <c r="P17" s="88"/>
      <c r="Q17" s="88"/>
      <c r="R17" s="88"/>
      <c r="S17" s="88"/>
      <c r="T17" s="88"/>
      <c r="U17" s="88"/>
      <c r="V17" s="88"/>
      <c r="W17" s="88"/>
      <c r="X17" s="88"/>
      <c r="Y17" s="88"/>
      <c r="Z17" s="88"/>
      <c r="AA17" s="88"/>
      <c r="AB17" s="88"/>
      <c r="AC17" s="88"/>
      <c r="AD17" s="88"/>
      <c r="AE17" s="88"/>
      <c r="AF17" s="88"/>
      <c r="AG17" s="88"/>
      <c r="AH17" s="88"/>
      <c r="AI17" s="88"/>
      <c r="AJ17" s="88"/>
      <c r="AK17" s="88"/>
      <c r="AL17" s="88"/>
      <c r="AM17" s="88"/>
      <c r="AN17" s="88"/>
      <c r="AO17" s="88"/>
      <c r="AP17" s="88"/>
      <c r="AQ17" s="88"/>
      <c r="AR17" s="88"/>
      <c r="AS17" s="88"/>
      <c r="AT17" s="88"/>
      <c r="AU17" s="88"/>
      <c r="AV17" s="88"/>
      <c r="AW17" s="88"/>
      <c r="AX17" s="88"/>
      <c r="AY17" s="88"/>
      <c r="AZ17" s="88"/>
      <c r="BA17" s="88"/>
      <c r="BB17" s="88"/>
      <c r="BC17" s="88"/>
      <c r="BD17" s="88"/>
      <c r="BE17" s="88"/>
      <c r="BF17" s="88"/>
      <c r="BG17" s="88"/>
      <c r="BH17" s="88"/>
      <c r="BI17" s="88"/>
      <c r="BJ17" s="88"/>
      <c r="BK17" s="88"/>
      <c r="BL17" s="88"/>
      <c r="BM17" s="88"/>
      <c r="BN17" s="88"/>
      <c r="BO17" s="88"/>
      <c r="BP17" s="88"/>
      <c r="BQ17" s="88"/>
      <c r="BR17" s="88"/>
      <c r="BS17" s="88"/>
      <c r="BT17" s="88"/>
      <c r="BU17" s="88"/>
      <c r="BV17" s="88"/>
      <c r="BW17" s="88"/>
      <c r="BX17" s="88"/>
      <c r="BY17" s="88"/>
      <c r="BZ17" s="88"/>
      <c r="CA17" s="88"/>
      <c r="CB17" s="88"/>
      <c r="CC17" s="88"/>
      <c r="CD17" s="88"/>
      <c r="CE17" s="88"/>
      <c r="CF17" s="88"/>
      <c r="CG17" s="88"/>
      <c r="CH17" s="88"/>
      <c r="CI17" s="88"/>
      <c r="CJ17" s="88"/>
      <c r="CK17" s="88"/>
      <c r="CL17" s="88"/>
      <c r="CM17" s="88"/>
      <c r="CN17" s="88"/>
      <c r="CO17" s="88"/>
      <c r="CP17" s="88"/>
      <c r="CQ17" s="88"/>
      <c r="CR17" s="88"/>
      <c r="CS17" s="88"/>
      <c r="CT17" s="88"/>
      <c r="CU17" s="88"/>
      <c r="CV17" s="88"/>
      <c r="CW17" s="88"/>
      <c r="CX17" s="88"/>
      <c r="CY17" s="88"/>
      <c r="CZ17" s="88"/>
      <c r="DA17" s="88"/>
      <c r="DB17" s="88"/>
    </row>
    <row r="18" spans="3:106" x14ac:dyDescent="0.25">
      <c r="C18" s="88"/>
      <c r="D18"/>
      <c r="E18" s="104"/>
      <c r="F18" s="104"/>
      <c r="G18" s="88"/>
      <c r="H18" s="88"/>
      <c r="I18" s="88"/>
      <c r="J18" s="88"/>
      <c r="K18" s="88"/>
      <c r="L18" s="88"/>
      <c r="M18" s="88"/>
      <c r="N18" s="88"/>
      <c r="O18" s="88"/>
      <c r="P18" s="88"/>
      <c r="Q18" s="88"/>
      <c r="R18" s="88"/>
      <c r="S18" s="88"/>
      <c r="T18" s="88"/>
      <c r="U18" s="88"/>
      <c r="V18" s="88"/>
      <c r="W18" s="88"/>
      <c r="X18" s="88"/>
      <c r="Y18" s="88"/>
      <c r="Z18" s="88"/>
      <c r="AA18" s="88"/>
      <c r="AB18" s="88"/>
      <c r="AC18" s="88"/>
      <c r="AD18" s="88"/>
      <c r="AE18" s="88"/>
      <c r="AF18" s="88"/>
      <c r="AG18" s="88"/>
      <c r="AH18" s="88"/>
      <c r="AI18" s="88"/>
      <c r="AJ18" s="88"/>
      <c r="AK18" s="88"/>
      <c r="AL18" s="88"/>
      <c r="AM18" s="88"/>
      <c r="AN18" s="88"/>
      <c r="AO18" s="88"/>
      <c r="AP18" s="88"/>
      <c r="AQ18" s="88"/>
      <c r="AR18" s="88"/>
      <c r="AS18" s="88"/>
      <c r="AT18" s="88"/>
      <c r="AU18" s="88"/>
      <c r="AV18" s="88"/>
      <c r="AW18" s="88"/>
      <c r="AX18" s="88"/>
      <c r="AY18" s="88"/>
      <c r="AZ18" s="88"/>
      <c r="BA18" s="88"/>
      <c r="BB18" s="88"/>
      <c r="BC18" s="88"/>
      <c r="BD18" s="88"/>
      <c r="BE18" s="88"/>
      <c r="BF18" s="88"/>
      <c r="BG18" s="88"/>
      <c r="BH18" s="88"/>
      <c r="BI18" s="88"/>
      <c r="BJ18" s="88"/>
      <c r="BK18" s="88"/>
      <c r="BL18" s="88"/>
      <c r="BM18" s="88"/>
      <c r="BN18" s="88"/>
      <c r="BO18" s="88"/>
      <c r="BP18" s="88"/>
      <c r="BQ18" s="88"/>
      <c r="BR18" s="88"/>
      <c r="BS18" s="88"/>
      <c r="BT18" s="88"/>
      <c r="BU18" s="88"/>
      <c r="BV18" s="88"/>
      <c r="BW18" s="88"/>
      <c r="BX18" s="88"/>
      <c r="BY18" s="88"/>
      <c r="BZ18" s="88"/>
      <c r="CA18" s="88"/>
      <c r="CB18" s="88"/>
      <c r="CC18" s="88"/>
      <c r="CD18" s="88"/>
      <c r="CE18" s="88"/>
      <c r="CF18" s="88"/>
      <c r="CG18" s="88"/>
      <c r="CH18" s="88"/>
      <c r="CI18" s="88"/>
      <c r="CJ18" s="88"/>
      <c r="CK18" s="88"/>
      <c r="CL18" s="88"/>
      <c r="CM18" s="88"/>
      <c r="CN18" s="88"/>
      <c r="CO18" s="88"/>
      <c r="CP18" s="88"/>
      <c r="CQ18" s="88"/>
      <c r="CR18" s="88"/>
      <c r="CS18" s="88"/>
      <c r="CT18" s="88"/>
      <c r="CU18" s="88"/>
      <c r="CV18" s="88"/>
      <c r="CW18" s="88"/>
      <c r="CX18" s="88"/>
      <c r="CY18" s="88"/>
      <c r="CZ18" s="88"/>
      <c r="DA18" s="88"/>
      <c r="DB18" s="88"/>
    </row>
    <row r="19" spans="3:106" x14ac:dyDescent="0.25">
      <c r="C19" s="88"/>
      <c r="D19" s="104"/>
      <c r="E19" s="104"/>
      <c r="F19" s="104"/>
      <c r="G19" s="88"/>
      <c r="H19" s="88"/>
      <c r="I19" s="88"/>
      <c r="J19" s="88"/>
      <c r="K19" s="88"/>
      <c r="L19" s="88"/>
      <c r="M19" s="88"/>
      <c r="N19" s="88"/>
      <c r="O19" s="88"/>
      <c r="P19" s="88"/>
      <c r="Q19" s="88"/>
      <c r="R19" s="88"/>
      <c r="S19" s="88"/>
      <c r="T19" s="88"/>
      <c r="U19" s="88"/>
      <c r="V19" s="88"/>
      <c r="W19" s="88"/>
      <c r="X19" s="88"/>
      <c r="Y19" s="88"/>
      <c r="Z19" s="88"/>
      <c r="AA19" s="88"/>
      <c r="AB19" s="88"/>
      <c r="AC19" s="88"/>
      <c r="AD19" s="88"/>
      <c r="AE19" s="88"/>
      <c r="AF19" s="88"/>
      <c r="AG19" s="88"/>
      <c r="AH19" s="88"/>
      <c r="AI19" s="88"/>
      <c r="AJ19" s="88"/>
      <c r="AK19" s="88"/>
      <c r="AL19" s="88"/>
      <c r="AM19" s="88"/>
      <c r="AN19" s="88"/>
      <c r="AO19" s="88"/>
      <c r="AP19" s="88"/>
      <c r="AQ19" s="88"/>
      <c r="AR19" s="88"/>
      <c r="AS19" s="88"/>
      <c r="AT19" s="88"/>
      <c r="AU19" s="88"/>
      <c r="AV19" s="88"/>
      <c r="AW19" s="88"/>
      <c r="AX19" s="88"/>
      <c r="AY19" s="88"/>
      <c r="AZ19" s="88"/>
      <c r="BA19" s="88"/>
      <c r="BB19" s="88"/>
      <c r="BC19" s="88"/>
      <c r="BD19" s="88"/>
      <c r="BE19" s="88"/>
      <c r="BF19" s="88"/>
      <c r="BG19" s="88"/>
      <c r="BH19" s="88"/>
      <c r="BI19" s="88"/>
      <c r="BJ19" s="88"/>
      <c r="BK19" s="88"/>
      <c r="BL19" s="88"/>
      <c r="BM19" s="88"/>
      <c r="BN19" s="88"/>
      <c r="BO19" s="88"/>
      <c r="BP19" s="88"/>
      <c r="BQ19" s="88"/>
      <c r="BR19" s="88"/>
      <c r="BS19" s="88"/>
      <c r="BT19" s="88"/>
      <c r="BU19" s="88"/>
      <c r="BV19" s="88"/>
      <c r="BW19" s="88"/>
      <c r="BX19" s="88"/>
      <c r="BY19" s="88"/>
      <c r="BZ19" s="88"/>
      <c r="CA19" s="88"/>
      <c r="CB19" s="88"/>
      <c r="CC19" s="88"/>
      <c r="CD19" s="88"/>
      <c r="CE19" s="88"/>
      <c r="CF19" s="88"/>
      <c r="CG19" s="88"/>
      <c r="CH19" s="88"/>
      <c r="CI19" s="88"/>
      <c r="CJ19" s="88"/>
      <c r="CK19" s="88"/>
      <c r="CL19" s="88"/>
      <c r="CM19" s="88"/>
      <c r="CN19" s="88"/>
      <c r="CO19" s="88"/>
      <c r="CP19" s="88"/>
      <c r="CQ19" s="88"/>
      <c r="CR19" s="88"/>
      <c r="CS19" s="88"/>
      <c r="CT19" s="88"/>
      <c r="CU19" s="88"/>
      <c r="CV19" s="88"/>
      <c r="CW19" s="88"/>
      <c r="CX19" s="88"/>
      <c r="CY19" s="88"/>
      <c r="CZ19" s="88"/>
    </row>
    <row r="20" spans="3:106" x14ac:dyDescent="0.25">
      <c r="C20" s="88"/>
      <c r="D20" s="104"/>
      <c r="E20" s="104"/>
      <c r="F20" s="104"/>
      <c r="G20" s="88"/>
      <c r="H20" s="88"/>
      <c r="I20" s="88"/>
      <c r="J20" s="88"/>
      <c r="K20" s="88"/>
      <c r="L20" s="88"/>
      <c r="M20" s="88"/>
      <c r="N20" s="88"/>
      <c r="O20" s="88"/>
      <c r="P20" s="88"/>
      <c r="Q20" s="88"/>
      <c r="R20" s="88"/>
      <c r="S20" s="88"/>
      <c r="T20" s="88"/>
      <c r="U20" s="88"/>
      <c r="V20" s="88"/>
      <c r="W20" s="88"/>
      <c r="X20" s="88"/>
      <c r="Y20" s="88"/>
      <c r="Z20" s="88"/>
      <c r="AA20" s="88"/>
      <c r="AB20" s="88"/>
      <c r="AC20" s="88"/>
      <c r="AD20" s="88"/>
      <c r="AE20" s="88"/>
      <c r="AF20" s="88"/>
      <c r="AG20" s="88"/>
      <c r="AH20" s="88"/>
      <c r="AI20" s="88"/>
      <c r="AJ20" s="88"/>
      <c r="AK20" s="88"/>
      <c r="AL20" s="88"/>
      <c r="AM20" s="88"/>
      <c r="AN20" s="88"/>
      <c r="AO20" s="88"/>
      <c r="AP20" s="88"/>
      <c r="AQ20" s="88"/>
      <c r="AR20" s="88"/>
      <c r="AS20" s="88"/>
      <c r="AT20" s="88"/>
      <c r="AU20" s="88"/>
      <c r="AV20" s="88"/>
      <c r="AW20" s="88"/>
      <c r="AX20" s="88"/>
      <c r="AY20" s="88"/>
      <c r="AZ20" s="88"/>
      <c r="BA20" s="88"/>
      <c r="BB20" s="88"/>
      <c r="BC20" s="88"/>
      <c r="BD20" s="88"/>
      <c r="BE20" s="88"/>
      <c r="BF20" s="88"/>
      <c r="BG20" s="88"/>
      <c r="BH20" s="88"/>
      <c r="BI20" s="88"/>
      <c r="BJ20" s="88"/>
      <c r="BK20" s="88"/>
      <c r="BL20" s="88"/>
      <c r="BM20" s="88"/>
      <c r="BN20" s="88"/>
      <c r="BO20" s="88"/>
      <c r="BP20" s="88"/>
      <c r="BQ20" s="88"/>
      <c r="BR20" s="88"/>
      <c r="BS20" s="88"/>
      <c r="BT20" s="88"/>
      <c r="BU20" s="88"/>
      <c r="BV20" s="88"/>
      <c r="BW20" s="88"/>
      <c r="BX20" s="88"/>
      <c r="BY20" s="88"/>
      <c r="BZ20" s="88"/>
      <c r="CA20" s="88"/>
      <c r="CB20" s="88"/>
      <c r="CC20" s="88"/>
      <c r="CD20" s="88"/>
      <c r="CE20" s="88"/>
      <c r="CF20" s="88"/>
      <c r="CG20" s="88"/>
      <c r="CH20" s="88"/>
      <c r="CI20" s="88"/>
      <c r="CJ20" s="88"/>
      <c r="CK20" s="88"/>
      <c r="CL20" s="88"/>
      <c r="CM20" s="88"/>
      <c r="CN20" s="88"/>
      <c r="CO20" s="88"/>
      <c r="CP20" s="88"/>
      <c r="CQ20" s="88"/>
      <c r="CR20" s="88"/>
      <c r="CS20" s="88"/>
      <c r="CT20" s="88"/>
      <c r="CU20" s="88"/>
      <c r="CV20" s="88"/>
      <c r="CW20" s="88"/>
      <c r="CX20" s="88"/>
      <c r="CY20" s="88"/>
      <c r="CZ20" s="88"/>
    </row>
    <row r="21" spans="3:106" x14ac:dyDescent="0.25">
      <c r="C21" s="88"/>
      <c r="D21" s="104"/>
      <c r="E21" s="104"/>
      <c r="F21" s="104"/>
      <c r="G21" s="88"/>
      <c r="H21" s="88"/>
      <c r="I21" s="88"/>
      <c r="J21" s="88"/>
      <c r="K21" s="88"/>
      <c r="L21" s="88"/>
      <c r="M21" s="88"/>
      <c r="N21" s="88"/>
      <c r="O21" s="88"/>
      <c r="P21" s="88"/>
      <c r="Q21" s="88"/>
      <c r="R21" s="88"/>
      <c r="S21" s="88"/>
      <c r="T21" s="88"/>
      <c r="U21" s="88"/>
      <c r="V21" s="88"/>
      <c r="W21" s="88"/>
      <c r="X21" s="88"/>
      <c r="Y21" s="88"/>
      <c r="Z21" s="88"/>
      <c r="AA21" s="88"/>
      <c r="AB21" s="88"/>
      <c r="AC21" s="88"/>
      <c r="AD21" s="88"/>
      <c r="AE21" s="88"/>
      <c r="AF21" s="88"/>
      <c r="AG21" s="88"/>
      <c r="AH21" s="88"/>
      <c r="AI21" s="88"/>
      <c r="AJ21" s="88"/>
      <c r="AK21" s="88"/>
      <c r="AL21" s="88"/>
      <c r="AM21" s="88"/>
      <c r="AN21" s="88"/>
      <c r="AO21" s="88"/>
      <c r="AP21" s="88"/>
      <c r="AQ21" s="88"/>
      <c r="AR21" s="88"/>
      <c r="AS21" s="88"/>
      <c r="AT21" s="88"/>
      <c r="AU21" s="88"/>
      <c r="AV21" s="88"/>
      <c r="AW21" s="88"/>
      <c r="AX21" s="88"/>
      <c r="AY21" s="88"/>
      <c r="AZ21" s="88"/>
      <c r="BA21" s="88"/>
      <c r="BB21" s="88"/>
      <c r="BC21" s="88"/>
      <c r="BD21" s="88"/>
      <c r="BE21" s="88"/>
      <c r="BF21" s="88"/>
      <c r="BG21" s="88"/>
      <c r="BH21" s="88"/>
      <c r="BI21" s="88"/>
      <c r="BJ21" s="88"/>
      <c r="BK21" s="88"/>
      <c r="BL21" s="88"/>
      <c r="BM21" s="88"/>
      <c r="BN21" s="88"/>
      <c r="BO21" s="88"/>
      <c r="BP21" s="88"/>
      <c r="BQ21" s="88"/>
      <c r="BR21" s="88"/>
      <c r="BS21" s="88"/>
      <c r="BT21" s="88"/>
      <c r="BU21" s="88"/>
      <c r="BV21" s="88"/>
      <c r="BW21" s="88"/>
      <c r="BX21" s="88"/>
      <c r="BY21" s="88"/>
      <c r="BZ21" s="88"/>
      <c r="CA21" s="88"/>
      <c r="CB21" s="88"/>
      <c r="CC21" s="88"/>
      <c r="CD21" s="88"/>
      <c r="CE21" s="88"/>
      <c r="CF21" s="88"/>
      <c r="CG21" s="88"/>
      <c r="CH21" s="88"/>
      <c r="CI21" s="88"/>
      <c r="CJ21" s="88"/>
      <c r="CK21" s="88"/>
      <c r="CL21" s="88"/>
      <c r="CM21" s="88"/>
      <c r="CN21" s="88"/>
      <c r="CO21" s="88"/>
      <c r="CP21" s="88"/>
      <c r="CQ21" s="88"/>
      <c r="CR21" s="88"/>
      <c r="CS21" s="88"/>
      <c r="CT21" s="88"/>
      <c r="CU21" s="88"/>
      <c r="CV21" s="88"/>
      <c r="CW21" s="88"/>
      <c r="CX21" s="88"/>
      <c r="CY21" s="88"/>
      <c r="CZ21" s="88"/>
    </row>
    <row r="22" spans="3:106" x14ac:dyDescent="0.25">
      <c r="C22" s="88"/>
      <c r="D22" s="104"/>
      <c r="E22" s="104"/>
      <c r="F22" s="104"/>
      <c r="G22" s="88"/>
      <c r="H22" s="88"/>
      <c r="I22" s="88"/>
      <c r="J22" s="88"/>
      <c r="K22" s="88"/>
      <c r="L22" s="88"/>
      <c r="M22" s="88"/>
      <c r="N22" s="88"/>
      <c r="O22" s="88"/>
      <c r="P22" s="88"/>
      <c r="Q22" s="88"/>
      <c r="R22" s="88"/>
      <c r="S22" s="88"/>
      <c r="T22" s="88"/>
      <c r="U22" s="88"/>
      <c r="V22" s="88"/>
      <c r="W22" s="88"/>
      <c r="X22" s="88"/>
      <c r="Y22" s="88"/>
      <c r="Z22" s="88"/>
      <c r="AA22" s="88"/>
      <c r="AB22" s="88"/>
      <c r="AC22" s="88"/>
      <c r="AD22" s="88"/>
      <c r="AE22" s="88"/>
      <c r="AF22" s="88"/>
      <c r="AG22" s="88"/>
      <c r="AH22" s="88"/>
      <c r="AI22" s="88"/>
      <c r="AJ22" s="88"/>
      <c r="AK22" s="88"/>
      <c r="AL22" s="88"/>
      <c r="AM22" s="88"/>
      <c r="AN22" s="88"/>
      <c r="AO22" s="88"/>
      <c r="AP22" s="88"/>
      <c r="AQ22" s="88"/>
      <c r="AR22" s="88"/>
      <c r="AS22" s="88"/>
      <c r="AT22" s="88"/>
      <c r="AU22" s="88"/>
      <c r="AV22" s="88"/>
      <c r="AW22" s="88"/>
      <c r="AX22" s="88"/>
      <c r="AY22" s="88"/>
      <c r="AZ22" s="88"/>
      <c r="BA22" s="88"/>
      <c r="BB22" s="88"/>
      <c r="BC22" s="88"/>
      <c r="BD22" s="88"/>
      <c r="BE22" s="88"/>
      <c r="BF22" s="88"/>
      <c r="BG22" s="88"/>
      <c r="BH22" s="88"/>
      <c r="BI22" s="88"/>
      <c r="BJ22" s="88"/>
      <c r="BK22" s="88"/>
      <c r="BL22" s="88"/>
      <c r="BM22" s="88"/>
      <c r="BN22" s="88"/>
      <c r="BO22" s="88"/>
      <c r="BP22" s="88"/>
      <c r="BQ22" s="88"/>
      <c r="BR22" s="88"/>
      <c r="BS22" s="88"/>
      <c r="BT22" s="88"/>
      <c r="BU22" s="88"/>
      <c r="BV22" s="88"/>
      <c r="BW22" s="88"/>
      <c r="BX22" s="88"/>
      <c r="BY22" s="88"/>
      <c r="BZ22" s="88"/>
      <c r="CA22" s="88"/>
      <c r="CB22" s="88"/>
      <c r="CC22" s="88"/>
      <c r="CD22" s="88"/>
      <c r="CE22" s="88"/>
      <c r="CF22" s="88"/>
      <c r="CG22" s="88"/>
      <c r="CH22" s="88"/>
      <c r="CI22" s="88"/>
      <c r="CJ22" s="88"/>
      <c r="CK22" s="88"/>
      <c r="CL22" s="88"/>
      <c r="CM22" s="88"/>
      <c r="CN22" s="88"/>
      <c r="CO22" s="88"/>
      <c r="CP22" s="88"/>
      <c r="CQ22" s="88"/>
      <c r="CR22" s="88"/>
      <c r="CS22" s="88"/>
      <c r="CT22" s="88"/>
      <c r="CU22" s="88"/>
      <c r="CV22" s="88"/>
      <c r="CW22" s="88"/>
      <c r="CX22" s="88"/>
      <c r="CY22" s="88"/>
      <c r="CZ22" s="88"/>
    </row>
    <row r="23" spans="3:106" x14ac:dyDescent="0.25">
      <c r="C23" s="88"/>
      <c r="D23" s="104"/>
      <c r="E23" s="104"/>
      <c r="F23" s="104"/>
      <c r="G23" s="88"/>
      <c r="H23" s="88"/>
      <c r="I23" s="88"/>
      <c r="J23" s="88"/>
      <c r="K23" s="88"/>
      <c r="L23" s="88"/>
      <c r="M23" s="88"/>
      <c r="N23" s="88"/>
      <c r="O23" s="88"/>
      <c r="P23" s="88"/>
      <c r="Q23" s="88"/>
      <c r="R23" s="88"/>
      <c r="S23" s="88"/>
      <c r="T23" s="88"/>
      <c r="U23" s="88"/>
      <c r="V23" s="88"/>
      <c r="W23" s="88"/>
      <c r="X23" s="88"/>
      <c r="Y23" s="88"/>
      <c r="Z23" s="88"/>
      <c r="AA23" s="88"/>
      <c r="AB23" s="88"/>
      <c r="AC23" s="88"/>
      <c r="AD23" s="88"/>
      <c r="AE23" s="88"/>
      <c r="AF23" s="88"/>
      <c r="AG23" s="88"/>
      <c r="AH23" s="88"/>
      <c r="AI23" s="88"/>
      <c r="AJ23" s="88"/>
      <c r="AK23" s="88"/>
      <c r="AL23" s="88"/>
      <c r="AM23" s="88"/>
      <c r="AN23" s="88"/>
      <c r="AO23" s="88"/>
      <c r="AP23" s="88"/>
      <c r="AQ23" s="88"/>
      <c r="AR23" s="88"/>
      <c r="AS23" s="88"/>
      <c r="AT23" s="88"/>
      <c r="AU23" s="88"/>
      <c r="AV23" s="88"/>
      <c r="AW23" s="88"/>
      <c r="AX23" s="88"/>
      <c r="AY23" s="88"/>
      <c r="AZ23" s="88"/>
      <c r="BA23" s="88"/>
      <c r="BB23" s="88"/>
      <c r="BC23" s="88"/>
      <c r="BD23" s="88"/>
      <c r="BE23" s="88"/>
      <c r="BF23" s="88"/>
      <c r="BG23" s="88"/>
      <c r="BH23" s="88"/>
      <c r="BI23" s="88"/>
      <c r="BJ23" s="88"/>
      <c r="BK23" s="88"/>
      <c r="BL23" s="88"/>
      <c r="BM23" s="88"/>
      <c r="BN23" s="88"/>
      <c r="BO23" s="88"/>
      <c r="BP23" s="88"/>
      <c r="BQ23" s="88"/>
      <c r="BR23" s="88"/>
      <c r="BS23" s="88"/>
      <c r="BT23" s="88"/>
      <c r="BU23" s="88"/>
      <c r="BV23" s="88"/>
      <c r="BW23" s="88"/>
      <c r="BX23" s="88"/>
      <c r="BY23" s="88"/>
      <c r="BZ23" s="88"/>
      <c r="CA23" s="88"/>
      <c r="CB23" s="88"/>
      <c r="CC23" s="88"/>
      <c r="CD23" s="88"/>
      <c r="CE23" s="88"/>
      <c r="CF23" s="88"/>
      <c r="CG23" s="88"/>
      <c r="CH23" s="88"/>
      <c r="CI23" s="88"/>
      <c r="CJ23" s="88"/>
      <c r="CK23" s="88"/>
      <c r="CL23" s="88"/>
      <c r="CM23" s="88"/>
      <c r="CN23" s="88"/>
      <c r="CO23" s="88"/>
      <c r="CP23" s="88"/>
      <c r="CQ23" s="88"/>
      <c r="CR23" s="88"/>
      <c r="CS23" s="88"/>
      <c r="CT23" s="88"/>
      <c r="CU23" s="88"/>
      <c r="CV23" s="88"/>
      <c r="CW23" s="88"/>
      <c r="CX23" s="88"/>
      <c r="CY23" s="88"/>
      <c r="CZ23" s="88"/>
    </row>
    <row r="24" spans="3:106" x14ac:dyDescent="0.25">
      <c r="C24" s="88"/>
      <c r="D24" s="104"/>
      <c r="E24" s="104"/>
      <c r="F24" s="104"/>
      <c r="G24" s="88"/>
      <c r="H24" s="88"/>
      <c r="I24" s="88"/>
      <c r="J24" s="88"/>
      <c r="K24" s="88"/>
      <c r="L24" s="88"/>
      <c r="M24" s="88"/>
      <c r="N24" s="88"/>
      <c r="O24" s="88"/>
      <c r="P24" s="88"/>
      <c r="Q24" s="88"/>
      <c r="R24" s="88"/>
      <c r="S24" s="88"/>
      <c r="T24" s="88"/>
      <c r="U24" s="88"/>
      <c r="V24" s="88"/>
      <c r="W24" s="88"/>
      <c r="X24" s="88"/>
      <c r="Y24" s="88"/>
      <c r="Z24" s="88"/>
      <c r="AA24" s="88"/>
      <c r="AB24" s="88"/>
      <c r="AC24" s="88"/>
      <c r="AD24" s="88"/>
      <c r="AE24" s="88"/>
      <c r="AF24" s="88"/>
      <c r="AG24" s="88"/>
      <c r="AH24" s="88"/>
      <c r="AI24" s="88"/>
      <c r="AJ24" s="88"/>
      <c r="AK24" s="88"/>
      <c r="AL24" s="88"/>
      <c r="AM24" s="88"/>
      <c r="AN24" s="88"/>
      <c r="AO24" s="88"/>
      <c r="AP24" s="88"/>
      <c r="AQ24" s="88"/>
      <c r="AR24" s="88"/>
      <c r="AS24" s="88"/>
      <c r="AT24" s="88"/>
      <c r="AU24" s="88"/>
      <c r="AV24" s="88"/>
      <c r="AW24" s="88"/>
      <c r="AX24" s="88"/>
      <c r="AY24" s="88"/>
      <c r="AZ24" s="88"/>
      <c r="BA24" s="88"/>
      <c r="BB24" s="88"/>
      <c r="BC24" s="88"/>
      <c r="BD24" s="88"/>
      <c r="BE24" s="88"/>
      <c r="BF24" s="88"/>
      <c r="BG24" s="88"/>
      <c r="BH24" s="88"/>
      <c r="BI24" s="88"/>
      <c r="BJ24" s="88"/>
      <c r="BK24" s="88"/>
      <c r="BL24" s="88"/>
      <c r="BM24" s="88"/>
      <c r="BN24" s="88"/>
      <c r="BO24" s="88"/>
      <c r="BP24" s="88"/>
      <c r="BQ24" s="88"/>
      <c r="BR24" s="88"/>
      <c r="BS24" s="88"/>
      <c r="BT24" s="88"/>
      <c r="BU24" s="88"/>
      <c r="BV24" s="88"/>
      <c r="BW24" s="88"/>
      <c r="BX24" s="88"/>
      <c r="BY24" s="88"/>
      <c r="BZ24" s="88"/>
      <c r="CA24" s="88"/>
      <c r="CB24" s="88"/>
      <c r="CC24" s="88"/>
      <c r="CD24" s="88"/>
      <c r="CE24" s="88"/>
      <c r="CF24" s="88"/>
      <c r="CG24" s="88"/>
      <c r="CH24" s="88"/>
      <c r="CI24" s="88"/>
      <c r="CJ24" s="88"/>
      <c r="CK24" s="88"/>
      <c r="CL24" s="88"/>
      <c r="CM24" s="88"/>
      <c r="CN24" s="88"/>
      <c r="CO24" s="88"/>
      <c r="CP24" s="88"/>
      <c r="CQ24" s="88"/>
      <c r="CR24" s="88"/>
      <c r="CS24" s="88"/>
      <c r="CT24" s="88"/>
      <c r="CU24" s="88"/>
      <c r="CV24" s="88"/>
      <c r="CW24" s="88"/>
      <c r="CX24" s="88"/>
      <c r="CY24" s="88"/>
      <c r="CZ24" s="88"/>
    </row>
    <row r="25" spans="3:106" x14ac:dyDescent="0.25">
      <c r="C25" s="88"/>
      <c r="D25" s="104"/>
      <c r="E25" s="104"/>
      <c r="F25" s="104"/>
      <c r="G25" s="88"/>
      <c r="H25" s="88"/>
      <c r="I25" s="88"/>
      <c r="J25" s="88"/>
      <c r="K25" s="88"/>
      <c r="L25" s="88"/>
      <c r="M25" s="88"/>
      <c r="N25" s="88"/>
      <c r="O25" s="88"/>
      <c r="P25" s="88"/>
      <c r="Q25" s="88"/>
      <c r="R25" s="88"/>
      <c r="S25" s="88"/>
      <c r="T25" s="88"/>
      <c r="U25" s="88"/>
      <c r="V25" s="88"/>
      <c r="W25" s="88"/>
      <c r="X25" s="88"/>
      <c r="Y25" s="88"/>
      <c r="Z25" s="88"/>
      <c r="AA25" s="88"/>
      <c r="AB25" s="88"/>
      <c r="AC25" s="88"/>
      <c r="AD25" s="88"/>
      <c r="AE25" s="88"/>
      <c r="AF25" s="88"/>
      <c r="AG25" s="88"/>
      <c r="AH25" s="88"/>
      <c r="AI25" s="88"/>
      <c r="AJ25" s="88"/>
      <c r="AK25" s="88"/>
      <c r="AL25" s="88"/>
      <c r="AM25" s="88"/>
      <c r="AN25" s="88"/>
      <c r="AO25" s="88"/>
      <c r="AP25" s="88"/>
      <c r="AQ25" s="88"/>
      <c r="AR25" s="88"/>
      <c r="AS25" s="88"/>
      <c r="AT25" s="88"/>
      <c r="AU25" s="88"/>
      <c r="AV25" s="88"/>
      <c r="AW25" s="88"/>
      <c r="AX25" s="88"/>
      <c r="AY25" s="88"/>
      <c r="AZ25" s="88"/>
      <c r="BA25" s="88"/>
      <c r="BB25" s="88"/>
      <c r="BC25" s="88"/>
      <c r="BD25" s="88"/>
      <c r="BE25" s="88"/>
      <c r="BF25" s="88"/>
      <c r="BG25" s="88"/>
      <c r="BH25" s="88"/>
      <c r="BI25" s="88"/>
      <c r="BJ25" s="88"/>
      <c r="BK25" s="88"/>
      <c r="BL25" s="88"/>
      <c r="BM25" s="88"/>
      <c r="BN25" s="88"/>
      <c r="BO25" s="88"/>
      <c r="BP25" s="88"/>
      <c r="BQ25" s="88"/>
      <c r="BR25" s="88"/>
      <c r="BS25" s="88"/>
      <c r="BT25" s="88"/>
      <c r="BU25" s="88"/>
      <c r="BV25" s="88"/>
      <c r="BW25" s="88"/>
      <c r="BX25" s="88"/>
      <c r="BY25" s="88"/>
      <c r="BZ25" s="88"/>
      <c r="CA25" s="88"/>
      <c r="CB25" s="88"/>
      <c r="CC25" s="88"/>
      <c r="CD25" s="88"/>
      <c r="CE25" s="88"/>
      <c r="CF25" s="88"/>
      <c r="CG25" s="88"/>
      <c r="CH25" s="88"/>
      <c r="CI25" s="88"/>
      <c r="CJ25" s="88"/>
      <c r="CK25" s="88"/>
      <c r="CL25" s="88"/>
      <c r="CM25" s="88"/>
      <c r="CN25" s="88"/>
      <c r="CO25" s="88"/>
      <c r="CP25" s="88"/>
      <c r="CQ25" s="88"/>
      <c r="CR25" s="88"/>
      <c r="CS25" s="88"/>
      <c r="CT25" s="88"/>
      <c r="CU25" s="88"/>
      <c r="CV25" s="88"/>
      <c r="CW25" s="88"/>
      <c r="CX25" s="88"/>
      <c r="CY25" s="88"/>
      <c r="CZ25" s="88"/>
    </row>
    <row r="26" spans="3:106" x14ac:dyDescent="0.25">
      <c r="C26" s="88"/>
      <c r="D26" s="104"/>
      <c r="E26" s="104"/>
      <c r="F26" s="104"/>
      <c r="G26" s="88"/>
      <c r="H26" s="88"/>
      <c r="I26" s="88"/>
      <c r="J26" s="88"/>
      <c r="K26" s="88"/>
      <c r="L26" s="88"/>
      <c r="M26" s="88"/>
      <c r="N26" s="88"/>
      <c r="O26" s="88"/>
      <c r="P26" s="88"/>
      <c r="Q26" s="88"/>
      <c r="R26" s="88"/>
      <c r="S26" s="88"/>
      <c r="T26" s="88"/>
      <c r="U26" s="88"/>
      <c r="V26" s="88"/>
      <c r="W26" s="88"/>
      <c r="X26" s="88"/>
      <c r="Y26" s="88"/>
      <c r="Z26" s="88"/>
      <c r="AA26" s="88"/>
      <c r="AB26" s="88"/>
      <c r="AC26" s="88"/>
      <c r="AD26" s="88"/>
      <c r="AE26" s="88"/>
      <c r="AF26" s="88"/>
      <c r="AG26" s="88"/>
      <c r="AH26" s="88"/>
      <c r="AI26" s="88"/>
      <c r="AJ26" s="88"/>
      <c r="AK26" s="88"/>
      <c r="AL26" s="88"/>
      <c r="AM26" s="88"/>
      <c r="AN26" s="88"/>
      <c r="AO26" s="88"/>
      <c r="AP26" s="88"/>
      <c r="AQ26" s="88"/>
      <c r="AR26" s="88"/>
      <c r="AS26" s="88"/>
      <c r="AT26" s="88"/>
      <c r="AU26" s="88"/>
      <c r="AV26" s="88"/>
      <c r="AW26" s="88"/>
      <c r="AX26" s="88"/>
      <c r="AY26" s="88"/>
      <c r="AZ26" s="88"/>
      <c r="BA26" s="88"/>
      <c r="BB26" s="88"/>
      <c r="BC26" s="88"/>
      <c r="BD26" s="88"/>
      <c r="BE26" s="88"/>
      <c r="BF26" s="88"/>
      <c r="BG26" s="88"/>
      <c r="BH26" s="88"/>
      <c r="BI26" s="88"/>
      <c r="BJ26" s="88"/>
      <c r="BK26" s="88"/>
      <c r="BL26" s="88"/>
      <c r="BM26" s="88"/>
      <c r="BN26" s="88"/>
      <c r="BO26" s="88"/>
      <c r="BP26" s="88"/>
      <c r="BQ26" s="88"/>
      <c r="BR26" s="88"/>
      <c r="BS26" s="88"/>
      <c r="BT26" s="88"/>
      <c r="BU26" s="88"/>
      <c r="BV26" s="88"/>
      <c r="BW26" s="88"/>
      <c r="BX26" s="88"/>
      <c r="BY26" s="88"/>
      <c r="BZ26" s="88"/>
      <c r="CA26" s="88"/>
      <c r="CB26" s="88"/>
      <c r="CC26" s="88"/>
      <c r="CD26" s="88"/>
      <c r="CE26" s="88"/>
      <c r="CF26" s="88"/>
      <c r="CG26" s="88"/>
      <c r="CH26" s="88"/>
      <c r="CI26" s="88"/>
      <c r="CJ26" s="88"/>
      <c r="CK26" s="88"/>
      <c r="CL26" s="88"/>
      <c r="CM26" s="88"/>
      <c r="CN26" s="88"/>
      <c r="CO26" s="88"/>
      <c r="CP26" s="88"/>
      <c r="CQ26" s="88"/>
      <c r="CR26" s="88"/>
      <c r="CS26" s="88"/>
      <c r="CT26" s="88"/>
      <c r="CU26" s="88"/>
      <c r="CV26" s="88"/>
      <c r="CW26" s="88"/>
      <c r="CX26" s="88"/>
      <c r="CY26" s="88"/>
      <c r="CZ26" s="88"/>
    </row>
    <row r="27" spans="3:106" x14ac:dyDescent="0.25">
      <c r="C27" s="88"/>
      <c r="D27" s="104"/>
      <c r="E27" s="104"/>
      <c r="F27" s="104"/>
      <c r="G27" s="88"/>
      <c r="H27" s="88"/>
      <c r="I27" s="88"/>
      <c r="J27" s="88"/>
      <c r="K27" s="88"/>
      <c r="L27" s="88"/>
      <c r="M27" s="88"/>
      <c r="N27" s="88"/>
      <c r="O27" s="88"/>
      <c r="P27" s="88"/>
      <c r="Q27" s="88"/>
      <c r="R27" s="88"/>
      <c r="S27" s="88"/>
      <c r="T27" s="88"/>
      <c r="U27" s="88"/>
      <c r="V27" s="88"/>
      <c r="W27" s="88"/>
      <c r="X27" s="88"/>
      <c r="Y27" s="88"/>
      <c r="Z27" s="88"/>
      <c r="AA27" s="88"/>
      <c r="AB27" s="88"/>
      <c r="AC27" s="88"/>
      <c r="AD27" s="88"/>
      <c r="AE27" s="88"/>
      <c r="AF27" s="88"/>
      <c r="AG27" s="88"/>
      <c r="AH27" s="88"/>
      <c r="AI27" s="88"/>
      <c r="AJ27" s="88"/>
      <c r="AK27" s="88"/>
      <c r="AL27" s="88"/>
      <c r="AM27" s="88"/>
      <c r="AN27" s="88"/>
      <c r="AO27" s="88"/>
      <c r="AP27" s="88"/>
      <c r="AQ27" s="88"/>
      <c r="AR27" s="88"/>
      <c r="AS27" s="88"/>
      <c r="AT27" s="88"/>
      <c r="AU27" s="88"/>
      <c r="AV27" s="88"/>
      <c r="AW27" s="88"/>
      <c r="AX27" s="88"/>
      <c r="AY27" s="88"/>
      <c r="AZ27" s="88"/>
      <c r="BA27" s="88"/>
      <c r="BB27" s="88"/>
      <c r="BC27" s="88"/>
      <c r="BD27" s="88"/>
      <c r="BE27" s="88"/>
      <c r="BF27" s="88"/>
      <c r="BG27" s="88"/>
      <c r="BH27" s="88"/>
      <c r="BI27" s="88"/>
      <c r="BJ27" s="88"/>
      <c r="BK27" s="88"/>
      <c r="BL27" s="88"/>
      <c r="BM27" s="88"/>
      <c r="BN27" s="88"/>
      <c r="BO27" s="88"/>
      <c r="BP27" s="88"/>
      <c r="BQ27" s="88"/>
      <c r="BR27" s="88"/>
      <c r="BS27" s="88"/>
      <c r="BT27" s="88"/>
      <c r="BU27" s="88"/>
      <c r="BV27" s="88"/>
      <c r="BW27" s="88"/>
      <c r="BX27" s="88"/>
      <c r="BY27" s="88"/>
      <c r="BZ27" s="88"/>
      <c r="CA27" s="88"/>
      <c r="CB27" s="88"/>
      <c r="CC27" s="88"/>
      <c r="CD27" s="88"/>
      <c r="CE27" s="88"/>
      <c r="CF27" s="88"/>
      <c r="CG27" s="88"/>
      <c r="CH27" s="88"/>
      <c r="CI27" s="88"/>
      <c r="CJ27" s="88"/>
      <c r="CK27" s="88"/>
      <c r="CL27" s="88"/>
      <c r="CM27" s="88"/>
      <c r="CN27" s="88"/>
      <c r="CO27" s="88"/>
      <c r="CP27" s="88"/>
      <c r="CQ27" s="88"/>
      <c r="CR27" s="88"/>
      <c r="CS27" s="88"/>
      <c r="CT27" s="88"/>
      <c r="CU27" s="88"/>
      <c r="CV27" s="88"/>
      <c r="CW27" s="88"/>
      <c r="CX27" s="88"/>
      <c r="CY27" s="88"/>
      <c r="CZ27" s="88"/>
    </row>
    <row r="28" spans="3:106" x14ac:dyDescent="0.25">
      <c r="C28" s="88"/>
      <c r="D28" s="104"/>
      <c r="E28" s="104"/>
      <c r="F28" s="104"/>
      <c r="G28" s="88"/>
      <c r="H28" s="88"/>
      <c r="I28" s="88"/>
      <c r="J28" s="88"/>
      <c r="K28" s="88"/>
      <c r="L28" s="88"/>
      <c r="M28" s="88"/>
      <c r="N28" s="88"/>
      <c r="O28" s="88"/>
      <c r="P28" s="88"/>
      <c r="Q28" s="88"/>
      <c r="R28" s="88"/>
      <c r="S28" s="88"/>
      <c r="T28" s="88"/>
      <c r="U28" s="88"/>
      <c r="V28" s="88"/>
      <c r="W28" s="88"/>
      <c r="X28" s="88"/>
      <c r="Y28" s="88"/>
      <c r="Z28" s="88"/>
      <c r="AA28" s="88"/>
      <c r="AB28" s="88"/>
      <c r="AC28" s="88"/>
      <c r="AD28" s="88"/>
      <c r="AE28" s="88"/>
      <c r="AF28" s="88"/>
      <c r="AG28" s="88"/>
      <c r="AH28" s="88"/>
      <c r="AI28" s="88"/>
      <c r="AJ28" s="88"/>
      <c r="AK28" s="88"/>
      <c r="AL28" s="88"/>
      <c r="AM28" s="88"/>
      <c r="AN28" s="88"/>
      <c r="AO28" s="88"/>
      <c r="AP28" s="88"/>
      <c r="AQ28" s="88"/>
      <c r="AR28" s="88"/>
      <c r="AS28" s="88"/>
      <c r="AT28" s="88"/>
      <c r="AU28" s="88"/>
      <c r="AV28" s="88"/>
      <c r="AW28" s="88"/>
      <c r="AX28" s="88"/>
      <c r="AY28" s="88"/>
      <c r="AZ28" s="88"/>
      <c r="BA28" s="88"/>
      <c r="BB28" s="88"/>
      <c r="BC28" s="88"/>
      <c r="BD28" s="88"/>
      <c r="BE28" s="88"/>
      <c r="BF28" s="88"/>
      <c r="BG28" s="88"/>
      <c r="BH28" s="88"/>
      <c r="BI28" s="88"/>
      <c r="BJ28" s="88"/>
      <c r="BK28" s="88"/>
      <c r="BL28" s="88"/>
      <c r="BM28" s="88"/>
      <c r="BN28" s="88"/>
      <c r="BO28" s="88"/>
      <c r="BP28" s="88"/>
      <c r="BQ28" s="88"/>
      <c r="BR28" s="88"/>
      <c r="BS28" s="88"/>
      <c r="BT28" s="88"/>
      <c r="BU28" s="88"/>
      <c r="BV28" s="88"/>
      <c r="BW28" s="88"/>
      <c r="BX28" s="88"/>
      <c r="BY28" s="88"/>
      <c r="BZ28" s="88"/>
      <c r="CA28" s="88"/>
      <c r="CB28" s="88"/>
      <c r="CC28" s="88"/>
      <c r="CD28" s="88"/>
      <c r="CE28" s="88"/>
      <c r="CF28" s="88"/>
      <c r="CG28" s="88"/>
      <c r="CH28" s="88"/>
      <c r="CI28" s="88"/>
      <c r="CJ28" s="88"/>
      <c r="CK28" s="88"/>
      <c r="CL28" s="88"/>
      <c r="CM28" s="88"/>
      <c r="CN28" s="88"/>
      <c r="CO28" s="88"/>
      <c r="CP28" s="88"/>
      <c r="CQ28" s="88"/>
      <c r="CR28" s="88"/>
      <c r="CS28" s="88"/>
      <c r="CT28" s="88"/>
      <c r="CU28" s="88"/>
      <c r="CV28" s="88"/>
      <c r="CW28" s="88"/>
      <c r="CX28" s="88"/>
      <c r="CY28" s="88"/>
      <c r="CZ28" s="88"/>
    </row>
    <row r="29" spans="3:106" x14ac:dyDescent="0.25">
      <c r="C29" s="88"/>
      <c r="D29" s="104"/>
      <c r="E29" s="104"/>
      <c r="F29" s="104"/>
      <c r="G29" s="88"/>
      <c r="H29" s="88"/>
      <c r="I29" s="88"/>
      <c r="J29" s="88"/>
      <c r="K29" s="88"/>
      <c r="L29" s="88"/>
      <c r="M29" s="88"/>
      <c r="N29" s="88"/>
      <c r="O29" s="88"/>
      <c r="P29" s="88"/>
      <c r="Q29" s="88"/>
      <c r="R29" s="88"/>
      <c r="S29" s="88"/>
      <c r="T29" s="88"/>
      <c r="U29" s="88"/>
      <c r="V29" s="88"/>
      <c r="W29" s="88"/>
      <c r="X29" s="88"/>
      <c r="Y29" s="88"/>
      <c r="Z29" s="88"/>
      <c r="AA29" s="88"/>
      <c r="AB29" s="88"/>
      <c r="AC29" s="88"/>
      <c r="AD29" s="88"/>
      <c r="AE29" s="88"/>
      <c r="AF29" s="88"/>
      <c r="AG29" s="88"/>
      <c r="AH29" s="88"/>
      <c r="AI29" s="88"/>
      <c r="AJ29" s="88"/>
      <c r="AK29" s="88"/>
      <c r="AL29" s="88"/>
      <c r="AM29" s="88"/>
      <c r="AN29" s="88"/>
      <c r="AO29" s="88"/>
      <c r="AP29" s="88"/>
      <c r="AQ29" s="88"/>
      <c r="AR29" s="88"/>
      <c r="AS29" s="88"/>
      <c r="AT29" s="88"/>
      <c r="AU29" s="88"/>
      <c r="AV29" s="88"/>
      <c r="AW29" s="88"/>
      <c r="AX29" s="88"/>
      <c r="AY29" s="88"/>
      <c r="AZ29" s="88"/>
      <c r="BA29" s="88"/>
      <c r="BB29" s="88"/>
      <c r="BC29" s="88"/>
      <c r="BD29" s="88"/>
      <c r="BE29" s="88"/>
      <c r="BF29" s="88"/>
      <c r="BG29" s="88"/>
      <c r="BH29" s="88"/>
      <c r="BI29" s="88"/>
      <c r="BJ29" s="88"/>
      <c r="BK29" s="88"/>
      <c r="BL29" s="88"/>
      <c r="BM29" s="88"/>
      <c r="BN29" s="88"/>
      <c r="BO29" s="88"/>
      <c r="BP29" s="88"/>
      <c r="BQ29" s="88"/>
      <c r="BR29" s="88"/>
      <c r="BS29" s="88"/>
      <c r="BT29" s="88"/>
      <c r="BU29" s="88"/>
      <c r="BV29" s="88"/>
      <c r="BW29" s="88"/>
      <c r="BX29" s="88"/>
      <c r="BY29" s="88"/>
      <c r="BZ29" s="88"/>
      <c r="CA29" s="88"/>
      <c r="CB29" s="88"/>
      <c r="CC29" s="88"/>
      <c r="CD29" s="88"/>
      <c r="CE29" s="88"/>
      <c r="CF29" s="88"/>
      <c r="CG29" s="88"/>
      <c r="CH29" s="88"/>
      <c r="CI29" s="88"/>
      <c r="CJ29" s="88"/>
      <c r="CK29" s="88"/>
      <c r="CL29" s="88"/>
      <c r="CM29" s="88"/>
      <c r="CN29" s="88"/>
      <c r="CO29" s="88"/>
      <c r="CP29" s="88"/>
      <c r="CQ29" s="88"/>
      <c r="CR29" s="88"/>
      <c r="CS29" s="88"/>
      <c r="CT29" s="88"/>
      <c r="CU29" s="88"/>
      <c r="CV29" s="88"/>
      <c r="CW29" s="88"/>
      <c r="CX29" s="88"/>
      <c r="CY29" s="88"/>
      <c r="CZ29" s="88"/>
    </row>
    <row r="30" spans="3:106" x14ac:dyDescent="0.25">
      <c r="C30" s="88"/>
      <c r="D30" s="104"/>
      <c r="E30" s="104"/>
      <c r="F30" s="104"/>
      <c r="G30" s="88"/>
      <c r="H30" s="88"/>
      <c r="I30" s="88"/>
      <c r="J30" s="88"/>
      <c r="K30" s="88"/>
      <c r="L30" s="88"/>
      <c r="M30" s="88"/>
      <c r="N30" s="88"/>
      <c r="O30" s="88"/>
      <c r="P30" s="88"/>
      <c r="Q30" s="88"/>
      <c r="R30" s="88"/>
      <c r="S30" s="88"/>
      <c r="T30" s="88"/>
      <c r="U30" s="88"/>
      <c r="V30" s="88"/>
      <c r="W30" s="88"/>
      <c r="X30" s="88"/>
      <c r="Y30" s="88"/>
      <c r="Z30" s="88"/>
      <c r="AA30" s="88"/>
      <c r="AB30" s="88"/>
      <c r="AC30" s="88"/>
      <c r="AD30" s="88"/>
      <c r="AE30" s="88"/>
      <c r="AF30" s="88"/>
      <c r="AG30" s="88"/>
      <c r="AH30" s="88"/>
      <c r="AI30" s="88"/>
      <c r="AJ30" s="88"/>
      <c r="AK30" s="88"/>
      <c r="AL30" s="88"/>
      <c r="AM30" s="88"/>
      <c r="AN30" s="88"/>
      <c r="AO30" s="88"/>
      <c r="AP30" s="88"/>
      <c r="AQ30" s="88"/>
      <c r="AR30" s="88"/>
      <c r="AS30" s="88"/>
      <c r="AT30" s="88"/>
      <c r="AU30" s="88"/>
      <c r="AV30" s="88"/>
      <c r="AW30" s="88"/>
      <c r="AX30" s="88"/>
      <c r="AY30" s="88"/>
      <c r="AZ30" s="88"/>
      <c r="BA30" s="88"/>
      <c r="BB30" s="88"/>
      <c r="BC30" s="88"/>
      <c r="BD30" s="88"/>
      <c r="BE30" s="88"/>
      <c r="BF30" s="88"/>
      <c r="BG30" s="88"/>
      <c r="BH30" s="88"/>
      <c r="BI30" s="88"/>
      <c r="BJ30" s="88"/>
      <c r="BK30" s="88"/>
      <c r="BL30" s="88"/>
      <c r="BM30" s="88"/>
      <c r="BN30" s="88"/>
      <c r="BO30" s="88"/>
      <c r="BP30" s="88"/>
      <c r="BQ30" s="88"/>
      <c r="BR30" s="88"/>
      <c r="BS30" s="88"/>
      <c r="BT30" s="88"/>
      <c r="BU30" s="88"/>
      <c r="BV30" s="88"/>
      <c r="BW30" s="88"/>
      <c r="BX30" s="88"/>
      <c r="BY30" s="88"/>
      <c r="BZ30" s="88"/>
      <c r="CA30" s="88"/>
      <c r="CB30" s="88"/>
      <c r="CC30" s="88"/>
      <c r="CD30" s="88"/>
      <c r="CE30" s="88"/>
      <c r="CF30" s="88"/>
      <c r="CG30" s="88"/>
      <c r="CH30" s="88"/>
      <c r="CI30" s="88"/>
      <c r="CJ30" s="88"/>
      <c r="CK30" s="88"/>
      <c r="CL30" s="88"/>
      <c r="CM30" s="88"/>
      <c r="CN30" s="88"/>
      <c r="CO30" s="88"/>
      <c r="CP30" s="88"/>
      <c r="CQ30" s="88"/>
      <c r="CR30" s="88"/>
      <c r="CS30" s="88"/>
      <c r="CT30" s="88"/>
      <c r="CU30" s="88"/>
      <c r="CV30" s="88"/>
      <c r="CW30" s="88"/>
      <c r="CX30" s="88"/>
      <c r="CY30" s="88"/>
      <c r="CZ30" s="88"/>
    </row>
    <row r="31" spans="3:106" x14ac:dyDescent="0.25">
      <c r="C31" s="104"/>
      <c r="D31" s="104"/>
      <c r="E31" s="104"/>
      <c r="F31" s="104"/>
      <c r="G31" s="88"/>
      <c r="H31" s="88"/>
      <c r="I31" s="88"/>
      <c r="J31" s="88"/>
      <c r="K31" s="88"/>
      <c r="L31" s="88"/>
      <c r="M31" s="88"/>
      <c r="N31" s="88"/>
      <c r="O31" s="88"/>
      <c r="P31" s="88"/>
      <c r="Q31" s="88"/>
      <c r="R31" s="88"/>
      <c r="S31" s="88"/>
      <c r="T31" s="88"/>
      <c r="U31" s="88"/>
      <c r="V31" s="88"/>
      <c r="W31" s="88"/>
      <c r="X31" s="88"/>
      <c r="Y31" s="88"/>
      <c r="Z31" s="88"/>
      <c r="AA31" s="88"/>
      <c r="AB31" s="88"/>
      <c r="AC31" s="88"/>
      <c r="AD31" s="88"/>
      <c r="AE31" s="88"/>
      <c r="AF31" s="88"/>
      <c r="AG31" s="88"/>
      <c r="AH31" s="88"/>
      <c r="AI31" s="88"/>
      <c r="AJ31" s="88"/>
      <c r="AK31" s="88"/>
      <c r="AL31" s="88"/>
      <c r="AM31" s="88"/>
      <c r="AN31" s="88"/>
      <c r="AO31" s="88"/>
      <c r="AP31" s="88"/>
      <c r="AQ31" s="88"/>
      <c r="AR31" s="88"/>
      <c r="AS31" s="88"/>
      <c r="AT31" s="88"/>
      <c r="AU31" s="88"/>
      <c r="AV31" s="88"/>
      <c r="AW31" s="88"/>
      <c r="AX31" s="88"/>
      <c r="AY31" s="88"/>
      <c r="AZ31" s="88"/>
      <c r="BA31" s="88"/>
      <c r="BB31" s="88"/>
      <c r="BC31" s="88"/>
      <c r="BD31" s="88"/>
      <c r="BE31" s="88"/>
      <c r="BF31" s="88"/>
      <c r="BG31" s="88"/>
      <c r="BH31" s="88"/>
      <c r="BI31" s="88"/>
      <c r="BJ31" s="88"/>
      <c r="BK31" s="88"/>
      <c r="BL31" s="88"/>
      <c r="BM31" s="88"/>
      <c r="BN31" s="88"/>
      <c r="BO31" s="88"/>
      <c r="BP31" s="88"/>
      <c r="BQ31" s="88"/>
      <c r="BR31" s="88"/>
      <c r="BS31" s="88"/>
      <c r="BT31" s="88"/>
      <c r="BU31" s="88"/>
      <c r="BV31" s="88"/>
      <c r="BW31" s="88"/>
      <c r="BX31" s="88"/>
      <c r="BY31" s="88"/>
      <c r="BZ31" s="88"/>
      <c r="CA31" s="88"/>
      <c r="CB31" s="88"/>
      <c r="CC31" s="88"/>
      <c r="CD31" s="88"/>
      <c r="CE31" s="88"/>
      <c r="CF31" s="88"/>
      <c r="CG31" s="88"/>
      <c r="CH31" s="88"/>
      <c r="CI31" s="88"/>
      <c r="CJ31" s="88"/>
      <c r="CK31" s="88"/>
      <c r="CL31" s="88"/>
      <c r="CM31" s="88"/>
      <c r="CN31" s="88"/>
      <c r="CO31" s="88"/>
      <c r="CP31" s="88"/>
      <c r="CQ31" s="88"/>
      <c r="CR31" s="88"/>
      <c r="CS31" s="88"/>
      <c r="CT31" s="88"/>
      <c r="CU31" s="88"/>
      <c r="CV31" s="88"/>
      <c r="CW31" s="88"/>
      <c r="CX31" s="88"/>
      <c r="CY31" s="88"/>
      <c r="CZ31" s="88"/>
    </row>
    <row r="32" spans="3:106" x14ac:dyDescent="0.25">
      <c r="C32" s="104"/>
      <c r="D32" s="104"/>
      <c r="E32" s="88"/>
      <c r="F32" s="104"/>
      <c r="G32" s="104"/>
      <c r="H32" s="88"/>
      <c r="I32" s="88"/>
      <c r="J32" s="88"/>
      <c r="K32" s="88"/>
      <c r="L32" s="88"/>
      <c r="M32" s="88"/>
      <c r="N32" s="88"/>
      <c r="O32" s="88"/>
      <c r="P32" s="88"/>
      <c r="Q32" s="88"/>
      <c r="R32" s="88"/>
      <c r="S32" s="88"/>
      <c r="T32" s="88"/>
      <c r="U32" s="88"/>
      <c r="V32" s="88"/>
      <c r="W32" s="88"/>
      <c r="X32" s="88"/>
      <c r="Y32" s="88"/>
      <c r="Z32" s="88"/>
      <c r="AA32" s="88"/>
      <c r="AB32" s="88"/>
      <c r="AC32" s="88"/>
      <c r="AD32" s="88"/>
      <c r="AE32" s="88"/>
      <c r="AF32" s="88"/>
      <c r="AG32" s="88"/>
      <c r="AH32" s="88"/>
      <c r="AI32" s="88"/>
      <c r="AJ32" s="88"/>
      <c r="AK32" s="88"/>
      <c r="AL32" s="88"/>
      <c r="AM32" s="88"/>
      <c r="AN32" s="88"/>
      <c r="AO32" s="88"/>
      <c r="AP32" s="88"/>
      <c r="AQ32" s="88"/>
      <c r="AR32" s="88"/>
      <c r="AS32" s="88"/>
      <c r="AT32" s="88"/>
      <c r="AU32" s="88"/>
      <c r="AV32" s="88"/>
      <c r="AW32" s="88"/>
      <c r="AX32" s="88"/>
      <c r="AY32" s="88"/>
      <c r="AZ32" s="88"/>
      <c r="BA32" s="88"/>
      <c r="BB32" s="88"/>
      <c r="BC32" s="88"/>
      <c r="BD32" s="88"/>
      <c r="BE32" s="88"/>
      <c r="BF32" s="88"/>
      <c r="BG32" s="88"/>
      <c r="BH32" s="88"/>
      <c r="BI32" s="88"/>
      <c r="BJ32" s="88"/>
      <c r="BK32" s="88"/>
      <c r="BL32" s="88"/>
      <c r="BM32" s="88"/>
      <c r="BN32" s="88"/>
      <c r="BO32" s="88"/>
      <c r="BP32" s="88"/>
      <c r="BQ32" s="88"/>
      <c r="BR32" s="88"/>
      <c r="BS32" s="88"/>
      <c r="BT32" s="88"/>
      <c r="BU32" s="88"/>
      <c r="BV32" s="88"/>
      <c r="BW32" s="88"/>
      <c r="BX32" s="88"/>
      <c r="BY32" s="88"/>
      <c r="BZ32" s="88"/>
      <c r="CA32" s="88"/>
      <c r="CB32" s="88"/>
      <c r="CC32" s="88"/>
      <c r="CD32" s="88"/>
      <c r="CE32" s="88"/>
      <c r="CF32" s="88"/>
      <c r="CG32" s="88"/>
      <c r="CH32" s="88"/>
      <c r="CI32" s="88"/>
      <c r="CJ32" s="88"/>
      <c r="CK32" s="88"/>
      <c r="CL32" s="88"/>
      <c r="CM32" s="88"/>
      <c r="CN32" s="88"/>
      <c r="CO32" s="88"/>
      <c r="CP32" s="88"/>
      <c r="CQ32" s="88"/>
      <c r="CR32" s="88"/>
      <c r="CS32" s="88"/>
      <c r="CT32" s="88"/>
      <c r="CU32" s="88"/>
      <c r="CV32" s="88"/>
      <c r="CW32" s="88"/>
      <c r="CX32" s="88"/>
      <c r="CY32" s="88"/>
      <c r="CZ32" s="88"/>
    </row>
    <row r="33" spans="3:106" x14ac:dyDescent="0.25">
      <c r="C33" s="104"/>
      <c r="E33" s="88"/>
      <c r="F33" s="104"/>
      <c r="G33" s="104"/>
      <c r="H33" s="88"/>
      <c r="I33" s="88"/>
      <c r="J33" s="88"/>
      <c r="K33" s="88"/>
      <c r="L33" s="88"/>
      <c r="M33" s="88"/>
      <c r="N33" s="88"/>
      <c r="O33" s="88"/>
      <c r="P33" s="88"/>
      <c r="Q33" s="88"/>
      <c r="R33" s="88"/>
      <c r="S33" s="88"/>
      <c r="T33" s="88"/>
      <c r="U33" s="88"/>
      <c r="V33" s="88"/>
      <c r="W33" s="88"/>
      <c r="X33" s="88"/>
      <c r="Y33" s="88"/>
      <c r="Z33" s="88"/>
      <c r="AA33" s="88"/>
      <c r="AB33" s="88"/>
      <c r="AC33" s="88"/>
      <c r="AD33" s="88"/>
      <c r="AE33" s="88"/>
      <c r="AF33" s="88"/>
      <c r="AG33" s="88"/>
      <c r="AH33" s="88"/>
      <c r="AI33" s="88"/>
      <c r="AJ33" s="88"/>
      <c r="AK33" s="88"/>
      <c r="AL33" s="88"/>
      <c r="AM33" s="88"/>
      <c r="AN33" s="88"/>
      <c r="AO33" s="88"/>
      <c r="AP33" s="88"/>
      <c r="AQ33" s="88"/>
      <c r="AR33" s="88"/>
      <c r="AS33" s="88"/>
      <c r="AT33" s="88"/>
      <c r="AU33" s="88"/>
      <c r="AV33" s="88"/>
      <c r="AW33" s="88"/>
      <c r="AX33" s="88"/>
      <c r="AY33" s="88"/>
      <c r="AZ33" s="88"/>
      <c r="BA33" s="88"/>
      <c r="BB33" s="88"/>
      <c r="BC33" s="88"/>
      <c r="BD33" s="88"/>
      <c r="BE33" s="88"/>
      <c r="BF33" s="88"/>
      <c r="BG33" s="88"/>
      <c r="BH33" s="88"/>
      <c r="BI33" s="88"/>
      <c r="BJ33" s="88"/>
      <c r="BK33" s="88"/>
      <c r="BL33" s="88"/>
      <c r="BM33" s="88"/>
      <c r="BN33" s="88"/>
      <c r="BO33" s="88"/>
      <c r="BP33" s="88"/>
      <c r="BQ33" s="88"/>
      <c r="BR33" s="88"/>
      <c r="BS33" s="88"/>
      <c r="BT33" s="88"/>
      <c r="BU33" s="88"/>
      <c r="BV33" s="88"/>
      <c r="BW33" s="88"/>
      <c r="BX33" s="88"/>
      <c r="BY33" s="88"/>
      <c r="BZ33" s="88"/>
      <c r="CA33" s="88"/>
      <c r="CB33" s="88"/>
      <c r="CC33" s="88"/>
      <c r="CD33" s="88"/>
      <c r="CE33" s="88"/>
      <c r="CF33" s="88"/>
      <c r="CG33" s="88"/>
      <c r="CH33" s="88"/>
      <c r="CI33" s="88"/>
      <c r="CJ33" s="88"/>
      <c r="CK33" s="88"/>
      <c r="CL33" s="88"/>
      <c r="CM33" s="88"/>
      <c r="CN33" s="88"/>
      <c r="CO33" s="88"/>
      <c r="CP33" s="88"/>
      <c r="CQ33" s="88"/>
      <c r="CR33" s="88"/>
      <c r="CS33" s="88"/>
      <c r="CT33" s="88"/>
      <c r="CU33" s="88"/>
      <c r="CV33" s="88"/>
      <c r="CW33" s="88"/>
      <c r="CX33" s="88"/>
      <c r="CY33" s="88"/>
      <c r="CZ33" s="88"/>
      <c r="DA33" s="88"/>
      <c r="DB33" s="88"/>
    </row>
    <row r="34" spans="3:106" x14ac:dyDescent="0.25">
      <c r="C34" s="104"/>
      <c r="E34" s="88"/>
      <c r="F34" s="104"/>
      <c r="G34" s="104"/>
      <c r="H34" s="88"/>
      <c r="I34" s="88"/>
      <c r="J34" s="88"/>
      <c r="K34" s="88"/>
      <c r="L34" s="88"/>
      <c r="M34" s="88"/>
      <c r="N34" s="88"/>
      <c r="O34" s="88"/>
      <c r="P34" s="88"/>
      <c r="Q34" s="88"/>
      <c r="R34" s="88"/>
      <c r="S34" s="88"/>
      <c r="T34" s="88"/>
      <c r="U34" s="88"/>
      <c r="V34" s="88"/>
      <c r="W34" s="88"/>
      <c r="X34" s="88"/>
      <c r="Y34" s="88"/>
      <c r="Z34" s="88"/>
      <c r="AA34" s="88"/>
      <c r="AB34" s="88"/>
      <c r="AC34" s="88"/>
      <c r="AD34" s="88"/>
      <c r="AE34" s="88"/>
      <c r="AF34" s="88"/>
      <c r="AG34" s="88"/>
      <c r="AH34" s="88"/>
      <c r="AI34" s="88"/>
      <c r="AJ34" s="88"/>
      <c r="AK34" s="88"/>
      <c r="AL34" s="88"/>
      <c r="AM34" s="88"/>
      <c r="AN34" s="88"/>
      <c r="AO34" s="88"/>
      <c r="AP34" s="88"/>
      <c r="AQ34" s="88"/>
      <c r="AR34" s="88"/>
      <c r="AS34" s="88"/>
      <c r="AT34" s="88"/>
      <c r="AU34" s="88"/>
      <c r="AV34" s="88"/>
      <c r="AW34" s="88"/>
      <c r="AX34" s="88"/>
      <c r="AY34" s="88"/>
      <c r="AZ34" s="88"/>
      <c r="BA34" s="88"/>
      <c r="BB34" s="88"/>
      <c r="BC34" s="88"/>
      <c r="BD34" s="88"/>
      <c r="BE34" s="88"/>
      <c r="BF34" s="88"/>
      <c r="BG34" s="88"/>
      <c r="BH34" s="88"/>
      <c r="BI34" s="88"/>
      <c r="BJ34" s="88"/>
      <c r="BK34" s="88"/>
      <c r="BL34" s="88"/>
      <c r="BM34" s="88"/>
      <c r="BN34" s="88"/>
      <c r="BO34" s="88"/>
      <c r="BP34" s="88"/>
      <c r="BQ34" s="88"/>
      <c r="BR34" s="88"/>
      <c r="BS34" s="88"/>
      <c r="BT34" s="88"/>
      <c r="BU34" s="88"/>
      <c r="BV34" s="88"/>
      <c r="BW34" s="88"/>
      <c r="BX34" s="88"/>
      <c r="BY34" s="88"/>
      <c r="BZ34" s="88"/>
      <c r="CA34" s="88"/>
      <c r="CB34" s="88"/>
      <c r="CC34" s="88"/>
      <c r="CD34" s="88"/>
      <c r="CE34" s="88"/>
      <c r="CF34" s="88"/>
      <c r="CG34" s="88"/>
      <c r="CH34" s="88"/>
      <c r="CI34" s="88"/>
      <c r="CJ34" s="88"/>
      <c r="CK34" s="88"/>
      <c r="CL34" s="88"/>
      <c r="CM34" s="88"/>
      <c r="CN34" s="88"/>
      <c r="CO34" s="88"/>
      <c r="CP34" s="88"/>
      <c r="CQ34" s="88"/>
      <c r="CR34" s="88"/>
      <c r="CS34" s="88"/>
      <c r="CT34" s="88"/>
      <c r="CU34" s="88"/>
      <c r="CV34" s="88"/>
      <c r="CW34" s="88"/>
      <c r="CX34" s="88"/>
      <c r="CY34" s="88"/>
      <c r="CZ34" s="88"/>
      <c r="DA34" s="88"/>
      <c r="DB34" s="88"/>
    </row>
    <row r="35" spans="3:106" x14ac:dyDescent="0.25">
      <c r="C35" s="104"/>
      <c r="E35" s="88"/>
      <c r="F35" s="104"/>
      <c r="G35" s="104"/>
      <c r="H35" s="88"/>
      <c r="I35" s="88"/>
      <c r="J35" s="88"/>
      <c r="K35" s="88"/>
      <c r="L35" s="88"/>
      <c r="M35" s="88"/>
      <c r="N35" s="88"/>
      <c r="O35" s="88"/>
      <c r="P35" s="88"/>
      <c r="Q35" s="88"/>
      <c r="R35" s="88"/>
      <c r="S35" s="88"/>
      <c r="T35" s="88"/>
      <c r="U35" s="88"/>
      <c r="V35" s="88"/>
      <c r="W35" s="88"/>
      <c r="X35" s="88"/>
      <c r="Y35" s="88"/>
      <c r="Z35" s="88"/>
      <c r="AA35" s="88"/>
      <c r="AB35" s="88"/>
      <c r="AC35" s="88"/>
      <c r="AD35" s="88"/>
      <c r="AE35" s="88"/>
      <c r="AF35" s="88"/>
      <c r="AG35" s="88"/>
      <c r="AH35" s="88"/>
      <c r="AI35" s="88"/>
      <c r="AJ35" s="88"/>
      <c r="AK35" s="88"/>
      <c r="AL35" s="88"/>
      <c r="AM35" s="88"/>
      <c r="AN35" s="88"/>
      <c r="AO35" s="88"/>
      <c r="AP35" s="88"/>
      <c r="AQ35" s="88"/>
      <c r="AR35" s="88"/>
      <c r="AS35" s="88"/>
      <c r="AT35" s="88"/>
      <c r="AU35" s="88"/>
      <c r="AV35" s="88"/>
      <c r="AW35" s="88"/>
      <c r="AX35" s="88"/>
      <c r="AY35" s="88"/>
      <c r="AZ35" s="88"/>
      <c r="BA35" s="88"/>
      <c r="BB35" s="88"/>
      <c r="BC35" s="88"/>
      <c r="BD35" s="88"/>
      <c r="BE35" s="88"/>
      <c r="BF35" s="88"/>
      <c r="BG35" s="88"/>
      <c r="BH35" s="88"/>
      <c r="BI35" s="88"/>
      <c r="BJ35" s="88"/>
      <c r="BK35" s="88"/>
      <c r="BL35" s="88"/>
      <c r="BM35" s="88"/>
      <c r="BN35" s="88"/>
      <c r="BO35" s="88"/>
      <c r="BP35" s="88"/>
      <c r="BQ35" s="88"/>
      <c r="BR35" s="88"/>
      <c r="BS35" s="88"/>
      <c r="BT35" s="88"/>
      <c r="BU35" s="88"/>
      <c r="BV35" s="88"/>
      <c r="BW35" s="88"/>
      <c r="BX35" s="88"/>
      <c r="BY35" s="88"/>
      <c r="BZ35" s="88"/>
      <c r="CA35" s="88"/>
      <c r="CB35" s="88"/>
      <c r="CC35" s="88"/>
      <c r="CD35" s="88"/>
      <c r="CE35" s="88"/>
      <c r="CF35" s="88"/>
      <c r="CG35" s="88"/>
      <c r="CH35" s="88"/>
      <c r="CI35" s="88"/>
      <c r="CJ35" s="88"/>
      <c r="CK35" s="88"/>
      <c r="CL35" s="88"/>
      <c r="CM35" s="88"/>
      <c r="CN35" s="88"/>
      <c r="CO35" s="88"/>
      <c r="CP35" s="88"/>
      <c r="CQ35" s="88"/>
      <c r="CR35" s="88"/>
      <c r="CS35" s="88"/>
      <c r="CT35" s="88"/>
      <c r="CU35" s="88"/>
      <c r="CV35" s="88"/>
      <c r="CW35" s="88"/>
      <c r="CX35" s="88"/>
      <c r="CY35" s="88"/>
      <c r="CZ35" s="88"/>
      <c r="DA35" s="88"/>
      <c r="DB35" s="88"/>
    </row>
    <row r="36" spans="3:106" x14ac:dyDescent="0.25">
      <c r="C36" s="104"/>
      <c r="E36" s="88"/>
      <c r="F36" s="104"/>
      <c r="G36" s="104"/>
      <c r="H36" s="88"/>
      <c r="I36" s="88"/>
      <c r="J36" s="88"/>
      <c r="K36" s="88"/>
      <c r="L36" s="88"/>
      <c r="M36" s="88"/>
      <c r="N36" s="88"/>
      <c r="O36" s="88"/>
      <c r="P36" s="88"/>
      <c r="Q36" s="88"/>
      <c r="R36" s="88"/>
      <c r="S36" s="88"/>
      <c r="T36" s="88"/>
      <c r="U36" s="88"/>
      <c r="V36" s="88"/>
      <c r="W36" s="88"/>
      <c r="X36" s="88"/>
      <c r="Y36" s="88"/>
      <c r="Z36" s="88"/>
      <c r="AA36" s="88"/>
      <c r="AB36" s="88"/>
      <c r="AC36" s="88"/>
      <c r="AD36" s="88"/>
      <c r="AE36" s="88"/>
      <c r="AF36" s="88"/>
      <c r="AG36" s="88"/>
      <c r="AH36" s="88"/>
      <c r="AI36" s="88"/>
      <c r="AJ36" s="88"/>
      <c r="AK36" s="88"/>
      <c r="AL36" s="88"/>
      <c r="AM36" s="88"/>
      <c r="AN36" s="88"/>
      <c r="AO36" s="88"/>
      <c r="AP36" s="88"/>
      <c r="AQ36" s="88"/>
      <c r="AR36" s="88"/>
      <c r="AS36" s="88"/>
      <c r="AT36" s="88"/>
      <c r="AU36" s="88"/>
      <c r="AV36" s="88"/>
      <c r="AW36" s="88"/>
      <c r="AX36" s="88"/>
      <c r="AY36" s="88"/>
      <c r="AZ36" s="88"/>
      <c r="BA36" s="88"/>
      <c r="BB36" s="88"/>
      <c r="BC36" s="88"/>
      <c r="BD36" s="88"/>
      <c r="BE36" s="88"/>
      <c r="BF36" s="88"/>
      <c r="BG36" s="88"/>
      <c r="BH36" s="88"/>
      <c r="BI36" s="88"/>
      <c r="BJ36" s="88"/>
      <c r="BK36" s="88"/>
      <c r="BL36" s="88"/>
      <c r="BM36" s="88"/>
      <c r="BN36" s="88"/>
      <c r="BO36" s="88"/>
      <c r="BP36" s="88"/>
      <c r="BQ36" s="88"/>
      <c r="BR36" s="88"/>
      <c r="BS36" s="88"/>
      <c r="BT36" s="88"/>
      <c r="BU36" s="88"/>
      <c r="BV36" s="88"/>
      <c r="BW36" s="88"/>
      <c r="BX36" s="88"/>
      <c r="BY36" s="88"/>
      <c r="BZ36" s="88"/>
      <c r="CA36" s="88"/>
      <c r="CB36" s="88"/>
      <c r="CC36" s="88"/>
      <c r="CD36" s="88"/>
      <c r="CE36" s="88"/>
      <c r="CF36" s="88"/>
      <c r="CG36" s="88"/>
      <c r="CH36" s="88"/>
      <c r="CI36" s="88"/>
      <c r="CJ36" s="88"/>
      <c r="CK36" s="88"/>
      <c r="CL36" s="88"/>
      <c r="CM36" s="88"/>
      <c r="CN36" s="88"/>
      <c r="CO36" s="88"/>
      <c r="CP36" s="88"/>
      <c r="CQ36" s="88"/>
      <c r="CR36" s="88"/>
      <c r="CS36" s="88"/>
      <c r="CT36" s="88"/>
      <c r="CU36" s="88"/>
      <c r="CV36" s="88"/>
      <c r="CW36" s="88"/>
      <c r="CX36" s="88"/>
      <c r="CY36" s="88"/>
      <c r="CZ36" s="88"/>
      <c r="DA36" s="88"/>
      <c r="DB36" s="88"/>
    </row>
    <row r="37" spans="3:106" x14ac:dyDescent="0.25">
      <c r="C37" s="104"/>
      <c r="E37" s="88"/>
      <c r="F37" s="104"/>
      <c r="G37" s="104"/>
      <c r="H37" s="88"/>
      <c r="I37" s="88"/>
      <c r="J37" s="88"/>
      <c r="K37" s="88"/>
      <c r="L37" s="88"/>
      <c r="M37" s="88"/>
      <c r="N37" s="88"/>
      <c r="O37" s="88"/>
      <c r="P37" s="88"/>
      <c r="Q37" s="88"/>
      <c r="R37" s="88"/>
      <c r="S37" s="88"/>
      <c r="T37" s="88"/>
      <c r="U37" s="88"/>
      <c r="V37" s="88"/>
      <c r="W37" s="88"/>
      <c r="X37" s="88"/>
      <c r="Y37" s="88"/>
      <c r="Z37" s="88"/>
      <c r="AA37" s="88"/>
      <c r="AB37" s="88"/>
      <c r="AC37" s="88"/>
      <c r="AD37" s="88"/>
      <c r="AE37" s="88"/>
      <c r="AF37" s="88"/>
      <c r="AG37" s="88"/>
      <c r="AH37" s="88"/>
      <c r="AI37" s="88"/>
      <c r="AJ37" s="88"/>
      <c r="AK37" s="88"/>
      <c r="AL37" s="88"/>
      <c r="AM37" s="88"/>
      <c r="AN37" s="88"/>
      <c r="AO37" s="88"/>
      <c r="AP37" s="88"/>
      <c r="AQ37" s="88"/>
      <c r="AR37" s="88"/>
      <c r="AS37" s="88"/>
      <c r="AT37" s="88"/>
      <c r="AU37" s="88"/>
      <c r="AV37" s="88"/>
      <c r="AW37" s="88"/>
      <c r="AX37" s="88"/>
      <c r="AY37" s="88"/>
      <c r="AZ37" s="88"/>
      <c r="BA37" s="88"/>
      <c r="BB37" s="88"/>
      <c r="BC37" s="88"/>
      <c r="BD37" s="88"/>
      <c r="BE37" s="88"/>
      <c r="BF37" s="88"/>
      <c r="BG37" s="88"/>
      <c r="BH37" s="88"/>
      <c r="BI37" s="88"/>
      <c r="BJ37" s="88"/>
      <c r="BK37" s="88"/>
      <c r="BL37" s="88"/>
      <c r="BM37" s="88"/>
      <c r="BN37" s="88"/>
      <c r="BO37" s="88"/>
      <c r="BP37" s="88"/>
      <c r="BQ37" s="88"/>
      <c r="BR37" s="88"/>
      <c r="BS37" s="88"/>
      <c r="BT37" s="88"/>
      <c r="BU37" s="88"/>
      <c r="BV37" s="88"/>
      <c r="BW37" s="88"/>
      <c r="BX37" s="88"/>
      <c r="BY37" s="88"/>
      <c r="BZ37" s="88"/>
      <c r="CA37" s="88"/>
      <c r="CB37" s="88"/>
      <c r="CC37" s="88"/>
      <c r="CD37" s="88"/>
      <c r="CE37" s="88"/>
      <c r="CF37" s="88"/>
      <c r="CG37" s="88"/>
      <c r="CH37" s="88"/>
      <c r="CI37" s="88"/>
      <c r="CJ37" s="88"/>
      <c r="CK37" s="88"/>
      <c r="CL37" s="88"/>
      <c r="CM37" s="88"/>
      <c r="CN37" s="88"/>
      <c r="CO37" s="88"/>
      <c r="CP37" s="88"/>
      <c r="CQ37" s="88"/>
      <c r="CR37" s="88"/>
      <c r="CS37" s="88"/>
      <c r="CT37" s="88"/>
      <c r="CU37" s="88"/>
      <c r="CV37" s="88"/>
      <c r="CW37" s="88"/>
      <c r="CX37" s="88"/>
      <c r="CY37" s="88"/>
      <c r="CZ37" s="88"/>
      <c r="DA37" s="88"/>
      <c r="DB37" s="88"/>
    </row>
    <row r="38" spans="3:106" x14ac:dyDescent="0.25">
      <c r="C38" s="104"/>
      <c r="E38" s="88"/>
      <c r="F38" s="104"/>
      <c r="G38" s="104"/>
      <c r="H38" s="88"/>
      <c r="I38" s="88"/>
      <c r="J38" s="88"/>
      <c r="K38" s="88"/>
      <c r="L38" s="88"/>
      <c r="M38" s="88"/>
      <c r="N38" s="88"/>
      <c r="O38" s="88"/>
      <c r="P38" s="88"/>
      <c r="Q38" s="88"/>
      <c r="R38" s="88"/>
      <c r="S38" s="88"/>
      <c r="T38" s="88"/>
      <c r="U38" s="88"/>
      <c r="V38" s="88"/>
      <c r="W38" s="88"/>
      <c r="X38" s="88"/>
      <c r="Y38" s="88"/>
      <c r="Z38" s="88"/>
      <c r="AA38" s="88"/>
      <c r="AB38" s="88"/>
      <c r="AC38" s="88"/>
      <c r="AD38" s="88"/>
      <c r="AE38" s="88"/>
      <c r="AF38" s="88"/>
      <c r="AG38" s="88"/>
      <c r="AH38" s="88"/>
      <c r="AI38" s="88"/>
      <c r="AJ38" s="88"/>
      <c r="AK38" s="88"/>
      <c r="AL38" s="88"/>
      <c r="AM38" s="88"/>
      <c r="AN38" s="88"/>
      <c r="AO38" s="88"/>
      <c r="AP38" s="88"/>
      <c r="AQ38" s="88"/>
      <c r="AR38" s="88"/>
      <c r="AS38" s="88"/>
      <c r="AT38" s="88"/>
      <c r="AU38" s="88"/>
      <c r="AV38" s="88"/>
      <c r="AW38" s="88"/>
      <c r="AX38" s="88"/>
      <c r="AY38" s="88"/>
      <c r="AZ38" s="88"/>
      <c r="BA38" s="88"/>
      <c r="BB38" s="88"/>
      <c r="BC38" s="88"/>
      <c r="BD38" s="88"/>
      <c r="BE38" s="88"/>
      <c r="BF38" s="88"/>
      <c r="BG38" s="88"/>
      <c r="BH38" s="88"/>
      <c r="BI38" s="88"/>
      <c r="BJ38" s="88"/>
      <c r="BK38" s="88"/>
      <c r="BL38" s="88"/>
      <c r="BM38" s="88"/>
      <c r="BN38" s="88"/>
      <c r="BO38" s="88"/>
      <c r="BP38" s="88"/>
      <c r="BQ38" s="88"/>
      <c r="BR38" s="88"/>
      <c r="BS38" s="88"/>
      <c r="BT38" s="88"/>
      <c r="BU38" s="88"/>
      <c r="BV38" s="88"/>
      <c r="BW38" s="88"/>
      <c r="BX38" s="88"/>
      <c r="BY38" s="88"/>
      <c r="BZ38" s="88"/>
      <c r="CA38" s="88"/>
      <c r="CB38" s="88"/>
      <c r="CC38" s="88"/>
      <c r="CD38" s="88"/>
      <c r="CE38" s="88"/>
      <c r="CF38" s="88"/>
      <c r="CG38" s="88"/>
      <c r="CH38" s="88"/>
      <c r="CI38" s="88"/>
      <c r="CJ38" s="88"/>
      <c r="CK38" s="88"/>
      <c r="CL38" s="88"/>
      <c r="CM38" s="88"/>
      <c r="CN38" s="88"/>
      <c r="CO38" s="88"/>
      <c r="CP38" s="88"/>
      <c r="CQ38" s="88"/>
      <c r="CR38" s="88"/>
      <c r="CS38" s="88"/>
      <c r="CT38" s="88"/>
      <c r="CU38" s="88"/>
      <c r="CV38" s="88"/>
      <c r="CW38" s="88"/>
      <c r="CX38" s="88"/>
      <c r="CY38" s="88"/>
      <c r="CZ38" s="88"/>
      <c r="DA38" s="88"/>
      <c r="DB38" s="88"/>
    </row>
    <row r="39" spans="3:106" x14ac:dyDescent="0.25">
      <c r="C39" s="104"/>
      <c r="E39" s="88"/>
      <c r="F39" s="104"/>
      <c r="G39" s="104"/>
      <c r="H39" s="88"/>
      <c r="I39" s="88"/>
      <c r="J39" s="88"/>
      <c r="K39" s="88"/>
      <c r="L39" s="88"/>
      <c r="M39" s="88"/>
      <c r="N39" s="88"/>
      <c r="O39" s="88"/>
      <c r="P39" s="88"/>
      <c r="Q39" s="88"/>
      <c r="R39" s="88"/>
      <c r="S39" s="88"/>
      <c r="T39" s="88"/>
      <c r="U39" s="88"/>
      <c r="V39" s="88"/>
      <c r="W39" s="88"/>
      <c r="X39" s="88"/>
      <c r="Y39" s="88"/>
      <c r="Z39" s="88"/>
      <c r="AA39" s="88"/>
      <c r="AB39" s="88"/>
      <c r="AC39" s="88"/>
      <c r="AD39" s="88"/>
      <c r="AE39" s="88"/>
      <c r="AF39" s="88"/>
      <c r="AG39" s="88"/>
      <c r="AH39" s="88"/>
      <c r="AI39" s="88"/>
      <c r="AJ39" s="88"/>
      <c r="AK39" s="88"/>
      <c r="AL39" s="88"/>
      <c r="AM39" s="88"/>
      <c r="AN39" s="88"/>
      <c r="AO39" s="88"/>
      <c r="AP39" s="88"/>
      <c r="AQ39" s="88"/>
      <c r="AR39" s="88"/>
      <c r="AS39" s="88"/>
      <c r="AT39" s="88"/>
      <c r="AU39" s="88"/>
      <c r="AV39" s="88"/>
      <c r="AW39" s="88"/>
      <c r="AX39" s="88"/>
      <c r="AY39" s="88"/>
      <c r="AZ39" s="88"/>
      <c r="BA39" s="88"/>
      <c r="BB39" s="88"/>
      <c r="BC39" s="88"/>
      <c r="BD39" s="88"/>
      <c r="BE39" s="88"/>
      <c r="BF39" s="88"/>
      <c r="BG39" s="88"/>
      <c r="BH39" s="88"/>
      <c r="BI39" s="88"/>
      <c r="BJ39" s="88"/>
      <c r="BK39" s="88"/>
      <c r="BL39" s="88"/>
      <c r="BM39" s="88"/>
      <c r="BN39" s="88"/>
      <c r="BO39" s="88"/>
      <c r="BP39" s="88"/>
      <c r="BQ39" s="88"/>
      <c r="BR39" s="88"/>
      <c r="BS39" s="88"/>
      <c r="BT39" s="88"/>
      <c r="BU39" s="88"/>
      <c r="BV39" s="88"/>
      <c r="BW39" s="88"/>
      <c r="BX39" s="88"/>
      <c r="BY39" s="88"/>
      <c r="BZ39" s="88"/>
      <c r="CA39" s="88"/>
      <c r="CB39" s="88"/>
      <c r="CC39" s="88"/>
      <c r="CD39" s="88"/>
      <c r="CE39" s="88"/>
      <c r="CF39" s="88"/>
      <c r="CG39" s="88"/>
      <c r="CH39" s="88"/>
      <c r="CI39" s="88"/>
      <c r="CJ39" s="88"/>
      <c r="CK39" s="88"/>
      <c r="CL39" s="88"/>
      <c r="CM39" s="88"/>
      <c r="CN39" s="88"/>
      <c r="CO39" s="88"/>
      <c r="CP39" s="88"/>
      <c r="CQ39" s="88"/>
      <c r="CR39" s="88"/>
      <c r="CS39" s="88"/>
      <c r="CT39" s="88"/>
      <c r="CU39" s="88"/>
      <c r="CV39" s="88"/>
      <c r="CW39" s="88"/>
      <c r="CX39" s="88"/>
      <c r="CY39" s="88"/>
      <c r="CZ39" s="88"/>
      <c r="DA39" s="88"/>
      <c r="DB39" s="88"/>
    </row>
    <row r="40" spans="3:106" x14ac:dyDescent="0.25">
      <c r="C40" s="104"/>
      <c r="E40" s="88"/>
      <c r="F40" s="104"/>
      <c r="G40" s="104"/>
      <c r="H40" s="88"/>
      <c r="I40" s="88"/>
      <c r="J40" s="88"/>
      <c r="K40" s="88"/>
      <c r="L40" s="88"/>
      <c r="M40" s="88"/>
      <c r="N40" s="88"/>
      <c r="O40" s="88"/>
      <c r="P40" s="88"/>
      <c r="Q40" s="88"/>
      <c r="R40" s="88"/>
      <c r="S40" s="88"/>
      <c r="T40" s="88"/>
      <c r="U40" s="88"/>
      <c r="V40" s="88"/>
      <c r="W40" s="88"/>
      <c r="X40" s="88"/>
      <c r="Y40" s="88"/>
      <c r="Z40" s="88"/>
      <c r="AA40" s="88"/>
      <c r="AB40" s="88"/>
      <c r="AC40" s="88"/>
      <c r="AD40" s="88"/>
      <c r="AE40" s="88"/>
      <c r="AF40" s="88"/>
      <c r="AG40" s="88"/>
      <c r="AH40" s="88"/>
      <c r="AI40" s="88"/>
      <c r="AJ40" s="88"/>
      <c r="AK40" s="88"/>
      <c r="AL40" s="88"/>
      <c r="AM40" s="88"/>
      <c r="AN40" s="88"/>
      <c r="AO40" s="88"/>
      <c r="AP40" s="88"/>
      <c r="AQ40" s="88"/>
      <c r="AR40" s="88"/>
      <c r="AS40" s="88"/>
      <c r="AT40" s="88"/>
      <c r="AU40" s="88"/>
      <c r="AV40" s="88"/>
      <c r="AW40" s="88"/>
      <c r="AX40" s="88"/>
      <c r="AY40" s="88"/>
      <c r="AZ40" s="88"/>
      <c r="BA40" s="88"/>
      <c r="BB40" s="88"/>
      <c r="BC40" s="88"/>
      <c r="BD40" s="88"/>
      <c r="BE40" s="88"/>
      <c r="BF40" s="88"/>
      <c r="BG40" s="88"/>
      <c r="BH40" s="88"/>
      <c r="BI40" s="88"/>
      <c r="BJ40" s="88"/>
      <c r="BK40" s="88"/>
      <c r="BL40" s="88"/>
      <c r="BM40" s="88"/>
      <c r="BN40" s="88"/>
      <c r="BO40" s="88"/>
      <c r="BP40" s="88"/>
      <c r="BQ40" s="88"/>
      <c r="BR40" s="88"/>
      <c r="BS40" s="88"/>
      <c r="BT40" s="88"/>
      <c r="BU40" s="88"/>
      <c r="BV40" s="88"/>
      <c r="BW40" s="88"/>
      <c r="BX40" s="88"/>
      <c r="BY40" s="88"/>
      <c r="BZ40" s="88"/>
      <c r="CA40" s="88"/>
      <c r="CB40" s="88"/>
      <c r="CC40" s="88"/>
      <c r="CD40" s="88"/>
      <c r="CE40" s="88"/>
      <c r="CF40" s="88"/>
      <c r="CG40" s="88"/>
      <c r="CH40" s="88"/>
      <c r="CI40" s="88"/>
      <c r="CJ40" s="88"/>
      <c r="CK40" s="88"/>
      <c r="CL40" s="88"/>
      <c r="CM40" s="88"/>
      <c r="CN40" s="88"/>
      <c r="CO40" s="88"/>
      <c r="CP40" s="88"/>
      <c r="CQ40" s="88"/>
      <c r="CR40" s="88"/>
      <c r="CS40" s="88"/>
      <c r="CT40" s="88"/>
      <c r="CU40" s="88"/>
      <c r="CV40" s="88"/>
      <c r="CW40" s="88"/>
      <c r="CX40" s="88"/>
      <c r="CY40" s="88"/>
      <c r="CZ40" s="88"/>
      <c r="DA40" s="88"/>
      <c r="DB40" s="88"/>
    </row>
    <row r="41" spans="3:106" x14ac:dyDescent="0.25">
      <c r="C41" s="104"/>
      <c r="E41" s="88"/>
      <c r="F41" s="104"/>
      <c r="G41" s="104"/>
      <c r="H41" s="88"/>
      <c r="I41" s="88"/>
      <c r="J41" s="88"/>
      <c r="K41" s="88"/>
      <c r="L41" s="88"/>
      <c r="M41" s="88"/>
      <c r="N41" s="88"/>
      <c r="O41" s="88"/>
      <c r="P41" s="88"/>
      <c r="Q41" s="88"/>
      <c r="R41" s="88"/>
      <c r="S41" s="88"/>
      <c r="T41" s="88"/>
      <c r="U41" s="88"/>
      <c r="V41" s="88"/>
      <c r="W41" s="88"/>
      <c r="X41" s="88"/>
      <c r="Y41" s="88"/>
      <c r="Z41" s="88"/>
      <c r="AA41" s="88"/>
      <c r="AB41" s="88"/>
      <c r="AC41" s="88"/>
      <c r="AD41" s="88"/>
      <c r="AE41" s="88"/>
      <c r="AF41" s="88"/>
      <c r="AG41" s="88"/>
      <c r="AH41" s="88"/>
      <c r="AI41" s="88"/>
      <c r="AJ41" s="88"/>
      <c r="AK41" s="88"/>
      <c r="AL41" s="88"/>
      <c r="AM41" s="88"/>
      <c r="AN41" s="88"/>
      <c r="AO41" s="88"/>
      <c r="AP41" s="88"/>
      <c r="AQ41" s="88"/>
      <c r="AR41" s="88"/>
      <c r="AS41" s="88"/>
      <c r="AT41" s="88"/>
      <c r="AU41" s="88"/>
      <c r="AV41" s="88"/>
      <c r="AW41" s="88"/>
      <c r="AX41" s="88"/>
      <c r="AY41" s="88"/>
      <c r="AZ41" s="88"/>
      <c r="BA41" s="88"/>
      <c r="BB41" s="88"/>
      <c r="BC41" s="88"/>
      <c r="BD41" s="88"/>
      <c r="BE41" s="88"/>
      <c r="BF41" s="88"/>
      <c r="BG41" s="88"/>
      <c r="BH41" s="88"/>
      <c r="BI41" s="88"/>
      <c r="BJ41" s="88"/>
      <c r="BK41" s="88"/>
      <c r="BL41" s="88"/>
      <c r="BM41" s="88"/>
      <c r="BN41" s="88"/>
      <c r="BO41" s="88"/>
      <c r="BP41" s="88"/>
      <c r="BQ41" s="88"/>
      <c r="BR41" s="88"/>
      <c r="BS41" s="88"/>
      <c r="BT41" s="88"/>
      <c r="BU41" s="88"/>
      <c r="BV41" s="88"/>
      <c r="BW41" s="88"/>
      <c r="BX41" s="88"/>
      <c r="BY41" s="88"/>
      <c r="BZ41" s="88"/>
      <c r="CA41" s="88"/>
      <c r="CB41" s="88"/>
      <c r="CC41" s="88"/>
      <c r="CD41" s="88"/>
      <c r="CE41" s="88"/>
      <c r="CF41" s="88"/>
      <c r="CG41" s="88"/>
      <c r="CH41" s="88"/>
      <c r="CI41" s="88"/>
      <c r="CJ41" s="88"/>
      <c r="CK41" s="88"/>
      <c r="CL41" s="88"/>
      <c r="CM41" s="88"/>
      <c r="CN41" s="88"/>
      <c r="CO41" s="88"/>
      <c r="CP41" s="88"/>
      <c r="CQ41" s="88"/>
      <c r="CR41" s="88"/>
      <c r="CS41" s="88"/>
      <c r="CT41" s="88"/>
      <c r="CU41" s="88"/>
      <c r="CV41" s="88"/>
      <c r="CW41" s="88"/>
      <c r="CX41" s="88"/>
      <c r="CY41" s="88"/>
      <c r="CZ41" s="88"/>
      <c r="DA41" s="88"/>
      <c r="DB41" s="88"/>
    </row>
    <row r="42" spans="3:106" x14ac:dyDescent="0.25">
      <c r="C42" s="104"/>
      <c r="E42" s="88"/>
      <c r="F42" s="104"/>
      <c r="G42" s="104"/>
      <c r="H42" s="88"/>
      <c r="I42" s="88"/>
      <c r="J42" s="88"/>
      <c r="K42" s="88"/>
      <c r="L42" s="88"/>
      <c r="M42" s="88"/>
      <c r="N42" s="88"/>
      <c r="O42" s="88"/>
      <c r="P42" s="88"/>
      <c r="Q42" s="88"/>
      <c r="R42" s="88"/>
      <c r="S42" s="88"/>
      <c r="T42" s="88"/>
      <c r="U42" s="88"/>
      <c r="V42" s="88"/>
      <c r="W42" s="88"/>
      <c r="X42" s="88"/>
      <c r="Y42" s="88"/>
      <c r="Z42" s="88"/>
      <c r="AA42" s="88"/>
      <c r="AB42" s="88"/>
      <c r="AC42" s="88"/>
      <c r="AD42" s="88"/>
      <c r="AE42" s="88"/>
      <c r="AF42" s="88"/>
      <c r="AG42" s="88"/>
      <c r="AH42" s="88"/>
      <c r="AI42" s="88"/>
      <c r="AJ42" s="88"/>
      <c r="AK42" s="88"/>
      <c r="AL42" s="88"/>
      <c r="AM42" s="88"/>
      <c r="AN42" s="88"/>
      <c r="AO42" s="88"/>
      <c r="AP42" s="88"/>
      <c r="AQ42" s="88"/>
      <c r="AR42" s="88"/>
      <c r="AS42" s="88"/>
      <c r="AT42" s="88"/>
      <c r="AU42" s="88"/>
      <c r="AV42" s="88"/>
      <c r="AW42" s="88"/>
      <c r="AX42" s="88"/>
      <c r="AY42" s="88"/>
      <c r="AZ42" s="88"/>
      <c r="BA42" s="88"/>
      <c r="BB42" s="88"/>
      <c r="BC42" s="88"/>
      <c r="BD42" s="88"/>
      <c r="BE42" s="88"/>
      <c r="BF42" s="88"/>
      <c r="BG42" s="88"/>
      <c r="BH42" s="88"/>
      <c r="BI42" s="88"/>
      <c r="BJ42" s="88"/>
      <c r="BK42" s="88"/>
      <c r="BL42" s="88"/>
      <c r="BM42" s="88"/>
      <c r="BN42" s="88"/>
      <c r="BO42" s="88"/>
      <c r="BP42" s="88"/>
      <c r="BQ42" s="88"/>
      <c r="BR42" s="88"/>
      <c r="BS42" s="88"/>
      <c r="BT42" s="88"/>
      <c r="BU42" s="88"/>
      <c r="BV42" s="88"/>
      <c r="BW42" s="88"/>
      <c r="BX42" s="88"/>
      <c r="BY42" s="88"/>
      <c r="BZ42" s="88"/>
      <c r="CA42" s="88"/>
      <c r="CB42" s="88"/>
      <c r="CC42" s="88"/>
      <c r="CD42" s="88"/>
      <c r="CE42" s="88"/>
      <c r="CF42" s="88"/>
      <c r="CG42" s="88"/>
      <c r="CH42" s="88"/>
      <c r="CI42" s="88"/>
      <c r="CJ42" s="88"/>
      <c r="CK42" s="88"/>
      <c r="CL42" s="88"/>
      <c r="CM42" s="88"/>
      <c r="CN42" s="88"/>
      <c r="CO42" s="88"/>
      <c r="CP42" s="88"/>
      <c r="CQ42" s="88"/>
      <c r="CR42" s="88"/>
      <c r="CS42" s="88"/>
      <c r="CT42" s="88"/>
      <c r="CU42" s="88"/>
      <c r="CV42" s="88"/>
      <c r="CW42" s="88"/>
      <c r="CX42" s="88"/>
      <c r="CY42" s="88"/>
      <c r="CZ42" s="88"/>
      <c r="DA42" s="88"/>
      <c r="DB42" s="88"/>
    </row>
    <row r="43" spans="3:106" x14ac:dyDescent="0.25">
      <c r="C43" s="104"/>
      <c r="E43" s="88"/>
      <c r="F43" s="104"/>
      <c r="G43" s="104"/>
      <c r="H43" s="88"/>
      <c r="I43" s="88"/>
      <c r="J43" s="88"/>
      <c r="K43" s="88"/>
      <c r="L43" s="88"/>
      <c r="M43" s="88"/>
      <c r="N43" s="88"/>
      <c r="O43" s="88"/>
      <c r="P43" s="88"/>
      <c r="Q43" s="88"/>
      <c r="R43" s="88"/>
      <c r="S43" s="88"/>
      <c r="T43" s="88"/>
      <c r="U43" s="88"/>
      <c r="V43" s="88"/>
      <c r="W43" s="88"/>
      <c r="X43" s="88"/>
      <c r="Y43" s="88"/>
      <c r="Z43" s="88"/>
      <c r="AA43" s="88"/>
      <c r="AB43" s="88"/>
      <c r="AC43" s="88"/>
      <c r="AD43" s="88"/>
      <c r="AE43" s="88"/>
      <c r="AF43" s="88"/>
      <c r="AG43" s="88"/>
      <c r="AH43" s="88"/>
      <c r="AI43" s="88"/>
      <c r="AJ43" s="88"/>
      <c r="AK43" s="88"/>
      <c r="AL43" s="88"/>
      <c r="AM43" s="88"/>
      <c r="AN43" s="88"/>
      <c r="AO43" s="88"/>
      <c r="AP43" s="88"/>
      <c r="AQ43" s="88"/>
      <c r="AR43" s="88"/>
      <c r="AS43" s="88"/>
      <c r="AT43" s="88"/>
      <c r="AU43" s="88"/>
      <c r="AV43" s="88"/>
      <c r="AW43" s="88"/>
      <c r="AX43" s="88"/>
      <c r="AY43" s="88"/>
      <c r="AZ43" s="88"/>
      <c r="BA43" s="88"/>
      <c r="BB43" s="88"/>
      <c r="BC43" s="88"/>
      <c r="BD43" s="88"/>
      <c r="BE43" s="88"/>
      <c r="BF43" s="88"/>
      <c r="BG43" s="88"/>
      <c r="BH43" s="88"/>
      <c r="BI43" s="88"/>
      <c r="BJ43" s="88"/>
      <c r="BK43" s="88"/>
      <c r="BL43" s="88"/>
      <c r="BM43" s="88"/>
      <c r="BN43" s="88"/>
      <c r="BO43" s="88"/>
      <c r="BP43" s="88"/>
      <c r="BQ43" s="88"/>
      <c r="BR43" s="88"/>
      <c r="BS43" s="88"/>
      <c r="BT43" s="88"/>
      <c r="BU43" s="88"/>
      <c r="BV43" s="88"/>
      <c r="BW43" s="88"/>
      <c r="BX43" s="88"/>
      <c r="BY43" s="88"/>
      <c r="BZ43" s="88"/>
      <c r="CA43" s="88"/>
      <c r="CB43" s="88"/>
      <c r="CC43" s="88"/>
      <c r="CD43" s="88"/>
      <c r="CE43" s="88"/>
      <c r="CF43" s="88"/>
      <c r="CG43" s="88"/>
      <c r="CH43" s="88"/>
      <c r="CI43" s="88"/>
      <c r="CJ43" s="88"/>
      <c r="CK43" s="88"/>
      <c r="CL43" s="88"/>
      <c r="CM43" s="88"/>
      <c r="CN43" s="88"/>
      <c r="CO43" s="88"/>
      <c r="CP43" s="88"/>
      <c r="CQ43" s="88"/>
      <c r="CR43" s="88"/>
      <c r="CS43" s="88"/>
      <c r="CT43" s="88"/>
      <c r="CU43" s="88"/>
      <c r="CV43" s="88"/>
      <c r="CW43" s="88"/>
      <c r="CX43" s="88"/>
      <c r="CY43" s="88"/>
      <c r="CZ43" s="88"/>
      <c r="DA43" s="88"/>
      <c r="DB43" s="88"/>
    </row>
    <row r="44" spans="3:106" x14ac:dyDescent="0.25">
      <c r="C44" s="104"/>
      <c r="E44" s="88"/>
      <c r="F44" s="104"/>
      <c r="G44" s="104"/>
      <c r="H44" s="88"/>
      <c r="I44" s="88"/>
      <c r="J44" s="88"/>
      <c r="K44" s="88"/>
      <c r="L44" s="88"/>
      <c r="M44" s="88"/>
      <c r="N44" s="88"/>
      <c r="O44" s="88"/>
      <c r="P44" s="88"/>
      <c r="Q44" s="88"/>
      <c r="R44" s="88"/>
      <c r="S44" s="88"/>
      <c r="T44" s="88"/>
      <c r="U44" s="88"/>
      <c r="V44" s="88"/>
      <c r="W44" s="88"/>
      <c r="X44" s="88"/>
      <c r="Y44" s="88"/>
      <c r="Z44" s="88"/>
      <c r="AA44" s="88"/>
      <c r="AB44" s="88"/>
      <c r="AC44" s="88"/>
      <c r="AD44" s="88"/>
      <c r="AE44" s="88"/>
      <c r="AF44" s="88"/>
      <c r="AG44" s="88"/>
      <c r="AH44" s="88"/>
      <c r="AI44" s="88"/>
      <c r="AJ44" s="88"/>
      <c r="AK44" s="88"/>
      <c r="AL44" s="88"/>
      <c r="AM44" s="88"/>
      <c r="AN44" s="88"/>
      <c r="AO44" s="88"/>
      <c r="AP44" s="88"/>
      <c r="AQ44" s="88"/>
      <c r="AR44" s="88"/>
      <c r="AS44" s="88"/>
      <c r="AT44" s="88"/>
      <c r="AU44" s="88"/>
      <c r="AV44" s="88"/>
      <c r="AW44" s="88"/>
      <c r="AX44" s="88"/>
      <c r="AY44" s="88"/>
      <c r="AZ44" s="88"/>
      <c r="BA44" s="88"/>
      <c r="BB44" s="88"/>
      <c r="BC44" s="88"/>
      <c r="BD44" s="88"/>
      <c r="BE44" s="88"/>
      <c r="BF44" s="88"/>
      <c r="BG44" s="88"/>
      <c r="BH44" s="88"/>
      <c r="BI44" s="88"/>
      <c r="BJ44" s="88"/>
      <c r="BK44" s="88"/>
      <c r="BL44" s="88"/>
      <c r="BM44" s="88"/>
      <c r="BN44" s="88"/>
      <c r="BO44" s="88"/>
      <c r="BP44" s="88"/>
      <c r="BQ44" s="88"/>
      <c r="BR44" s="88"/>
      <c r="BS44" s="88"/>
      <c r="BT44" s="88"/>
      <c r="BU44" s="88"/>
      <c r="BV44" s="88"/>
      <c r="BW44" s="88"/>
      <c r="BX44" s="88"/>
      <c r="BY44" s="88"/>
      <c r="BZ44" s="88"/>
      <c r="CA44" s="88"/>
      <c r="CB44" s="88"/>
      <c r="CC44" s="88"/>
      <c r="CD44" s="88"/>
      <c r="CE44" s="88"/>
      <c r="CF44" s="88"/>
      <c r="CG44" s="88"/>
      <c r="CH44" s="88"/>
      <c r="CI44" s="88"/>
      <c r="CJ44" s="88"/>
      <c r="CK44" s="88"/>
      <c r="CL44" s="88"/>
      <c r="CM44" s="88"/>
      <c r="CN44" s="88"/>
      <c r="CO44" s="88"/>
      <c r="CP44" s="88"/>
      <c r="CQ44" s="88"/>
      <c r="CR44" s="88"/>
      <c r="CS44" s="88"/>
      <c r="CT44" s="88"/>
      <c r="CU44" s="88"/>
      <c r="CV44" s="88"/>
      <c r="CW44" s="88"/>
      <c r="CX44" s="88"/>
      <c r="CY44" s="88"/>
      <c r="CZ44" s="88"/>
      <c r="DA44" s="88"/>
      <c r="DB44" s="88"/>
    </row>
    <row r="45" spans="3:106" x14ac:dyDescent="0.25">
      <c r="C45" s="104"/>
      <c r="E45" s="88"/>
      <c r="F45" s="104"/>
      <c r="G45" s="104"/>
      <c r="H45" s="88"/>
      <c r="I45" s="88"/>
      <c r="J45" s="88"/>
      <c r="K45" s="88"/>
      <c r="L45" s="88"/>
      <c r="M45" s="88"/>
      <c r="N45" s="88"/>
      <c r="O45" s="88"/>
      <c r="P45" s="88"/>
      <c r="Q45" s="88"/>
      <c r="R45" s="88"/>
      <c r="S45" s="88"/>
      <c r="T45" s="88"/>
      <c r="U45" s="88"/>
      <c r="V45" s="88"/>
      <c r="W45" s="88"/>
      <c r="X45" s="88"/>
      <c r="Y45" s="88"/>
      <c r="Z45" s="88"/>
      <c r="AA45" s="88"/>
      <c r="AB45" s="88"/>
      <c r="AC45" s="88"/>
      <c r="AD45" s="88"/>
      <c r="AE45" s="88"/>
      <c r="AF45" s="88"/>
      <c r="AG45" s="88"/>
      <c r="AH45" s="88"/>
      <c r="AI45" s="88"/>
      <c r="AJ45" s="88"/>
      <c r="AK45" s="88"/>
      <c r="AL45" s="88"/>
      <c r="AM45" s="88"/>
      <c r="AN45" s="88"/>
      <c r="AO45" s="88"/>
      <c r="AP45" s="88"/>
      <c r="AQ45" s="88"/>
      <c r="AR45" s="88"/>
      <c r="AS45" s="88"/>
      <c r="AT45" s="88"/>
      <c r="AU45" s="88"/>
      <c r="AV45" s="88"/>
      <c r="AW45" s="88"/>
      <c r="AX45" s="88"/>
      <c r="AY45" s="88"/>
      <c r="AZ45" s="88"/>
      <c r="BA45" s="88"/>
      <c r="BB45" s="88"/>
      <c r="BC45" s="88"/>
      <c r="BD45" s="88"/>
      <c r="BE45" s="88"/>
      <c r="BF45" s="88"/>
      <c r="BG45" s="88"/>
      <c r="BH45" s="88"/>
      <c r="BI45" s="88"/>
      <c r="BJ45" s="88"/>
      <c r="BK45" s="88"/>
      <c r="BL45" s="88"/>
      <c r="BM45" s="88"/>
      <c r="BN45" s="88"/>
      <c r="BO45" s="88"/>
      <c r="BP45" s="88"/>
      <c r="BQ45" s="88"/>
      <c r="BR45" s="88"/>
      <c r="BS45" s="88"/>
      <c r="BT45" s="88"/>
      <c r="BU45" s="88"/>
      <c r="BV45" s="88"/>
      <c r="BW45" s="88"/>
      <c r="BX45" s="88"/>
      <c r="BY45" s="88"/>
      <c r="BZ45" s="88"/>
      <c r="CA45" s="88"/>
      <c r="CB45" s="88"/>
      <c r="CC45" s="88"/>
      <c r="CD45" s="88"/>
      <c r="CE45" s="88"/>
      <c r="CF45" s="88"/>
      <c r="CG45" s="88"/>
      <c r="CH45" s="88"/>
      <c r="CI45" s="88"/>
      <c r="CJ45" s="88"/>
      <c r="CK45" s="88"/>
      <c r="CL45" s="88"/>
      <c r="CM45" s="88"/>
      <c r="CN45" s="88"/>
      <c r="CO45" s="88"/>
      <c r="CP45" s="88"/>
      <c r="CQ45" s="88"/>
      <c r="CR45" s="88"/>
      <c r="CS45" s="88"/>
      <c r="CT45" s="88"/>
      <c r="CU45" s="88"/>
      <c r="CV45" s="88"/>
      <c r="CW45" s="88"/>
      <c r="CX45" s="88"/>
      <c r="CY45" s="88"/>
      <c r="CZ45" s="88"/>
      <c r="DA45" s="88"/>
      <c r="DB45" s="88"/>
    </row>
    <row r="46" spans="3:106" x14ac:dyDescent="0.25">
      <c r="C46" s="104"/>
      <c r="E46" s="88"/>
      <c r="F46" s="104"/>
      <c r="G46" s="104"/>
      <c r="H46" s="88"/>
      <c r="I46" s="88"/>
      <c r="J46" s="88"/>
      <c r="K46" s="88"/>
      <c r="L46" s="88"/>
      <c r="M46" s="88"/>
      <c r="N46" s="88"/>
      <c r="O46" s="88"/>
      <c r="P46" s="88"/>
      <c r="Q46" s="88"/>
      <c r="R46" s="88"/>
      <c r="S46" s="88"/>
      <c r="T46" s="88"/>
      <c r="U46" s="88"/>
      <c r="V46" s="88"/>
      <c r="W46" s="88"/>
      <c r="X46" s="88"/>
      <c r="Y46" s="88"/>
      <c r="Z46" s="88"/>
      <c r="AA46" s="88"/>
      <c r="AB46" s="88"/>
      <c r="AC46" s="88"/>
      <c r="AD46" s="88"/>
      <c r="AE46" s="88"/>
      <c r="AF46" s="88"/>
      <c r="AG46" s="88"/>
      <c r="AH46" s="88"/>
      <c r="AI46" s="88"/>
      <c r="AJ46" s="88"/>
      <c r="AK46" s="88"/>
      <c r="AL46" s="88"/>
      <c r="AM46" s="88"/>
      <c r="AN46" s="88"/>
      <c r="AO46" s="88"/>
      <c r="AP46" s="88"/>
      <c r="AQ46" s="88"/>
      <c r="AR46" s="88"/>
      <c r="AS46" s="88"/>
      <c r="AT46" s="88"/>
      <c r="AU46" s="88"/>
      <c r="AV46" s="88"/>
      <c r="AW46" s="88"/>
      <c r="AX46" s="88"/>
      <c r="AY46" s="88"/>
      <c r="AZ46" s="88"/>
      <c r="BA46" s="88"/>
      <c r="BB46" s="88"/>
      <c r="BC46" s="88"/>
      <c r="BD46" s="88"/>
      <c r="BE46" s="88"/>
      <c r="BF46" s="88"/>
      <c r="BG46" s="88"/>
      <c r="BH46" s="88"/>
      <c r="BI46" s="88"/>
      <c r="BJ46" s="88"/>
      <c r="BK46" s="88"/>
      <c r="BL46" s="88"/>
      <c r="BM46" s="88"/>
      <c r="BN46" s="88"/>
      <c r="BO46" s="88"/>
      <c r="BP46" s="88"/>
      <c r="BQ46" s="88"/>
      <c r="BR46" s="88"/>
      <c r="BS46" s="88"/>
      <c r="BT46" s="88"/>
      <c r="BU46" s="88"/>
      <c r="BV46" s="88"/>
      <c r="BW46" s="88"/>
      <c r="BX46" s="88"/>
      <c r="BY46" s="88"/>
      <c r="BZ46" s="88"/>
      <c r="CA46" s="88"/>
      <c r="CB46" s="88"/>
      <c r="CC46" s="88"/>
      <c r="CD46" s="88"/>
      <c r="CE46" s="88"/>
      <c r="CF46" s="88"/>
      <c r="CG46" s="88"/>
      <c r="CH46" s="88"/>
      <c r="CI46" s="88"/>
      <c r="CJ46" s="88"/>
      <c r="CK46" s="88"/>
      <c r="CL46" s="88"/>
      <c r="CM46" s="88"/>
      <c r="CN46" s="88"/>
      <c r="CO46" s="88"/>
      <c r="CP46" s="88"/>
      <c r="CQ46" s="88"/>
      <c r="CR46" s="88"/>
      <c r="CS46" s="88"/>
      <c r="CT46" s="88"/>
      <c r="CU46" s="88"/>
      <c r="CV46" s="88"/>
      <c r="CW46" s="88"/>
      <c r="CX46" s="88"/>
      <c r="CY46" s="88"/>
      <c r="CZ46" s="88"/>
      <c r="DA46" s="88"/>
      <c r="DB46" s="88"/>
    </row>
    <row r="47" spans="3:106" x14ac:dyDescent="0.25">
      <c r="C47" s="104"/>
      <c r="E47" s="88"/>
      <c r="F47" s="104"/>
      <c r="G47" s="104"/>
      <c r="H47" s="88"/>
      <c r="I47" s="88"/>
      <c r="J47" s="88"/>
      <c r="K47" s="88"/>
      <c r="L47" s="88"/>
      <c r="M47" s="88"/>
      <c r="N47" s="88"/>
      <c r="O47" s="88"/>
      <c r="P47" s="88"/>
      <c r="Q47" s="88"/>
      <c r="R47" s="88"/>
      <c r="S47" s="88"/>
      <c r="T47" s="88"/>
      <c r="U47" s="88"/>
      <c r="V47" s="88"/>
      <c r="W47" s="88"/>
      <c r="X47" s="88"/>
      <c r="Y47" s="88"/>
      <c r="Z47" s="88"/>
      <c r="AA47" s="88"/>
      <c r="AB47" s="88"/>
      <c r="AC47" s="88"/>
      <c r="AD47" s="88"/>
      <c r="AE47" s="88"/>
      <c r="AF47" s="88"/>
      <c r="AG47" s="88"/>
      <c r="AH47" s="88"/>
      <c r="AI47" s="88"/>
      <c r="AJ47" s="88"/>
      <c r="AK47" s="88"/>
      <c r="AL47" s="88"/>
      <c r="AM47" s="88"/>
      <c r="AN47" s="88"/>
      <c r="AO47" s="88"/>
      <c r="AP47" s="88"/>
      <c r="AQ47" s="88"/>
      <c r="AR47" s="88"/>
      <c r="AS47" s="88"/>
      <c r="AT47" s="88"/>
      <c r="AU47" s="88"/>
      <c r="AV47" s="88"/>
      <c r="AW47" s="88"/>
      <c r="AX47" s="88"/>
      <c r="AY47" s="88"/>
      <c r="AZ47" s="88"/>
      <c r="BA47" s="88"/>
      <c r="BB47" s="88"/>
      <c r="BC47" s="88"/>
      <c r="BD47" s="88"/>
      <c r="BE47" s="88"/>
      <c r="BF47" s="88"/>
      <c r="BG47" s="88"/>
      <c r="BH47" s="88"/>
      <c r="BI47" s="88"/>
      <c r="BJ47" s="88"/>
      <c r="BK47" s="88"/>
      <c r="BL47" s="88"/>
      <c r="BM47" s="88"/>
      <c r="BN47" s="88"/>
      <c r="BO47" s="88"/>
      <c r="BP47" s="88"/>
      <c r="BQ47" s="88"/>
      <c r="BR47" s="88"/>
      <c r="BS47" s="88"/>
      <c r="BT47" s="88"/>
      <c r="BU47" s="88"/>
      <c r="BV47" s="88"/>
      <c r="BW47" s="88"/>
      <c r="BX47" s="88"/>
      <c r="BY47" s="88"/>
      <c r="BZ47" s="88"/>
      <c r="CA47" s="88"/>
      <c r="CB47" s="88"/>
      <c r="CC47" s="88"/>
      <c r="CD47" s="88"/>
      <c r="CE47" s="88"/>
      <c r="CF47" s="88"/>
      <c r="CG47" s="88"/>
      <c r="CH47" s="88"/>
      <c r="CI47" s="88"/>
      <c r="CJ47" s="88"/>
      <c r="CK47" s="88"/>
      <c r="CL47" s="88"/>
      <c r="CM47" s="88"/>
      <c r="CN47" s="88"/>
      <c r="CO47" s="88"/>
      <c r="CP47" s="88"/>
      <c r="CQ47" s="88"/>
      <c r="CR47" s="88"/>
      <c r="CS47" s="88"/>
      <c r="CT47" s="88"/>
      <c r="CU47" s="88"/>
      <c r="CV47" s="88"/>
      <c r="CW47" s="88"/>
      <c r="CX47" s="88"/>
      <c r="CY47" s="88"/>
      <c r="CZ47" s="88"/>
      <c r="DA47" s="88"/>
      <c r="DB47" s="88"/>
    </row>
    <row r="48" spans="3:106" x14ac:dyDescent="0.25">
      <c r="C48" s="104"/>
      <c r="E48" s="88"/>
      <c r="F48" s="104"/>
      <c r="G48" s="104"/>
      <c r="H48" s="88"/>
      <c r="I48" s="88"/>
      <c r="J48" s="88"/>
      <c r="K48" s="88"/>
      <c r="L48" s="88"/>
      <c r="M48" s="88"/>
      <c r="N48" s="88"/>
      <c r="O48" s="88"/>
      <c r="P48" s="88"/>
      <c r="Q48" s="88"/>
      <c r="R48" s="88"/>
      <c r="S48" s="88"/>
      <c r="T48" s="88"/>
      <c r="U48" s="88"/>
      <c r="V48" s="88"/>
      <c r="W48" s="88"/>
      <c r="X48" s="88"/>
      <c r="Y48" s="88"/>
      <c r="Z48" s="88"/>
      <c r="AA48" s="88"/>
      <c r="AB48" s="88"/>
      <c r="AC48" s="88"/>
      <c r="AD48" s="88"/>
      <c r="AE48" s="88"/>
      <c r="AF48" s="88"/>
      <c r="AG48" s="88"/>
      <c r="AH48" s="88"/>
      <c r="AI48" s="88"/>
      <c r="AJ48" s="88"/>
      <c r="AK48" s="88"/>
      <c r="AL48" s="88"/>
      <c r="AM48" s="88"/>
      <c r="AN48" s="88"/>
      <c r="AO48" s="88"/>
      <c r="AP48" s="88"/>
      <c r="AQ48" s="88"/>
      <c r="AR48" s="88"/>
      <c r="AS48" s="88"/>
      <c r="AT48" s="88"/>
      <c r="AU48" s="88"/>
      <c r="AV48" s="88"/>
      <c r="AW48" s="88"/>
      <c r="AX48" s="88"/>
      <c r="AY48" s="88"/>
      <c r="AZ48" s="88"/>
      <c r="BA48" s="88"/>
      <c r="BB48" s="88"/>
      <c r="BC48" s="88"/>
      <c r="BD48" s="88"/>
      <c r="BE48" s="88"/>
      <c r="BF48" s="88"/>
      <c r="BG48" s="88"/>
      <c r="BH48" s="88"/>
      <c r="BI48" s="88"/>
      <c r="BJ48" s="88"/>
      <c r="BK48" s="88"/>
      <c r="BL48" s="88"/>
      <c r="BM48" s="88"/>
      <c r="BN48" s="88"/>
      <c r="BO48" s="88"/>
      <c r="BP48" s="88"/>
      <c r="BQ48" s="88"/>
      <c r="BR48" s="88"/>
      <c r="BS48" s="88"/>
      <c r="BT48" s="88"/>
      <c r="BU48" s="88"/>
      <c r="BV48" s="88"/>
      <c r="BW48" s="88"/>
      <c r="BX48" s="88"/>
      <c r="BY48" s="88"/>
      <c r="BZ48" s="88"/>
      <c r="CA48" s="88"/>
      <c r="CB48" s="88"/>
      <c r="CC48" s="88"/>
      <c r="CD48" s="88"/>
      <c r="CE48" s="88"/>
      <c r="CF48" s="88"/>
      <c r="CG48" s="88"/>
      <c r="CH48" s="88"/>
      <c r="CI48" s="88"/>
      <c r="CJ48" s="88"/>
      <c r="CK48" s="88"/>
      <c r="CL48" s="88"/>
      <c r="CM48" s="88"/>
      <c r="CN48" s="88"/>
      <c r="CO48" s="88"/>
      <c r="CP48" s="88"/>
      <c r="CQ48" s="88"/>
      <c r="CR48" s="88"/>
      <c r="CS48" s="88"/>
      <c r="CT48" s="88"/>
      <c r="CU48" s="88"/>
      <c r="CV48" s="88"/>
      <c r="CW48" s="88"/>
      <c r="CX48" s="88"/>
      <c r="CY48" s="88"/>
      <c r="CZ48" s="88"/>
      <c r="DA48" s="88"/>
      <c r="DB48" s="88"/>
    </row>
    <row r="49" spans="3:106" x14ac:dyDescent="0.25">
      <c r="C49" s="104"/>
      <c r="E49" s="88"/>
      <c r="F49" s="104"/>
      <c r="G49" s="104"/>
      <c r="H49" s="88"/>
      <c r="I49" s="88"/>
      <c r="J49" s="88"/>
      <c r="K49" s="88"/>
      <c r="L49" s="88"/>
      <c r="M49" s="88"/>
      <c r="N49" s="88"/>
      <c r="O49" s="88"/>
      <c r="P49" s="88"/>
      <c r="Q49" s="88"/>
      <c r="R49" s="88"/>
      <c r="S49" s="88"/>
      <c r="T49" s="88"/>
      <c r="U49" s="88"/>
      <c r="V49" s="88"/>
      <c r="W49" s="88"/>
      <c r="X49" s="88"/>
      <c r="Y49" s="88"/>
      <c r="Z49" s="88"/>
      <c r="AA49" s="88"/>
      <c r="AB49" s="88"/>
      <c r="AC49" s="88"/>
      <c r="AD49" s="88"/>
      <c r="AE49" s="88"/>
      <c r="AF49" s="88"/>
      <c r="AG49" s="88"/>
      <c r="AH49" s="88"/>
      <c r="AI49" s="88"/>
      <c r="AJ49" s="88"/>
      <c r="AK49" s="88"/>
      <c r="AL49" s="88"/>
      <c r="AM49" s="88"/>
      <c r="AN49" s="88"/>
      <c r="AO49" s="88"/>
      <c r="AP49" s="88"/>
      <c r="AQ49" s="88"/>
      <c r="AR49" s="88"/>
      <c r="AS49" s="88"/>
      <c r="AT49" s="88"/>
      <c r="AU49" s="88"/>
      <c r="AV49" s="88"/>
      <c r="AW49" s="88"/>
      <c r="AX49" s="88"/>
      <c r="AY49" s="88"/>
      <c r="AZ49" s="88"/>
      <c r="BA49" s="88"/>
      <c r="BB49" s="88"/>
      <c r="BC49" s="88"/>
      <c r="BD49" s="88"/>
      <c r="BE49" s="88"/>
      <c r="BF49" s="88"/>
      <c r="BG49" s="88"/>
      <c r="BH49" s="88"/>
      <c r="BI49" s="88"/>
      <c r="BJ49" s="88"/>
      <c r="BK49" s="88"/>
      <c r="BL49" s="88"/>
      <c r="BM49" s="88"/>
      <c r="BN49" s="88"/>
      <c r="BO49" s="88"/>
      <c r="BP49" s="88"/>
      <c r="BQ49" s="88"/>
      <c r="BR49" s="88"/>
      <c r="BS49" s="88"/>
      <c r="BT49" s="88"/>
      <c r="BU49" s="88"/>
      <c r="BV49" s="88"/>
      <c r="BW49" s="88"/>
      <c r="BX49" s="88"/>
      <c r="BY49" s="88"/>
      <c r="BZ49" s="88"/>
      <c r="CA49" s="88"/>
      <c r="CB49" s="88"/>
      <c r="CC49" s="88"/>
      <c r="CD49" s="88"/>
      <c r="CE49" s="88"/>
      <c r="CF49" s="88"/>
      <c r="CG49" s="88"/>
      <c r="CH49" s="88"/>
      <c r="CI49" s="88"/>
      <c r="CJ49" s="88"/>
      <c r="CK49" s="88"/>
      <c r="CL49" s="88"/>
      <c r="CM49" s="88"/>
      <c r="CN49" s="88"/>
      <c r="CO49" s="88"/>
      <c r="CP49" s="88"/>
      <c r="CQ49" s="88"/>
      <c r="CR49" s="88"/>
      <c r="CS49" s="88"/>
      <c r="CT49" s="88"/>
      <c r="CU49" s="88"/>
      <c r="CV49" s="88"/>
      <c r="CW49" s="88"/>
      <c r="CX49" s="88"/>
      <c r="CY49" s="88"/>
      <c r="CZ49" s="88"/>
      <c r="DA49" s="88"/>
      <c r="DB49" s="88"/>
    </row>
    <row r="50" spans="3:106" x14ac:dyDescent="0.25">
      <c r="C50" s="104"/>
      <c r="E50" s="88"/>
      <c r="F50" s="104"/>
      <c r="G50" s="104"/>
      <c r="H50" s="88"/>
      <c r="I50" s="88"/>
      <c r="J50" s="88"/>
      <c r="K50" s="88"/>
      <c r="L50" s="88"/>
      <c r="M50" s="88"/>
      <c r="N50" s="88"/>
      <c r="O50" s="88"/>
      <c r="P50" s="88"/>
      <c r="Q50" s="88"/>
      <c r="R50" s="88"/>
      <c r="S50" s="88"/>
      <c r="T50" s="88"/>
      <c r="U50" s="88"/>
      <c r="V50" s="88"/>
      <c r="W50" s="88"/>
      <c r="X50" s="88"/>
      <c r="Y50" s="88"/>
      <c r="Z50" s="88"/>
      <c r="AA50" s="88"/>
      <c r="AB50" s="88"/>
      <c r="AC50" s="88"/>
      <c r="AD50" s="88"/>
      <c r="AE50" s="88"/>
      <c r="AF50" s="88"/>
      <c r="AG50" s="88"/>
      <c r="AH50" s="88"/>
      <c r="AI50" s="88"/>
      <c r="AJ50" s="88"/>
      <c r="AK50" s="88"/>
      <c r="AL50" s="88"/>
      <c r="AM50" s="88"/>
      <c r="AN50" s="88"/>
      <c r="AO50" s="88"/>
      <c r="AP50" s="88"/>
      <c r="AQ50" s="88"/>
      <c r="AR50" s="88"/>
      <c r="AS50" s="88"/>
      <c r="AT50" s="88"/>
      <c r="AU50" s="88"/>
      <c r="AV50" s="88"/>
      <c r="AW50" s="88"/>
      <c r="AX50" s="88"/>
      <c r="AY50" s="88"/>
      <c r="AZ50" s="88"/>
      <c r="BA50" s="88"/>
      <c r="BB50" s="88"/>
      <c r="BC50" s="88"/>
      <c r="BD50" s="88"/>
      <c r="BE50" s="88"/>
      <c r="BF50" s="88"/>
      <c r="BG50" s="88"/>
      <c r="BH50" s="88"/>
      <c r="BI50" s="88"/>
      <c r="BJ50" s="88"/>
      <c r="BK50" s="88"/>
      <c r="BL50" s="88"/>
      <c r="BM50" s="88"/>
      <c r="BN50" s="88"/>
      <c r="BO50" s="88"/>
      <c r="BP50" s="88"/>
      <c r="BQ50" s="88"/>
      <c r="BR50" s="88"/>
      <c r="BS50" s="88"/>
      <c r="BT50" s="88"/>
      <c r="BU50" s="88"/>
      <c r="BV50" s="88"/>
      <c r="BW50" s="88"/>
      <c r="BX50" s="88"/>
      <c r="BY50" s="88"/>
      <c r="BZ50" s="88"/>
      <c r="CA50" s="88"/>
      <c r="CB50" s="88"/>
      <c r="CC50" s="88"/>
      <c r="CD50" s="88"/>
      <c r="CE50" s="88"/>
      <c r="CF50" s="88"/>
      <c r="CG50" s="88"/>
      <c r="CH50" s="88"/>
      <c r="CI50" s="88"/>
      <c r="CJ50" s="88"/>
      <c r="CK50" s="88"/>
      <c r="CL50" s="88"/>
      <c r="CM50" s="88"/>
      <c r="CN50" s="88"/>
      <c r="CO50" s="88"/>
      <c r="CP50" s="88"/>
      <c r="CQ50" s="88"/>
      <c r="CR50" s="88"/>
      <c r="CS50" s="88"/>
      <c r="CT50" s="88"/>
      <c r="CU50" s="88"/>
      <c r="CV50" s="88"/>
      <c r="CW50" s="88"/>
      <c r="CX50" s="88"/>
      <c r="CY50" s="88"/>
      <c r="CZ50" s="88"/>
      <c r="DA50" s="88"/>
      <c r="DB50" s="88"/>
    </row>
    <row r="51" spans="3:106" x14ac:dyDescent="0.25">
      <c r="C51" s="104"/>
      <c r="E51" s="88"/>
      <c r="F51" s="104"/>
      <c r="G51" s="104"/>
      <c r="H51" s="88"/>
      <c r="I51" s="88"/>
      <c r="J51" s="88"/>
      <c r="K51" s="88"/>
      <c r="L51" s="88"/>
      <c r="M51" s="88"/>
      <c r="N51" s="88"/>
      <c r="O51" s="88"/>
      <c r="P51" s="88"/>
      <c r="Q51" s="88"/>
      <c r="R51" s="88"/>
      <c r="S51" s="88"/>
      <c r="T51" s="88"/>
      <c r="U51" s="88"/>
      <c r="V51" s="88"/>
      <c r="W51" s="88"/>
      <c r="X51" s="88"/>
      <c r="Y51" s="88"/>
      <c r="Z51" s="88"/>
      <c r="AA51" s="88"/>
      <c r="AB51" s="88"/>
      <c r="AC51" s="88"/>
      <c r="AD51" s="88"/>
      <c r="AE51" s="88"/>
      <c r="AF51" s="88"/>
      <c r="AG51" s="88"/>
      <c r="AH51" s="88"/>
      <c r="AI51" s="88"/>
      <c r="AJ51" s="88"/>
      <c r="AK51" s="88"/>
      <c r="AL51" s="88"/>
      <c r="AM51" s="88"/>
      <c r="AN51" s="88"/>
      <c r="AO51" s="88"/>
      <c r="AP51" s="88"/>
      <c r="AQ51" s="88"/>
      <c r="AR51" s="88"/>
      <c r="AS51" s="88"/>
      <c r="AT51" s="88"/>
      <c r="AU51" s="88"/>
      <c r="AV51" s="88"/>
      <c r="AW51" s="88"/>
      <c r="AX51" s="88"/>
      <c r="AY51" s="88"/>
      <c r="AZ51" s="88"/>
      <c r="BA51" s="88"/>
      <c r="BB51" s="88"/>
      <c r="BC51" s="88"/>
      <c r="BD51" s="88"/>
      <c r="BE51" s="88"/>
      <c r="BF51" s="88"/>
      <c r="BG51" s="88"/>
      <c r="BH51" s="88"/>
      <c r="BI51" s="88"/>
      <c r="BJ51" s="88"/>
      <c r="BK51" s="88"/>
      <c r="BL51" s="88"/>
      <c r="BM51" s="88"/>
      <c r="BN51" s="88"/>
      <c r="BO51" s="88"/>
      <c r="BP51" s="88"/>
      <c r="BQ51" s="88"/>
      <c r="BR51" s="88"/>
      <c r="BS51" s="88"/>
      <c r="BT51" s="88"/>
      <c r="BU51" s="88"/>
      <c r="BV51" s="88"/>
      <c r="BW51" s="88"/>
      <c r="BX51" s="88"/>
      <c r="BY51" s="88"/>
      <c r="BZ51" s="88"/>
      <c r="CA51" s="88"/>
      <c r="CB51" s="88"/>
      <c r="CC51" s="88"/>
      <c r="CD51" s="88"/>
      <c r="CE51" s="88"/>
      <c r="CF51" s="88"/>
      <c r="CG51" s="88"/>
      <c r="CH51" s="88"/>
      <c r="CI51" s="88"/>
      <c r="CJ51" s="88"/>
      <c r="CK51" s="88"/>
      <c r="CL51" s="88"/>
      <c r="CM51" s="88"/>
      <c r="CN51" s="88"/>
      <c r="CO51" s="88"/>
      <c r="CP51" s="88"/>
      <c r="CQ51" s="88"/>
      <c r="CR51" s="88"/>
      <c r="CS51" s="88"/>
      <c r="CT51" s="88"/>
      <c r="CU51" s="88"/>
      <c r="CV51" s="88"/>
      <c r="CW51" s="88"/>
      <c r="CX51" s="88"/>
      <c r="CY51" s="88"/>
      <c r="CZ51" s="88"/>
      <c r="DA51" s="88"/>
      <c r="DB51" s="88"/>
    </row>
    <row r="52" spans="3:106" x14ac:dyDescent="0.25">
      <c r="C52" s="104"/>
      <c r="E52" s="88"/>
      <c r="F52" s="104"/>
      <c r="G52" s="104"/>
      <c r="H52" s="88"/>
      <c r="I52" s="88"/>
      <c r="J52" s="88"/>
      <c r="K52" s="88"/>
      <c r="L52" s="88"/>
      <c r="M52" s="88"/>
      <c r="N52" s="88"/>
      <c r="O52" s="88"/>
      <c r="P52" s="88"/>
      <c r="Q52" s="88"/>
      <c r="R52" s="88"/>
      <c r="S52" s="88"/>
      <c r="T52" s="88"/>
      <c r="U52" s="88"/>
      <c r="V52" s="88"/>
      <c r="W52" s="88"/>
      <c r="X52" s="88"/>
      <c r="Y52" s="88"/>
      <c r="Z52" s="88"/>
      <c r="AA52" s="88"/>
      <c r="AB52" s="88"/>
      <c r="AC52" s="88"/>
      <c r="AD52" s="88"/>
      <c r="AE52" s="88"/>
      <c r="AF52" s="88"/>
      <c r="AG52" s="88"/>
      <c r="AH52" s="88"/>
      <c r="AI52" s="88"/>
      <c r="AJ52" s="88"/>
      <c r="AK52" s="88"/>
      <c r="AL52" s="88"/>
      <c r="AM52" s="88"/>
      <c r="AN52" s="88"/>
      <c r="AO52" s="88"/>
      <c r="AP52" s="88"/>
      <c r="AQ52" s="88"/>
      <c r="AR52" s="88"/>
      <c r="AS52" s="88"/>
      <c r="AT52" s="88"/>
      <c r="AU52" s="88"/>
      <c r="AV52" s="88"/>
      <c r="AW52" s="88"/>
      <c r="AX52" s="88"/>
      <c r="AY52" s="88"/>
      <c r="AZ52" s="88"/>
      <c r="BA52" s="88"/>
      <c r="BB52" s="88"/>
      <c r="BC52" s="88"/>
      <c r="BD52" s="88"/>
      <c r="BE52" s="88"/>
      <c r="BF52" s="88"/>
      <c r="BG52" s="88"/>
      <c r="BH52" s="88"/>
      <c r="BI52" s="88"/>
      <c r="BJ52" s="88"/>
      <c r="BK52" s="88"/>
      <c r="BL52" s="88"/>
      <c r="BM52" s="88"/>
      <c r="BN52" s="88"/>
      <c r="BO52" s="88"/>
      <c r="BP52" s="88"/>
      <c r="BQ52" s="88"/>
      <c r="BR52" s="88"/>
      <c r="BS52" s="88"/>
      <c r="BT52" s="88"/>
      <c r="BU52" s="88"/>
      <c r="BV52" s="88"/>
      <c r="BW52" s="88"/>
      <c r="BX52" s="88"/>
      <c r="BY52" s="88"/>
      <c r="BZ52" s="88"/>
      <c r="CA52" s="88"/>
      <c r="CB52" s="88"/>
      <c r="CC52" s="88"/>
      <c r="CD52" s="88"/>
      <c r="CE52" s="88"/>
      <c r="CF52" s="88"/>
      <c r="CG52" s="88"/>
      <c r="CH52" s="88"/>
      <c r="CI52" s="88"/>
      <c r="CJ52" s="88"/>
      <c r="CK52" s="88"/>
      <c r="CL52" s="88"/>
      <c r="CM52" s="88"/>
      <c r="CN52" s="88"/>
      <c r="CO52" s="88"/>
      <c r="CP52" s="88"/>
      <c r="CQ52" s="88"/>
      <c r="CR52" s="88"/>
      <c r="CS52" s="88"/>
      <c r="CT52" s="88"/>
      <c r="CU52" s="88"/>
      <c r="CV52" s="88"/>
      <c r="CW52" s="88"/>
      <c r="CX52" s="88"/>
      <c r="CY52" s="88"/>
      <c r="CZ52" s="88"/>
      <c r="DA52" s="88"/>
      <c r="DB52" s="88"/>
    </row>
    <row r="53" spans="3:106" x14ac:dyDescent="0.25">
      <c r="C53" s="104"/>
      <c r="E53" s="88"/>
      <c r="F53" s="104"/>
      <c r="G53" s="104"/>
      <c r="H53" s="88"/>
      <c r="I53" s="88"/>
      <c r="J53" s="88"/>
      <c r="K53" s="88"/>
      <c r="L53" s="88"/>
      <c r="M53" s="88"/>
      <c r="N53" s="88"/>
      <c r="O53" s="88"/>
      <c r="P53" s="88"/>
      <c r="Q53" s="88"/>
      <c r="R53" s="88"/>
      <c r="S53" s="88"/>
      <c r="T53" s="88"/>
      <c r="U53" s="88"/>
      <c r="V53" s="88"/>
      <c r="W53" s="88"/>
      <c r="X53" s="88"/>
      <c r="Y53" s="88"/>
      <c r="Z53" s="88"/>
      <c r="AA53" s="88"/>
      <c r="AB53" s="88"/>
      <c r="AC53" s="88"/>
      <c r="AD53" s="88"/>
      <c r="AE53" s="88"/>
      <c r="AF53" s="88"/>
      <c r="AG53" s="88"/>
      <c r="AH53" s="88"/>
      <c r="AI53" s="88"/>
      <c r="AJ53" s="88"/>
      <c r="AK53" s="88"/>
      <c r="AL53" s="88"/>
      <c r="AM53" s="88"/>
      <c r="AN53" s="88"/>
      <c r="AO53" s="88"/>
      <c r="AP53" s="88"/>
      <c r="AQ53" s="88"/>
      <c r="AR53" s="88"/>
      <c r="AS53" s="88"/>
      <c r="AT53" s="88"/>
      <c r="AU53" s="88"/>
      <c r="AV53" s="88"/>
      <c r="AW53" s="88"/>
      <c r="AX53" s="88"/>
      <c r="AY53" s="88"/>
      <c r="AZ53" s="88"/>
      <c r="BA53" s="88"/>
      <c r="BB53" s="88"/>
      <c r="BC53" s="88"/>
      <c r="BD53" s="88"/>
      <c r="BE53" s="88"/>
      <c r="BF53" s="88"/>
      <c r="BG53" s="88"/>
      <c r="BH53" s="88"/>
      <c r="BI53" s="88"/>
      <c r="BJ53" s="88"/>
      <c r="BK53" s="88"/>
      <c r="BL53" s="88"/>
      <c r="BM53" s="88"/>
      <c r="BN53" s="88"/>
      <c r="BO53" s="88"/>
      <c r="BP53" s="88"/>
      <c r="BQ53" s="88"/>
      <c r="BR53" s="88"/>
      <c r="BS53" s="88"/>
      <c r="BT53" s="88"/>
      <c r="BU53" s="88"/>
      <c r="BV53" s="88"/>
      <c r="BW53" s="88"/>
      <c r="BX53" s="88"/>
      <c r="BY53" s="88"/>
      <c r="BZ53" s="88"/>
      <c r="CA53" s="88"/>
      <c r="CB53" s="88"/>
      <c r="CC53" s="88"/>
      <c r="CD53" s="88"/>
      <c r="CE53" s="88"/>
      <c r="CF53" s="88"/>
      <c r="CG53" s="88"/>
      <c r="CH53" s="88"/>
      <c r="CI53" s="88"/>
      <c r="CJ53" s="88"/>
      <c r="CK53" s="88"/>
      <c r="CL53" s="88"/>
      <c r="CM53" s="88"/>
      <c r="CN53" s="88"/>
      <c r="CO53" s="88"/>
      <c r="CP53" s="88"/>
      <c r="CQ53" s="88"/>
      <c r="CR53" s="88"/>
      <c r="CS53" s="88"/>
      <c r="CT53" s="88"/>
      <c r="CU53" s="88"/>
      <c r="CV53" s="88"/>
      <c r="CW53" s="88"/>
      <c r="CX53" s="88"/>
      <c r="CY53" s="88"/>
      <c r="CZ53" s="88"/>
      <c r="DA53" s="88"/>
      <c r="DB53" s="88"/>
    </row>
    <row r="54" spans="3:106" x14ac:dyDescent="0.25">
      <c r="C54" s="104"/>
      <c r="E54" s="88"/>
      <c r="F54" s="104"/>
      <c r="G54" s="104"/>
      <c r="H54" s="88"/>
      <c r="I54" s="88"/>
      <c r="J54" s="88"/>
      <c r="K54" s="88"/>
      <c r="L54" s="88"/>
      <c r="M54" s="88"/>
      <c r="N54" s="88"/>
      <c r="O54" s="88"/>
      <c r="P54" s="88"/>
      <c r="Q54" s="88"/>
      <c r="R54" s="88"/>
      <c r="S54" s="88"/>
      <c r="T54" s="88"/>
      <c r="U54" s="88"/>
      <c r="V54" s="88"/>
      <c r="W54" s="88"/>
      <c r="X54" s="88"/>
      <c r="Y54" s="88"/>
      <c r="Z54" s="88"/>
      <c r="AA54" s="88"/>
      <c r="AB54" s="88"/>
      <c r="AC54" s="88"/>
      <c r="AD54" s="88"/>
      <c r="AE54" s="88"/>
      <c r="AF54" s="88"/>
      <c r="AG54" s="88"/>
      <c r="AH54" s="88"/>
      <c r="AI54" s="88"/>
      <c r="AJ54" s="88"/>
      <c r="AK54" s="88"/>
      <c r="AL54" s="88"/>
      <c r="AM54" s="88"/>
      <c r="AN54" s="88"/>
      <c r="AO54" s="88"/>
      <c r="AP54" s="88"/>
      <c r="AQ54" s="88"/>
      <c r="AR54" s="88"/>
      <c r="AS54" s="88"/>
      <c r="AT54" s="88"/>
      <c r="AU54" s="88"/>
      <c r="AV54" s="88"/>
      <c r="AW54" s="88"/>
      <c r="AX54" s="88"/>
      <c r="AY54" s="88"/>
      <c r="AZ54" s="88"/>
      <c r="BA54" s="88"/>
      <c r="BB54" s="88"/>
      <c r="BC54" s="88"/>
      <c r="BD54" s="88"/>
      <c r="BE54" s="88"/>
      <c r="BF54" s="88"/>
      <c r="BG54" s="88"/>
      <c r="BH54" s="88"/>
      <c r="BI54" s="88"/>
      <c r="BJ54" s="88"/>
      <c r="BK54" s="88"/>
      <c r="BL54" s="88"/>
      <c r="BM54" s="88"/>
      <c r="BN54" s="88"/>
      <c r="BO54" s="88"/>
      <c r="BP54" s="88"/>
      <c r="BQ54" s="88"/>
      <c r="BR54" s="88"/>
      <c r="BS54" s="88"/>
      <c r="BT54" s="88"/>
      <c r="BU54" s="88"/>
      <c r="BV54" s="88"/>
      <c r="BW54" s="88"/>
      <c r="BX54" s="88"/>
      <c r="BY54" s="88"/>
      <c r="BZ54" s="88"/>
      <c r="CA54" s="88"/>
      <c r="CB54" s="88"/>
      <c r="CC54" s="88"/>
      <c r="CD54" s="88"/>
      <c r="CE54" s="88"/>
      <c r="CF54" s="88"/>
      <c r="CG54" s="88"/>
      <c r="CH54" s="88"/>
      <c r="CI54" s="88"/>
      <c r="CJ54" s="88"/>
      <c r="CK54" s="88"/>
      <c r="CL54" s="88"/>
      <c r="CM54" s="88"/>
      <c r="CN54" s="88"/>
      <c r="CO54" s="88"/>
      <c r="CP54" s="88"/>
      <c r="CQ54" s="88"/>
      <c r="CR54" s="88"/>
      <c r="CS54" s="88"/>
      <c r="CT54" s="88"/>
      <c r="CU54" s="88"/>
      <c r="CV54" s="88"/>
      <c r="CW54" s="88"/>
      <c r="CX54" s="88"/>
      <c r="CY54" s="88"/>
      <c r="CZ54" s="88"/>
      <c r="DA54" s="88"/>
      <c r="DB54" s="88"/>
    </row>
    <row r="55" spans="3:106" x14ac:dyDescent="0.25">
      <c r="C55" s="104"/>
      <c r="E55" s="88"/>
      <c r="F55" s="104"/>
      <c r="G55" s="104"/>
      <c r="H55" s="88"/>
      <c r="I55" s="88"/>
      <c r="J55" s="88"/>
      <c r="K55" s="88"/>
      <c r="L55" s="88"/>
      <c r="M55" s="88"/>
      <c r="N55" s="88"/>
      <c r="O55" s="88"/>
      <c r="P55" s="88"/>
      <c r="Q55" s="88"/>
      <c r="R55" s="88"/>
      <c r="S55" s="88"/>
      <c r="T55" s="88"/>
      <c r="U55" s="88"/>
      <c r="V55" s="88"/>
      <c r="W55" s="88"/>
      <c r="X55" s="88"/>
      <c r="Y55" s="88"/>
      <c r="Z55" s="88"/>
      <c r="AA55" s="88"/>
      <c r="AB55" s="88"/>
      <c r="AC55" s="88"/>
      <c r="AD55" s="88"/>
      <c r="AE55" s="88"/>
      <c r="AF55" s="88"/>
      <c r="AG55" s="88"/>
      <c r="AH55" s="88"/>
      <c r="AI55" s="88"/>
      <c r="AJ55" s="88"/>
      <c r="AK55" s="88"/>
      <c r="AL55" s="88"/>
      <c r="AM55" s="88"/>
      <c r="AN55" s="88"/>
      <c r="AO55" s="88"/>
      <c r="AP55" s="88"/>
      <c r="AQ55" s="88"/>
      <c r="AR55" s="88"/>
      <c r="AS55" s="88"/>
      <c r="AT55" s="88"/>
      <c r="AU55" s="88"/>
      <c r="AV55" s="88"/>
      <c r="AW55" s="88"/>
      <c r="AX55" s="88"/>
      <c r="AY55" s="88"/>
      <c r="AZ55" s="88"/>
      <c r="BA55" s="88"/>
      <c r="BB55" s="88"/>
      <c r="BC55" s="88"/>
      <c r="BD55" s="88"/>
      <c r="BE55" s="88"/>
      <c r="BF55" s="88"/>
      <c r="BG55" s="88"/>
      <c r="BH55" s="88"/>
      <c r="BI55" s="88"/>
      <c r="BJ55" s="88"/>
      <c r="BK55" s="88"/>
      <c r="BL55" s="88"/>
      <c r="BM55" s="88"/>
      <c r="BN55" s="88"/>
      <c r="BO55" s="88"/>
      <c r="BP55" s="88"/>
      <c r="BQ55" s="88"/>
      <c r="BR55" s="88"/>
      <c r="BS55" s="88"/>
      <c r="BT55" s="88"/>
      <c r="BU55" s="88"/>
      <c r="BV55" s="88"/>
      <c r="BW55" s="88"/>
      <c r="BX55" s="88"/>
      <c r="BY55" s="88"/>
      <c r="BZ55" s="88"/>
      <c r="CA55" s="88"/>
      <c r="CB55" s="88"/>
      <c r="CC55" s="88"/>
      <c r="CD55" s="88"/>
      <c r="CE55" s="88"/>
      <c r="CF55" s="88"/>
      <c r="CG55" s="88"/>
      <c r="CH55" s="88"/>
      <c r="CI55" s="88"/>
      <c r="CJ55" s="88"/>
      <c r="CK55" s="88"/>
      <c r="CL55" s="88"/>
      <c r="CM55" s="88"/>
      <c r="CN55" s="88"/>
      <c r="CO55" s="88"/>
      <c r="CP55" s="88"/>
      <c r="CQ55" s="88"/>
      <c r="CR55" s="88"/>
      <c r="CS55" s="88"/>
      <c r="CT55" s="88"/>
      <c r="CU55" s="88"/>
      <c r="CV55" s="88"/>
      <c r="CW55" s="88"/>
      <c r="CX55" s="88"/>
      <c r="CY55" s="88"/>
      <c r="CZ55" s="88"/>
      <c r="DA55" s="88"/>
      <c r="DB55" s="88"/>
    </row>
    <row r="56" spans="3:106" x14ac:dyDescent="0.25">
      <c r="C56" s="104"/>
      <c r="E56" s="88"/>
      <c r="F56" s="104"/>
      <c r="G56" s="104"/>
      <c r="H56" s="88"/>
      <c r="I56" s="88"/>
      <c r="J56" s="88"/>
      <c r="K56" s="88"/>
      <c r="L56" s="88"/>
      <c r="M56" s="88"/>
      <c r="N56" s="88"/>
      <c r="O56" s="88"/>
      <c r="P56" s="88"/>
      <c r="Q56" s="88"/>
      <c r="R56" s="88"/>
      <c r="S56" s="88"/>
      <c r="T56" s="88"/>
      <c r="U56" s="88"/>
      <c r="V56" s="88"/>
      <c r="W56" s="88"/>
      <c r="X56" s="88"/>
      <c r="Y56" s="88"/>
      <c r="Z56" s="88"/>
      <c r="AA56" s="88"/>
      <c r="AB56" s="88"/>
      <c r="AC56" s="88"/>
      <c r="AD56" s="88"/>
      <c r="AE56" s="88"/>
      <c r="AF56" s="88"/>
      <c r="AG56" s="88"/>
      <c r="AH56" s="88"/>
      <c r="AI56" s="88"/>
      <c r="AJ56" s="88"/>
      <c r="AK56" s="88"/>
      <c r="AL56" s="88"/>
      <c r="AM56" s="88"/>
      <c r="AN56" s="88"/>
      <c r="AO56" s="88"/>
      <c r="AP56" s="88"/>
      <c r="AQ56" s="88"/>
      <c r="AR56" s="88"/>
      <c r="AS56" s="88"/>
      <c r="AT56" s="88"/>
      <c r="AU56" s="88"/>
      <c r="AV56" s="88"/>
      <c r="AW56" s="88"/>
      <c r="AX56" s="88"/>
      <c r="AY56" s="88"/>
      <c r="AZ56" s="88"/>
      <c r="BA56" s="88"/>
      <c r="BB56" s="88"/>
      <c r="BC56" s="88"/>
      <c r="BD56" s="88"/>
      <c r="BE56" s="88"/>
      <c r="BF56" s="88"/>
      <c r="BG56" s="88"/>
      <c r="BH56" s="88"/>
      <c r="BI56" s="88"/>
      <c r="BJ56" s="88"/>
      <c r="BK56" s="88"/>
      <c r="BL56" s="88"/>
      <c r="BM56" s="88"/>
      <c r="BN56" s="88"/>
      <c r="BO56" s="88"/>
      <c r="BP56" s="88"/>
      <c r="BQ56" s="88"/>
      <c r="BR56" s="88"/>
      <c r="BS56" s="88"/>
      <c r="BT56" s="88"/>
      <c r="BU56" s="88"/>
      <c r="BV56" s="88"/>
      <c r="BW56" s="88"/>
      <c r="BX56" s="88"/>
      <c r="BY56" s="88"/>
      <c r="BZ56" s="88"/>
      <c r="CA56" s="88"/>
      <c r="CB56" s="88"/>
      <c r="CC56" s="88"/>
      <c r="CD56" s="88"/>
      <c r="CE56" s="88"/>
      <c r="CF56" s="88"/>
      <c r="CG56" s="88"/>
      <c r="CH56" s="88"/>
      <c r="CI56" s="88"/>
      <c r="CJ56" s="88"/>
      <c r="CK56" s="88"/>
      <c r="CL56" s="88"/>
      <c r="CM56" s="88"/>
      <c r="CN56" s="88"/>
      <c r="CO56" s="88"/>
      <c r="CP56" s="88"/>
      <c r="CQ56" s="88"/>
      <c r="CR56" s="88"/>
      <c r="CS56" s="88"/>
      <c r="CT56" s="88"/>
      <c r="CU56" s="88"/>
      <c r="CV56" s="88"/>
      <c r="CW56" s="88"/>
      <c r="CX56" s="88"/>
      <c r="CY56" s="88"/>
      <c r="CZ56" s="88"/>
      <c r="DA56" s="88"/>
      <c r="DB56" s="88"/>
    </row>
    <row r="57" spans="3:106" x14ac:dyDescent="0.25">
      <c r="C57" s="104"/>
      <c r="E57" s="88"/>
      <c r="F57" s="104"/>
      <c r="G57" s="104"/>
      <c r="H57" s="88"/>
      <c r="I57" s="88"/>
      <c r="J57" s="88"/>
      <c r="K57" s="88"/>
      <c r="L57" s="88"/>
      <c r="M57" s="88"/>
      <c r="N57" s="88"/>
      <c r="O57" s="88"/>
      <c r="P57" s="88"/>
      <c r="Q57" s="88"/>
      <c r="R57" s="88"/>
      <c r="S57" s="88"/>
      <c r="T57" s="88"/>
      <c r="U57" s="88"/>
      <c r="V57" s="88"/>
      <c r="W57" s="88"/>
      <c r="X57" s="88"/>
      <c r="Y57" s="88"/>
      <c r="Z57" s="88"/>
      <c r="AA57" s="88"/>
      <c r="AB57" s="88"/>
      <c r="AC57" s="88"/>
      <c r="AD57" s="88"/>
      <c r="AE57" s="88"/>
      <c r="AF57" s="88"/>
      <c r="AG57" s="88"/>
      <c r="AH57" s="88"/>
      <c r="AI57" s="88"/>
      <c r="AJ57" s="88"/>
      <c r="AK57" s="88"/>
      <c r="AL57" s="88"/>
      <c r="AM57" s="88"/>
      <c r="AN57" s="88"/>
      <c r="AO57" s="88"/>
      <c r="AP57" s="88"/>
      <c r="AQ57" s="88"/>
      <c r="AR57" s="88"/>
      <c r="AS57" s="88"/>
      <c r="AT57" s="88"/>
      <c r="AU57" s="88"/>
      <c r="AV57" s="88"/>
      <c r="AW57" s="88"/>
      <c r="AX57" s="88"/>
      <c r="AY57" s="88"/>
      <c r="AZ57" s="88"/>
      <c r="BA57" s="88"/>
      <c r="BB57" s="88"/>
      <c r="BC57" s="88"/>
      <c r="BD57" s="88"/>
      <c r="BE57" s="88"/>
      <c r="BF57" s="88"/>
      <c r="BG57" s="88"/>
      <c r="BH57" s="88"/>
      <c r="BI57" s="88"/>
      <c r="BJ57" s="88"/>
      <c r="BK57" s="88"/>
      <c r="BL57" s="88"/>
      <c r="BM57" s="88"/>
      <c r="BN57" s="88"/>
      <c r="BO57" s="88"/>
      <c r="BP57" s="88"/>
      <c r="BQ57" s="88"/>
      <c r="BR57" s="88"/>
      <c r="BS57" s="88"/>
      <c r="BT57" s="88"/>
      <c r="BU57" s="88"/>
      <c r="BV57" s="88"/>
      <c r="BW57" s="88"/>
      <c r="BX57" s="88"/>
      <c r="BY57" s="88"/>
      <c r="BZ57" s="88"/>
      <c r="CA57" s="88"/>
      <c r="CB57" s="88"/>
      <c r="CC57" s="88"/>
      <c r="CD57" s="88"/>
      <c r="CE57" s="88"/>
      <c r="CF57" s="88"/>
      <c r="CG57" s="88"/>
      <c r="CH57" s="88"/>
      <c r="CI57" s="88"/>
      <c r="CJ57" s="88"/>
      <c r="CK57" s="88"/>
      <c r="CL57" s="88"/>
      <c r="CM57" s="88"/>
      <c r="CN57" s="88"/>
      <c r="CO57" s="88"/>
      <c r="CP57" s="88"/>
      <c r="CQ57" s="88"/>
      <c r="CR57" s="88"/>
      <c r="CS57" s="88"/>
      <c r="CT57" s="88"/>
      <c r="CU57" s="88"/>
      <c r="CV57" s="88"/>
      <c r="CW57" s="88"/>
      <c r="CX57" s="88"/>
      <c r="CY57" s="88"/>
      <c r="CZ57" s="88"/>
      <c r="DA57" s="88"/>
      <c r="DB57" s="88"/>
    </row>
    <row r="58" spans="3:106" x14ac:dyDescent="0.25">
      <c r="C58" s="104"/>
      <c r="E58" s="88"/>
      <c r="F58" s="104"/>
      <c r="G58" s="104"/>
      <c r="H58" s="88"/>
      <c r="I58" s="88"/>
      <c r="J58" s="88"/>
      <c r="K58" s="88"/>
      <c r="L58" s="88"/>
      <c r="M58" s="88"/>
      <c r="N58" s="88"/>
      <c r="O58" s="88"/>
      <c r="P58" s="88"/>
      <c r="Q58" s="88"/>
      <c r="R58" s="88"/>
      <c r="S58" s="88"/>
      <c r="T58" s="88"/>
      <c r="U58" s="88"/>
      <c r="V58" s="88"/>
      <c r="W58" s="88"/>
      <c r="X58" s="88"/>
      <c r="Y58" s="88"/>
      <c r="Z58" s="88"/>
      <c r="AA58" s="88"/>
      <c r="AB58" s="88"/>
      <c r="AC58" s="88"/>
      <c r="AD58" s="88"/>
      <c r="AE58" s="88"/>
      <c r="AF58" s="88"/>
      <c r="AG58" s="88"/>
      <c r="AH58" s="88"/>
      <c r="AI58" s="88"/>
      <c r="AJ58" s="88"/>
      <c r="AK58" s="88"/>
      <c r="AL58" s="88"/>
      <c r="AM58" s="88"/>
      <c r="AN58" s="88"/>
      <c r="AO58" s="88"/>
      <c r="AP58" s="88"/>
      <c r="AQ58" s="88"/>
      <c r="AR58" s="88"/>
      <c r="AS58" s="88"/>
      <c r="AT58" s="88"/>
      <c r="AU58" s="88"/>
      <c r="AV58" s="88"/>
      <c r="AW58" s="88"/>
      <c r="AX58" s="88"/>
      <c r="AY58" s="88"/>
      <c r="AZ58" s="88"/>
      <c r="BA58" s="88"/>
      <c r="BB58" s="88"/>
      <c r="BC58" s="88"/>
      <c r="BD58" s="88"/>
      <c r="BE58" s="88"/>
      <c r="BF58" s="88"/>
      <c r="BG58" s="88"/>
      <c r="BH58" s="88"/>
      <c r="BI58" s="88"/>
      <c r="BJ58" s="88"/>
      <c r="BK58" s="88"/>
      <c r="BL58" s="88"/>
      <c r="BM58" s="88"/>
      <c r="BN58" s="88"/>
      <c r="BO58" s="88"/>
      <c r="BP58" s="88"/>
      <c r="BQ58" s="88"/>
      <c r="BR58" s="88"/>
      <c r="BS58" s="88"/>
      <c r="BT58" s="88"/>
      <c r="BU58" s="88"/>
      <c r="BV58" s="88"/>
      <c r="BW58" s="88"/>
      <c r="BX58" s="88"/>
      <c r="BY58" s="88"/>
      <c r="BZ58" s="88"/>
      <c r="CA58" s="88"/>
      <c r="CB58" s="88"/>
      <c r="CC58" s="88"/>
      <c r="CD58" s="88"/>
      <c r="CE58" s="88"/>
      <c r="CF58" s="88"/>
      <c r="CG58" s="88"/>
      <c r="CH58" s="88"/>
      <c r="CI58" s="88"/>
      <c r="CJ58" s="88"/>
      <c r="CK58" s="88"/>
      <c r="CL58" s="88"/>
      <c r="CM58" s="88"/>
      <c r="CN58" s="88"/>
      <c r="CO58" s="88"/>
      <c r="CP58" s="88"/>
      <c r="CQ58" s="88"/>
      <c r="CR58" s="88"/>
      <c r="CS58" s="88"/>
      <c r="CT58" s="88"/>
      <c r="CU58" s="88"/>
      <c r="CV58" s="88"/>
      <c r="CW58" s="88"/>
      <c r="CX58" s="88"/>
      <c r="CY58" s="88"/>
      <c r="CZ58" s="88"/>
      <c r="DA58" s="88"/>
      <c r="DB58" s="88"/>
    </row>
    <row r="59" spans="3:106" x14ac:dyDescent="0.25">
      <c r="C59" s="104"/>
      <c r="E59" s="88"/>
      <c r="F59" s="104"/>
      <c r="G59" s="104"/>
      <c r="H59" s="88"/>
      <c r="I59" s="88"/>
      <c r="J59" s="88"/>
      <c r="K59" s="88"/>
      <c r="L59" s="88"/>
      <c r="M59" s="88"/>
      <c r="N59" s="88"/>
      <c r="O59" s="88"/>
      <c r="P59" s="88"/>
      <c r="Q59" s="88"/>
      <c r="R59" s="88"/>
      <c r="S59" s="88"/>
      <c r="T59" s="88"/>
      <c r="U59" s="88"/>
      <c r="V59" s="88"/>
      <c r="W59" s="88"/>
      <c r="X59" s="88"/>
      <c r="Y59" s="88"/>
      <c r="Z59" s="88"/>
      <c r="AA59" s="88"/>
      <c r="AB59" s="88"/>
      <c r="AC59" s="88"/>
      <c r="AD59" s="88"/>
      <c r="AE59" s="88"/>
      <c r="AF59" s="88"/>
      <c r="AG59" s="88"/>
      <c r="AH59" s="88"/>
      <c r="AI59" s="88"/>
      <c r="AJ59" s="88"/>
      <c r="AK59" s="88"/>
      <c r="AL59" s="88"/>
      <c r="AM59" s="88"/>
      <c r="AN59" s="88"/>
      <c r="AO59" s="88"/>
      <c r="AP59" s="88"/>
      <c r="AQ59" s="88"/>
      <c r="AR59" s="88"/>
      <c r="AS59" s="88"/>
      <c r="AT59" s="88"/>
      <c r="AU59" s="88"/>
      <c r="AV59" s="88"/>
      <c r="AW59" s="88"/>
      <c r="AX59" s="88"/>
      <c r="AY59" s="88"/>
      <c r="AZ59" s="88"/>
      <c r="BA59" s="88"/>
      <c r="BB59" s="88"/>
      <c r="BC59" s="88"/>
      <c r="BD59" s="88"/>
      <c r="BE59" s="88"/>
      <c r="BF59" s="88"/>
      <c r="BG59" s="88"/>
      <c r="BH59" s="88"/>
      <c r="BI59" s="88"/>
      <c r="BJ59" s="88"/>
      <c r="BK59" s="88"/>
      <c r="BL59" s="88"/>
      <c r="BM59" s="88"/>
      <c r="BN59" s="88"/>
      <c r="BO59" s="88"/>
      <c r="BP59" s="88"/>
      <c r="BQ59" s="88"/>
      <c r="BR59" s="88"/>
      <c r="BS59" s="88"/>
      <c r="BT59" s="88"/>
      <c r="BU59" s="88"/>
      <c r="BV59" s="88"/>
      <c r="BW59" s="88"/>
      <c r="BX59" s="88"/>
      <c r="BY59" s="88"/>
      <c r="BZ59" s="88"/>
      <c r="CA59" s="88"/>
      <c r="CB59" s="88"/>
      <c r="CC59" s="88"/>
      <c r="CD59" s="88"/>
      <c r="CE59" s="88"/>
      <c r="CF59" s="88"/>
      <c r="CG59" s="88"/>
      <c r="CH59" s="88"/>
      <c r="CI59" s="88"/>
      <c r="CJ59" s="88"/>
      <c r="CK59" s="88"/>
      <c r="CL59" s="88"/>
      <c r="CM59" s="88"/>
      <c r="CN59" s="88"/>
      <c r="CO59" s="88"/>
      <c r="CP59" s="88"/>
      <c r="CQ59" s="88"/>
      <c r="CR59" s="88"/>
      <c r="CS59" s="88"/>
      <c r="CT59" s="88"/>
      <c r="CU59" s="88"/>
      <c r="CV59" s="88"/>
      <c r="CW59" s="88"/>
      <c r="CX59" s="88"/>
      <c r="CY59" s="88"/>
      <c r="CZ59" s="88"/>
      <c r="DA59" s="88"/>
      <c r="DB59" s="88"/>
    </row>
    <row r="60" spans="3:106" x14ac:dyDescent="0.25">
      <c r="C60" s="104"/>
      <c r="E60" s="88"/>
      <c r="F60" s="104"/>
      <c r="G60" s="104"/>
      <c r="H60" s="88"/>
      <c r="I60" s="88"/>
      <c r="J60" s="88"/>
      <c r="K60" s="88"/>
      <c r="L60" s="88"/>
      <c r="M60" s="88"/>
      <c r="N60" s="88"/>
      <c r="O60" s="88"/>
      <c r="P60" s="88"/>
      <c r="Q60" s="88"/>
      <c r="R60" s="88"/>
      <c r="S60" s="88"/>
      <c r="T60" s="88"/>
      <c r="U60" s="88"/>
      <c r="V60" s="88"/>
      <c r="W60" s="88"/>
      <c r="X60" s="88"/>
      <c r="Y60" s="88"/>
      <c r="Z60" s="88"/>
      <c r="AA60" s="88"/>
      <c r="AB60" s="88"/>
      <c r="AC60" s="88"/>
      <c r="AD60" s="88"/>
      <c r="AE60" s="88"/>
      <c r="AF60" s="88"/>
      <c r="AG60" s="88"/>
      <c r="AH60" s="88"/>
      <c r="AI60" s="88"/>
      <c r="AJ60" s="88"/>
      <c r="AK60" s="88"/>
      <c r="AL60" s="88"/>
      <c r="AM60" s="88"/>
      <c r="AN60" s="88"/>
      <c r="AO60" s="88"/>
      <c r="AP60" s="88"/>
      <c r="AQ60" s="88"/>
      <c r="AR60" s="88"/>
      <c r="AS60" s="88"/>
      <c r="AT60" s="88"/>
      <c r="AU60" s="88"/>
      <c r="AV60" s="88"/>
      <c r="AW60" s="88"/>
      <c r="AX60" s="88"/>
      <c r="AY60" s="88"/>
      <c r="AZ60" s="88"/>
      <c r="BA60" s="88"/>
      <c r="BB60" s="88"/>
      <c r="BC60" s="88"/>
      <c r="BD60" s="88"/>
      <c r="BE60" s="88"/>
      <c r="BF60" s="88"/>
      <c r="BG60" s="88"/>
      <c r="BH60" s="88"/>
      <c r="BI60" s="88"/>
      <c r="BJ60" s="88"/>
      <c r="BK60" s="88"/>
      <c r="BL60" s="88"/>
      <c r="BM60" s="88"/>
      <c r="BN60" s="88"/>
      <c r="BO60" s="88"/>
      <c r="BP60" s="88"/>
      <c r="BQ60" s="88"/>
      <c r="BR60" s="88"/>
      <c r="BS60" s="88"/>
      <c r="BT60" s="88"/>
      <c r="BU60" s="88"/>
      <c r="BV60" s="88"/>
      <c r="BW60" s="88"/>
      <c r="BX60" s="88"/>
      <c r="BY60" s="88"/>
      <c r="BZ60" s="88"/>
      <c r="CA60" s="88"/>
      <c r="CB60" s="88"/>
      <c r="CC60" s="88"/>
      <c r="CD60" s="88"/>
      <c r="CE60" s="88"/>
      <c r="CF60" s="88"/>
      <c r="CG60" s="88"/>
      <c r="CH60" s="88"/>
      <c r="CI60" s="88"/>
      <c r="CJ60" s="88"/>
      <c r="CK60" s="88"/>
      <c r="CL60" s="88"/>
      <c r="CM60" s="88"/>
      <c r="CN60" s="88"/>
      <c r="CO60" s="88"/>
      <c r="CP60" s="88"/>
      <c r="CQ60" s="88"/>
      <c r="CR60" s="88"/>
      <c r="CS60" s="88"/>
      <c r="CT60" s="88"/>
      <c r="CU60" s="88"/>
      <c r="CV60" s="88"/>
      <c r="CW60" s="88"/>
      <c r="CX60" s="88"/>
      <c r="CY60" s="88"/>
      <c r="CZ60" s="88"/>
      <c r="DA60" s="88"/>
      <c r="DB60" s="88"/>
    </row>
    <row r="61" spans="3:106" x14ac:dyDescent="0.25">
      <c r="C61" s="104"/>
      <c r="E61" s="88"/>
      <c r="F61" s="104"/>
      <c r="G61" s="104"/>
      <c r="H61" s="88"/>
      <c r="I61" s="88"/>
      <c r="J61" s="88"/>
      <c r="K61" s="88"/>
      <c r="L61" s="88"/>
      <c r="M61" s="88"/>
      <c r="N61" s="88"/>
      <c r="O61" s="88"/>
      <c r="P61" s="88"/>
      <c r="Q61" s="88"/>
      <c r="R61" s="88"/>
      <c r="S61" s="88"/>
      <c r="T61" s="88"/>
      <c r="U61" s="88"/>
      <c r="V61" s="88"/>
      <c r="W61" s="88"/>
      <c r="X61" s="88"/>
      <c r="Y61" s="88"/>
      <c r="Z61" s="88"/>
      <c r="AA61" s="88"/>
      <c r="AB61" s="88"/>
      <c r="AC61" s="88"/>
      <c r="AD61" s="88"/>
      <c r="AE61" s="88"/>
      <c r="AF61" s="88"/>
      <c r="AG61" s="88"/>
      <c r="AH61" s="88"/>
      <c r="AI61" s="88"/>
      <c r="AJ61" s="88"/>
      <c r="AK61" s="88"/>
      <c r="AL61" s="88"/>
      <c r="AM61" s="88"/>
      <c r="AN61" s="88"/>
      <c r="AO61" s="88"/>
      <c r="AP61" s="88"/>
      <c r="AQ61" s="88"/>
      <c r="AR61" s="88"/>
      <c r="AS61" s="88"/>
      <c r="AT61" s="88"/>
      <c r="AU61" s="88"/>
      <c r="AV61" s="88"/>
      <c r="AW61" s="88"/>
      <c r="AX61" s="88"/>
      <c r="AY61" s="88"/>
      <c r="AZ61" s="88"/>
      <c r="BA61" s="88"/>
      <c r="BB61" s="88"/>
      <c r="BC61" s="88"/>
      <c r="BD61" s="88"/>
      <c r="BE61" s="88"/>
      <c r="BF61" s="88"/>
      <c r="BG61" s="88"/>
      <c r="BH61" s="88"/>
      <c r="BI61" s="88"/>
      <c r="BJ61" s="88"/>
      <c r="BK61" s="88"/>
      <c r="BL61" s="88"/>
      <c r="BM61" s="88"/>
      <c r="BN61" s="88"/>
      <c r="BO61" s="88"/>
      <c r="BP61" s="88"/>
      <c r="BQ61" s="88"/>
      <c r="BR61" s="88"/>
      <c r="BS61" s="88"/>
      <c r="BT61" s="88"/>
      <c r="BU61" s="88"/>
      <c r="BV61" s="88"/>
      <c r="BW61" s="88"/>
      <c r="BX61" s="88"/>
      <c r="BY61" s="88"/>
      <c r="BZ61" s="88"/>
      <c r="CA61" s="88"/>
      <c r="CB61" s="88"/>
      <c r="CC61" s="88"/>
      <c r="CD61" s="88"/>
      <c r="CE61" s="88"/>
      <c r="CF61" s="88"/>
      <c r="CG61" s="88"/>
      <c r="CH61" s="88"/>
      <c r="CI61" s="88"/>
      <c r="CJ61" s="88"/>
      <c r="CK61" s="88"/>
      <c r="CL61" s="88"/>
      <c r="CM61" s="88"/>
      <c r="CN61" s="88"/>
      <c r="CO61" s="88"/>
      <c r="CP61" s="88"/>
      <c r="CQ61" s="88"/>
      <c r="CR61" s="88"/>
      <c r="CS61" s="88"/>
      <c r="CT61" s="88"/>
      <c r="CU61" s="88"/>
      <c r="CV61" s="88"/>
      <c r="CW61" s="88"/>
      <c r="CX61" s="88"/>
      <c r="CY61" s="88"/>
      <c r="CZ61" s="88"/>
      <c r="DA61" s="88"/>
      <c r="DB61" s="88"/>
    </row>
    <row r="62" spans="3:106" x14ac:dyDescent="0.25">
      <c r="C62" s="104"/>
      <c r="E62" s="88"/>
      <c r="F62" s="104"/>
      <c r="G62" s="104"/>
      <c r="H62" s="88"/>
      <c r="I62" s="88"/>
      <c r="J62" s="88"/>
      <c r="K62" s="88"/>
      <c r="L62" s="88"/>
      <c r="M62" s="88"/>
      <c r="N62" s="88"/>
      <c r="O62" s="88"/>
      <c r="P62" s="88"/>
      <c r="Q62" s="88"/>
      <c r="R62" s="88"/>
      <c r="S62" s="88"/>
      <c r="T62" s="88"/>
      <c r="U62" s="88"/>
      <c r="V62" s="88"/>
      <c r="W62" s="88"/>
      <c r="X62" s="88"/>
      <c r="Y62" s="88"/>
      <c r="Z62" s="88"/>
      <c r="AA62" s="88"/>
      <c r="AB62" s="88"/>
      <c r="AC62" s="88"/>
      <c r="AD62" s="88"/>
      <c r="AE62" s="88"/>
      <c r="AF62" s="88"/>
      <c r="AG62" s="88"/>
      <c r="AH62" s="88"/>
      <c r="AI62" s="88"/>
      <c r="AJ62" s="88"/>
      <c r="AK62" s="88"/>
      <c r="AL62" s="88"/>
      <c r="AM62" s="88"/>
      <c r="AN62" s="88"/>
      <c r="AO62" s="88"/>
      <c r="AP62" s="88"/>
      <c r="AQ62" s="88"/>
      <c r="AR62" s="88"/>
      <c r="AS62" s="88"/>
      <c r="AT62" s="88"/>
      <c r="AU62" s="88"/>
      <c r="AV62" s="88"/>
      <c r="AW62" s="88"/>
      <c r="AX62" s="88"/>
      <c r="AY62" s="88"/>
      <c r="AZ62" s="88"/>
      <c r="BA62" s="88"/>
      <c r="BB62" s="88"/>
      <c r="BC62" s="88"/>
      <c r="BD62" s="88"/>
      <c r="BE62" s="88"/>
      <c r="BF62" s="88"/>
      <c r="BG62" s="88"/>
      <c r="BH62" s="88"/>
      <c r="BI62" s="88"/>
      <c r="BJ62" s="88"/>
      <c r="BK62" s="88"/>
      <c r="BL62" s="88"/>
      <c r="BM62" s="88"/>
      <c r="BN62" s="88"/>
      <c r="BO62" s="88"/>
      <c r="BP62" s="88"/>
      <c r="BQ62" s="88"/>
      <c r="BR62" s="88"/>
      <c r="BS62" s="88"/>
      <c r="BT62" s="88"/>
      <c r="BU62" s="88"/>
      <c r="BV62" s="88"/>
      <c r="BW62" s="88"/>
      <c r="BX62" s="88"/>
      <c r="BY62" s="88"/>
      <c r="BZ62" s="88"/>
      <c r="CA62" s="88"/>
      <c r="CB62" s="88"/>
      <c r="CC62" s="88"/>
      <c r="CD62" s="88"/>
      <c r="CE62" s="88"/>
      <c r="CF62" s="88"/>
      <c r="CG62" s="88"/>
      <c r="CH62" s="88"/>
      <c r="CI62" s="88"/>
      <c r="CJ62" s="88"/>
      <c r="CK62" s="88"/>
      <c r="CL62" s="88"/>
      <c r="CM62" s="88"/>
      <c r="CN62" s="88"/>
      <c r="CO62" s="88"/>
      <c r="CP62" s="88"/>
      <c r="CQ62" s="88"/>
      <c r="CR62" s="88"/>
      <c r="CS62" s="88"/>
      <c r="CT62" s="88"/>
      <c r="CU62" s="88"/>
      <c r="CV62" s="88"/>
      <c r="CW62" s="88"/>
      <c r="CX62" s="88"/>
      <c r="CY62" s="88"/>
      <c r="CZ62" s="88"/>
      <c r="DA62" s="88"/>
      <c r="DB62" s="88"/>
    </row>
    <row r="63" spans="3:106" x14ac:dyDescent="0.25">
      <c r="C63" s="104"/>
      <c r="E63" s="88"/>
      <c r="F63" s="104"/>
      <c r="G63" s="104"/>
      <c r="H63" s="88"/>
      <c r="I63" s="88"/>
      <c r="J63" s="88"/>
      <c r="K63" s="88"/>
      <c r="L63" s="88"/>
      <c r="M63" s="88"/>
      <c r="N63" s="88"/>
      <c r="O63" s="88"/>
      <c r="P63" s="88"/>
      <c r="Q63" s="88"/>
      <c r="R63" s="88"/>
      <c r="S63" s="88"/>
      <c r="T63" s="88"/>
      <c r="U63" s="88"/>
      <c r="V63" s="88"/>
      <c r="W63" s="88"/>
      <c r="X63" s="88"/>
      <c r="Y63" s="88"/>
      <c r="Z63" s="88"/>
      <c r="AA63" s="88"/>
      <c r="AB63" s="88"/>
      <c r="AC63" s="88"/>
      <c r="AD63" s="88"/>
      <c r="AE63" s="88"/>
      <c r="AF63" s="88"/>
      <c r="AG63" s="88"/>
      <c r="AH63" s="88"/>
      <c r="AI63" s="88"/>
      <c r="AJ63" s="88"/>
      <c r="AK63" s="88"/>
      <c r="AL63" s="88"/>
      <c r="AM63" s="88"/>
      <c r="AN63" s="88"/>
      <c r="AO63" s="88"/>
      <c r="AP63" s="88"/>
      <c r="AQ63" s="88"/>
      <c r="AR63" s="88"/>
      <c r="AS63" s="88"/>
      <c r="AT63" s="88"/>
      <c r="AU63" s="88"/>
      <c r="AV63" s="88"/>
      <c r="AW63" s="88"/>
      <c r="AX63" s="88"/>
      <c r="AY63" s="88"/>
      <c r="AZ63" s="88"/>
      <c r="BA63" s="88"/>
      <c r="BB63" s="88"/>
      <c r="BC63" s="88"/>
      <c r="BD63" s="88"/>
      <c r="BE63" s="88"/>
      <c r="BF63" s="88"/>
      <c r="BG63" s="88"/>
      <c r="BH63" s="88"/>
      <c r="BI63" s="88"/>
      <c r="BJ63" s="88"/>
      <c r="BK63" s="88"/>
      <c r="BL63" s="88"/>
      <c r="BM63" s="88"/>
      <c r="BN63" s="88"/>
      <c r="BO63" s="88"/>
      <c r="BP63" s="88"/>
      <c r="BQ63" s="88"/>
      <c r="BR63" s="88"/>
      <c r="BS63" s="88"/>
      <c r="BT63" s="88"/>
      <c r="BU63" s="88"/>
      <c r="BV63" s="88"/>
      <c r="BW63" s="88"/>
      <c r="BX63" s="88"/>
      <c r="BY63" s="88"/>
      <c r="BZ63" s="88"/>
      <c r="CA63" s="88"/>
      <c r="CB63" s="88"/>
      <c r="CC63" s="88"/>
      <c r="CD63" s="88"/>
      <c r="CE63" s="88"/>
      <c r="CF63" s="88"/>
      <c r="CG63" s="88"/>
      <c r="CH63" s="88"/>
      <c r="CI63" s="88"/>
      <c r="CJ63" s="88"/>
      <c r="CK63" s="88"/>
      <c r="CL63" s="88"/>
      <c r="CM63" s="88"/>
      <c r="CN63" s="88"/>
      <c r="CO63" s="88"/>
      <c r="CP63" s="88"/>
      <c r="CQ63" s="88"/>
      <c r="CR63" s="88"/>
      <c r="CS63" s="88"/>
      <c r="CT63" s="88"/>
      <c r="CU63" s="88"/>
      <c r="CV63" s="88"/>
      <c r="CW63" s="88"/>
      <c r="CX63" s="88"/>
      <c r="CY63" s="88"/>
      <c r="CZ63" s="88"/>
      <c r="DA63" s="88"/>
      <c r="DB63" s="88"/>
    </row>
    <row r="64" spans="3:106" x14ac:dyDescent="0.25">
      <c r="C64" s="104"/>
      <c r="E64" s="88"/>
      <c r="F64" s="104"/>
      <c r="G64" s="104"/>
      <c r="H64" s="88"/>
      <c r="I64" s="88"/>
      <c r="J64" s="88"/>
      <c r="K64" s="88"/>
      <c r="L64" s="88"/>
      <c r="M64" s="88"/>
      <c r="N64" s="88"/>
      <c r="O64" s="88"/>
      <c r="P64" s="88"/>
      <c r="Q64" s="88"/>
      <c r="R64" s="88"/>
      <c r="S64" s="88"/>
      <c r="T64" s="88"/>
      <c r="U64" s="88"/>
      <c r="V64" s="88"/>
      <c r="W64" s="88"/>
      <c r="X64" s="88"/>
      <c r="Y64" s="88"/>
      <c r="Z64" s="88"/>
      <c r="AA64" s="88"/>
      <c r="AB64" s="88"/>
      <c r="AC64" s="88"/>
      <c r="AD64" s="88"/>
      <c r="AE64" s="88"/>
      <c r="AF64" s="88"/>
      <c r="AG64" s="88"/>
      <c r="AH64" s="88"/>
      <c r="AI64" s="88"/>
      <c r="AJ64" s="88"/>
      <c r="AK64" s="88"/>
      <c r="AL64" s="88"/>
      <c r="AM64" s="88"/>
      <c r="AN64" s="88"/>
      <c r="AO64" s="88"/>
      <c r="AP64" s="88"/>
      <c r="AQ64" s="88"/>
      <c r="AR64" s="88"/>
      <c r="AS64" s="88"/>
      <c r="AT64" s="88"/>
      <c r="AU64" s="88"/>
      <c r="AV64" s="88"/>
      <c r="AW64" s="88"/>
      <c r="AX64" s="88"/>
      <c r="AY64" s="88"/>
      <c r="AZ64" s="88"/>
      <c r="BA64" s="88"/>
      <c r="BB64" s="88"/>
      <c r="BC64" s="88"/>
      <c r="BD64" s="88"/>
      <c r="BE64" s="88"/>
      <c r="BF64" s="88"/>
      <c r="BG64" s="88"/>
      <c r="BH64" s="88"/>
      <c r="BI64" s="88"/>
      <c r="BJ64" s="88"/>
      <c r="BK64" s="88"/>
      <c r="BL64" s="88"/>
      <c r="BM64" s="88"/>
      <c r="BN64" s="88"/>
      <c r="BO64" s="88"/>
      <c r="BP64" s="88"/>
      <c r="BQ64" s="88"/>
      <c r="BR64" s="88"/>
      <c r="BS64" s="88"/>
      <c r="BT64" s="88"/>
      <c r="BU64" s="88"/>
      <c r="BV64" s="88"/>
      <c r="BW64" s="88"/>
      <c r="BX64" s="88"/>
      <c r="BY64" s="88"/>
      <c r="BZ64" s="88"/>
      <c r="CA64" s="88"/>
      <c r="CB64" s="88"/>
      <c r="CC64" s="88"/>
      <c r="CD64" s="88"/>
      <c r="CE64" s="88"/>
      <c r="CF64" s="88"/>
      <c r="CG64" s="88"/>
      <c r="CH64" s="88"/>
      <c r="CI64" s="88"/>
      <c r="CJ64" s="88"/>
      <c r="CK64" s="88"/>
      <c r="CL64" s="88"/>
      <c r="CM64" s="88"/>
      <c r="CN64" s="88"/>
      <c r="CO64" s="88"/>
      <c r="CP64" s="88"/>
      <c r="CQ64" s="88"/>
      <c r="CR64" s="88"/>
      <c r="CS64" s="88"/>
      <c r="CT64" s="88"/>
      <c r="CU64" s="88"/>
      <c r="CV64" s="88"/>
      <c r="CW64" s="88"/>
      <c r="CX64" s="88"/>
      <c r="CY64" s="88"/>
      <c r="CZ64" s="88"/>
      <c r="DA64" s="88"/>
      <c r="DB64" s="88"/>
    </row>
    <row r="65" spans="3:106" x14ac:dyDescent="0.25">
      <c r="C65" s="104"/>
      <c r="E65" s="88"/>
      <c r="F65" s="104"/>
      <c r="G65" s="104"/>
      <c r="H65" s="88"/>
      <c r="I65" s="88"/>
      <c r="J65" s="88"/>
      <c r="K65" s="88"/>
      <c r="L65" s="88"/>
      <c r="M65" s="88"/>
      <c r="N65" s="88"/>
      <c r="O65" s="88"/>
      <c r="P65" s="88"/>
      <c r="Q65" s="88"/>
      <c r="R65" s="88"/>
      <c r="S65" s="88"/>
      <c r="T65" s="88"/>
      <c r="U65" s="88"/>
      <c r="V65" s="88"/>
      <c r="W65" s="88"/>
      <c r="X65" s="88"/>
      <c r="Y65" s="88"/>
      <c r="Z65" s="88"/>
      <c r="AA65" s="88"/>
      <c r="AB65" s="88"/>
      <c r="AC65" s="88"/>
      <c r="AD65" s="88"/>
      <c r="AE65" s="88"/>
      <c r="AF65" s="88"/>
      <c r="AG65" s="88"/>
      <c r="AH65" s="88"/>
      <c r="AI65" s="88"/>
      <c r="AJ65" s="88"/>
      <c r="AK65" s="88"/>
      <c r="AL65" s="88"/>
      <c r="AM65" s="88"/>
      <c r="AN65" s="88"/>
      <c r="AO65" s="88"/>
      <c r="AP65" s="88"/>
      <c r="AQ65" s="88"/>
      <c r="AR65" s="88"/>
      <c r="AS65" s="88"/>
      <c r="AT65" s="88"/>
      <c r="AU65" s="88"/>
      <c r="AV65" s="88"/>
      <c r="AW65" s="88"/>
      <c r="AX65" s="88"/>
      <c r="AY65" s="88"/>
      <c r="AZ65" s="88"/>
      <c r="BA65" s="88"/>
      <c r="BB65" s="88"/>
      <c r="BC65" s="88"/>
      <c r="BD65" s="88"/>
      <c r="BE65" s="88"/>
      <c r="BF65" s="88"/>
      <c r="BG65" s="88"/>
      <c r="BH65" s="88"/>
      <c r="BI65" s="88"/>
      <c r="BJ65" s="88"/>
      <c r="BK65" s="88"/>
      <c r="BL65" s="88"/>
      <c r="BM65" s="88"/>
      <c r="BN65" s="88"/>
      <c r="BO65" s="88"/>
      <c r="BP65" s="88"/>
      <c r="BQ65" s="88"/>
      <c r="BR65" s="88"/>
      <c r="BS65" s="88"/>
      <c r="BT65" s="88"/>
      <c r="BU65" s="88"/>
      <c r="BV65" s="88"/>
      <c r="BW65" s="88"/>
      <c r="BX65" s="88"/>
      <c r="BY65" s="88"/>
      <c r="BZ65" s="88"/>
      <c r="CA65" s="88"/>
      <c r="CB65" s="88"/>
      <c r="CC65" s="88"/>
      <c r="CD65" s="88"/>
      <c r="CE65" s="88"/>
      <c r="CF65" s="88"/>
      <c r="CG65" s="88"/>
      <c r="CH65" s="88"/>
      <c r="CI65" s="88"/>
      <c r="CJ65" s="88"/>
      <c r="CK65" s="88"/>
      <c r="CL65" s="88"/>
      <c r="CM65" s="88"/>
      <c r="CN65" s="88"/>
      <c r="CO65" s="88"/>
      <c r="CP65" s="88"/>
      <c r="CQ65" s="88"/>
      <c r="CR65" s="88"/>
      <c r="CS65" s="88"/>
      <c r="CT65" s="88"/>
      <c r="CU65" s="88"/>
      <c r="CV65" s="88"/>
      <c r="CW65" s="88"/>
      <c r="CX65" s="88"/>
      <c r="CY65" s="88"/>
      <c r="CZ65" s="88"/>
      <c r="DA65" s="88"/>
      <c r="DB65" s="88"/>
    </row>
    <row r="66" spans="3:106" x14ac:dyDescent="0.25">
      <c r="C66" s="104"/>
      <c r="E66" s="88"/>
      <c r="F66" s="104"/>
      <c r="G66" s="104"/>
      <c r="H66" s="88"/>
      <c r="I66" s="88"/>
      <c r="J66" s="88"/>
      <c r="K66" s="88"/>
      <c r="L66" s="88"/>
      <c r="M66" s="88"/>
      <c r="N66" s="88"/>
      <c r="O66" s="88"/>
      <c r="P66" s="88"/>
      <c r="Q66" s="88"/>
      <c r="R66" s="88"/>
      <c r="S66" s="88"/>
      <c r="T66" s="88"/>
      <c r="U66" s="88"/>
      <c r="V66" s="88"/>
      <c r="W66" s="88"/>
      <c r="X66" s="88"/>
      <c r="Y66" s="88"/>
      <c r="Z66" s="88"/>
      <c r="AA66" s="88"/>
      <c r="AB66" s="88"/>
      <c r="AC66" s="88"/>
      <c r="AD66" s="88"/>
      <c r="AE66" s="88"/>
      <c r="AF66" s="88"/>
      <c r="AG66" s="88"/>
      <c r="AH66" s="88"/>
      <c r="AI66" s="88"/>
      <c r="AJ66" s="88"/>
      <c r="AK66" s="88"/>
      <c r="AL66" s="88"/>
      <c r="AM66" s="88"/>
      <c r="AN66" s="88"/>
      <c r="AO66" s="88"/>
      <c r="AP66" s="88"/>
      <c r="AQ66" s="88"/>
      <c r="AR66" s="88"/>
      <c r="AS66" s="88"/>
      <c r="AT66" s="88"/>
      <c r="AU66" s="88"/>
      <c r="AV66" s="88"/>
      <c r="AW66" s="88"/>
      <c r="AX66" s="88"/>
      <c r="AY66" s="88"/>
      <c r="AZ66" s="88"/>
      <c r="BA66" s="88"/>
      <c r="BB66" s="88"/>
      <c r="BC66" s="88"/>
      <c r="BD66" s="88"/>
      <c r="BE66" s="88"/>
      <c r="BF66" s="88"/>
      <c r="BG66" s="88"/>
      <c r="BH66" s="88"/>
      <c r="BI66" s="88"/>
      <c r="BJ66" s="88"/>
      <c r="BK66" s="88"/>
      <c r="BL66" s="88"/>
      <c r="BM66" s="88"/>
      <c r="BN66" s="88"/>
      <c r="BO66" s="88"/>
      <c r="BP66" s="88"/>
      <c r="BQ66" s="88"/>
      <c r="BR66" s="88"/>
      <c r="BS66" s="88"/>
      <c r="BT66" s="88"/>
      <c r="BU66" s="88"/>
      <c r="BV66" s="88"/>
      <c r="BW66" s="88"/>
      <c r="BX66" s="88"/>
      <c r="BY66" s="88"/>
      <c r="BZ66" s="88"/>
      <c r="CA66" s="88"/>
      <c r="CB66" s="88"/>
      <c r="CC66" s="88"/>
      <c r="CD66" s="88"/>
      <c r="CE66" s="88"/>
      <c r="CF66" s="88"/>
      <c r="CG66" s="88"/>
      <c r="CH66" s="88"/>
      <c r="CI66" s="88"/>
      <c r="CJ66" s="88"/>
      <c r="CK66" s="88"/>
      <c r="CL66" s="88"/>
      <c r="CM66" s="88"/>
      <c r="CN66" s="88"/>
      <c r="CO66" s="88"/>
      <c r="CP66" s="88"/>
      <c r="CQ66" s="88"/>
      <c r="CR66" s="88"/>
      <c r="CS66" s="88"/>
      <c r="CT66" s="88"/>
      <c r="CU66" s="88"/>
      <c r="CV66" s="88"/>
      <c r="CW66" s="88"/>
      <c r="CX66" s="88"/>
      <c r="CY66" s="88"/>
      <c r="CZ66" s="88"/>
      <c r="DA66" s="88"/>
      <c r="DB66" s="88"/>
    </row>
    <row r="67" spans="3:106" x14ac:dyDescent="0.25">
      <c r="C67" s="104"/>
      <c r="E67" s="88"/>
      <c r="F67" s="104"/>
      <c r="G67" s="104"/>
      <c r="H67" s="88"/>
      <c r="I67" s="88"/>
      <c r="J67" s="88"/>
      <c r="K67" s="88"/>
      <c r="L67" s="88"/>
      <c r="M67" s="88"/>
      <c r="N67" s="88"/>
      <c r="O67" s="88"/>
      <c r="P67" s="88"/>
      <c r="Q67" s="88"/>
      <c r="R67" s="88"/>
      <c r="S67" s="88"/>
      <c r="T67" s="88"/>
      <c r="U67" s="88"/>
      <c r="V67" s="88"/>
      <c r="W67" s="88"/>
      <c r="X67" s="88"/>
      <c r="Y67" s="88"/>
      <c r="Z67" s="88"/>
      <c r="AA67" s="88"/>
      <c r="AB67" s="88"/>
      <c r="AC67" s="88"/>
      <c r="AD67" s="88"/>
      <c r="AE67" s="88"/>
      <c r="AF67" s="88"/>
      <c r="AG67" s="88"/>
      <c r="AH67" s="88"/>
      <c r="AI67" s="88"/>
      <c r="AJ67" s="88"/>
      <c r="AK67" s="88"/>
      <c r="AL67" s="88"/>
      <c r="AM67" s="88"/>
      <c r="AN67" s="88"/>
      <c r="AO67" s="88"/>
      <c r="AP67" s="88"/>
      <c r="AQ67" s="88"/>
      <c r="AR67" s="88"/>
      <c r="AS67" s="88"/>
      <c r="AT67" s="88"/>
      <c r="AU67" s="88"/>
      <c r="AV67" s="88"/>
      <c r="AW67" s="88"/>
      <c r="AX67" s="88"/>
      <c r="AY67" s="88"/>
      <c r="AZ67" s="88"/>
      <c r="BA67" s="88"/>
      <c r="BB67" s="88"/>
      <c r="BC67" s="88"/>
      <c r="BD67" s="88"/>
      <c r="BE67" s="88"/>
      <c r="BF67" s="88"/>
      <c r="BG67" s="88"/>
      <c r="BH67" s="88"/>
      <c r="BI67" s="88"/>
      <c r="BJ67" s="88"/>
      <c r="BK67" s="88"/>
      <c r="BL67" s="88"/>
      <c r="BM67" s="88"/>
      <c r="BN67" s="88"/>
      <c r="BO67" s="88"/>
      <c r="BP67" s="88"/>
      <c r="BQ67" s="88"/>
      <c r="BR67" s="88"/>
      <c r="BS67" s="88"/>
      <c r="BT67" s="88"/>
      <c r="BU67" s="88"/>
      <c r="BV67" s="88"/>
      <c r="BW67" s="88"/>
      <c r="BX67" s="88"/>
      <c r="BY67" s="88"/>
      <c r="BZ67" s="88"/>
      <c r="CA67" s="88"/>
      <c r="CB67" s="88"/>
      <c r="CC67" s="88"/>
      <c r="CD67" s="88"/>
      <c r="CE67" s="88"/>
      <c r="CF67" s="88"/>
      <c r="CG67" s="88"/>
      <c r="CH67" s="88"/>
      <c r="CI67" s="88"/>
      <c r="CJ67" s="88"/>
      <c r="CK67" s="88"/>
      <c r="CL67" s="88"/>
      <c r="CM67" s="88"/>
      <c r="CN67" s="88"/>
      <c r="CO67" s="88"/>
      <c r="CP67" s="88"/>
      <c r="CQ67" s="88"/>
      <c r="CR67" s="88"/>
      <c r="CS67" s="88"/>
      <c r="CT67" s="88"/>
      <c r="CU67" s="88"/>
      <c r="CV67" s="88"/>
      <c r="CW67" s="88"/>
      <c r="CX67" s="88"/>
      <c r="CY67" s="88"/>
      <c r="CZ67" s="88"/>
      <c r="DA67" s="88"/>
      <c r="DB67" s="88"/>
    </row>
    <row r="68" spans="3:106" x14ac:dyDescent="0.25">
      <c r="C68" s="104"/>
      <c r="E68" s="88"/>
      <c r="F68" s="104"/>
      <c r="G68" s="104"/>
      <c r="H68" s="88"/>
      <c r="I68" s="88"/>
      <c r="J68" s="88"/>
      <c r="K68" s="88"/>
      <c r="L68" s="88"/>
      <c r="M68" s="88"/>
      <c r="N68" s="88"/>
      <c r="O68" s="88"/>
      <c r="P68" s="88"/>
      <c r="Q68" s="88"/>
      <c r="R68" s="88"/>
      <c r="S68" s="88"/>
      <c r="T68" s="88"/>
      <c r="U68" s="88"/>
      <c r="V68" s="88"/>
      <c r="W68" s="88"/>
      <c r="X68" s="88"/>
      <c r="Y68" s="88"/>
      <c r="Z68" s="88"/>
      <c r="AA68" s="88"/>
      <c r="AB68" s="88"/>
      <c r="AC68" s="88"/>
      <c r="AD68" s="88"/>
      <c r="AE68" s="88"/>
      <c r="AF68" s="88"/>
      <c r="AG68" s="88"/>
      <c r="AH68" s="88"/>
      <c r="AI68" s="88"/>
      <c r="AJ68" s="88"/>
      <c r="AK68" s="88"/>
      <c r="AL68" s="88"/>
      <c r="AM68" s="88"/>
      <c r="AN68" s="88"/>
      <c r="AO68" s="88"/>
      <c r="AP68" s="88"/>
      <c r="AQ68" s="88"/>
      <c r="AR68" s="88"/>
      <c r="AS68" s="88"/>
      <c r="AT68" s="88"/>
      <c r="AU68" s="88"/>
      <c r="AV68" s="88"/>
      <c r="AW68" s="88"/>
      <c r="AX68" s="88"/>
      <c r="AY68" s="88"/>
      <c r="AZ68" s="88"/>
      <c r="BA68" s="88"/>
      <c r="BB68" s="88"/>
      <c r="BC68" s="88"/>
      <c r="BD68" s="88"/>
      <c r="BE68" s="88"/>
      <c r="BF68" s="88"/>
      <c r="BG68" s="88"/>
      <c r="BH68" s="88"/>
      <c r="BI68" s="88"/>
      <c r="BJ68" s="88"/>
      <c r="BK68" s="88"/>
      <c r="BL68" s="88"/>
      <c r="BM68" s="88"/>
      <c r="BN68" s="88"/>
      <c r="BO68" s="88"/>
      <c r="BP68" s="88"/>
      <c r="BQ68" s="88"/>
      <c r="BR68" s="88"/>
      <c r="BS68" s="88"/>
      <c r="BT68" s="88"/>
      <c r="BU68" s="88"/>
      <c r="BV68" s="88"/>
      <c r="BW68" s="88"/>
      <c r="BX68" s="88"/>
      <c r="BY68" s="88"/>
      <c r="BZ68" s="88"/>
      <c r="CA68" s="88"/>
      <c r="CB68" s="88"/>
      <c r="CC68" s="88"/>
      <c r="CD68" s="88"/>
      <c r="CE68" s="88"/>
      <c r="CF68" s="88"/>
      <c r="CG68" s="88"/>
      <c r="CH68" s="88"/>
      <c r="CI68" s="88"/>
      <c r="CJ68" s="88"/>
      <c r="CK68" s="88"/>
      <c r="CL68" s="88"/>
      <c r="CM68" s="88"/>
      <c r="CN68" s="88"/>
      <c r="CO68" s="88"/>
      <c r="CP68" s="88"/>
      <c r="CQ68" s="88"/>
      <c r="CR68" s="88"/>
      <c r="CS68" s="88"/>
      <c r="CT68" s="88"/>
      <c r="CU68" s="88"/>
      <c r="CV68" s="88"/>
      <c r="CW68" s="88"/>
      <c r="CX68" s="88"/>
      <c r="CY68" s="88"/>
      <c r="CZ68" s="88"/>
      <c r="DA68" s="88"/>
      <c r="DB68" s="88"/>
    </row>
    <row r="69" spans="3:106" x14ac:dyDescent="0.25">
      <c r="C69" s="104"/>
      <c r="E69" s="88"/>
      <c r="F69" s="104"/>
      <c r="G69" s="104"/>
      <c r="H69" s="88"/>
      <c r="I69" s="88"/>
      <c r="J69" s="88"/>
      <c r="K69" s="88"/>
      <c r="L69" s="88"/>
      <c r="M69" s="88"/>
      <c r="N69" s="88"/>
      <c r="O69" s="88"/>
      <c r="P69" s="88"/>
      <c r="Q69" s="88"/>
      <c r="R69" s="88"/>
      <c r="S69" s="88"/>
      <c r="T69" s="88"/>
      <c r="U69" s="88"/>
      <c r="V69" s="88"/>
      <c r="W69" s="88"/>
      <c r="X69" s="88"/>
      <c r="Y69" s="88"/>
      <c r="Z69" s="88"/>
      <c r="AA69" s="88"/>
      <c r="AB69" s="88"/>
      <c r="AC69" s="88"/>
      <c r="AD69" s="88"/>
      <c r="AE69" s="88"/>
      <c r="AF69" s="88"/>
      <c r="AG69" s="88"/>
      <c r="AH69" s="88"/>
      <c r="AI69" s="88"/>
      <c r="AJ69" s="88"/>
      <c r="AK69" s="88"/>
      <c r="AL69" s="88"/>
      <c r="AM69" s="88"/>
      <c r="AN69" s="88"/>
      <c r="AO69" s="88"/>
      <c r="AP69" s="88"/>
      <c r="AQ69" s="88"/>
      <c r="AR69" s="88"/>
      <c r="AS69" s="88"/>
      <c r="AT69" s="88"/>
      <c r="AU69" s="88"/>
      <c r="AV69" s="88"/>
      <c r="AW69" s="88"/>
      <c r="AX69" s="88"/>
      <c r="AY69" s="88"/>
      <c r="AZ69" s="88"/>
      <c r="BA69" s="88"/>
      <c r="BB69" s="88"/>
      <c r="BC69" s="88"/>
      <c r="BD69" s="88"/>
      <c r="BE69" s="88"/>
      <c r="BF69" s="88"/>
      <c r="BG69" s="88"/>
      <c r="BH69" s="88"/>
      <c r="BI69" s="88"/>
      <c r="BJ69" s="88"/>
      <c r="BK69" s="88"/>
      <c r="BL69" s="88"/>
      <c r="BM69" s="88"/>
      <c r="BN69" s="88"/>
      <c r="BO69" s="88"/>
      <c r="BP69" s="88"/>
      <c r="BQ69" s="88"/>
      <c r="BR69" s="88"/>
      <c r="BS69" s="88"/>
      <c r="BT69" s="88"/>
      <c r="BU69" s="88"/>
      <c r="BV69" s="88"/>
      <c r="BW69" s="88"/>
      <c r="BX69" s="88"/>
      <c r="BY69" s="88"/>
      <c r="BZ69" s="88"/>
      <c r="CA69" s="88"/>
      <c r="CB69" s="88"/>
      <c r="CC69" s="88"/>
      <c r="CD69" s="88"/>
      <c r="CE69" s="88"/>
      <c r="CF69" s="88"/>
      <c r="CG69" s="88"/>
      <c r="CH69" s="88"/>
      <c r="CI69" s="88"/>
      <c r="CJ69" s="88"/>
      <c r="CK69" s="88"/>
      <c r="CL69" s="88"/>
      <c r="CM69" s="88"/>
      <c r="CN69" s="88"/>
      <c r="CO69" s="88"/>
      <c r="CP69" s="88"/>
      <c r="CQ69" s="88"/>
      <c r="CR69" s="88"/>
      <c r="CS69" s="88"/>
      <c r="CT69" s="88"/>
      <c r="CU69" s="88"/>
      <c r="CV69" s="88"/>
      <c r="CW69" s="88"/>
      <c r="CX69" s="88"/>
      <c r="CY69" s="88"/>
      <c r="CZ69" s="88"/>
      <c r="DA69" s="88"/>
      <c r="DB69" s="88"/>
    </row>
    <row r="70" spans="3:106" x14ac:dyDescent="0.25">
      <c r="C70" s="104"/>
      <c r="E70" s="88"/>
      <c r="F70" s="104"/>
      <c r="G70" s="104"/>
      <c r="H70" s="88"/>
      <c r="I70" s="88"/>
      <c r="J70" s="88"/>
      <c r="K70" s="88"/>
      <c r="L70" s="88"/>
      <c r="M70" s="88"/>
      <c r="N70" s="88"/>
      <c r="O70" s="88"/>
      <c r="P70" s="88"/>
      <c r="Q70" s="88"/>
      <c r="R70" s="88"/>
      <c r="S70" s="88"/>
      <c r="T70" s="88"/>
      <c r="U70" s="88"/>
      <c r="V70" s="88"/>
      <c r="W70" s="88"/>
      <c r="X70" s="88"/>
      <c r="Y70" s="88"/>
      <c r="Z70" s="88"/>
      <c r="AA70" s="88"/>
      <c r="AB70" s="88"/>
      <c r="AC70" s="88"/>
      <c r="AD70" s="88"/>
      <c r="AE70" s="88"/>
      <c r="AF70" s="88"/>
      <c r="AG70" s="88"/>
      <c r="AH70" s="88"/>
      <c r="AI70" s="88"/>
      <c r="AJ70" s="88"/>
      <c r="AK70" s="88"/>
      <c r="AL70" s="88"/>
      <c r="AM70" s="88"/>
      <c r="AN70" s="88"/>
      <c r="AO70" s="88"/>
      <c r="AP70" s="88"/>
      <c r="AQ70" s="88"/>
      <c r="AR70" s="88"/>
      <c r="AS70" s="88"/>
      <c r="AT70" s="88"/>
      <c r="AU70" s="88"/>
      <c r="AV70" s="88"/>
      <c r="AW70" s="88"/>
      <c r="AX70" s="88"/>
      <c r="AY70" s="88"/>
      <c r="AZ70" s="88"/>
      <c r="BA70" s="88"/>
      <c r="BB70" s="88"/>
      <c r="BC70" s="88"/>
      <c r="BD70" s="88"/>
      <c r="BE70" s="88"/>
      <c r="BF70" s="88"/>
      <c r="BG70" s="88"/>
      <c r="BH70" s="88"/>
      <c r="BI70" s="88"/>
      <c r="BJ70" s="88"/>
      <c r="BK70" s="88"/>
      <c r="BL70" s="88"/>
      <c r="BM70" s="88"/>
      <c r="BN70" s="88"/>
      <c r="BO70" s="88"/>
      <c r="BP70" s="88"/>
      <c r="BQ70" s="88"/>
      <c r="BR70" s="88"/>
      <c r="BS70" s="88"/>
      <c r="BT70" s="88"/>
      <c r="BU70" s="88"/>
      <c r="BV70" s="88"/>
      <c r="BW70" s="88"/>
      <c r="BX70" s="88"/>
      <c r="BY70" s="88"/>
      <c r="BZ70" s="88"/>
      <c r="CA70" s="88"/>
      <c r="CB70" s="88"/>
      <c r="CC70" s="88"/>
      <c r="CD70" s="88"/>
      <c r="CE70" s="88"/>
      <c r="CF70" s="88"/>
      <c r="CG70" s="88"/>
      <c r="CH70" s="88"/>
      <c r="CI70" s="88"/>
      <c r="CJ70" s="88"/>
      <c r="CK70" s="88"/>
      <c r="CL70" s="88"/>
      <c r="CM70" s="88"/>
      <c r="CN70" s="88"/>
      <c r="CO70" s="88"/>
      <c r="CP70" s="88"/>
      <c r="CQ70" s="88"/>
      <c r="CR70" s="88"/>
      <c r="CS70" s="88"/>
      <c r="CT70" s="88"/>
      <c r="CU70" s="88"/>
      <c r="CV70" s="88"/>
      <c r="CW70" s="88"/>
      <c r="CX70" s="88"/>
      <c r="CY70" s="88"/>
      <c r="CZ70" s="88"/>
      <c r="DA70" s="88"/>
      <c r="DB70" s="88"/>
    </row>
    <row r="71" spans="3:106" x14ac:dyDescent="0.25">
      <c r="C71" s="104"/>
      <c r="E71" s="88"/>
      <c r="F71" s="104"/>
      <c r="G71" s="104"/>
      <c r="H71" s="88"/>
      <c r="I71" s="88"/>
      <c r="J71" s="88"/>
      <c r="K71" s="88"/>
      <c r="L71" s="88"/>
      <c r="M71" s="88"/>
      <c r="N71" s="88"/>
      <c r="O71" s="88"/>
      <c r="P71" s="88"/>
      <c r="Q71" s="88"/>
      <c r="R71" s="88"/>
      <c r="S71" s="88"/>
      <c r="T71" s="88"/>
      <c r="U71" s="88"/>
      <c r="V71" s="88"/>
      <c r="W71" s="88"/>
      <c r="X71" s="88"/>
      <c r="Y71" s="88"/>
      <c r="Z71" s="88"/>
      <c r="AA71" s="88"/>
      <c r="AB71" s="88"/>
      <c r="AC71" s="88"/>
      <c r="AD71" s="88"/>
      <c r="AE71" s="88"/>
      <c r="AF71" s="88"/>
      <c r="AG71" s="88"/>
      <c r="AH71" s="88"/>
      <c r="AI71" s="88"/>
      <c r="AJ71" s="88"/>
      <c r="AK71" s="88"/>
      <c r="AL71" s="88"/>
      <c r="AM71" s="88"/>
      <c r="AN71" s="88"/>
      <c r="AO71" s="88"/>
      <c r="AP71" s="88"/>
      <c r="AQ71" s="88"/>
      <c r="AR71" s="88"/>
      <c r="AS71" s="88"/>
      <c r="AT71" s="88"/>
      <c r="AU71" s="88"/>
      <c r="AV71" s="88"/>
      <c r="AW71" s="88"/>
      <c r="AX71" s="88"/>
      <c r="AY71" s="88"/>
      <c r="AZ71" s="88"/>
      <c r="BA71" s="88"/>
      <c r="BB71" s="88"/>
      <c r="BC71" s="88"/>
      <c r="BD71" s="88"/>
      <c r="BE71" s="88"/>
      <c r="BF71" s="88"/>
      <c r="BG71" s="88"/>
      <c r="BH71" s="88"/>
      <c r="BI71" s="88"/>
      <c r="BJ71" s="88"/>
      <c r="BK71" s="88"/>
      <c r="BL71" s="88"/>
      <c r="BM71" s="88"/>
      <c r="BN71" s="88"/>
      <c r="BO71" s="88"/>
      <c r="BP71" s="88"/>
      <c r="BQ71" s="88"/>
      <c r="BR71" s="88"/>
      <c r="BS71" s="88"/>
      <c r="BT71" s="88"/>
      <c r="BU71" s="88"/>
      <c r="BV71" s="88"/>
      <c r="BW71" s="88"/>
      <c r="BX71" s="88"/>
      <c r="BY71" s="88"/>
      <c r="BZ71" s="88"/>
      <c r="CA71" s="88"/>
      <c r="CB71" s="88"/>
      <c r="CC71" s="88"/>
      <c r="CD71" s="88"/>
      <c r="CE71" s="88"/>
      <c r="CF71" s="88"/>
      <c r="CG71" s="88"/>
      <c r="CH71" s="88"/>
      <c r="CI71" s="88"/>
      <c r="CJ71" s="88"/>
      <c r="CK71" s="88"/>
      <c r="CL71" s="88"/>
      <c r="CM71" s="88"/>
      <c r="CN71" s="88"/>
      <c r="CO71" s="88"/>
      <c r="CP71" s="88"/>
      <c r="CQ71" s="88"/>
      <c r="CR71" s="88"/>
      <c r="CS71" s="88"/>
      <c r="CT71" s="88"/>
      <c r="CU71" s="88"/>
      <c r="CV71" s="88"/>
      <c r="CW71" s="88"/>
      <c r="CX71" s="88"/>
      <c r="CY71" s="88"/>
      <c r="CZ71" s="88"/>
      <c r="DA71" s="88"/>
      <c r="DB71" s="88"/>
    </row>
    <row r="72" spans="3:106" x14ac:dyDescent="0.25">
      <c r="C72" s="104"/>
      <c r="E72" s="88"/>
      <c r="F72" s="104"/>
      <c r="G72" s="104"/>
      <c r="H72" s="88"/>
      <c r="I72" s="88"/>
      <c r="J72" s="88"/>
      <c r="K72" s="88"/>
      <c r="L72" s="88"/>
      <c r="M72" s="88"/>
      <c r="N72" s="88"/>
      <c r="O72" s="88"/>
      <c r="P72" s="88"/>
      <c r="Q72" s="88"/>
      <c r="R72" s="88"/>
      <c r="S72" s="88"/>
      <c r="T72" s="88"/>
      <c r="U72" s="88"/>
      <c r="V72" s="88"/>
      <c r="W72" s="88"/>
      <c r="X72" s="88"/>
      <c r="Y72" s="88"/>
      <c r="Z72" s="88"/>
      <c r="AA72" s="88"/>
      <c r="AB72" s="88"/>
      <c r="AC72" s="88"/>
      <c r="AD72" s="88"/>
      <c r="AE72" s="88"/>
      <c r="AF72" s="88"/>
      <c r="AG72" s="88"/>
      <c r="AH72" s="88"/>
      <c r="AI72" s="88"/>
      <c r="AJ72" s="88"/>
      <c r="AK72" s="88"/>
      <c r="AL72" s="88"/>
      <c r="AM72" s="88"/>
      <c r="AN72" s="88"/>
      <c r="AO72" s="88"/>
      <c r="AP72" s="88"/>
      <c r="AQ72" s="88"/>
      <c r="AR72" s="88"/>
      <c r="AS72" s="88"/>
      <c r="AT72" s="88"/>
      <c r="AU72" s="88"/>
      <c r="AV72" s="88"/>
      <c r="AW72" s="88"/>
      <c r="AX72" s="88"/>
      <c r="AY72" s="88"/>
      <c r="AZ72" s="88"/>
      <c r="BA72" s="88"/>
      <c r="BB72" s="88"/>
      <c r="BC72" s="88"/>
      <c r="BD72" s="88"/>
      <c r="BE72" s="88"/>
      <c r="BF72" s="88"/>
      <c r="BG72" s="88"/>
      <c r="BH72" s="88"/>
      <c r="BI72" s="88"/>
      <c r="BJ72" s="88"/>
      <c r="BK72" s="88"/>
      <c r="BL72" s="88"/>
      <c r="BM72" s="88"/>
      <c r="BN72" s="88"/>
      <c r="BO72" s="88"/>
      <c r="BP72" s="88"/>
      <c r="BQ72" s="88"/>
      <c r="BR72" s="88"/>
      <c r="BS72" s="88"/>
      <c r="BT72" s="88"/>
      <c r="BU72" s="88"/>
      <c r="BV72" s="88"/>
      <c r="BW72" s="88"/>
      <c r="BX72" s="88"/>
      <c r="BY72" s="88"/>
      <c r="BZ72" s="88"/>
      <c r="CA72" s="88"/>
      <c r="CB72" s="88"/>
      <c r="CC72" s="88"/>
      <c r="CD72" s="88"/>
      <c r="CE72" s="88"/>
      <c r="CF72" s="88"/>
      <c r="CG72" s="88"/>
      <c r="CH72" s="88"/>
      <c r="CI72" s="88"/>
      <c r="CJ72" s="88"/>
      <c r="CK72" s="88"/>
      <c r="CL72" s="88"/>
      <c r="CM72" s="88"/>
      <c r="CN72" s="88"/>
      <c r="CO72" s="88"/>
      <c r="CP72" s="88"/>
      <c r="CQ72" s="88"/>
      <c r="CR72" s="88"/>
      <c r="CS72" s="88"/>
      <c r="CT72" s="88"/>
      <c r="CU72" s="88"/>
      <c r="CV72" s="88"/>
      <c r="CW72" s="88"/>
      <c r="CX72" s="88"/>
      <c r="CY72" s="88"/>
      <c r="CZ72" s="88"/>
      <c r="DA72" s="88"/>
      <c r="DB72" s="88"/>
    </row>
    <row r="73" spans="3:106" x14ac:dyDescent="0.25">
      <c r="C73" s="104"/>
      <c r="E73" s="88"/>
      <c r="F73" s="104"/>
      <c r="G73" s="104"/>
      <c r="H73" s="88"/>
      <c r="I73" s="88"/>
      <c r="J73" s="88"/>
      <c r="K73" s="88"/>
      <c r="L73" s="88"/>
      <c r="M73" s="88"/>
      <c r="N73" s="88"/>
      <c r="O73" s="88"/>
      <c r="P73" s="88"/>
      <c r="Q73" s="88"/>
      <c r="R73" s="88"/>
      <c r="S73" s="88"/>
      <c r="T73" s="88"/>
      <c r="U73" s="88"/>
      <c r="V73" s="88"/>
      <c r="W73" s="88"/>
      <c r="X73" s="88"/>
      <c r="Y73" s="88"/>
      <c r="Z73" s="88"/>
      <c r="AA73" s="88"/>
      <c r="AB73" s="88"/>
      <c r="AC73" s="88"/>
      <c r="AD73" s="88"/>
      <c r="AE73" s="88"/>
      <c r="AF73" s="88"/>
      <c r="AG73" s="88"/>
      <c r="AH73" s="88"/>
      <c r="AI73" s="88"/>
      <c r="AJ73" s="88"/>
      <c r="AK73" s="88"/>
      <c r="AL73" s="88"/>
      <c r="AM73" s="88"/>
      <c r="AN73" s="88"/>
      <c r="AO73" s="88"/>
      <c r="AP73" s="88"/>
      <c r="AQ73" s="88"/>
      <c r="AR73" s="88"/>
      <c r="AS73" s="88"/>
      <c r="AT73" s="88"/>
      <c r="AU73" s="88"/>
      <c r="AV73" s="88"/>
      <c r="AW73" s="88"/>
      <c r="AX73" s="88"/>
      <c r="AY73" s="88"/>
      <c r="AZ73" s="88"/>
      <c r="BA73" s="88"/>
      <c r="BB73" s="88"/>
      <c r="BC73" s="88"/>
      <c r="BD73" s="88"/>
      <c r="BE73" s="88"/>
      <c r="BF73" s="88"/>
      <c r="BG73" s="88"/>
      <c r="BH73" s="88"/>
      <c r="BI73" s="88"/>
      <c r="BJ73" s="88"/>
      <c r="BK73" s="88"/>
      <c r="BL73" s="88"/>
      <c r="BM73" s="88"/>
      <c r="BN73" s="88"/>
      <c r="BO73" s="88"/>
      <c r="BP73" s="88"/>
      <c r="BQ73" s="88"/>
      <c r="BR73" s="88"/>
      <c r="BS73" s="88"/>
      <c r="BT73" s="88"/>
      <c r="BU73" s="88"/>
      <c r="BV73" s="88"/>
      <c r="BW73" s="88"/>
      <c r="BX73" s="88"/>
      <c r="BY73" s="88"/>
      <c r="BZ73" s="88"/>
      <c r="CA73" s="88"/>
      <c r="CB73" s="88"/>
      <c r="CC73" s="88"/>
      <c r="CD73" s="88"/>
      <c r="CE73" s="88"/>
      <c r="CF73" s="88"/>
      <c r="CG73" s="88"/>
      <c r="CH73" s="88"/>
      <c r="CI73" s="88"/>
      <c r="CJ73" s="88"/>
      <c r="CK73" s="88"/>
      <c r="CL73" s="88"/>
      <c r="CM73" s="88"/>
      <c r="CN73" s="88"/>
      <c r="CO73" s="88"/>
      <c r="CP73" s="88"/>
      <c r="CQ73" s="88"/>
      <c r="CR73" s="88"/>
      <c r="CS73" s="88"/>
      <c r="CT73" s="88"/>
      <c r="CU73" s="88"/>
      <c r="CV73" s="88"/>
      <c r="CW73" s="88"/>
      <c r="CX73" s="88"/>
      <c r="CY73" s="88"/>
      <c r="CZ73" s="88"/>
      <c r="DA73" s="88"/>
      <c r="DB73" s="88"/>
    </row>
    <row r="74" spans="3:106" x14ac:dyDescent="0.25">
      <c r="C74" s="104"/>
      <c r="E74" s="88"/>
      <c r="F74" s="104"/>
      <c r="G74" s="104"/>
      <c r="H74" s="88"/>
      <c r="I74" s="88"/>
      <c r="J74" s="88"/>
      <c r="K74" s="88"/>
      <c r="L74" s="88"/>
      <c r="M74" s="88"/>
      <c r="N74" s="88"/>
      <c r="O74" s="88"/>
      <c r="P74" s="88"/>
      <c r="Q74" s="88"/>
      <c r="R74" s="88"/>
      <c r="S74" s="88"/>
      <c r="T74" s="88"/>
      <c r="U74" s="88"/>
      <c r="V74" s="88"/>
      <c r="W74" s="88"/>
      <c r="X74" s="88"/>
      <c r="Y74" s="88"/>
      <c r="Z74" s="88"/>
      <c r="AA74" s="88"/>
      <c r="AB74" s="88"/>
      <c r="AC74" s="88"/>
      <c r="AD74" s="88"/>
      <c r="AE74" s="88"/>
      <c r="AF74" s="88"/>
      <c r="AG74" s="88"/>
      <c r="AH74" s="88"/>
      <c r="AI74" s="88"/>
      <c r="AJ74" s="88"/>
      <c r="AK74" s="88"/>
      <c r="AL74" s="88"/>
      <c r="AM74" s="88"/>
      <c r="AN74" s="88"/>
      <c r="AO74" s="88"/>
      <c r="AP74" s="88"/>
      <c r="AQ74" s="88"/>
      <c r="AR74" s="88"/>
      <c r="AS74" s="88"/>
      <c r="AT74" s="88"/>
      <c r="AU74" s="88"/>
      <c r="AV74" s="88"/>
      <c r="AW74" s="88"/>
      <c r="AX74" s="88"/>
      <c r="AY74" s="88"/>
      <c r="AZ74" s="88"/>
      <c r="BA74" s="88"/>
      <c r="BB74" s="88"/>
      <c r="BC74" s="88"/>
      <c r="BD74" s="88"/>
      <c r="BE74" s="88"/>
      <c r="BF74" s="88"/>
      <c r="BG74" s="88"/>
      <c r="BH74" s="88"/>
      <c r="BI74" s="88"/>
      <c r="BJ74" s="88"/>
      <c r="BK74" s="88"/>
      <c r="BL74" s="88"/>
      <c r="BM74" s="88"/>
      <c r="BN74" s="88"/>
      <c r="BO74" s="88"/>
      <c r="BP74" s="88"/>
      <c r="BQ74" s="88"/>
      <c r="BR74" s="88"/>
      <c r="BS74" s="88"/>
      <c r="BT74" s="88"/>
      <c r="BU74" s="88"/>
      <c r="BV74" s="88"/>
      <c r="BW74" s="88"/>
      <c r="BX74" s="88"/>
      <c r="BY74" s="88"/>
      <c r="BZ74" s="88"/>
      <c r="CA74" s="88"/>
      <c r="CB74" s="88"/>
      <c r="CC74" s="88"/>
      <c r="CD74" s="88"/>
      <c r="CE74" s="88"/>
      <c r="CF74" s="88"/>
      <c r="CG74" s="88"/>
      <c r="CH74" s="88"/>
      <c r="CI74" s="88"/>
      <c r="CJ74" s="88"/>
      <c r="CK74" s="88"/>
      <c r="CL74" s="88"/>
      <c r="CM74" s="88"/>
      <c r="CN74" s="88"/>
      <c r="CO74" s="88"/>
      <c r="CP74" s="88"/>
      <c r="CQ74" s="88"/>
      <c r="CR74" s="88"/>
      <c r="CS74" s="88"/>
      <c r="CT74" s="88"/>
      <c r="CU74" s="88"/>
      <c r="CV74" s="88"/>
      <c r="CW74" s="88"/>
      <c r="CX74" s="88"/>
      <c r="CY74" s="88"/>
      <c r="CZ74" s="88"/>
      <c r="DA74" s="88"/>
      <c r="DB74" s="88"/>
    </row>
    <row r="75" spans="3:106" x14ac:dyDescent="0.25">
      <c r="C75" s="104"/>
      <c r="E75" s="88"/>
      <c r="F75" s="104"/>
      <c r="G75" s="104"/>
      <c r="H75" s="88"/>
      <c r="I75" s="88"/>
      <c r="J75" s="88"/>
      <c r="K75" s="88"/>
      <c r="L75" s="88"/>
      <c r="M75" s="88"/>
      <c r="N75" s="88"/>
      <c r="O75" s="88"/>
      <c r="P75" s="88"/>
      <c r="Q75" s="88"/>
      <c r="R75" s="88"/>
      <c r="S75" s="88"/>
      <c r="T75" s="88"/>
      <c r="U75" s="88"/>
      <c r="V75" s="88"/>
      <c r="W75" s="88"/>
      <c r="X75" s="88"/>
      <c r="Y75" s="88"/>
      <c r="Z75" s="88"/>
      <c r="AA75" s="88"/>
      <c r="AB75" s="88"/>
      <c r="AC75" s="88"/>
      <c r="AD75" s="88"/>
      <c r="AE75" s="88"/>
      <c r="AF75" s="88"/>
      <c r="AG75" s="88"/>
      <c r="AH75" s="88"/>
      <c r="AI75" s="88"/>
      <c r="AJ75" s="88"/>
      <c r="AK75" s="88"/>
      <c r="AL75" s="88"/>
      <c r="AM75" s="88"/>
      <c r="AN75" s="88"/>
      <c r="AO75" s="88"/>
      <c r="AP75" s="88"/>
      <c r="AQ75" s="88"/>
      <c r="AR75" s="88"/>
      <c r="AS75" s="88"/>
      <c r="AT75" s="88"/>
      <c r="AU75" s="88"/>
      <c r="AV75" s="88"/>
      <c r="AW75" s="88"/>
      <c r="AX75" s="88"/>
      <c r="AY75" s="88"/>
      <c r="AZ75" s="88"/>
      <c r="BA75" s="88"/>
      <c r="BB75" s="88"/>
      <c r="BC75" s="88"/>
      <c r="BD75" s="88"/>
      <c r="BE75" s="88"/>
      <c r="BF75" s="88"/>
      <c r="BG75" s="88"/>
      <c r="BH75" s="88"/>
      <c r="BI75" s="88"/>
      <c r="BJ75" s="88"/>
      <c r="BK75" s="88"/>
      <c r="BL75" s="88"/>
      <c r="BM75" s="88"/>
      <c r="BN75" s="88"/>
      <c r="BO75" s="88"/>
      <c r="BP75" s="88"/>
      <c r="BQ75" s="88"/>
      <c r="BR75" s="88"/>
      <c r="BS75" s="88"/>
      <c r="BT75" s="88"/>
      <c r="BU75" s="88"/>
      <c r="BV75" s="88"/>
      <c r="BW75" s="88"/>
      <c r="BX75" s="88"/>
      <c r="BY75" s="88"/>
      <c r="BZ75" s="88"/>
      <c r="CA75" s="88"/>
      <c r="CB75" s="88"/>
      <c r="CC75" s="88"/>
      <c r="CD75" s="88"/>
      <c r="CE75" s="88"/>
      <c r="CF75" s="88"/>
      <c r="CG75" s="88"/>
      <c r="CH75" s="88"/>
      <c r="CI75" s="88"/>
      <c r="CJ75" s="88"/>
      <c r="CK75" s="88"/>
      <c r="CL75" s="88"/>
      <c r="CM75" s="88"/>
      <c r="CN75" s="88"/>
      <c r="CO75" s="88"/>
      <c r="CP75" s="88"/>
      <c r="CQ75" s="88"/>
      <c r="CR75" s="88"/>
      <c r="CS75" s="88"/>
      <c r="CT75" s="88"/>
      <c r="CU75" s="88"/>
      <c r="CV75" s="88"/>
      <c r="CW75" s="88"/>
      <c r="CX75" s="88"/>
      <c r="CY75" s="88"/>
      <c r="CZ75" s="88"/>
      <c r="DA75" s="88"/>
      <c r="DB75" s="88"/>
    </row>
    <row r="76" spans="3:106" x14ac:dyDescent="0.25">
      <c r="C76" s="104"/>
      <c r="E76" s="88"/>
      <c r="F76" s="104"/>
      <c r="G76" s="104"/>
      <c r="H76" s="88"/>
      <c r="I76" s="88"/>
      <c r="J76" s="88"/>
      <c r="K76" s="88"/>
      <c r="L76" s="88"/>
      <c r="M76" s="88"/>
      <c r="N76" s="88"/>
      <c r="O76" s="88"/>
      <c r="P76" s="88"/>
      <c r="Q76" s="88"/>
      <c r="R76" s="88"/>
      <c r="S76" s="88"/>
      <c r="T76" s="88"/>
      <c r="U76" s="88"/>
      <c r="V76" s="88"/>
      <c r="W76" s="88"/>
      <c r="X76" s="88"/>
      <c r="Y76" s="88"/>
      <c r="Z76" s="88"/>
      <c r="AA76" s="88"/>
      <c r="AB76" s="88"/>
      <c r="AC76" s="88"/>
      <c r="AD76" s="88"/>
      <c r="AE76" s="88"/>
      <c r="AF76" s="88"/>
      <c r="AG76" s="88"/>
      <c r="AH76" s="88"/>
      <c r="AI76" s="88"/>
      <c r="AJ76" s="88"/>
      <c r="AK76" s="88"/>
      <c r="AL76" s="88"/>
      <c r="AM76" s="88"/>
      <c r="AN76" s="88"/>
      <c r="AO76" s="88"/>
      <c r="AP76" s="88"/>
      <c r="AQ76" s="88"/>
      <c r="AR76" s="88"/>
      <c r="AS76" s="88"/>
      <c r="AT76" s="88"/>
      <c r="AU76" s="88"/>
      <c r="AV76" s="88"/>
      <c r="AW76" s="88"/>
      <c r="AX76" s="88"/>
      <c r="AY76" s="88"/>
      <c r="AZ76" s="88"/>
      <c r="BA76" s="88"/>
      <c r="BB76" s="88"/>
      <c r="BC76" s="88"/>
      <c r="BD76" s="88"/>
      <c r="BE76" s="88"/>
      <c r="BF76" s="88"/>
      <c r="BG76" s="88"/>
      <c r="BH76" s="88"/>
      <c r="BI76" s="88"/>
      <c r="BJ76" s="88"/>
      <c r="BK76" s="88"/>
      <c r="BL76" s="88"/>
      <c r="BM76" s="88"/>
      <c r="BN76" s="88"/>
      <c r="BO76" s="88"/>
      <c r="BP76" s="88"/>
      <c r="BQ76" s="88"/>
      <c r="BR76" s="88"/>
      <c r="BS76" s="88"/>
      <c r="BT76" s="88"/>
      <c r="BU76" s="88"/>
      <c r="BV76" s="88"/>
      <c r="BW76" s="88"/>
      <c r="BX76" s="88"/>
      <c r="BY76" s="88"/>
      <c r="BZ76" s="88"/>
      <c r="CA76" s="88"/>
      <c r="CB76" s="88"/>
      <c r="CC76" s="88"/>
      <c r="CD76" s="88"/>
      <c r="CE76" s="88"/>
      <c r="CF76" s="88"/>
      <c r="CG76" s="88"/>
      <c r="CH76" s="88"/>
      <c r="CI76" s="88"/>
      <c r="CJ76" s="88"/>
      <c r="CK76" s="88"/>
      <c r="CL76" s="88"/>
      <c r="CM76" s="88"/>
      <c r="CN76" s="88"/>
      <c r="CO76" s="88"/>
      <c r="CP76" s="88"/>
      <c r="CQ76" s="88"/>
      <c r="CR76" s="88"/>
      <c r="CS76" s="88"/>
      <c r="CT76" s="88"/>
      <c r="CU76" s="88"/>
      <c r="CV76" s="88"/>
      <c r="CW76" s="88"/>
      <c r="CX76" s="88"/>
      <c r="CY76" s="88"/>
      <c r="CZ76" s="88"/>
      <c r="DA76" s="88"/>
      <c r="DB76" s="88"/>
    </row>
    <row r="77" spans="3:106" x14ac:dyDescent="0.25">
      <c r="C77" s="104"/>
      <c r="E77" s="88"/>
      <c r="F77" s="104"/>
      <c r="G77" s="104"/>
      <c r="H77" s="88"/>
      <c r="I77" s="88"/>
      <c r="J77" s="88"/>
      <c r="K77" s="88"/>
      <c r="L77" s="88"/>
      <c r="M77" s="88"/>
      <c r="N77" s="88"/>
      <c r="O77" s="88"/>
      <c r="P77" s="88"/>
      <c r="Q77" s="88"/>
      <c r="R77" s="88"/>
      <c r="S77" s="88"/>
      <c r="T77" s="88"/>
      <c r="U77" s="88"/>
      <c r="V77" s="88"/>
      <c r="W77" s="88"/>
      <c r="X77" s="88"/>
      <c r="Y77" s="88"/>
      <c r="Z77" s="88"/>
      <c r="AA77" s="88"/>
      <c r="AB77" s="88"/>
      <c r="AC77" s="88"/>
      <c r="AD77" s="88"/>
      <c r="AE77" s="88"/>
      <c r="AF77" s="88"/>
      <c r="AG77" s="88"/>
      <c r="AH77" s="88"/>
      <c r="AI77" s="88"/>
      <c r="AJ77" s="88"/>
      <c r="AK77" s="88"/>
      <c r="AL77" s="88"/>
      <c r="AM77" s="88"/>
      <c r="AN77" s="88"/>
      <c r="AO77" s="88"/>
      <c r="AP77" s="88"/>
      <c r="AQ77" s="88"/>
      <c r="AR77" s="88"/>
      <c r="AS77" s="88"/>
      <c r="AT77" s="88"/>
      <c r="AU77" s="88"/>
      <c r="AV77" s="88"/>
      <c r="AW77" s="88"/>
      <c r="AX77" s="88"/>
      <c r="AY77" s="88"/>
      <c r="AZ77" s="88"/>
      <c r="BA77" s="88"/>
      <c r="BB77" s="88"/>
      <c r="BC77" s="88"/>
      <c r="BD77" s="88"/>
      <c r="BE77" s="88"/>
      <c r="BF77" s="88"/>
      <c r="BG77" s="88"/>
      <c r="BH77" s="88"/>
      <c r="BI77" s="88"/>
      <c r="BJ77" s="88"/>
      <c r="BK77" s="88"/>
      <c r="BL77" s="88"/>
      <c r="BM77" s="88"/>
      <c r="BN77" s="88"/>
      <c r="BO77" s="88"/>
      <c r="BP77" s="88"/>
      <c r="BQ77" s="88"/>
      <c r="BR77" s="88"/>
      <c r="BS77" s="88"/>
      <c r="BT77" s="88"/>
      <c r="BU77" s="88"/>
      <c r="BV77" s="88"/>
      <c r="BW77" s="88"/>
      <c r="BX77" s="88"/>
      <c r="BY77" s="88"/>
      <c r="BZ77" s="88"/>
      <c r="CA77" s="88"/>
      <c r="CB77" s="88"/>
      <c r="CC77" s="88"/>
      <c r="CD77" s="88"/>
      <c r="CE77" s="88"/>
      <c r="CF77" s="88"/>
      <c r="CG77" s="88"/>
      <c r="CH77" s="88"/>
      <c r="CI77" s="88"/>
      <c r="CJ77" s="88"/>
      <c r="CK77" s="88"/>
      <c r="CL77" s="88"/>
      <c r="CM77" s="88"/>
      <c r="CN77" s="88"/>
      <c r="CO77" s="88"/>
      <c r="CP77" s="88"/>
      <c r="CQ77" s="88"/>
      <c r="CR77" s="88"/>
      <c r="CS77" s="88"/>
      <c r="CT77" s="88"/>
      <c r="CU77" s="88"/>
      <c r="CV77" s="88"/>
      <c r="CW77" s="88"/>
      <c r="CX77" s="88"/>
      <c r="CY77" s="88"/>
      <c r="CZ77" s="88"/>
      <c r="DA77" s="88"/>
      <c r="DB77" s="88"/>
    </row>
    <row r="78" spans="3:106" x14ac:dyDescent="0.25">
      <c r="C78" s="104"/>
      <c r="E78" s="88"/>
      <c r="F78" s="104"/>
      <c r="G78" s="104"/>
      <c r="H78" s="88"/>
      <c r="I78" s="88"/>
      <c r="J78" s="88"/>
      <c r="K78" s="88"/>
      <c r="L78" s="88"/>
      <c r="M78" s="88"/>
      <c r="N78" s="88"/>
      <c r="O78" s="88"/>
      <c r="P78" s="88"/>
      <c r="Q78" s="88"/>
      <c r="R78" s="88"/>
      <c r="S78" s="88"/>
      <c r="T78" s="88"/>
      <c r="U78" s="88"/>
      <c r="V78" s="88"/>
      <c r="W78" s="88"/>
      <c r="X78" s="88"/>
      <c r="Y78" s="88"/>
      <c r="Z78" s="88"/>
      <c r="AA78" s="88"/>
      <c r="AB78" s="88"/>
      <c r="AC78" s="88"/>
      <c r="AD78" s="88"/>
      <c r="AE78" s="88"/>
      <c r="AF78" s="88"/>
      <c r="AG78" s="88"/>
      <c r="AH78" s="88"/>
      <c r="AI78" s="88"/>
      <c r="AJ78" s="88"/>
      <c r="AK78" s="88"/>
      <c r="AL78" s="88"/>
      <c r="AM78" s="88"/>
      <c r="AN78" s="88"/>
      <c r="AO78" s="88"/>
      <c r="AP78" s="88"/>
      <c r="AQ78" s="88"/>
      <c r="AR78" s="88"/>
      <c r="AS78" s="88"/>
      <c r="AT78" s="88"/>
      <c r="AU78" s="88"/>
      <c r="AV78" s="88"/>
      <c r="AW78" s="88"/>
      <c r="AX78" s="88"/>
      <c r="AY78" s="88"/>
      <c r="AZ78" s="88"/>
      <c r="BA78" s="88"/>
      <c r="BB78" s="88"/>
      <c r="BC78" s="88"/>
      <c r="BD78" s="88"/>
      <c r="BE78" s="88"/>
      <c r="BF78" s="88"/>
      <c r="BG78" s="88"/>
      <c r="BH78" s="88"/>
      <c r="BI78" s="88"/>
      <c r="BJ78" s="88"/>
      <c r="BK78" s="88"/>
      <c r="BL78" s="88"/>
      <c r="BM78" s="88"/>
      <c r="BN78" s="88"/>
      <c r="BO78" s="88"/>
      <c r="BP78" s="88"/>
      <c r="BQ78" s="88"/>
      <c r="BR78" s="88"/>
      <c r="BS78" s="88"/>
      <c r="BT78" s="88"/>
      <c r="BU78" s="88"/>
      <c r="BV78" s="88"/>
      <c r="BW78" s="88"/>
      <c r="BX78" s="88"/>
      <c r="BY78" s="88"/>
      <c r="BZ78" s="88"/>
      <c r="CA78" s="88"/>
      <c r="CB78" s="88"/>
      <c r="CC78" s="88"/>
      <c r="CD78" s="88"/>
      <c r="CE78" s="88"/>
      <c r="CF78" s="88"/>
      <c r="CG78" s="88"/>
      <c r="CH78" s="88"/>
      <c r="CI78" s="88"/>
      <c r="CJ78" s="88"/>
      <c r="CK78" s="88"/>
      <c r="CL78" s="88"/>
      <c r="CM78" s="88"/>
      <c r="CN78" s="88"/>
      <c r="CO78" s="88"/>
      <c r="CP78" s="88"/>
      <c r="CQ78" s="88"/>
      <c r="CR78" s="88"/>
      <c r="CS78" s="88"/>
      <c r="CT78" s="88"/>
      <c r="CU78" s="88"/>
      <c r="CV78" s="88"/>
      <c r="CW78" s="88"/>
      <c r="CX78" s="88"/>
      <c r="CY78" s="88"/>
      <c r="CZ78" s="88"/>
      <c r="DA78" s="88"/>
      <c r="DB78" s="88"/>
    </row>
    <row r="79" spans="3:106" x14ac:dyDescent="0.25">
      <c r="C79" s="104"/>
      <c r="E79" s="88"/>
      <c r="F79" s="104"/>
      <c r="G79" s="104"/>
      <c r="H79" s="88"/>
      <c r="I79" s="88"/>
      <c r="J79" s="88"/>
      <c r="K79" s="88"/>
      <c r="L79" s="88"/>
      <c r="M79" s="88"/>
      <c r="N79" s="88"/>
      <c r="O79" s="88"/>
      <c r="P79" s="88"/>
      <c r="Q79" s="88"/>
      <c r="R79" s="88"/>
      <c r="S79" s="88"/>
      <c r="T79" s="88"/>
      <c r="U79" s="88"/>
      <c r="V79" s="88"/>
      <c r="W79" s="88"/>
      <c r="X79" s="88"/>
      <c r="Y79" s="88"/>
      <c r="Z79" s="88"/>
      <c r="AA79" s="88"/>
      <c r="AB79" s="88"/>
      <c r="AC79" s="88"/>
      <c r="AD79" s="88"/>
      <c r="AE79" s="88"/>
      <c r="AF79" s="88"/>
      <c r="AG79" s="88"/>
      <c r="AH79" s="88"/>
      <c r="AI79" s="88"/>
      <c r="AJ79" s="88"/>
      <c r="AK79" s="88"/>
      <c r="AL79" s="88"/>
      <c r="AM79" s="88"/>
      <c r="AN79" s="88"/>
      <c r="AO79" s="88"/>
      <c r="AP79" s="88"/>
      <c r="AQ79" s="88"/>
      <c r="AR79" s="88"/>
      <c r="AS79" s="88"/>
      <c r="AT79" s="88"/>
      <c r="AU79" s="88"/>
      <c r="AV79" s="88"/>
      <c r="AW79" s="88"/>
      <c r="AX79" s="88"/>
      <c r="AY79" s="88"/>
      <c r="AZ79" s="88"/>
      <c r="BA79" s="88"/>
      <c r="BB79" s="88"/>
      <c r="BC79" s="88"/>
      <c r="BD79" s="88"/>
      <c r="BE79" s="88"/>
      <c r="BF79" s="88"/>
      <c r="BG79" s="88"/>
      <c r="BH79" s="88"/>
      <c r="BI79" s="88"/>
      <c r="BJ79" s="88"/>
      <c r="BK79" s="88"/>
      <c r="BL79" s="88"/>
      <c r="BM79" s="88"/>
      <c r="BN79" s="88"/>
      <c r="BO79" s="88"/>
      <c r="BP79" s="88"/>
      <c r="BQ79" s="88"/>
      <c r="BR79" s="88"/>
      <c r="BS79" s="88"/>
      <c r="BT79" s="88"/>
      <c r="BU79" s="88"/>
      <c r="BV79" s="88"/>
      <c r="BW79" s="88"/>
      <c r="BX79" s="88"/>
      <c r="BY79" s="88"/>
      <c r="BZ79" s="88"/>
      <c r="CA79" s="88"/>
      <c r="CB79" s="88"/>
      <c r="CC79" s="88"/>
      <c r="CD79" s="88"/>
      <c r="CE79" s="88"/>
      <c r="CF79" s="88"/>
      <c r="CG79" s="88"/>
      <c r="CH79" s="88"/>
      <c r="CI79" s="88"/>
      <c r="CJ79" s="88"/>
      <c r="CK79" s="88"/>
      <c r="CL79" s="88"/>
      <c r="CM79" s="88"/>
      <c r="CN79" s="88"/>
      <c r="CO79" s="88"/>
      <c r="CP79" s="88"/>
      <c r="CQ79" s="88"/>
      <c r="CR79" s="88"/>
      <c r="CS79" s="88"/>
      <c r="CT79" s="88"/>
      <c r="CU79" s="88"/>
      <c r="CV79" s="88"/>
      <c r="CW79" s="88"/>
      <c r="CX79" s="88"/>
      <c r="CY79" s="88"/>
      <c r="CZ79" s="88"/>
      <c r="DA79" s="88"/>
      <c r="DB79" s="88"/>
    </row>
    <row r="80" spans="3:106" x14ac:dyDescent="0.25">
      <c r="C80" s="104"/>
      <c r="E80" s="88"/>
      <c r="F80" s="104"/>
      <c r="G80" s="104"/>
      <c r="H80" s="88"/>
      <c r="I80" s="88"/>
      <c r="J80" s="88"/>
      <c r="K80" s="88"/>
      <c r="L80" s="88"/>
      <c r="M80" s="88"/>
      <c r="N80" s="88"/>
      <c r="O80" s="88"/>
      <c r="P80" s="88"/>
      <c r="Q80" s="88"/>
      <c r="R80" s="88"/>
      <c r="S80" s="88"/>
      <c r="T80" s="88"/>
      <c r="U80" s="88"/>
      <c r="V80" s="88"/>
      <c r="W80" s="88"/>
      <c r="X80" s="88"/>
      <c r="Y80" s="88"/>
      <c r="Z80" s="88"/>
      <c r="AA80" s="88"/>
      <c r="AB80" s="88"/>
      <c r="AC80" s="88"/>
      <c r="AD80" s="88"/>
      <c r="AE80" s="88"/>
      <c r="AF80" s="88"/>
      <c r="AG80" s="88"/>
      <c r="AH80" s="88"/>
      <c r="AI80" s="88"/>
      <c r="AJ80" s="88"/>
      <c r="AK80" s="88"/>
      <c r="AL80" s="88"/>
      <c r="AM80" s="88"/>
      <c r="AN80" s="88"/>
      <c r="AO80" s="88"/>
      <c r="AP80" s="88"/>
      <c r="AQ80" s="88"/>
      <c r="AR80" s="88"/>
      <c r="AS80" s="88"/>
      <c r="AT80" s="88"/>
      <c r="AU80" s="88"/>
      <c r="AV80" s="88"/>
      <c r="AW80" s="88"/>
      <c r="AX80" s="88"/>
      <c r="AY80" s="88"/>
      <c r="AZ80" s="88"/>
      <c r="BA80" s="88"/>
      <c r="BB80" s="88"/>
      <c r="BC80" s="88"/>
      <c r="BD80" s="88"/>
      <c r="BE80" s="88"/>
      <c r="BF80" s="88"/>
      <c r="BG80" s="88"/>
      <c r="BH80" s="88"/>
      <c r="BI80" s="88"/>
      <c r="BJ80" s="88"/>
      <c r="BK80" s="88"/>
      <c r="BL80" s="88"/>
      <c r="BM80" s="88"/>
      <c r="BN80" s="88"/>
      <c r="BO80" s="88"/>
      <c r="BP80" s="88"/>
      <c r="BQ80" s="88"/>
      <c r="BR80" s="88"/>
      <c r="BS80" s="88"/>
      <c r="BT80" s="88"/>
      <c r="BU80" s="88"/>
      <c r="BV80" s="88"/>
      <c r="BW80" s="88"/>
      <c r="BX80" s="88"/>
      <c r="BY80" s="88"/>
      <c r="BZ80" s="88"/>
      <c r="CA80" s="88"/>
      <c r="CB80" s="88"/>
      <c r="CC80" s="88"/>
      <c r="CD80" s="88"/>
      <c r="CE80" s="88"/>
      <c r="CF80" s="88"/>
      <c r="CG80" s="88"/>
      <c r="CH80" s="88"/>
      <c r="CI80" s="88"/>
      <c r="CJ80" s="88"/>
      <c r="CK80" s="88"/>
      <c r="CL80" s="88"/>
      <c r="CM80" s="88"/>
      <c r="CN80" s="88"/>
      <c r="CO80" s="88"/>
      <c r="CP80" s="88"/>
      <c r="CQ80" s="88"/>
      <c r="CR80" s="88"/>
      <c r="CS80" s="88"/>
      <c r="CT80" s="88"/>
      <c r="CU80" s="88"/>
      <c r="CV80" s="88"/>
      <c r="CW80" s="88"/>
      <c r="CX80" s="88"/>
      <c r="CY80" s="88"/>
      <c r="CZ80" s="88"/>
      <c r="DA80" s="88"/>
      <c r="DB80" s="88"/>
    </row>
    <row r="81" spans="3:106" x14ac:dyDescent="0.25">
      <c r="C81" s="104"/>
      <c r="E81" s="88"/>
      <c r="F81" s="104"/>
      <c r="G81" s="104"/>
      <c r="H81" s="88"/>
      <c r="I81" s="88"/>
      <c r="J81" s="88"/>
      <c r="K81" s="88"/>
      <c r="L81" s="88"/>
      <c r="M81" s="88"/>
      <c r="N81" s="88"/>
      <c r="O81" s="88"/>
      <c r="P81" s="88"/>
      <c r="Q81" s="88"/>
      <c r="R81" s="88"/>
      <c r="S81" s="88"/>
      <c r="T81" s="88"/>
      <c r="U81" s="88"/>
      <c r="V81" s="88"/>
      <c r="W81" s="88"/>
      <c r="X81" s="88"/>
      <c r="Y81" s="88"/>
      <c r="Z81" s="88"/>
      <c r="AA81" s="88"/>
      <c r="AB81" s="88"/>
      <c r="AC81" s="88"/>
      <c r="AD81" s="88"/>
      <c r="AE81" s="88"/>
      <c r="AF81" s="88"/>
      <c r="AG81" s="88"/>
      <c r="AH81" s="88"/>
      <c r="AI81" s="88"/>
      <c r="AJ81" s="88"/>
      <c r="AK81" s="88"/>
      <c r="AL81" s="88"/>
      <c r="AM81" s="88"/>
      <c r="AN81" s="88"/>
      <c r="AO81" s="88"/>
      <c r="AP81" s="88"/>
      <c r="AQ81" s="88"/>
      <c r="AR81" s="88"/>
      <c r="AS81" s="88"/>
      <c r="AT81" s="88"/>
      <c r="AU81" s="88"/>
      <c r="AV81" s="88"/>
      <c r="AW81" s="88"/>
      <c r="AX81" s="88"/>
      <c r="AY81" s="88"/>
      <c r="AZ81" s="88"/>
      <c r="BA81" s="88"/>
      <c r="BB81" s="88"/>
      <c r="BC81" s="88"/>
      <c r="BD81" s="88"/>
      <c r="BE81" s="88"/>
      <c r="BF81" s="88"/>
      <c r="BG81" s="88"/>
      <c r="BH81" s="88"/>
      <c r="BI81" s="88"/>
      <c r="BJ81" s="88"/>
      <c r="BK81" s="88"/>
      <c r="BL81" s="88"/>
      <c r="BM81" s="88"/>
      <c r="BN81" s="88"/>
      <c r="BO81" s="88"/>
      <c r="BP81" s="88"/>
      <c r="BQ81" s="88"/>
      <c r="BR81" s="88"/>
      <c r="BS81" s="88"/>
      <c r="BT81" s="88"/>
      <c r="BU81" s="88"/>
      <c r="BV81" s="88"/>
      <c r="BW81" s="88"/>
      <c r="BX81" s="88"/>
      <c r="BY81" s="88"/>
      <c r="BZ81" s="88"/>
      <c r="CA81" s="88"/>
      <c r="CB81" s="88"/>
      <c r="CC81" s="88"/>
      <c r="CD81" s="88"/>
      <c r="CE81" s="88"/>
      <c r="CF81" s="88"/>
      <c r="CG81" s="88"/>
      <c r="CH81" s="88"/>
      <c r="CI81" s="88"/>
      <c r="CJ81" s="88"/>
      <c r="CK81" s="88"/>
      <c r="CL81" s="88"/>
      <c r="CM81" s="88"/>
      <c r="CN81" s="88"/>
      <c r="CO81" s="88"/>
      <c r="CP81" s="88"/>
      <c r="CQ81" s="88"/>
      <c r="CR81" s="88"/>
      <c r="CS81" s="88"/>
      <c r="CT81" s="88"/>
      <c r="CU81" s="88"/>
      <c r="CV81" s="88"/>
      <c r="CW81" s="88"/>
      <c r="CX81" s="88"/>
      <c r="CY81" s="88"/>
      <c r="CZ81" s="88"/>
      <c r="DA81" s="88"/>
      <c r="DB81" s="88"/>
    </row>
    <row r="82" spans="3:106" x14ac:dyDescent="0.25">
      <c r="C82" s="104"/>
      <c r="E82" s="88"/>
      <c r="F82" s="104"/>
      <c r="G82" s="104"/>
      <c r="H82" s="88"/>
      <c r="I82" s="88"/>
      <c r="J82" s="88"/>
      <c r="K82" s="88"/>
      <c r="L82" s="88"/>
      <c r="M82" s="88"/>
      <c r="N82" s="88"/>
      <c r="O82" s="88"/>
      <c r="P82" s="88"/>
      <c r="Q82" s="88"/>
      <c r="R82" s="88"/>
      <c r="S82" s="88"/>
      <c r="T82" s="88"/>
      <c r="U82" s="88"/>
      <c r="V82" s="88"/>
      <c r="W82" s="88"/>
      <c r="X82" s="88"/>
      <c r="Y82" s="88"/>
      <c r="Z82" s="88"/>
      <c r="AA82" s="88"/>
      <c r="AB82" s="88"/>
      <c r="AC82" s="88"/>
      <c r="AD82" s="88"/>
      <c r="AE82" s="88"/>
      <c r="AF82" s="88"/>
      <c r="AG82" s="88"/>
      <c r="AH82" s="88"/>
      <c r="AI82" s="88"/>
      <c r="AJ82" s="88"/>
      <c r="AK82" s="88"/>
      <c r="AL82" s="88"/>
      <c r="AM82" s="88"/>
      <c r="AN82" s="88"/>
      <c r="AO82" s="88"/>
      <c r="AP82" s="88"/>
      <c r="AQ82" s="88"/>
      <c r="AR82" s="88"/>
      <c r="AS82" s="88"/>
      <c r="AT82" s="88"/>
      <c r="AU82" s="88"/>
      <c r="AV82" s="88"/>
      <c r="AW82" s="88"/>
      <c r="AX82" s="88"/>
      <c r="AY82" s="88"/>
      <c r="AZ82" s="88"/>
      <c r="BA82" s="88"/>
      <c r="BB82" s="88"/>
      <c r="BC82" s="88"/>
      <c r="BD82" s="88"/>
      <c r="BE82" s="88"/>
      <c r="BF82" s="88"/>
      <c r="BG82" s="88"/>
      <c r="BH82" s="88"/>
      <c r="BI82" s="88"/>
      <c r="BJ82" s="88"/>
      <c r="BK82" s="88"/>
      <c r="BL82" s="88"/>
      <c r="BM82" s="88"/>
      <c r="BN82" s="88"/>
      <c r="BO82" s="88"/>
      <c r="BP82" s="88"/>
      <c r="BQ82" s="88"/>
      <c r="BR82" s="88"/>
      <c r="BS82" s="88"/>
      <c r="BT82" s="88"/>
      <c r="BU82" s="88"/>
      <c r="BV82" s="88"/>
      <c r="BW82" s="88"/>
      <c r="BX82" s="88"/>
      <c r="BY82" s="88"/>
      <c r="BZ82" s="88"/>
      <c r="CA82" s="88"/>
      <c r="CB82" s="88"/>
      <c r="CC82" s="88"/>
      <c r="CD82" s="88"/>
      <c r="CE82" s="88"/>
      <c r="CF82" s="88"/>
      <c r="CG82" s="88"/>
      <c r="CH82" s="88"/>
      <c r="CI82" s="88"/>
      <c r="CJ82" s="88"/>
      <c r="CK82" s="88"/>
      <c r="CL82" s="88"/>
      <c r="CM82" s="88"/>
      <c r="CN82" s="88"/>
      <c r="CO82" s="88"/>
      <c r="CP82" s="88"/>
      <c r="CQ82" s="88"/>
      <c r="CR82" s="88"/>
      <c r="CS82" s="88"/>
      <c r="CT82" s="88"/>
      <c r="CU82" s="88"/>
      <c r="CV82" s="88"/>
      <c r="CW82" s="88"/>
      <c r="CX82" s="88"/>
      <c r="CY82" s="88"/>
      <c r="CZ82" s="88"/>
      <c r="DA82" s="88"/>
      <c r="DB82" s="88"/>
    </row>
    <row r="83" spans="3:106" x14ac:dyDescent="0.25">
      <c r="C83" s="104"/>
      <c r="E83" s="88"/>
      <c r="F83" s="104"/>
      <c r="G83" s="104"/>
      <c r="H83" s="88"/>
      <c r="I83" s="88"/>
      <c r="J83" s="88"/>
      <c r="K83" s="88"/>
      <c r="L83" s="88"/>
      <c r="M83" s="88"/>
      <c r="N83" s="88"/>
      <c r="O83" s="88"/>
      <c r="P83" s="88"/>
      <c r="Q83" s="88"/>
      <c r="R83" s="88"/>
      <c r="S83" s="88"/>
      <c r="T83" s="88"/>
      <c r="U83" s="88"/>
      <c r="V83" s="88"/>
      <c r="W83" s="88"/>
      <c r="X83" s="88"/>
      <c r="Y83" s="88"/>
      <c r="Z83" s="88"/>
      <c r="AA83" s="88"/>
      <c r="AB83" s="88"/>
      <c r="AC83" s="88"/>
      <c r="AD83" s="88"/>
      <c r="AE83" s="88"/>
      <c r="AF83" s="88"/>
      <c r="AG83" s="88"/>
      <c r="AH83" s="88"/>
      <c r="AI83" s="88"/>
      <c r="AJ83" s="88"/>
      <c r="AK83" s="88"/>
      <c r="AL83" s="88"/>
      <c r="AM83" s="88"/>
      <c r="AN83" s="88"/>
      <c r="AO83" s="88"/>
      <c r="AP83" s="88"/>
      <c r="AQ83" s="88"/>
      <c r="AR83" s="88"/>
      <c r="AS83" s="88"/>
      <c r="AT83" s="88"/>
      <c r="AU83" s="88"/>
      <c r="AV83" s="88"/>
      <c r="AW83" s="88"/>
      <c r="AX83" s="88"/>
      <c r="AY83" s="88"/>
      <c r="AZ83" s="88"/>
      <c r="BA83" s="88"/>
      <c r="BB83" s="88"/>
      <c r="BC83" s="88"/>
      <c r="BD83" s="88"/>
      <c r="BE83" s="88"/>
      <c r="BF83" s="88"/>
      <c r="BG83" s="88"/>
      <c r="BH83" s="88"/>
      <c r="BI83" s="88"/>
      <c r="BJ83" s="88"/>
      <c r="BK83" s="88"/>
      <c r="BL83" s="88"/>
      <c r="BM83" s="88"/>
      <c r="BN83" s="88"/>
      <c r="BO83" s="88"/>
      <c r="BP83" s="88"/>
      <c r="BQ83" s="88"/>
      <c r="BR83" s="88"/>
      <c r="BS83" s="88"/>
      <c r="BT83" s="88"/>
      <c r="BU83" s="88"/>
      <c r="BV83" s="88"/>
      <c r="BW83" s="88"/>
      <c r="BX83" s="88"/>
      <c r="BY83" s="88"/>
      <c r="BZ83" s="88"/>
      <c r="CA83" s="88"/>
      <c r="CB83" s="88"/>
      <c r="CC83" s="88"/>
      <c r="CD83" s="88"/>
      <c r="CE83" s="88"/>
      <c r="CF83" s="88"/>
      <c r="CG83" s="88"/>
      <c r="CH83" s="88"/>
      <c r="CI83" s="88"/>
      <c r="CJ83" s="88"/>
      <c r="CK83" s="88"/>
      <c r="CL83" s="88"/>
      <c r="CM83" s="88"/>
      <c r="CN83" s="88"/>
      <c r="CO83" s="88"/>
      <c r="CP83" s="88"/>
      <c r="CQ83" s="88"/>
      <c r="CR83" s="88"/>
      <c r="CS83" s="88"/>
      <c r="CT83" s="88"/>
      <c r="CU83" s="88"/>
      <c r="CV83" s="88"/>
      <c r="CW83" s="88"/>
      <c r="CX83" s="88"/>
      <c r="CY83" s="88"/>
      <c r="CZ83" s="88"/>
      <c r="DA83" s="88"/>
      <c r="DB83" s="88"/>
    </row>
    <row r="84" spans="3:106" x14ac:dyDescent="0.25">
      <c r="C84" s="104"/>
      <c r="E84" s="88"/>
      <c r="F84" s="104"/>
      <c r="G84" s="104"/>
      <c r="H84" s="88"/>
      <c r="I84" s="88"/>
      <c r="J84" s="88"/>
      <c r="K84" s="88"/>
      <c r="L84" s="88"/>
      <c r="M84" s="88"/>
      <c r="N84" s="88"/>
      <c r="O84" s="88"/>
      <c r="P84" s="88"/>
      <c r="Q84" s="88"/>
      <c r="R84" s="88"/>
      <c r="S84" s="88"/>
      <c r="T84" s="88"/>
      <c r="U84" s="88"/>
      <c r="V84" s="88"/>
      <c r="W84" s="88"/>
      <c r="X84" s="88"/>
      <c r="Y84" s="88"/>
      <c r="Z84" s="88"/>
      <c r="AA84" s="88"/>
      <c r="AB84" s="88"/>
      <c r="AC84" s="88"/>
      <c r="AD84" s="88"/>
      <c r="AE84" s="88"/>
      <c r="AF84" s="88"/>
      <c r="AG84" s="88"/>
      <c r="AH84" s="88"/>
      <c r="AI84" s="88"/>
      <c r="AJ84" s="88"/>
      <c r="AK84" s="88"/>
      <c r="AL84" s="88"/>
      <c r="AM84" s="88"/>
      <c r="AN84" s="88"/>
      <c r="AO84" s="88"/>
      <c r="AP84" s="88"/>
      <c r="AQ84" s="88"/>
      <c r="AR84" s="88"/>
      <c r="AS84" s="88"/>
      <c r="AT84" s="88"/>
      <c r="AU84" s="88"/>
      <c r="AV84" s="88"/>
      <c r="AW84" s="88"/>
      <c r="AX84" s="88"/>
      <c r="AY84" s="88"/>
      <c r="AZ84" s="88"/>
      <c r="BA84" s="88"/>
      <c r="BB84" s="88"/>
      <c r="BC84" s="88"/>
      <c r="BD84" s="88"/>
      <c r="BE84" s="88"/>
      <c r="BF84" s="88"/>
      <c r="BG84" s="88"/>
      <c r="BH84" s="88"/>
      <c r="BI84" s="88"/>
      <c r="BJ84" s="88"/>
      <c r="BK84" s="88"/>
      <c r="BL84" s="88"/>
      <c r="BM84" s="88"/>
      <c r="BN84" s="88"/>
      <c r="BO84" s="88"/>
      <c r="BP84" s="88"/>
      <c r="BQ84" s="88"/>
      <c r="BR84" s="88"/>
      <c r="BS84" s="88"/>
      <c r="BT84" s="88"/>
      <c r="BU84" s="88"/>
      <c r="BV84" s="88"/>
      <c r="BW84" s="88"/>
      <c r="BX84" s="88"/>
      <c r="BY84" s="88"/>
      <c r="BZ84" s="88"/>
      <c r="CA84" s="88"/>
      <c r="CB84" s="88"/>
      <c r="CC84" s="88"/>
      <c r="CD84" s="88"/>
      <c r="CE84" s="88"/>
      <c r="CF84" s="88"/>
      <c r="CG84" s="88"/>
      <c r="CH84" s="88"/>
      <c r="CI84" s="88"/>
      <c r="CJ84" s="88"/>
      <c r="CK84" s="88"/>
      <c r="CL84" s="88"/>
      <c r="CM84" s="88"/>
      <c r="CN84" s="88"/>
      <c r="CO84" s="88"/>
      <c r="CP84" s="88"/>
      <c r="CQ84" s="88"/>
      <c r="CR84" s="88"/>
      <c r="CS84" s="88"/>
      <c r="CT84" s="88"/>
      <c r="CU84" s="88"/>
      <c r="CV84" s="88"/>
      <c r="CW84" s="88"/>
      <c r="CX84" s="88"/>
      <c r="CY84" s="88"/>
      <c r="CZ84" s="88"/>
      <c r="DA84" s="88"/>
      <c r="DB84" s="88"/>
    </row>
    <row r="85" spans="3:106" x14ac:dyDescent="0.25">
      <c r="C85" s="104"/>
      <c r="E85" s="88"/>
      <c r="F85" s="104"/>
      <c r="G85" s="104"/>
      <c r="H85" s="88"/>
      <c r="I85" s="88"/>
      <c r="J85" s="88"/>
      <c r="K85" s="88"/>
      <c r="L85" s="88"/>
      <c r="M85" s="88"/>
      <c r="N85" s="88"/>
      <c r="O85" s="88"/>
      <c r="P85" s="88"/>
      <c r="Q85" s="88"/>
      <c r="R85" s="88"/>
      <c r="S85" s="88"/>
      <c r="T85" s="88"/>
      <c r="U85" s="88"/>
      <c r="V85" s="88"/>
      <c r="W85" s="88"/>
      <c r="X85" s="88"/>
      <c r="Y85" s="88"/>
      <c r="Z85" s="88"/>
      <c r="AA85" s="88"/>
      <c r="AB85" s="88"/>
      <c r="AC85" s="88"/>
      <c r="AD85" s="88"/>
      <c r="AE85" s="88"/>
      <c r="AF85" s="88"/>
      <c r="AG85" s="88"/>
      <c r="AH85" s="88"/>
      <c r="AI85" s="88"/>
      <c r="AJ85" s="88"/>
      <c r="AK85" s="88"/>
      <c r="AL85" s="88"/>
      <c r="AM85" s="88"/>
      <c r="AN85" s="88"/>
      <c r="AO85" s="88"/>
      <c r="AP85" s="88"/>
      <c r="AQ85" s="88"/>
      <c r="AR85" s="88"/>
      <c r="AS85" s="88"/>
      <c r="AT85" s="88"/>
      <c r="AU85" s="88"/>
      <c r="AV85" s="88"/>
      <c r="AW85" s="88"/>
      <c r="AX85" s="88"/>
      <c r="AY85" s="88"/>
      <c r="AZ85" s="88"/>
      <c r="BA85" s="88"/>
      <c r="BB85" s="88"/>
      <c r="BC85" s="88"/>
      <c r="BD85" s="88"/>
      <c r="BE85" s="88"/>
      <c r="BF85" s="88"/>
      <c r="BG85" s="88"/>
      <c r="BH85" s="88"/>
      <c r="BI85" s="88"/>
      <c r="BJ85" s="88"/>
      <c r="BK85" s="88"/>
      <c r="BL85" s="88"/>
      <c r="BM85" s="88"/>
      <c r="BN85" s="88"/>
      <c r="BO85" s="88"/>
      <c r="BP85" s="88"/>
      <c r="BQ85" s="88"/>
      <c r="BR85" s="88"/>
      <c r="BS85" s="88"/>
      <c r="BT85" s="88"/>
      <c r="BU85" s="88"/>
      <c r="BV85" s="88"/>
      <c r="BW85" s="88"/>
      <c r="BX85" s="88"/>
      <c r="BY85" s="88"/>
      <c r="BZ85" s="88"/>
      <c r="CA85" s="88"/>
      <c r="CB85" s="88"/>
      <c r="CC85" s="88"/>
      <c r="CD85" s="88"/>
      <c r="CE85" s="88"/>
      <c r="CF85" s="88"/>
      <c r="CG85" s="88"/>
      <c r="CH85" s="88"/>
      <c r="CI85" s="88"/>
      <c r="CJ85" s="88"/>
      <c r="CK85" s="88"/>
      <c r="CL85" s="88"/>
      <c r="CM85" s="88"/>
      <c r="CN85" s="88"/>
      <c r="CO85" s="88"/>
      <c r="CP85" s="88"/>
      <c r="CQ85" s="88"/>
      <c r="CR85" s="88"/>
      <c r="CS85" s="88"/>
      <c r="CT85" s="88"/>
      <c r="CU85" s="88"/>
      <c r="CV85" s="88"/>
      <c r="CW85" s="88"/>
      <c r="CX85" s="88"/>
      <c r="CY85" s="88"/>
      <c r="CZ85" s="88"/>
      <c r="DA85" s="88"/>
      <c r="DB85" s="88"/>
    </row>
    <row r="86" spans="3:106" x14ac:dyDescent="0.25">
      <c r="C86" s="104"/>
      <c r="E86" s="88"/>
      <c r="F86" s="104"/>
      <c r="G86" s="104"/>
      <c r="H86" s="88"/>
      <c r="I86" s="88"/>
      <c r="J86" s="88"/>
      <c r="K86" s="88"/>
      <c r="L86" s="88"/>
      <c r="M86" s="88"/>
      <c r="N86" s="88"/>
      <c r="O86" s="88"/>
      <c r="P86" s="88"/>
      <c r="Q86" s="88"/>
      <c r="R86" s="88"/>
      <c r="S86" s="88"/>
      <c r="T86" s="88"/>
      <c r="U86" s="88"/>
      <c r="V86" s="88"/>
      <c r="W86" s="88"/>
      <c r="X86" s="88"/>
      <c r="Y86" s="88"/>
      <c r="Z86" s="88"/>
      <c r="AA86" s="88"/>
      <c r="AB86" s="88"/>
      <c r="AC86" s="88"/>
      <c r="AD86" s="88"/>
      <c r="AE86" s="88"/>
      <c r="AF86" s="88"/>
      <c r="AG86" s="88"/>
      <c r="AH86" s="88"/>
      <c r="AI86" s="88"/>
      <c r="AJ86" s="88"/>
      <c r="AK86" s="88"/>
      <c r="AL86" s="88"/>
      <c r="AM86" s="88"/>
      <c r="AN86" s="88"/>
      <c r="AO86" s="88"/>
      <c r="AP86" s="88"/>
      <c r="AQ86" s="88"/>
      <c r="AR86" s="88"/>
      <c r="AS86" s="88"/>
      <c r="AT86" s="88"/>
      <c r="AU86" s="88"/>
      <c r="AV86" s="88"/>
      <c r="AW86" s="88"/>
      <c r="AX86" s="88"/>
      <c r="AY86" s="88"/>
      <c r="AZ86" s="88"/>
      <c r="BA86" s="88"/>
      <c r="BB86" s="88"/>
      <c r="BC86" s="88"/>
      <c r="BD86" s="88"/>
      <c r="BE86" s="88"/>
      <c r="BF86" s="88"/>
      <c r="BG86" s="88"/>
      <c r="BH86" s="88"/>
      <c r="BI86" s="88"/>
      <c r="BJ86" s="88"/>
      <c r="BK86" s="88"/>
      <c r="BL86" s="88"/>
      <c r="BM86" s="88"/>
      <c r="BN86" s="88"/>
      <c r="BO86" s="88"/>
      <c r="BP86" s="88"/>
      <c r="BQ86" s="88"/>
      <c r="BR86" s="88"/>
      <c r="BS86" s="88"/>
      <c r="BT86" s="88"/>
      <c r="BU86" s="88"/>
      <c r="BV86" s="88"/>
      <c r="BW86" s="88"/>
      <c r="BX86" s="88"/>
      <c r="BY86" s="88"/>
      <c r="BZ86" s="88"/>
      <c r="CA86" s="88"/>
      <c r="CB86" s="88"/>
      <c r="CC86" s="88"/>
      <c r="CD86" s="88"/>
      <c r="CE86" s="88"/>
      <c r="CF86" s="88"/>
      <c r="CG86" s="88"/>
      <c r="CH86" s="88"/>
      <c r="CI86" s="88"/>
      <c r="CJ86" s="88"/>
      <c r="CK86" s="88"/>
      <c r="CL86" s="88"/>
      <c r="CM86" s="88"/>
      <c r="CN86" s="88"/>
      <c r="CO86" s="88"/>
      <c r="CP86" s="88"/>
      <c r="CQ86" s="88"/>
      <c r="CR86" s="88"/>
      <c r="CS86" s="88"/>
      <c r="CT86" s="88"/>
      <c r="CU86" s="88"/>
      <c r="CV86" s="88"/>
      <c r="CW86" s="88"/>
      <c r="CX86" s="88"/>
      <c r="CY86" s="88"/>
      <c r="CZ86" s="88"/>
      <c r="DA86" s="88"/>
      <c r="DB86" s="88"/>
    </row>
    <row r="87" spans="3:106" x14ac:dyDescent="0.25">
      <c r="C87" s="104"/>
      <c r="E87" s="88"/>
      <c r="F87" s="104"/>
      <c r="G87" s="104"/>
      <c r="H87" s="88"/>
      <c r="I87" s="88"/>
      <c r="J87" s="88"/>
      <c r="K87" s="88"/>
      <c r="L87" s="88"/>
      <c r="M87" s="88"/>
      <c r="N87" s="88"/>
      <c r="O87" s="88"/>
      <c r="P87" s="88"/>
      <c r="Q87" s="88"/>
      <c r="R87" s="88"/>
      <c r="S87" s="88"/>
      <c r="T87" s="88"/>
      <c r="U87" s="88"/>
      <c r="V87" s="88"/>
      <c r="W87" s="88"/>
      <c r="X87" s="88"/>
      <c r="Y87" s="88"/>
      <c r="Z87" s="88"/>
      <c r="AA87" s="88"/>
      <c r="AB87" s="88"/>
      <c r="AC87" s="88"/>
      <c r="AD87" s="88"/>
      <c r="AE87" s="88"/>
      <c r="AF87" s="88"/>
      <c r="AG87" s="88"/>
      <c r="AH87" s="88"/>
      <c r="AI87" s="88"/>
      <c r="AJ87" s="88"/>
      <c r="AK87" s="88"/>
      <c r="AL87" s="88"/>
      <c r="AM87" s="88"/>
      <c r="AN87" s="88"/>
      <c r="AO87" s="88"/>
      <c r="AP87" s="88"/>
      <c r="AQ87" s="88"/>
      <c r="AR87" s="88"/>
      <c r="AS87" s="88"/>
      <c r="AT87" s="88"/>
      <c r="AU87" s="88"/>
      <c r="AV87" s="88"/>
      <c r="AW87" s="88"/>
      <c r="AX87" s="88"/>
      <c r="AY87" s="88"/>
      <c r="AZ87" s="88"/>
      <c r="BA87" s="88"/>
      <c r="BB87" s="88"/>
      <c r="BC87" s="88"/>
      <c r="BD87" s="88"/>
      <c r="BE87" s="88"/>
      <c r="BF87" s="88"/>
      <c r="BG87" s="88"/>
      <c r="BH87" s="88"/>
      <c r="BI87" s="88"/>
      <c r="BJ87" s="88"/>
      <c r="BK87" s="88"/>
      <c r="BL87" s="88"/>
      <c r="BM87" s="88"/>
      <c r="BN87" s="88"/>
      <c r="BO87" s="88"/>
      <c r="BP87" s="88"/>
      <c r="BQ87" s="88"/>
      <c r="BR87" s="88"/>
      <c r="BS87" s="88"/>
      <c r="BT87" s="88"/>
      <c r="BU87" s="88"/>
      <c r="BV87" s="88"/>
      <c r="BW87" s="88"/>
      <c r="BX87" s="88"/>
      <c r="BY87" s="88"/>
      <c r="BZ87" s="88"/>
      <c r="CA87" s="88"/>
      <c r="CB87" s="88"/>
      <c r="CC87" s="88"/>
      <c r="CD87" s="88"/>
      <c r="CE87" s="88"/>
      <c r="CF87" s="88"/>
      <c r="CG87" s="88"/>
      <c r="CH87" s="88"/>
      <c r="CI87" s="88"/>
      <c r="CJ87" s="88"/>
      <c r="CK87" s="88"/>
      <c r="CL87" s="88"/>
      <c r="CM87" s="88"/>
      <c r="CN87" s="88"/>
      <c r="CO87" s="88"/>
      <c r="CP87" s="88"/>
      <c r="CQ87" s="88"/>
      <c r="CR87" s="88"/>
      <c r="CS87" s="88"/>
      <c r="CT87" s="88"/>
      <c r="CU87" s="88"/>
      <c r="CV87" s="88"/>
      <c r="CW87" s="88"/>
      <c r="CX87" s="88"/>
      <c r="CY87" s="88"/>
      <c r="CZ87" s="88"/>
      <c r="DA87" s="88"/>
      <c r="DB87" s="88"/>
    </row>
    <row r="88" spans="3:106" x14ac:dyDescent="0.25">
      <c r="C88" s="104"/>
      <c r="E88" s="88"/>
      <c r="F88" s="104"/>
      <c r="G88" s="104"/>
      <c r="H88" s="88"/>
      <c r="I88" s="88"/>
      <c r="J88" s="88"/>
      <c r="K88" s="88"/>
      <c r="L88" s="88"/>
      <c r="M88" s="88"/>
      <c r="N88" s="88"/>
      <c r="O88" s="88"/>
      <c r="P88" s="88"/>
      <c r="Q88" s="88"/>
      <c r="R88" s="88"/>
      <c r="S88" s="88"/>
      <c r="T88" s="88"/>
      <c r="U88" s="88"/>
      <c r="V88" s="88"/>
      <c r="W88" s="88"/>
      <c r="X88" s="88"/>
      <c r="Y88" s="88"/>
      <c r="Z88" s="88"/>
      <c r="AA88" s="88"/>
      <c r="AB88" s="88"/>
      <c r="AC88" s="88"/>
      <c r="AD88" s="88"/>
      <c r="AE88" s="88"/>
      <c r="AF88" s="88"/>
      <c r="AG88" s="88"/>
      <c r="AH88" s="88"/>
      <c r="AI88" s="88"/>
      <c r="AJ88" s="88"/>
      <c r="AK88" s="88"/>
      <c r="AL88" s="88"/>
      <c r="AM88" s="88"/>
      <c r="AN88" s="88"/>
      <c r="AO88" s="88"/>
      <c r="AP88" s="88"/>
      <c r="AQ88" s="88"/>
      <c r="AR88" s="88"/>
      <c r="AS88" s="88"/>
      <c r="AT88" s="88"/>
      <c r="AU88" s="88"/>
      <c r="AV88" s="88"/>
      <c r="AW88" s="88"/>
      <c r="AX88" s="88"/>
      <c r="AY88" s="88"/>
      <c r="AZ88" s="88"/>
      <c r="BA88" s="88"/>
      <c r="BB88" s="88"/>
      <c r="BC88" s="88"/>
      <c r="BD88" s="88"/>
      <c r="BE88" s="88"/>
      <c r="BF88" s="88"/>
      <c r="BG88" s="88"/>
      <c r="BH88" s="88"/>
      <c r="BI88" s="88"/>
      <c r="BJ88" s="88"/>
      <c r="BK88" s="88"/>
      <c r="BL88" s="88"/>
      <c r="BM88" s="88"/>
      <c r="BN88" s="88"/>
      <c r="BO88" s="88"/>
      <c r="BP88" s="88"/>
      <c r="BQ88" s="88"/>
      <c r="BR88" s="88"/>
      <c r="BS88" s="88"/>
      <c r="BT88" s="88"/>
      <c r="BU88" s="88"/>
      <c r="BV88" s="88"/>
      <c r="BW88" s="88"/>
      <c r="BX88" s="88"/>
      <c r="BY88" s="88"/>
      <c r="BZ88" s="88"/>
      <c r="CA88" s="88"/>
      <c r="CB88" s="88"/>
      <c r="CC88" s="88"/>
      <c r="CD88" s="88"/>
      <c r="CE88" s="88"/>
      <c r="CF88" s="88"/>
      <c r="CG88" s="88"/>
      <c r="CH88" s="88"/>
      <c r="CI88" s="88"/>
      <c r="CJ88" s="88"/>
      <c r="CK88" s="88"/>
      <c r="CL88" s="88"/>
      <c r="CM88" s="88"/>
      <c r="CN88" s="88"/>
      <c r="CO88" s="88"/>
      <c r="CP88" s="88"/>
      <c r="CQ88" s="88"/>
      <c r="CR88" s="88"/>
      <c r="CS88" s="88"/>
      <c r="CT88" s="88"/>
      <c r="CU88" s="88"/>
      <c r="CV88" s="88"/>
      <c r="CW88" s="88"/>
      <c r="CX88" s="88"/>
      <c r="CY88" s="88"/>
      <c r="CZ88" s="88"/>
      <c r="DA88" s="88"/>
      <c r="DB88" s="88"/>
    </row>
    <row r="89" spans="3:106" x14ac:dyDescent="0.25">
      <c r="C89" s="104"/>
      <c r="E89" s="88"/>
      <c r="F89" s="104"/>
      <c r="G89" s="104"/>
      <c r="H89" s="88"/>
      <c r="I89" s="88"/>
      <c r="J89" s="88"/>
      <c r="K89" s="88"/>
      <c r="L89" s="88"/>
      <c r="M89" s="88"/>
      <c r="N89" s="88"/>
      <c r="O89" s="88"/>
      <c r="P89" s="88"/>
      <c r="Q89" s="88"/>
      <c r="R89" s="88"/>
      <c r="S89" s="88"/>
      <c r="T89" s="88"/>
      <c r="U89" s="88"/>
      <c r="V89" s="88"/>
      <c r="W89" s="88"/>
      <c r="X89" s="88"/>
      <c r="Y89" s="88"/>
      <c r="Z89" s="88"/>
      <c r="AA89" s="88"/>
      <c r="AB89" s="88"/>
      <c r="AC89" s="88"/>
      <c r="AD89" s="88"/>
      <c r="AE89" s="88"/>
      <c r="AF89" s="88"/>
      <c r="AG89" s="88"/>
      <c r="AH89" s="88"/>
      <c r="AI89" s="88"/>
      <c r="AJ89" s="88"/>
      <c r="AK89" s="88"/>
      <c r="AL89" s="88"/>
      <c r="AM89" s="88"/>
      <c r="AN89" s="88"/>
      <c r="AO89" s="88"/>
      <c r="AP89" s="88"/>
      <c r="AQ89" s="88"/>
      <c r="AR89" s="88"/>
      <c r="AS89" s="88"/>
      <c r="AT89" s="88"/>
      <c r="AU89" s="88"/>
      <c r="AV89" s="88"/>
      <c r="AW89" s="88"/>
      <c r="AX89" s="88"/>
      <c r="AY89" s="88"/>
      <c r="AZ89" s="88"/>
      <c r="BA89" s="88"/>
      <c r="BB89" s="88"/>
      <c r="BC89" s="88"/>
      <c r="BD89" s="88"/>
      <c r="BE89" s="88"/>
      <c r="BF89" s="88"/>
      <c r="BG89" s="88"/>
      <c r="BH89" s="88"/>
      <c r="BI89" s="88"/>
      <c r="BJ89" s="88"/>
      <c r="BK89" s="88"/>
      <c r="BL89" s="88"/>
      <c r="BM89" s="88"/>
      <c r="BN89" s="88"/>
      <c r="BO89" s="88"/>
      <c r="BP89" s="88"/>
      <c r="BQ89" s="88"/>
      <c r="BR89" s="88"/>
      <c r="BS89" s="88"/>
      <c r="BT89" s="88"/>
      <c r="BU89" s="88"/>
      <c r="BV89" s="88"/>
      <c r="BW89" s="88"/>
      <c r="BX89" s="88"/>
      <c r="BY89" s="88"/>
      <c r="BZ89" s="88"/>
      <c r="CA89" s="88"/>
      <c r="CB89" s="88"/>
      <c r="CC89" s="88"/>
      <c r="CD89" s="88"/>
      <c r="CE89" s="88"/>
      <c r="CF89" s="88"/>
      <c r="CG89" s="88"/>
      <c r="CH89" s="88"/>
      <c r="CI89" s="88"/>
      <c r="CJ89" s="88"/>
      <c r="CK89" s="88"/>
      <c r="CL89" s="88"/>
      <c r="CM89" s="88"/>
      <c r="CN89" s="88"/>
      <c r="CO89" s="88"/>
      <c r="CP89" s="88"/>
      <c r="CQ89" s="88"/>
      <c r="CR89" s="88"/>
      <c r="CS89" s="88"/>
      <c r="CT89" s="88"/>
      <c r="CU89" s="88"/>
      <c r="CV89" s="88"/>
      <c r="CW89" s="88"/>
      <c r="CX89" s="88"/>
      <c r="CY89" s="88"/>
      <c r="CZ89" s="88"/>
      <c r="DA89" s="88"/>
      <c r="DB89" s="88"/>
    </row>
    <row r="90" spans="3:106" x14ac:dyDescent="0.25">
      <c r="C90" s="104"/>
      <c r="E90" s="88"/>
      <c r="F90" s="104"/>
      <c r="G90" s="104"/>
      <c r="H90" s="88"/>
      <c r="I90" s="88"/>
      <c r="J90" s="88"/>
      <c r="K90" s="88"/>
      <c r="L90" s="88"/>
      <c r="M90" s="88"/>
      <c r="N90" s="88"/>
      <c r="O90" s="88"/>
      <c r="P90" s="88"/>
      <c r="Q90" s="88"/>
      <c r="R90" s="88"/>
      <c r="S90" s="88"/>
      <c r="T90" s="88"/>
      <c r="U90" s="88"/>
      <c r="V90" s="88"/>
      <c r="W90" s="88"/>
      <c r="X90" s="88"/>
      <c r="Y90" s="88"/>
      <c r="Z90" s="88"/>
      <c r="AA90" s="88"/>
      <c r="AB90" s="88"/>
      <c r="AC90" s="88"/>
      <c r="AD90" s="88"/>
      <c r="AE90" s="88"/>
      <c r="AF90" s="88"/>
      <c r="AG90" s="88"/>
      <c r="AH90" s="88"/>
      <c r="AI90" s="88"/>
      <c r="AJ90" s="88"/>
      <c r="AK90" s="88"/>
      <c r="AL90" s="88"/>
      <c r="AM90" s="88"/>
      <c r="AN90" s="88"/>
      <c r="AO90" s="88"/>
      <c r="AP90" s="88"/>
      <c r="AQ90" s="88"/>
      <c r="AR90" s="88"/>
      <c r="AS90" s="88"/>
      <c r="AT90" s="88"/>
      <c r="AU90" s="88"/>
      <c r="AV90" s="88"/>
      <c r="AW90" s="88"/>
      <c r="AX90" s="88"/>
      <c r="AY90" s="88"/>
      <c r="AZ90" s="88"/>
      <c r="BA90" s="88"/>
      <c r="BB90" s="88"/>
      <c r="BC90" s="88"/>
      <c r="BD90" s="88"/>
      <c r="BE90" s="88"/>
      <c r="BF90" s="88"/>
      <c r="BG90" s="88"/>
      <c r="BH90" s="88"/>
      <c r="BI90" s="88"/>
      <c r="BJ90" s="88"/>
      <c r="BK90" s="88"/>
      <c r="BL90" s="88"/>
      <c r="BM90" s="88"/>
      <c r="BN90" s="88"/>
      <c r="BO90" s="88"/>
      <c r="BP90" s="88"/>
      <c r="BQ90" s="88"/>
      <c r="BR90" s="88"/>
      <c r="BS90" s="88"/>
      <c r="BT90" s="88"/>
      <c r="BU90" s="88"/>
      <c r="BV90" s="88"/>
      <c r="BW90" s="88"/>
      <c r="BX90" s="88"/>
      <c r="BY90" s="88"/>
      <c r="BZ90" s="88"/>
      <c r="CA90" s="88"/>
      <c r="CB90" s="88"/>
      <c r="CC90" s="88"/>
      <c r="CD90" s="88"/>
      <c r="CE90" s="88"/>
      <c r="CF90" s="88"/>
      <c r="CG90" s="88"/>
      <c r="CH90" s="88"/>
      <c r="CI90" s="88"/>
      <c r="CJ90" s="88"/>
      <c r="CK90" s="88"/>
      <c r="CL90" s="88"/>
      <c r="CM90" s="88"/>
      <c r="CN90" s="88"/>
      <c r="CO90" s="88"/>
      <c r="CP90" s="88"/>
      <c r="CQ90" s="88"/>
      <c r="CR90" s="88"/>
      <c r="CS90" s="88"/>
      <c r="CT90" s="88"/>
      <c r="CU90" s="88"/>
      <c r="CV90" s="88"/>
      <c r="CW90" s="88"/>
      <c r="CX90" s="88"/>
      <c r="CY90" s="88"/>
      <c r="CZ90" s="88"/>
      <c r="DA90" s="88"/>
      <c r="DB90" s="88"/>
    </row>
    <row r="91" spans="3:106" x14ac:dyDescent="0.25">
      <c r="C91" s="104"/>
      <c r="E91" s="88"/>
      <c r="F91" s="104"/>
      <c r="G91" s="104"/>
      <c r="H91" s="88"/>
      <c r="I91" s="88"/>
      <c r="J91" s="88"/>
      <c r="K91" s="88"/>
      <c r="L91" s="88"/>
      <c r="M91" s="88"/>
      <c r="N91" s="88"/>
      <c r="O91" s="88"/>
      <c r="P91" s="88"/>
      <c r="Q91" s="88"/>
      <c r="R91" s="88"/>
      <c r="S91" s="88"/>
      <c r="T91" s="88"/>
      <c r="U91" s="88"/>
      <c r="V91" s="88"/>
      <c r="W91" s="88"/>
      <c r="X91" s="88"/>
      <c r="Y91" s="88"/>
      <c r="Z91" s="88"/>
      <c r="AA91" s="88"/>
      <c r="AB91" s="88"/>
      <c r="AC91" s="88"/>
      <c r="AD91" s="88"/>
      <c r="AE91" s="88"/>
      <c r="AF91" s="88"/>
      <c r="AG91" s="88"/>
      <c r="AH91" s="88"/>
      <c r="AI91" s="88"/>
      <c r="AJ91" s="88"/>
      <c r="AK91" s="88"/>
      <c r="AL91" s="88"/>
      <c r="AM91" s="88"/>
      <c r="AN91" s="88"/>
      <c r="AO91" s="88"/>
      <c r="AP91" s="88"/>
      <c r="AQ91" s="88"/>
      <c r="AR91" s="88"/>
      <c r="AS91" s="88"/>
      <c r="AT91" s="88"/>
      <c r="AU91" s="88"/>
      <c r="AV91" s="88"/>
      <c r="AW91" s="88"/>
      <c r="AX91" s="88"/>
      <c r="AY91" s="88"/>
      <c r="AZ91" s="88"/>
      <c r="BA91" s="88"/>
      <c r="BB91" s="88"/>
      <c r="BC91" s="88"/>
      <c r="BD91" s="88"/>
      <c r="BE91" s="88"/>
      <c r="BF91" s="88"/>
      <c r="BG91" s="88"/>
      <c r="BH91" s="88"/>
      <c r="BI91" s="88"/>
      <c r="BJ91" s="88"/>
      <c r="BK91" s="88"/>
      <c r="BL91" s="88"/>
      <c r="BM91" s="88"/>
      <c r="BN91" s="88"/>
      <c r="BO91" s="88"/>
      <c r="BP91" s="88"/>
      <c r="BQ91" s="88"/>
      <c r="BR91" s="88"/>
      <c r="BS91" s="88"/>
      <c r="BT91" s="88"/>
      <c r="BU91" s="88"/>
      <c r="BV91" s="88"/>
      <c r="BW91" s="88"/>
      <c r="BX91" s="88"/>
      <c r="BY91" s="88"/>
      <c r="BZ91" s="88"/>
      <c r="CA91" s="88"/>
      <c r="CB91" s="88"/>
      <c r="CC91" s="88"/>
      <c r="CD91" s="88"/>
      <c r="CE91" s="88"/>
      <c r="CF91" s="88"/>
      <c r="CG91" s="88"/>
      <c r="CH91" s="88"/>
      <c r="CI91" s="88"/>
      <c r="CJ91" s="88"/>
      <c r="CK91" s="88"/>
      <c r="CL91" s="88"/>
      <c r="CM91" s="88"/>
      <c r="CN91" s="88"/>
      <c r="CO91" s="88"/>
      <c r="CP91" s="88"/>
      <c r="CQ91" s="88"/>
      <c r="CR91" s="88"/>
      <c r="CS91" s="88"/>
      <c r="CT91" s="88"/>
      <c r="CU91" s="88"/>
      <c r="CV91" s="88"/>
      <c r="CW91" s="88"/>
      <c r="CX91" s="88"/>
      <c r="CY91" s="88"/>
      <c r="CZ91" s="88"/>
      <c r="DA91" s="88"/>
      <c r="DB91" s="88"/>
    </row>
    <row r="92" spans="3:106" x14ac:dyDescent="0.25">
      <c r="C92" s="104"/>
      <c r="E92" s="88"/>
      <c r="F92" s="104"/>
      <c r="G92" s="104"/>
      <c r="H92" s="88"/>
      <c r="I92" s="88"/>
      <c r="J92" s="88"/>
      <c r="K92" s="88"/>
      <c r="L92" s="88"/>
      <c r="M92" s="88"/>
      <c r="N92" s="88"/>
      <c r="O92" s="88"/>
      <c r="P92" s="88"/>
      <c r="Q92" s="88"/>
      <c r="R92" s="88"/>
      <c r="S92" s="88"/>
      <c r="T92" s="88"/>
      <c r="U92" s="88"/>
      <c r="V92" s="88"/>
      <c r="W92" s="88"/>
      <c r="X92" s="88"/>
      <c r="Y92" s="88"/>
      <c r="Z92" s="88"/>
      <c r="AA92" s="88"/>
      <c r="AB92" s="88"/>
      <c r="AC92" s="88"/>
      <c r="AD92" s="88"/>
      <c r="AE92" s="88"/>
      <c r="AF92" s="88"/>
      <c r="AG92" s="88"/>
      <c r="AH92" s="88"/>
      <c r="AI92" s="88"/>
      <c r="AJ92" s="88"/>
      <c r="AK92" s="88"/>
      <c r="AL92" s="88"/>
      <c r="AM92" s="88"/>
      <c r="AN92" s="88"/>
      <c r="AO92" s="88"/>
      <c r="AP92" s="88"/>
      <c r="AQ92" s="88"/>
      <c r="AR92" s="88"/>
      <c r="AS92" s="88"/>
      <c r="AT92" s="88"/>
      <c r="AU92" s="88"/>
      <c r="AV92" s="88"/>
      <c r="AW92" s="88"/>
      <c r="AX92" s="88"/>
      <c r="AY92" s="88"/>
      <c r="AZ92" s="88"/>
      <c r="BA92" s="88"/>
      <c r="BB92" s="88"/>
      <c r="BC92" s="88"/>
      <c r="BD92" s="88"/>
      <c r="BE92" s="88"/>
      <c r="BF92" s="88"/>
      <c r="BG92" s="88"/>
      <c r="BH92" s="88"/>
      <c r="BI92" s="88"/>
      <c r="BJ92" s="88"/>
      <c r="BK92" s="88"/>
      <c r="BL92" s="88"/>
      <c r="BM92" s="88"/>
      <c r="BN92" s="88"/>
      <c r="BO92" s="88"/>
      <c r="BP92" s="88"/>
      <c r="BQ92" s="88"/>
      <c r="BR92" s="88"/>
      <c r="BS92" s="88"/>
      <c r="BT92" s="88"/>
      <c r="BU92" s="88"/>
      <c r="BV92" s="88"/>
      <c r="BW92" s="88"/>
      <c r="BX92" s="88"/>
      <c r="BY92" s="88"/>
      <c r="BZ92" s="88"/>
      <c r="CA92" s="88"/>
      <c r="CB92" s="88"/>
      <c r="CC92" s="88"/>
      <c r="CD92" s="88"/>
      <c r="CE92" s="88"/>
      <c r="CF92" s="88"/>
      <c r="CG92" s="88"/>
      <c r="CH92" s="88"/>
      <c r="CI92" s="88"/>
      <c r="CJ92" s="88"/>
      <c r="CK92" s="88"/>
      <c r="CL92" s="88"/>
      <c r="CM92" s="88"/>
      <c r="CN92" s="88"/>
      <c r="CO92" s="88"/>
      <c r="CP92" s="88"/>
      <c r="CQ92" s="88"/>
      <c r="CR92" s="88"/>
      <c r="CS92" s="88"/>
      <c r="CT92" s="88"/>
      <c r="CU92" s="88"/>
      <c r="CV92" s="88"/>
      <c r="CW92" s="88"/>
      <c r="CX92" s="88"/>
      <c r="CY92" s="88"/>
      <c r="CZ92" s="88"/>
      <c r="DA92" s="88"/>
      <c r="DB92" s="88"/>
    </row>
    <row r="93" spans="3:106" x14ac:dyDescent="0.25">
      <c r="C93" s="104"/>
      <c r="E93" s="88"/>
      <c r="F93" s="104"/>
      <c r="G93" s="104"/>
      <c r="H93" s="88"/>
      <c r="I93" s="88"/>
      <c r="J93" s="88"/>
      <c r="K93" s="88"/>
      <c r="L93" s="88"/>
      <c r="M93" s="88"/>
      <c r="N93" s="88"/>
      <c r="O93" s="88"/>
      <c r="P93" s="88"/>
      <c r="Q93" s="88"/>
      <c r="R93" s="88"/>
      <c r="S93" s="88"/>
      <c r="T93" s="88"/>
      <c r="U93" s="88"/>
      <c r="V93" s="88"/>
      <c r="W93" s="88"/>
      <c r="X93" s="88"/>
      <c r="Y93" s="88"/>
      <c r="Z93" s="88"/>
      <c r="AA93" s="88"/>
      <c r="AB93" s="88"/>
      <c r="AC93" s="88"/>
      <c r="AD93" s="88"/>
      <c r="AE93" s="88"/>
      <c r="AF93" s="88"/>
      <c r="AG93" s="88"/>
      <c r="AH93" s="88"/>
      <c r="AI93" s="88"/>
      <c r="AJ93" s="88"/>
      <c r="AK93" s="88"/>
      <c r="AL93" s="88"/>
      <c r="AM93" s="88"/>
      <c r="AN93" s="88"/>
      <c r="AO93" s="88"/>
      <c r="AP93" s="88"/>
      <c r="AQ93" s="88"/>
      <c r="AR93" s="88"/>
      <c r="AS93" s="88"/>
      <c r="AT93" s="88"/>
      <c r="AU93" s="88"/>
      <c r="AV93" s="88"/>
      <c r="AW93" s="88"/>
      <c r="AX93" s="88"/>
      <c r="AY93" s="88"/>
      <c r="AZ93" s="88"/>
      <c r="BA93" s="88"/>
      <c r="BB93" s="88"/>
      <c r="BC93" s="88"/>
      <c r="BD93" s="88"/>
      <c r="BE93" s="88"/>
      <c r="BF93" s="88"/>
      <c r="BG93" s="88"/>
      <c r="BH93" s="88"/>
      <c r="BI93" s="88"/>
      <c r="BJ93" s="88"/>
      <c r="BK93" s="88"/>
      <c r="BL93" s="88"/>
      <c r="BM93" s="88"/>
      <c r="BN93" s="88"/>
      <c r="BO93" s="88"/>
      <c r="BP93" s="88"/>
      <c r="BQ93" s="88"/>
      <c r="BR93" s="88"/>
      <c r="BS93" s="88"/>
      <c r="BT93" s="88"/>
      <c r="BU93" s="88"/>
      <c r="BV93" s="88"/>
      <c r="BW93" s="88"/>
      <c r="BX93" s="88"/>
      <c r="BY93" s="88"/>
      <c r="BZ93" s="88"/>
      <c r="CA93" s="88"/>
      <c r="CB93" s="88"/>
      <c r="CC93" s="88"/>
      <c r="CD93" s="88"/>
      <c r="CE93" s="88"/>
      <c r="CF93" s="88"/>
      <c r="CG93" s="88"/>
      <c r="CH93" s="88"/>
      <c r="CI93" s="88"/>
      <c r="CJ93" s="88"/>
      <c r="CK93" s="88"/>
      <c r="CL93" s="88"/>
      <c r="CM93" s="88"/>
      <c r="CN93" s="88"/>
      <c r="CO93" s="88"/>
      <c r="CP93" s="88"/>
      <c r="CQ93" s="88"/>
      <c r="CR93" s="88"/>
      <c r="CS93" s="88"/>
      <c r="CT93" s="88"/>
      <c r="CU93" s="88"/>
      <c r="CV93" s="88"/>
      <c r="CW93" s="88"/>
      <c r="CX93" s="88"/>
      <c r="CY93" s="88"/>
      <c r="CZ93" s="88"/>
      <c r="DA93" s="88"/>
      <c r="DB93" s="88"/>
    </row>
    <row r="94" spans="3:106" x14ac:dyDescent="0.25">
      <c r="C94" s="104"/>
      <c r="E94" s="88"/>
      <c r="F94" s="104"/>
      <c r="G94" s="104"/>
      <c r="H94" s="88"/>
      <c r="I94" s="88"/>
      <c r="J94" s="88"/>
      <c r="K94" s="88"/>
      <c r="L94" s="88"/>
      <c r="M94" s="88"/>
      <c r="N94" s="88"/>
      <c r="O94" s="88"/>
      <c r="P94" s="88"/>
      <c r="Q94" s="88"/>
      <c r="R94" s="88"/>
      <c r="S94" s="88"/>
      <c r="T94" s="88"/>
      <c r="U94" s="88"/>
      <c r="V94" s="88"/>
      <c r="W94" s="88"/>
      <c r="X94" s="88"/>
      <c r="Y94" s="88"/>
      <c r="Z94" s="88"/>
      <c r="AA94" s="88"/>
      <c r="AB94" s="88"/>
      <c r="AC94" s="88"/>
      <c r="AD94" s="88"/>
      <c r="AE94" s="88"/>
      <c r="AF94" s="88"/>
      <c r="AG94" s="88"/>
      <c r="AH94" s="88"/>
      <c r="AI94" s="88"/>
      <c r="AJ94" s="88"/>
      <c r="AK94" s="88"/>
      <c r="AL94" s="88"/>
      <c r="AM94" s="88"/>
      <c r="AN94" s="88"/>
      <c r="AO94" s="88"/>
      <c r="AP94" s="88"/>
      <c r="AQ94" s="88"/>
      <c r="AR94" s="88"/>
      <c r="AS94" s="88"/>
      <c r="AT94" s="88"/>
      <c r="AU94" s="88"/>
      <c r="AV94" s="88"/>
      <c r="AW94" s="88"/>
      <c r="AX94" s="88"/>
      <c r="AY94" s="88"/>
      <c r="AZ94" s="88"/>
      <c r="BA94" s="88"/>
      <c r="BB94" s="88"/>
      <c r="BC94" s="88"/>
      <c r="BD94" s="88"/>
      <c r="BE94" s="88"/>
      <c r="BF94" s="88"/>
      <c r="BG94" s="88"/>
      <c r="BH94" s="88"/>
      <c r="BI94" s="88"/>
      <c r="BJ94" s="88"/>
      <c r="BK94" s="88"/>
      <c r="BL94" s="88"/>
      <c r="BM94" s="88"/>
      <c r="BN94" s="88"/>
      <c r="BO94" s="88"/>
      <c r="BP94" s="88"/>
      <c r="BQ94" s="88"/>
      <c r="BR94" s="88"/>
      <c r="BS94" s="88"/>
      <c r="BT94" s="88"/>
      <c r="BU94" s="88"/>
      <c r="BV94" s="88"/>
      <c r="BW94" s="88"/>
      <c r="BX94" s="88"/>
      <c r="BY94" s="88"/>
      <c r="BZ94" s="88"/>
      <c r="CA94" s="88"/>
      <c r="CB94" s="88"/>
      <c r="CC94" s="88"/>
      <c r="CD94" s="88"/>
      <c r="CE94" s="88"/>
      <c r="CF94" s="88"/>
      <c r="CG94" s="88"/>
      <c r="CH94" s="88"/>
      <c r="CI94" s="88"/>
      <c r="CJ94" s="88"/>
      <c r="CK94" s="88"/>
      <c r="CL94" s="88"/>
      <c r="CM94" s="88"/>
      <c r="CN94" s="88"/>
      <c r="CO94" s="88"/>
      <c r="CP94" s="88"/>
      <c r="CQ94" s="88"/>
      <c r="CR94" s="88"/>
      <c r="CS94" s="88"/>
      <c r="CT94" s="88"/>
      <c r="CU94" s="88"/>
      <c r="CV94" s="88"/>
      <c r="CW94" s="88"/>
      <c r="CX94" s="88"/>
      <c r="CY94" s="88"/>
      <c r="CZ94" s="88"/>
      <c r="DA94" s="88"/>
      <c r="DB94" s="88"/>
    </row>
    <row r="95" spans="3:106" x14ac:dyDescent="0.25">
      <c r="C95" s="104"/>
      <c r="E95" s="88"/>
      <c r="F95" s="104"/>
      <c r="G95" s="104"/>
      <c r="H95" s="88"/>
      <c r="I95" s="88"/>
      <c r="J95" s="88"/>
      <c r="K95" s="88"/>
      <c r="L95" s="88"/>
      <c r="M95" s="88"/>
      <c r="N95" s="88"/>
      <c r="O95" s="88"/>
      <c r="P95" s="88"/>
      <c r="Q95" s="88"/>
      <c r="R95" s="88"/>
      <c r="S95" s="88"/>
      <c r="T95" s="88"/>
      <c r="U95" s="88"/>
      <c r="V95" s="88"/>
      <c r="W95" s="88"/>
      <c r="X95" s="88"/>
      <c r="Y95" s="88"/>
      <c r="Z95" s="88"/>
      <c r="AA95" s="88"/>
      <c r="AB95" s="88"/>
      <c r="AC95" s="88"/>
      <c r="AD95" s="88"/>
      <c r="AE95" s="88"/>
      <c r="AF95" s="88"/>
      <c r="AG95" s="88"/>
      <c r="AH95" s="88"/>
      <c r="AI95" s="88"/>
      <c r="AJ95" s="88"/>
      <c r="AK95" s="88"/>
      <c r="AL95" s="88"/>
      <c r="AM95" s="88"/>
      <c r="AN95" s="88"/>
      <c r="AO95" s="88"/>
      <c r="AP95" s="88"/>
      <c r="AQ95" s="88"/>
      <c r="AR95" s="88"/>
      <c r="AS95" s="88"/>
      <c r="AT95" s="88"/>
      <c r="AU95" s="88"/>
      <c r="AV95" s="88"/>
      <c r="AW95" s="88"/>
      <c r="AX95" s="88"/>
      <c r="AY95" s="88"/>
      <c r="AZ95" s="88"/>
      <c r="BA95" s="88"/>
      <c r="BB95" s="88"/>
      <c r="BC95" s="88"/>
      <c r="BD95" s="88"/>
      <c r="BE95" s="88"/>
      <c r="BF95" s="88"/>
      <c r="BG95" s="88"/>
      <c r="BH95" s="88"/>
      <c r="BI95" s="88"/>
      <c r="BJ95" s="88"/>
      <c r="BK95" s="88"/>
      <c r="BL95" s="88"/>
      <c r="BM95" s="88"/>
      <c r="BN95" s="88"/>
      <c r="BO95" s="88"/>
      <c r="BP95" s="88"/>
      <c r="BQ95" s="88"/>
      <c r="BR95" s="88"/>
      <c r="BS95" s="88"/>
      <c r="BT95" s="88"/>
      <c r="BU95" s="88"/>
      <c r="BV95" s="88"/>
      <c r="BW95" s="88"/>
      <c r="BX95" s="88"/>
      <c r="BY95" s="88"/>
      <c r="BZ95" s="88"/>
      <c r="CA95" s="88"/>
      <c r="CB95" s="88"/>
      <c r="CC95" s="88"/>
      <c r="CD95" s="88"/>
      <c r="CE95" s="88"/>
      <c r="CF95" s="88"/>
      <c r="CG95" s="88"/>
      <c r="CH95" s="88"/>
      <c r="CI95" s="88"/>
      <c r="CJ95" s="88"/>
      <c r="CK95" s="88"/>
      <c r="CL95" s="88"/>
      <c r="CM95" s="88"/>
      <c r="CN95" s="88"/>
      <c r="CO95" s="88"/>
      <c r="CP95" s="88"/>
      <c r="CQ95" s="88"/>
      <c r="CR95" s="88"/>
      <c r="CS95" s="88"/>
      <c r="CT95" s="88"/>
      <c r="CU95" s="88"/>
      <c r="CV95" s="88"/>
      <c r="CW95" s="88"/>
      <c r="CX95" s="88"/>
      <c r="CY95" s="88"/>
      <c r="CZ95" s="88"/>
      <c r="DA95" s="88"/>
      <c r="DB95" s="88"/>
    </row>
    <row r="96" spans="3:106" x14ac:dyDescent="0.25">
      <c r="C96" s="104"/>
      <c r="E96" s="88"/>
      <c r="F96" s="104"/>
      <c r="G96" s="104"/>
      <c r="H96" s="88"/>
      <c r="I96" s="88"/>
      <c r="J96" s="88"/>
      <c r="K96" s="88"/>
      <c r="L96" s="88"/>
      <c r="M96" s="88"/>
      <c r="N96" s="88"/>
      <c r="O96" s="88"/>
      <c r="P96" s="88"/>
      <c r="Q96" s="88"/>
      <c r="R96" s="88"/>
      <c r="S96" s="88"/>
      <c r="T96" s="88"/>
      <c r="U96" s="88"/>
      <c r="V96" s="88"/>
      <c r="W96" s="88"/>
      <c r="X96" s="88"/>
      <c r="Y96" s="88"/>
      <c r="Z96" s="88"/>
      <c r="AA96" s="88"/>
      <c r="AB96" s="88"/>
      <c r="AC96" s="88"/>
      <c r="AD96" s="88"/>
      <c r="AE96" s="88"/>
      <c r="AF96" s="88"/>
      <c r="AG96" s="88"/>
      <c r="AH96" s="88"/>
      <c r="AI96" s="88"/>
      <c r="AJ96" s="88"/>
      <c r="AK96" s="88"/>
      <c r="AL96" s="88"/>
      <c r="AM96" s="88"/>
      <c r="AN96" s="88"/>
      <c r="AO96" s="88"/>
      <c r="AP96" s="88"/>
      <c r="AQ96" s="88"/>
      <c r="AR96" s="88"/>
      <c r="AS96" s="88"/>
      <c r="AT96" s="88"/>
      <c r="AU96" s="88"/>
      <c r="AV96" s="88"/>
      <c r="AW96" s="88"/>
      <c r="AX96" s="88"/>
      <c r="AY96" s="88"/>
      <c r="AZ96" s="88"/>
      <c r="BA96" s="88"/>
      <c r="BB96" s="88"/>
      <c r="BC96" s="88"/>
      <c r="BD96" s="88"/>
      <c r="BE96" s="88"/>
      <c r="BF96" s="88"/>
      <c r="BG96" s="88"/>
      <c r="BH96" s="88"/>
      <c r="BI96" s="88"/>
      <c r="BJ96" s="88"/>
      <c r="BK96" s="88"/>
      <c r="BL96" s="88"/>
      <c r="BM96" s="88"/>
      <c r="BN96" s="88"/>
      <c r="BO96" s="88"/>
      <c r="BP96" s="88"/>
      <c r="BQ96" s="88"/>
      <c r="BR96" s="88"/>
      <c r="BS96" s="88"/>
      <c r="BT96" s="88"/>
      <c r="BU96" s="88"/>
      <c r="BV96" s="88"/>
      <c r="BW96" s="88"/>
      <c r="BX96" s="88"/>
      <c r="BY96" s="88"/>
      <c r="BZ96" s="88"/>
      <c r="CA96" s="88"/>
      <c r="CB96" s="88"/>
      <c r="CC96" s="88"/>
      <c r="CD96" s="88"/>
      <c r="CE96" s="88"/>
      <c r="CF96" s="88"/>
      <c r="CG96" s="88"/>
      <c r="CH96" s="88"/>
      <c r="CI96" s="88"/>
      <c r="CJ96" s="88"/>
      <c r="CK96" s="88"/>
      <c r="CL96" s="88"/>
      <c r="CM96" s="88"/>
      <c r="CN96" s="88"/>
      <c r="CO96" s="88"/>
      <c r="CP96" s="88"/>
      <c r="CQ96" s="88"/>
      <c r="CR96" s="88"/>
      <c r="CS96" s="88"/>
      <c r="CT96" s="88"/>
      <c r="CU96" s="88"/>
      <c r="CV96" s="88"/>
      <c r="CW96" s="88"/>
      <c r="CX96" s="88"/>
      <c r="CY96" s="88"/>
      <c r="CZ96" s="88"/>
      <c r="DA96" s="88"/>
      <c r="DB96" s="88"/>
    </row>
    <row r="97" spans="3:106" x14ac:dyDescent="0.25">
      <c r="C97" s="104"/>
      <c r="E97" s="88"/>
      <c r="F97" s="104"/>
      <c r="G97" s="104"/>
      <c r="H97" s="88"/>
      <c r="I97" s="88"/>
      <c r="J97" s="88"/>
      <c r="K97" s="88"/>
      <c r="L97" s="88"/>
      <c r="M97" s="88"/>
      <c r="N97" s="88"/>
      <c r="O97" s="88"/>
      <c r="P97" s="88"/>
      <c r="Q97" s="88"/>
      <c r="R97" s="88"/>
      <c r="S97" s="88"/>
      <c r="T97" s="88"/>
      <c r="U97" s="88"/>
      <c r="V97" s="88"/>
      <c r="W97" s="88"/>
      <c r="X97" s="88"/>
      <c r="Y97" s="88"/>
      <c r="Z97" s="88"/>
      <c r="AA97" s="88"/>
      <c r="AB97" s="88"/>
      <c r="AC97" s="88"/>
      <c r="AD97" s="88"/>
      <c r="AE97" s="88"/>
      <c r="AF97" s="88"/>
      <c r="AG97" s="88"/>
      <c r="AH97" s="88"/>
      <c r="AI97" s="88"/>
      <c r="AJ97" s="88"/>
      <c r="AK97" s="88"/>
      <c r="AL97" s="88"/>
      <c r="AM97" s="88"/>
      <c r="AN97" s="88"/>
      <c r="AO97" s="88"/>
      <c r="AP97" s="88"/>
      <c r="AQ97" s="88"/>
      <c r="AR97" s="88"/>
      <c r="AS97" s="88"/>
      <c r="AT97" s="88"/>
      <c r="AU97" s="88"/>
      <c r="AV97" s="88"/>
      <c r="AW97" s="88"/>
      <c r="AX97" s="88"/>
      <c r="AY97" s="88"/>
      <c r="AZ97" s="88"/>
      <c r="BA97" s="88"/>
      <c r="BB97" s="88"/>
      <c r="BC97" s="88"/>
      <c r="BD97" s="88"/>
      <c r="BE97" s="88"/>
      <c r="BF97" s="88"/>
      <c r="BG97" s="88"/>
      <c r="BH97" s="88"/>
      <c r="BI97" s="88"/>
      <c r="BJ97" s="88"/>
      <c r="BK97" s="88"/>
      <c r="BL97" s="88"/>
      <c r="BM97" s="88"/>
      <c r="BN97" s="88"/>
      <c r="BO97" s="88"/>
      <c r="BP97" s="88"/>
      <c r="BQ97" s="88"/>
      <c r="BR97" s="88"/>
      <c r="BS97" s="88"/>
      <c r="BT97" s="88"/>
      <c r="BU97" s="88"/>
      <c r="BV97" s="88"/>
      <c r="BW97" s="88"/>
      <c r="BX97" s="88"/>
      <c r="BY97" s="88"/>
      <c r="BZ97" s="88"/>
      <c r="CA97" s="88"/>
      <c r="CB97" s="88"/>
      <c r="CC97" s="88"/>
      <c r="CD97" s="88"/>
      <c r="CE97" s="88"/>
      <c r="CF97" s="88"/>
      <c r="CG97" s="88"/>
      <c r="CH97" s="88"/>
      <c r="CI97" s="88"/>
      <c r="CJ97" s="88"/>
      <c r="CK97" s="88"/>
      <c r="CL97" s="88"/>
      <c r="CM97" s="88"/>
      <c r="CN97" s="88"/>
      <c r="CO97" s="88"/>
      <c r="CP97" s="88"/>
      <c r="CQ97" s="88"/>
      <c r="CR97" s="88"/>
      <c r="CS97" s="88"/>
      <c r="CT97" s="88"/>
      <c r="CU97" s="88"/>
      <c r="CV97" s="88"/>
      <c r="CW97" s="88"/>
      <c r="CX97" s="88"/>
      <c r="CY97" s="88"/>
      <c r="CZ97" s="88"/>
      <c r="DA97" s="88"/>
      <c r="DB97" s="88"/>
    </row>
    <row r="98" spans="3:106" x14ac:dyDescent="0.25">
      <c r="C98" s="104"/>
      <c r="E98" s="88"/>
      <c r="F98" s="104"/>
      <c r="G98" s="104"/>
      <c r="H98" s="88"/>
      <c r="I98" s="88"/>
      <c r="J98" s="88"/>
      <c r="K98" s="88"/>
      <c r="L98" s="88"/>
      <c r="M98" s="88"/>
      <c r="N98" s="88"/>
      <c r="O98" s="88"/>
      <c r="P98" s="88"/>
      <c r="Q98" s="88"/>
      <c r="R98" s="88"/>
      <c r="S98" s="88"/>
      <c r="T98" s="88"/>
      <c r="U98" s="88"/>
      <c r="V98" s="88"/>
      <c r="W98" s="88"/>
      <c r="X98" s="88"/>
      <c r="Y98" s="88"/>
      <c r="Z98" s="88"/>
      <c r="AA98" s="88"/>
      <c r="AB98" s="88"/>
      <c r="AC98" s="88"/>
      <c r="AD98" s="88"/>
      <c r="AE98" s="88"/>
      <c r="AF98" s="88"/>
      <c r="AG98" s="88"/>
      <c r="AH98" s="88"/>
      <c r="AI98" s="88"/>
      <c r="AJ98" s="88"/>
      <c r="AK98" s="88"/>
      <c r="AL98" s="88"/>
      <c r="AM98" s="88"/>
      <c r="AN98" s="88"/>
      <c r="AO98" s="88"/>
      <c r="AP98" s="88"/>
      <c r="AQ98" s="88"/>
      <c r="AR98" s="88"/>
      <c r="AS98" s="88"/>
      <c r="AT98" s="88"/>
      <c r="AU98" s="88"/>
      <c r="AV98" s="88"/>
      <c r="AW98" s="88"/>
      <c r="AX98" s="88"/>
      <c r="AY98" s="88"/>
      <c r="AZ98" s="88"/>
      <c r="BA98" s="88"/>
      <c r="BB98" s="88"/>
      <c r="BC98" s="88"/>
      <c r="BD98" s="88"/>
      <c r="BE98" s="88"/>
      <c r="BF98" s="88"/>
      <c r="BG98" s="88"/>
      <c r="BH98" s="88"/>
      <c r="BI98" s="88"/>
      <c r="BJ98" s="88"/>
      <c r="BK98" s="88"/>
      <c r="BL98" s="88"/>
      <c r="BM98" s="88"/>
      <c r="BN98" s="88"/>
      <c r="BO98" s="88"/>
      <c r="BP98" s="88"/>
      <c r="BQ98" s="88"/>
      <c r="BR98" s="88"/>
      <c r="BS98" s="88"/>
      <c r="BT98" s="88"/>
      <c r="BU98" s="88"/>
      <c r="BV98" s="88"/>
      <c r="BW98" s="88"/>
      <c r="BX98" s="88"/>
      <c r="BY98" s="88"/>
      <c r="BZ98" s="88"/>
      <c r="CA98" s="88"/>
      <c r="CB98" s="88"/>
      <c r="CC98" s="88"/>
      <c r="CD98" s="88"/>
      <c r="CE98" s="88"/>
      <c r="CF98" s="88"/>
      <c r="CG98" s="88"/>
      <c r="CH98" s="88"/>
      <c r="CI98" s="88"/>
      <c r="CJ98" s="88"/>
      <c r="CK98" s="88"/>
      <c r="CL98" s="88"/>
      <c r="CM98" s="88"/>
      <c r="CN98" s="88"/>
      <c r="CO98" s="88"/>
      <c r="CP98" s="88"/>
      <c r="CQ98" s="88"/>
      <c r="CR98" s="88"/>
      <c r="CS98" s="88"/>
      <c r="CT98" s="88"/>
      <c r="CU98" s="88"/>
      <c r="CV98" s="88"/>
      <c r="CW98" s="88"/>
      <c r="CX98" s="88"/>
      <c r="CY98" s="88"/>
      <c r="CZ98" s="88"/>
      <c r="DA98" s="88"/>
      <c r="DB98" s="88"/>
    </row>
    <row r="99" spans="3:106" x14ac:dyDescent="0.25">
      <c r="C99" s="104"/>
      <c r="E99" s="88"/>
      <c r="F99" s="104"/>
      <c r="G99" s="104"/>
      <c r="H99" s="88"/>
      <c r="I99" s="88"/>
      <c r="J99" s="88"/>
      <c r="K99" s="88"/>
      <c r="L99" s="88"/>
      <c r="M99" s="88"/>
      <c r="N99" s="88"/>
      <c r="O99" s="88"/>
      <c r="P99" s="88"/>
      <c r="Q99" s="88"/>
      <c r="R99" s="88"/>
      <c r="S99" s="88"/>
      <c r="T99" s="88"/>
      <c r="U99" s="88"/>
      <c r="V99" s="88"/>
      <c r="W99" s="88"/>
      <c r="X99" s="88"/>
      <c r="Y99" s="88"/>
      <c r="Z99" s="88"/>
      <c r="AA99" s="88"/>
      <c r="AB99" s="88"/>
      <c r="AC99" s="88"/>
      <c r="AD99" s="88"/>
      <c r="AE99" s="88"/>
      <c r="AF99" s="88"/>
      <c r="AG99" s="88"/>
      <c r="AH99" s="88"/>
      <c r="AI99" s="88"/>
      <c r="AJ99" s="88"/>
      <c r="AK99" s="88"/>
      <c r="AL99" s="88"/>
      <c r="AM99" s="88"/>
      <c r="AN99" s="88"/>
      <c r="AO99" s="88"/>
      <c r="AP99" s="88"/>
      <c r="AQ99" s="88"/>
      <c r="AR99" s="88"/>
      <c r="AS99" s="88"/>
      <c r="AT99" s="88"/>
      <c r="AU99" s="88"/>
      <c r="AV99" s="88"/>
      <c r="AW99" s="88"/>
      <c r="AX99" s="88"/>
      <c r="AY99" s="88"/>
      <c r="AZ99" s="88"/>
      <c r="BA99" s="88"/>
      <c r="BB99" s="88"/>
      <c r="BC99" s="88"/>
      <c r="BD99" s="88"/>
      <c r="BE99" s="88"/>
      <c r="BF99" s="88"/>
      <c r="BG99" s="88"/>
      <c r="BH99" s="88"/>
      <c r="BI99" s="88"/>
      <c r="BJ99" s="88"/>
      <c r="BK99" s="88"/>
      <c r="BL99" s="88"/>
      <c r="BM99" s="88"/>
      <c r="BN99" s="88"/>
      <c r="BO99" s="88"/>
      <c r="BP99" s="88"/>
      <c r="BQ99" s="88"/>
      <c r="BR99" s="88"/>
      <c r="BS99" s="88"/>
      <c r="BT99" s="88"/>
      <c r="BU99" s="88"/>
      <c r="BV99" s="88"/>
      <c r="BW99" s="88"/>
      <c r="BX99" s="88"/>
      <c r="BY99" s="88"/>
      <c r="BZ99" s="88"/>
      <c r="CA99" s="88"/>
      <c r="CB99" s="88"/>
      <c r="CC99" s="88"/>
      <c r="CD99" s="88"/>
      <c r="CE99" s="88"/>
      <c r="CF99" s="88"/>
      <c r="CG99" s="88"/>
      <c r="CH99" s="88"/>
      <c r="CI99" s="88"/>
      <c r="CJ99" s="88"/>
      <c r="CK99" s="88"/>
      <c r="CL99" s="88"/>
      <c r="CM99" s="88"/>
      <c r="CN99" s="88"/>
      <c r="CO99" s="88"/>
      <c r="CP99" s="88"/>
      <c r="CQ99" s="88"/>
      <c r="CR99" s="88"/>
      <c r="CS99" s="88"/>
      <c r="CT99" s="88"/>
      <c r="CU99" s="88"/>
      <c r="CV99" s="88"/>
      <c r="CW99" s="88"/>
      <c r="CX99" s="88"/>
      <c r="CY99" s="88"/>
      <c r="CZ99" s="88"/>
      <c r="DA99" s="88"/>
      <c r="DB99" s="88"/>
    </row>
  </sheetData>
  <mergeCells count="7">
    <mergeCell ref="F14:G14"/>
    <mergeCell ref="F15:G15"/>
    <mergeCell ref="E1:I1"/>
    <mergeCell ref="E10:G10"/>
    <mergeCell ref="F11:G11"/>
    <mergeCell ref="F12:G12"/>
    <mergeCell ref="F13:G13"/>
  </mergeCells>
  <pageMargins left="0.75" right="0.75" top="1" bottom="1" header="0.51180555555555496" footer="0.5"/>
  <pageSetup paperSize="0" scale="0" firstPageNumber="0" orientation="portrait" usePrinterDefaults="0" horizontalDpi="0" verticalDpi="0" copies="0"/>
  <headerFooter>
    <oddFooter>&amp;LTest Cases/Report&amp;CeInfochips Ltd. Confidential&amp;RPage &amp;P of &amp;N</oddFooter>
  </headerFooter>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K21"/>
  <sheetViews>
    <sheetView showGridLines="0" zoomScale="90" zoomScaleNormal="90" workbookViewId="0">
      <selection activeCell="A8" sqref="A8:Y8"/>
    </sheetView>
  </sheetViews>
  <sheetFormatPr defaultColWidth="9.109375" defaultRowHeight="13.2" x14ac:dyDescent="0.25"/>
  <cols>
    <col min="1" max="1" width="13.6640625" style="181"/>
    <col min="2" max="2" width="11.5546875" style="181" bestFit="1" customWidth="1"/>
    <col min="3" max="3" width="12.6640625" style="181" bestFit="1" customWidth="1"/>
    <col min="4" max="4" width="12" style="181" bestFit="1" customWidth="1"/>
    <col min="5" max="5" width="21.6640625" style="181" bestFit="1" customWidth="1"/>
    <col min="6" max="6" width="20.44140625" style="181" bestFit="1" customWidth="1"/>
    <col min="7" max="7" width="9.6640625" style="181" bestFit="1" customWidth="1"/>
    <col min="8" max="8" width="28.6640625" style="181" customWidth="1"/>
    <col min="9" max="9" width="30.109375" style="181" customWidth="1"/>
    <col min="10" max="10" width="22.109375" style="181" bestFit="1" customWidth="1"/>
    <col min="11" max="11" width="11.5546875" style="181" bestFit="1" customWidth="1"/>
    <col min="12" max="12" width="7.109375" style="181" bestFit="1" customWidth="1"/>
    <col min="13" max="13" width="9" style="181" bestFit="1" customWidth="1"/>
    <col min="14" max="14" width="13.5546875" style="174" bestFit="1" customWidth="1"/>
    <col min="15" max="15" width="11.5546875" style="174" bestFit="1" customWidth="1"/>
    <col min="16" max="16" width="7.109375" style="174" bestFit="1" customWidth="1"/>
    <col min="17" max="17" width="9" style="174"/>
    <col min="18" max="18" width="13.5546875" style="174" bestFit="1" customWidth="1"/>
    <col min="19" max="19" width="11.5546875" style="174" bestFit="1" customWidth="1"/>
    <col min="20" max="20" width="7.109375" style="174" bestFit="1" customWidth="1"/>
    <col min="21" max="21" width="9" style="174"/>
    <col min="22" max="22" width="13.5546875" style="174" bestFit="1" customWidth="1"/>
    <col min="23" max="23" width="11.5546875" style="174" bestFit="1" customWidth="1"/>
    <col min="24" max="24" width="7.109375" style="174" bestFit="1" customWidth="1"/>
    <col min="25" max="57" width="9" style="174"/>
    <col min="58" max="1025" width="9" style="146"/>
    <col min="1026" max="16384" width="9.109375" style="142"/>
  </cols>
  <sheetData>
    <row r="1" spans="1:1024" s="138" customFormat="1" ht="13.8" x14ac:dyDescent="0.25">
      <c r="A1" s="216" t="str">
        <f>Intro!A6&amp;" - Test Cases/Report"</f>
        <v>Automated Book Retrieval System - Test Cases/Report</v>
      </c>
      <c r="B1" s="216"/>
      <c r="C1" s="216"/>
      <c r="D1" s="216"/>
      <c r="E1" s="216"/>
      <c r="F1" s="217" t="s">
        <v>56</v>
      </c>
      <c r="G1" s="217"/>
      <c r="H1" s="217"/>
      <c r="I1" s="217"/>
      <c r="J1" s="136" t="s">
        <v>57</v>
      </c>
      <c r="K1" s="137"/>
      <c r="L1" s="137"/>
      <c r="M1" s="137"/>
    </row>
    <row r="2" spans="1:1024" s="141" customFormat="1" x14ac:dyDescent="0.25">
      <c r="A2" s="132" t="s">
        <v>58</v>
      </c>
      <c r="B2" s="218"/>
      <c r="C2" s="218"/>
      <c r="D2" s="133" t="s">
        <v>59</v>
      </c>
      <c r="E2" s="139"/>
      <c r="F2" s="217"/>
      <c r="G2" s="217"/>
      <c r="H2" s="217"/>
      <c r="I2" s="217"/>
      <c r="J2" s="140"/>
      <c r="K2" s="137"/>
      <c r="L2" s="137"/>
      <c r="M2" s="137"/>
      <c r="DI2" s="142"/>
      <c r="DJ2" s="142"/>
      <c r="DK2" s="142"/>
      <c r="DL2" s="142"/>
      <c r="DM2" s="142"/>
      <c r="DN2" s="142"/>
      <c r="DO2" s="142"/>
      <c r="DP2" s="142"/>
      <c r="DQ2" s="142"/>
      <c r="DR2" s="142"/>
      <c r="DS2" s="142"/>
      <c r="DT2" s="142"/>
      <c r="DU2" s="142"/>
      <c r="DV2" s="142"/>
      <c r="DW2" s="142"/>
      <c r="DX2" s="142"/>
      <c r="DY2" s="142"/>
      <c r="DZ2" s="142"/>
      <c r="EA2" s="142"/>
      <c r="EB2" s="142"/>
      <c r="EC2" s="142"/>
      <c r="ED2" s="142"/>
      <c r="EE2" s="142"/>
      <c r="EF2" s="142"/>
      <c r="EG2" s="142"/>
      <c r="EH2" s="142"/>
      <c r="EI2" s="142"/>
      <c r="EJ2" s="142"/>
      <c r="EK2" s="142"/>
      <c r="EL2" s="142"/>
      <c r="EM2" s="142"/>
      <c r="EN2" s="142"/>
      <c r="EO2" s="142"/>
      <c r="EP2" s="142"/>
      <c r="EQ2" s="142"/>
      <c r="ER2" s="142"/>
      <c r="ES2" s="142"/>
      <c r="ET2" s="142"/>
      <c r="EU2" s="142"/>
      <c r="EV2" s="142"/>
      <c r="EW2" s="142"/>
      <c r="EX2" s="142"/>
      <c r="EY2" s="142"/>
      <c r="EZ2" s="142"/>
      <c r="FA2" s="142"/>
      <c r="FB2" s="142"/>
      <c r="FC2" s="142"/>
      <c r="FD2" s="142"/>
      <c r="FE2" s="142"/>
      <c r="FF2" s="142"/>
      <c r="FG2" s="142"/>
      <c r="FH2" s="142"/>
      <c r="FI2" s="142"/>
      <c r="FJ2" s="142"/>
      <c r="FK2" s="142"/>
      <c r="FL2" s="142"/>
      <c r="FM2" s="142"/>
      <c r="FN2" s="142"/>
      <c r="FO2" s="142"/>
      <c r="FP2" s="142"/>
      <c r="FQ2" s="142"/>
      <c r="FR2" s="142"/>
      <c r="FS2" s="142"/>
      <c r="FT2" s="142"/>
      <c r="FU2" s="142"/>
      <c r="FV2" s="142"/>
      <c r="FW2" s="142"/>
      <c r="FX2" s="142"/>
      <c r="FY2" s="142"/>
      <c r="FZ2" s="142"/>
      <c r="GA2" s="142"/>
      <c r="GB2" s="142"/>
      <c r="GC2" s="142"/>
      <c r="GD2" s="142"/>
      <c r="GE2" s="142"/>
      <c r="GF2" s="142"/>
      <c r="GG2" s="142"/>
      <c r="GH2" s="142"/>
      <c r="GI2" s="142"/>
      <c r="GJ2" s="142"/>
      <c r="GK2" s="142"/>
      <c r="GL2" s="142"/>
      <c r="GM2" s="142"/>
      <c r="GN2" s="142"/>
      <c r="GO2" s="142"/>
      <c r="GP2" s="142"/>
      <c r="GQ2" s="142"/>
      <c r="GR2" s="143"/>
      <c r="GS2" s="143"/>
      <c r="GT2" s="143"/>
      <c r="GU2" s="143"/>
      <c r="GV2" s="143"/>
      <c r="GW2" s="143"/>
      <c r="GX2" s="143"/>
      <c r="GY2" s="143"/>
      <c r="GZ2" s="143"/>
      <c r="HA2" s="143"/>
      <c r="HB2" s="143"/>
      <c r="HC2" s="143"/>
      <c r="HD2" s="143"/>
      <c r="HE2" s="143"/>
      <c r="HF2" s="143"/>
      <c r="HG2" s="143"/>
      <c r="HH2" s="143"/>
      <c r="HI2" s="143"/>
      <c r="HJ2" s="143"/>
      <c r="HK2" s="143"/>
      <c r="HL2" s="143"/>
      <c r="HM2" s="143"/>
      <c r="HN2" s="143"/>
      <c r="HO2" s="143"/>
      <c r="HP2" s="143"/>
      <c r="HQ2" s="143"/>
      <c r="HR2" s="143"/>
      <c r="HS2" s="143"/>
      <c r="HT2" s="143"/>
      <c r="HU2" s="143"/>
      <c r="HV2" s="143"/>
      <c r="HW2" s="143"/>
      <c r="HX2" s="143"/>
      <c r="HY2" s="143"/>
      <c r="HZ2" s="143"/>
      <c r="IA2" s="143"/>
      <c r="IB2" s="143"/>
      <c r="IC2" s="143"/>
      <c r="ID2" s="143"/>
      <c r="IE2" s="143"/>
      <c r="IF2" s="143"/>
      <c r="IG2" s="143"/>
      <c r="IH2" s="143"/>
      <c r="II2" s="143"/>
      <c r="IJ2" s="143"/>
      <c r="IK2" s="143"/>
      <c r="IL2" s="143"/>
      <c r="IM2" s="143"/>
      <c r="IN2" s="143"/>
      <c r="IO2" s="143"/>
      <c r="IP2" s="143"/>
      <c r="IQ2" s="143"/>
      <c r="IR2" s="143"/>
      <c r="IS2" s="143"/>
      <c r="IT2" s="143"/>
      <c r="IU2" s="142"/>
      <c r="IV2" s="142"/>
    </row>
    <row r="3" spans="1:1024" ht="26.4" x14ac:dyDescent="0.25">
      <c r="A3" s="134" t="s">
        <v>60</v>
      </c>
      <c r="B3" s="219"/>
      <c r="C3" s="219"/>
      <c r="D3" s="135" t="s">
        <v>61</v>
      </c>
      <c r="E3" s="144"/>
      <c r="F3" s="217"/>
      <c r="G3" s="217"/>
      <c r="H3" s="217"/>
      <c r="I3" s="217"/>
      <c r="J3" s="112"/>
      <c r="K3" s="145"/>
      <c r="L3" s="145"/>
      <c r="M3" s="145"/>
      <c r="N3" s="141"/>
      <c r="O3" s="141"/>
      <c r="P3" s="142"/>
      <c r="Q3" s="142"/>
      <c r="R3" s="141"/>
      <c r="S3" s="141"/>
      <c r="T3" s="142"/>
      <c r="U3" s="142"/>
      <c r="V3" s="141"/>
      <c r="W3" s="141"/>
      <c r="X3" s="142"/>
      <c r="Y3" s="142"/>
      <c r="Z3" s="142"/>
      <c r="AA3" s="142"/>
      <c r="AB3" s="142"/>
      <c r="AC3" s="142"/>
      <c r="AD3" s="142"/>
      <c r="AE3" s="142"/>
      <c r="AF3" s="142"/>
      <c r="AG3" s="142"/>
      <c r="AH3" s="142"/>
      <c r="AI3" s="142"/>
      <c r="AJ3" s="142"/>
      <c r="AK3" s="142"/>
      <c r="AL3" s="142"/>
      <c r="AM3" s="142"/>
      <c r="AN3" s="142"/>
      <c r="AO3" s="142"/>
      <c r="AP3" s="142"/>
      <c r="AQ3" s="142"/>
      <c r="AR3" s="142"/>
      <c r="AS3" s="142"/>
      <c r="AT3" s="142"/>
      <c r="AU3" s="142"/>
      <c r="AV3" s="142"/>
      <c r="AW3" s="142"/>
      <c r="AX3" s="142"/>
      <c r="AY3" s="142"/>
      <c r="AZ3" s="142"/>
      <c r="BA3" s="142"/>
      <c r="BB3" s="142"/>
      <c r="BC3" s="142"/>
      <c r="BD3" s="142"/>
      <c r="BE3" s="142"/>
      <c r="BF3" s="142"/>
      <c r="BG3" s="142"/>
      <c r="BH3" s="142"/>
      <c r="BI3" s="142"/>
      <c r="BJ3" s="142"/>
      <c r="BK3" s="142"/>
      <c r="BL3" s="142"/>
      <c r="BM3" s="142"/>
      <c r="BN3" s="142"/>
      <c r="BO3" s="142"/>
      <c r="BP3" s="142"/>
      <c r="BQ3" s="142"/>
      <c r="BR3" s="142"/>
      <c r="BS3" s="142"/>
      <c r="BT3" s="142"/>
      <c r="BU3" s="142"/>
      <c r="BV3" s="142"/>
      <c r="BW3" s="142"/>
      <c r="BX3" s="142"/>
      <c r="BY3" s="142"/>
      <c r="BZ3" s="142"/>
      <c r="CA3" s="142"/>
      <c r="CB3" s="142"/>
      <c r="CC3" s="142"/>
      <c r="CD3" s="142"/>
      <c r="CE3" s="142"/>
      <c r="CF3" s="142"/>
      <c r="CG3" s="142"/>
      <c r="CH3" s="142"/>
      <c r="CI3" s="142"/>
      <c r="CJ3" s="142"/>
      <c r="CK3" s="142"/>
      <c r="CL3" s="142"/>
      <c r="CM3" s="142"/>
      <c r="CN3" s="142"/>
      <c r="CO3" s="142"/>
      <c r="CP3" s="142"/>
      <c r="CQ3" s="142"/>
      <c r="CR3" s="142"/>
      <c r="CS3" s="142"/>
      <c r="CT3" s="142"/>
      <c r="CU3" s="142"/>
      <c r="CV3" s="142"/>
      <c r="CW3" s="142"/>
      <c r="CX3" s="142"/>
      <c r="CY3" s="142"/>
      <c r="CZ3" s="142"/>
      <c r="DA3" s="142"/>
      <c r="DB3" s="142"/>
      <c r="DC3" s="142"/>
      <c r="DD3" s="142"/>
      <c r="DE3" s="142"/>
      <c r="DF3" s="142"/>
      <c r="DG3" s="142"/>
      <c r="DH3" s="142"/>
      <c r="DI3" s="142"/>
      <c r="DJ3" s="142"/>
      <c r="DK3" s="142"/>
      <c r="DL3" s="142"/>
      <c r="DM3" s="142"/>
      <c r="DN3" s="142"/>
      <c r="DO3" s="142"/>
      <c r="DP3" s="142"/>
      <c r="DQ3" s="142"/>
      <c r="DR3" s="142"/>
      <c r="DS3" s="142"/>
      <c r="DT3" s="142"/>
      <c r="DU3" s="142"/>
      <c r="DV3" s="142"/>
      <c r="DW3" s="142"/>
      <c r="DX3" s="142"/>
      <c r="DY3" s="142"/>
      <c r="DZ3" s="142"/>
      <c r="EA3" s="142"/>
      <c r="EB3" s="142"/>
      <c r="EC3" s="142"/>
      <c r="ED3" s="142"/>
      <c r="EE3" s="142"/>
      <c r="EF3" s="142"/>
      <c r="EG3" s="142"/>
      <c r="EH3" s="142"/>
      <c r="EI3" s="142"/>
      <c r="EJ3" s="142"/>
      <c r="EK3" s="142"/>
      <c r="EL3" s="142"/>
      <c r="EM3" s="142"/>
      <c r="EN3" s="142"/>
      <c r="EO3" s="142"/>
      <c r="EP3" s="142"/>
      <c r="EQ3" s="142"/>
      <c r="ER3" s="142"/>
      <c r="ES3" s="142"/>
      <c r="ET3" s="142"/>
      <c r="EU3" s="142"/>
      <c r="EV3" s="142"/>
      <c r="EW3" s="142"/>
      <c r="EX3" s="142"/>
      <c r="EY3" s="142"/>
      <c r="EZ3" s="142"/>
      <c r="FA3" s="142"/>
      <c r="FB3" s="142"/>
      <c r="FC3" s="142"/>
      <c r="FD3" s="142"/>
      <c r="FE3" s="142"/>
      <c r="FF3" s="142"/>
      <c r="FG3" s="142"/>
      <c r="FH3" s="142"/>
      <c r="FI3" s="142"/>
      <c r="FJ3" s="142"/>
      <c r="FK3" s="142"/>
      <c r="FL3" s="142"/>
      <c r="FM3" s="142"/>
      <c r="FN3" s="142"/>
      <c r="FO3" s="142"/>
      <c r="FP3" s="142"/>
      <c r="FQ3" s="142"/>
      <c r="FR3" s="142"/>
      <c r="FS3" s="142"/>
      <c r="FT3" s="142"/>
      <c r="FU3" s="142"/>
      <c r="FV3" s="142"/>
      <c r="FW3" s="142"/>
      <c r="FX3" s="142"/>
      <c r="FY3" s="142"/>
      <c r="FZ3" s="142"/>
      <c r="GA3" s="142"/>
      <c r="GB3" s="142"/>
      <c r="GC3" s="142"/>
      <c r="GD3" s="142"/>
      <c r="GE3" s="142"/>
      <c r="GF3" s="142"/>
      <c r="GG3" s="142"/>
      <c r="GH3" s="142"/>
      <c r="GI3" s="142"/>
      <c r="GJ3" s="142"/>
      <c r="GK3" s="142"/>
      <c r="GL3" s="142"/>
      <c r="GM3" s="142"/>
      <c r="GN3" s="142"/>
      <c r="GO3" s="142"/>
      <c r="GP3" s="142"/>
      <c r="GQ3" s="142"/>
      <c r="GR3" s="143"/>
      <c r="GS3" s="143"/>
      <c r="GT3" s="143"/>
      <c r="GU3" s="143"/>
      <c r="GV3" s="143"/>
      <c r="GW3" s="143"/>
      <c r="GX3" s="143"/>
      <c r="GY3" s="143"/>
      <c r="GZ3" s="143"/>
      <c r="HA3" s="143"/>
      <c r="HB3" s="143"/>
      <c r="HC3" s="143"/>
      <c r="HD3" s="143"/>
      <c r="HE3" s="143"/>
      <c r="HF3" s="143"/>
      <c r="HG3" s="143"/>
      <c r="HH3" s="143"/>
      <c r="HI3" s="143"/>
      <c r="HJ3" s="143"/>
      <c r="HK3" s="143"/>
      <c r="HL3" s="143"/>
      <c r="HM3" s="143"/>
      <c r="HN3" s="143"/>
      <c r="HO3" s="143"/>
      <c r="HP3" s="143"/>
      <c r="HQ3" s="143"/>
      <c r="HR3" s="143"/>
      <c r="HS3" s="143"/>
      <c r="HT3" s="143"/>
      <c r="HU3" s="143"/>
      <c r="HV3" s="143"/>
      <c r="HW3" s="143"/>
      <c r="HX3" s="143"/>
      <c r="HY3" s="143"/>
      <c r="HZ3" s="143"/>
      <c r="IA3" s="143"/>
      <c r="IB3" s="143"/>
      <c r="IC3" s="143"/>
      <c r="ID3" s="143"/>
      <c r="IE3" s="143"/>
      <c r="IF3" s="143"/>
      <c r="IG3" s="143"/>
      <c r="IH3" s="143"/>
      <c r="II3" s="143"/>
      <c r="IJ3" s="143"/>
      <c r="IK3" s="143"/>
      <c r="IL3" s="143"/>
      <c r="IM3" s="143"/>
      <c r="IN3" s="143"/>
      <c r="IO3" s="143"/>
      <c r="IP3" s="143"/>
      <c r="IQ3" s="143"/>
      <c r="IR3" s="143"/>
      <c r="IS3" s="143"/>
      <c r="IT3" s="143"/>
      <c r="IU3" s="142"/>
      <c r="IV3" s="142"/>
      <c r="IW3" s="142"/>
      <c r="IX3" s="142"/>
      <c r="IY3" s="142"/>
      <c r="IZ3" s="142"/>
      <c r="JA3" s="142"/>
      <c r="JB3" s="142"/>
      <c r="JC3" s="142"/>
      <c r="JD3" s="142"/>
      <c r="JE3" s="142"/>
      <c r="JF3" s="142"/>
      <c r="JG3" s="142"/>
      <c r="JH3" s="142"/>
      <c r="JI3" s="142"/>
      <c r="JJ3" s="142"/>
      <c r="JK3" s="142"/>
      <c r="JL3" s="142"/>
      <c r="JM3" s="142"/>
      <c r="JN3" s="142"/>
      <c r="JO3" s="142"/>
      <c r="JP3" s="142"/>
      <c r="JQ3" s="142"/>
      <c r="JR3" s="142"/>
      <c r="JS3" s="142"/>
      <c r="JT3" s="142"/>
      <c r="JU3" s="142"/>
      <c r="JV3" s="142"/>
      <c r="JW3" s="142"/>
      <c r="JX3" s="142"/>
      <c r="JY3" s="142"/>
      <c r="JZ3" s="142"/>
      <c r="KA3" s="142"/>
      <c r="KB3" s="142"/>
      <c r="KC3" s="142"/>
      <c r="KD3" s="142"/>
      <c r="KE3" s="142"/>
      <c r="KF3" s="142"/>
      <c r="KG3" s="142"/>
      <c r="KH3" s="142"/>
      <c r="KI3" s="142"/>
      <c r="KJ3" s="142"/>
      <c r="KK3" s="142"/>
      <c r="KL3" s="142"/>
      <c r="KM3" s="142"/>
      <c r="KN3" s="142"/>
      <c r="KO3" s="142"/>
      <c r="KP3" s="142"/>
      <c r="KQ3" s="142"/>
      <c r="KR3" s="142"/>
      <c r="KS3" s="142"/>
      <c r="KT3" s="142"/>
      <c r="KU3" s="142"/>
      <c r="KV3" s="142"/>
      <c r="KW3" s="142"/>
      <c r="KX3" s="142"/>
      <c r="KY3" s="142"/>
      <c r="KZ3" s="142"/>
      <c r="LA3" s="142"/>
      <c r="LB3" s="142"/>
      <c r="LC3" s="142"/>
      <c r="LD3" s="142"/>
      <c r="LE3" s="142"/>
      <c r="LF3" s="142"/>
      <c r="LG3" s="142"/>
      <c r="LH3" s="142"/>
      <c r="LI3" s="142"/>
      <c r="LJ3" s="142"/>
      <c r="LK3" s="142"/>
      <c r="LL3" s="142"/>
      <c r="LM3" s="142"/>
      <c r="LN3" s="142"/>
      <c r="LO3" s="142"/>
      <c r="LP3" s="142"/>
      <c r="LQ3" s="142"/>
      <c r="LR3" s="142"/>
      <c r="LS3" s="142"/>
      <c r="LT3" s="142"/>
      <c r="LU3" s="142"/>
      <c r="LV3" s="142"/>
      <c r="LW3" s="142"/>
      <c r="LX3" s="142"/>
      <c r="LY3" s="142"/>
      <c r="LZ3" s="142"/>
      <c r="MA3" s="142"/>
      <c r="MB3" s="142"/>
      <c r="MC3" s="142"/>
      <c r="MD3" s="142"/>
      <c r="ME3" s="142"/>
      <c r="MF3" s="142"/>
      <c r="MG3" s="142"/>
      <c r="MH3" s="142"/>
      <c r="MI3" s="142"/>
      <c r="MJ3" s="142"/>
      <c r="MK3" s="142"/>
      <c r="ML3" s="142"/>
      <c r="MM3" s="142"/>
      <c r="MN3" s="142"/>
      <c r="MO3" s="142"/>
      <c r="MP3" s="142"/>
      <c r="MQ3" s="142"/>
      <c r="MR3" s="142"/>
      <c r="MS3" s="142"/>
      <c r="MT3" s="142"/>
      <c r="MU3" s="142"/>
      <c r="MV3" s="142"/>
      <c r="MW3" s="142"/>
      <c r="MX3" s="142"/>
      <c r="MY3" s="142"/>
      <c r="MZ3" s="142"/>
      <c r="NA3" s="142"/>
      <c r="NB3" s="142"/>
      <c r="NC3" s="142"/>
      <c r="ND3" s="142"/>
      <c r="NE3" s="142"/>
      <c r="NF3" s="142"/>
      <c r="NG3" s="142"/>
      <c r="NH3" s="142"/>
      <c r="NI3" s="142"/>
      <c r="NJ3" s="142"/>
      <c r="NK3" s="142"/>
      <c r="NL3" s="142"/>
      <c r="NM3" s="142"/>
      <c r="NN3" s="142"/>
      <c r="NO3" s="142"/>
      <c r="NP3" s="142"/>
      <c r="NQ3" s="142"/>
      <c r="NR3" s="142"/>
      <c r="NS3" s="142"/>
      <c r="NT3" s="142"/>
      <c r="NU3" s="142"/>
      <c r="NV3" s="142"/>
      <c r="NW3" s="142"/>
      <c r="NX3" s="142"/>
      <c r="NY3" s="142"/>
      <c r="NZ3" s="142"/>
      <c r="OA3" s="142"/>
      <c r="OB3" s="142"/>
      <c r="OC3" s="142"/>
      <c r="OD3" s="142"/>
      <c r="OE3" s="142"/>
      <c r="OF3" s="142"/>
      <c r="OG3" s="142"/>
      <c r="OH3" s="142"/>
      <c r="OI3" s="142"/>
      <c r="OJ3" s="142"/>
      <c r="OK3" s="142"/>
      <c r="OL3" s="142"/>
      <c r="OM3" s="142"/>
      <c r="ON3" s="142"/>
      <c r="OO3" s="142"/>
      <c r="OP3" s="142"/>
      <c r="OQ3" s="142"/>
      <c r="OR3" s="142"/>
      <c r="OS3" s="142"/>
      <c r="OT3" s="142"/>
      <c r="OU3" s="142"/>
      <c r="OV3" s="142"/>
      <c r="OW3" s="142"/>
      <c r="OX3" s="142"/>
      <c r="OY3" s="142"/>
      <c r="OZ3" s="142"/>
      <c r="PA3" s="142"/>
      <c r="PB3" s="142"/>
      <c r="PC3" s="142"/>
      <c r="PD3" s="142"/>
      <c r="PE3" s="142"/>
      <c r="PF3" s="142"/>
      <c r="PG3" s="142"/>
      <c r="PH3" s="142"/>
      <c r="PI3" s="142"/>
      <c r="PJ3" s="142"/>
      <c r="PK3" s="142"/>
      <c r="PL3" s="142"/>
      <c r="PM3" s="142"/>
      <c r="PN3" s="142"/>
      <c r="PO3" s="142"/>
      <c r="PP3" s="142"/>
      <c r="PQ3" s="142"/>
      <c r="PR3" s="142"/>
      <c r="PS3" s="142"/>
      <c r="PT3" s="142"/>
      <c r="PU3" s="142"/>
      <c r="PV3" s="142"/>
      <c r="PW3" s="142"/>
      <c r="PX3" s="142"/>
      <c r="PY3" s="142"/>
      <c r="PZ3" s="142"/>
      <c r="QA3" s="142"/>
      <c r="QB3" s="142"/>
      <c r="QC3" s="142"/>
      <c r="QD3" s="142"/>
      <c r="QE3" s="142"/>
      <c r="QF3" s="142"/>
      <c r="QG3" s="142"/>
      <c r="QH3" s="142"/>
      <c r="QI3" s="142"/>
      <c r="QJ3" s="142"/>
      <c r="QK3" s="142"/>
      <c r="QL3" s="142"/>
      <c r="QM3" s="142"/>
      <c r="QN3" s="142"/>
      <c r="QO3" s="142"/>
      <c r="QP3" s="142"/>
      <c r="QQ3" s="142"/>
      <c r="QR3" s="142"/>
      <c r="QS3" s="142"/>
      <c r="QT3" s="142"/>
      <c r="QU3" s="142"/>
      <c r="QV3" s="142"/>
      <c r="QW3" s="142"/>
      <c r="QX3" s="142"/>
      <c r="QY3" s="142"/>
      <c r="QZ3" s="142"/>
      <c r="RA3" s="142"/>
      <c r="RB3" s="142"/>
      <c r="RC3" s="142"/>
      <c r="RD3" s="142"/>
      <c r="RE3" s="142"/>
      <c r="RF3" s="142"/>
      <c r="RG3" s="142"/>
      <c r="RH3" s="142"/>
      <c r="RI3" s="142"/>
      <c r="RJ3" s="142"/>
      <c r="RK3" s="142"/>
      <c r="RL3" s="142"/>
      <c r="RM3" s="142"/>
      <c r="RN3" s="142"/>
      <c r="RO3" s="142"/>
      <c r="RP3" s="142"/>
      <c r="RQ3" s="142"/>
      <c r="RR3" s="142"/>
      <c r="RS3" s="142"/>
      <c r="RT3" s="142"/>
      <c r="RU3" s="142"/>
      <c r="RV3" s="142"/>
      <c r="RW3" s="142"/>
      <c r="RX3" s="142"/>
      <c r="RY3" s="142"/>
      <c r="RZ3" s="142"/>
      <c r="SA3" s="142"/>
      <c r="SB3" s="142"/>
      <c r="SC3" s="142"/>
      <c r="SD3" s="142"/>
      <c r="SE3" s="142"/>
      <c r="SF3" s="142"/>
      <c r="SG3" s="142"/>
      <c r="SH3" s="142"/>
      <c r="SI3" s="142"/>
      <c r="SJ3" s="142"/>
      <c r="SK3" s="142"/>
      <c r="SL3" s="142"/>
      <c r="SM3" s="142"/>
      <c r="SN3" s="142"/>
      <c r="SO3" s="142"/>
      <c r="SP3" s="142"/>
      <c r="SQ3" s="142"/>
      <c r="SR3" s="142"/>
      <c r="SS3" s="142"/>
      <c r="ST3" s="142"/>
      <c r="SU3" s="142"/>
      <c r="SV3" s="142"/>
      <c r="SW3" s="142"/>
      <c r="SX3" s="142"/>
      <c r="SY3" s="142"/>
      <c r="SZ3" s="142"/>
      <c r="TA3" s="142"/>
      <c r="TB3" s="142"/>
      <c r="TC3" s="142"/>
      <c r="TD3" s="142"/>
      <c r="TE3" s="142"/>
      <c r="TF3" s="142"/>
      <c r="TG3" s="142"/>
      <c r="TH3" s="142"/>
      <c r="TI3" s="142"/>
      <c r="TJ3" s="142"/>
      <c r="TK3" s="142"/>
      <c r="TL3" s="142"/>
      <c r="TM3" s="142"/>
      <c r="TN3" s="142"/>
      <c r="TO3" s="142"/>
      <c r="TP3" s="142"/>
      <c r="TQ3" s="142"/>
      <c r="TR3" s="142"/>
      <c r="TS3" s="142"/>
      <c r="TT3" s="142"/>
      <c r="TU3" s="142"/>
      <c r="TV3" s="142"/>
      <c r="TW3" s="142"/>
      <c r="TX3" s="142"/>
      <c r="TY3" s="142"/>
      <c r="TZ3" s="142"/>
      <c r="UA3" s="142"/>
      <c r="UB3" s="142"/>
      <c r="UC3" s="142"/>
      <c r="UD3" s="142"/>
      <c r="UE3" s="142"/>
      <c r="UF3" s="142"/>
      <c r="UG3" s="142"/>
      <c r="UH3" s="142"/>
      <c r="UI3" s="142"/>
      <c r="UJ3" s="142"/>
      <c r="UK3" s="142"/>
      <c r="UL3" s="142"/>
      <c r="UM3" s="142"/>
      <c r="UN3" s="142"/>
      <c r="UO3" s="142"/>
      <c r="UP3" s="142"/>
      <c r="UQ3" s="142"/>
      <c r="UR3" s="142"/>
      <c r="US3" s="142"/>
      <c r="UT3" s="142"/>
      <c r="UU3" s="142"/>
      <c r="UV3" s="142"/>
      <c r="UW3" s="142"/>
      <c r="UX3" s="142"/>
      <c r="UY3" s="142"/>
      <c r="UZ3" s="142"/>
      <c r="VA3" s="142"/>
      <c r="VB3" s="142"/>
      <c r="VC3" s="142"/>
      <c r="VD3" s="142"/>
      <c r="VE3" s="142"/>
      <c r="VF3" s="142"/>
      <c r="VG3" s="142"/>
      <c r="VH3" s="142"/>
      <c r="VI3" s="142"/>
      <c r="VJ3" s="142"/>
      <c r="VK3" s="142"/>
      <c r="VL3" s="142"/>
      <c r="VM3" s="142"/>
      <c r="VN3" s="142"/>
      <c r="VO3" s="142"/>
      <c r="VP3" s="142"/>
      <c r="VQ3" s="142"/>
      <c r="VR3" s="142"/>
      <c r="VS3" s="142"/>
      <c r="VT3" s="142"/>
      <c r="VU3" s="142"/>
      <c r="VV3" s="142"/>
      <c r="VW3" s="142"/>
      <c r="VX3" s="142"/>
      <c r="VY3" s="142"/>
      <c r="VZ3" s="142"/>
      <c r="WA3" s="142"/>
      <c r="WB3" s="142"/>
      <c r="WC3" s="142"/>
      <c r="WD3" s="142"/>
      <c r="WE3" s="142"/>
      <c r="WF3" s="142"/>
      <c r="WG3" s="142"/>
      <c r="WH3" s="142"/>
      <c r="WI3" s="142"/>
      <c r="WJ3" s="142"/>
      <c r="WK3" s="142"/>
      <c r="WL3" s="142"/>
      <c r="WM3" s="142"/>
      <c r="WN3" s="142"/>
      <c r="WO3" s="142"/>
      <c r="WP3" s="142"/>
      <c r="WQ3" s="142"/>
      <c r="WR3" s="142"/>
      <c r="WS3" s="142"/>
      <c r="WT3" s="142"/>
      <c r="WU3" s="142"/>
      <c r="WV3" s="142"/>
      <c r="WW3" s="142"/>
      <c r="WX3" s="142"/>
      <c r="WY3" s="142"/>
      <c r="WZ3" s="142"/>
      <c r="XA3" s="142"/>
      <c r="XB3" s="142"/>
      <c r="XC3" s="142"/>
      <c r="XD3" s="142"/>
      <c r="XE3" s="142"/>
      <c r="XF3" s="142"/>
      <c r="XG3" s="142"/>
      <c r="XH3" s="142"/>
      <c r="XI3" s="142"/>
      <c r="XJ3" s="142"/>
      <c r="XK3" s="142"/>
      <c r="XL3" s="142"/>
      <c r="XM3" s="142"/>
      <c r="XN3" s="142"/>
      <c r="XO3" s="142"/>
      <c r="XP3" s="142"/>
      <c r="XQ3" s="142"/>
      <c r="XR3" s="142"/>
      <c r="XS3" s="142"/>
      <c r="XT3" s="142"/>
      <c r="XU3" s="142"/>
      <c r="XV3" s="142"/>
      <c r="XW3" s="142"/>
      <c r="XX3" s="142"/>
      <c r="XY3" s="142"/>
      <c r="XZ3" s="142"/>
      <c r="YA3" s="142"/>
      <c r="YB3" s="142"/>
      <c r="YC3" s="142"/>
      <c r="YD3" s="142"/>
      <c r="YE3" s="142"/>
      <c r="YF3" s="142"/>
      <c r="YG3" s="142"/>
      <c r="YH3" s="142"/>
      <c r="YI3" s="142"/>
      <c r="YJ3" s="142"/>
      <c r="YK3" s="142"/>
      <c r="YL3" s="142"/>
      <c r="YM3" s="142"/>
      <c r="YN3" s="142"/>
      <c r="YO3" s="142"/>
      <c r="YP3" s="142"/>
      <c r="YQ3" s="142"/>
      <c r="YR3" s="142"/>
      <c r="YS3" s="142"/>
      <c r="YT3" s="142"/>
      <c r="YU3" s="142"/>
      <c r="YV3" s="142"/>
      <c r="YW3" s="142"/>
      <c r="YX3" s="142"/>
      <c r="YY3" s="142"/>
      <c r="YZ3" s="142"/>
      <c r="ZA3" s="142"/>
      <c r="ZB3" s="142"/>
      <c r="ZC3" s="142"/>
      <c r="ZD3" s="142"/>
      <c r="ZE3" s="142"/>
      <c r="ZF3" s="142"/>
      <c r="ZG3" s="142"/>
      <c r="ZH3" s="142"/>
      <c r="ZI3" s="142"/>
      <c r="ZJ3" s="142"/>
      <c r="ZK3" s="142"/>
      <c r="ZL3" s="142"/>
      <c r="ZM3" s="142"/>
      <c r="ZN3" s="142"/>
      <c r="ZO3" s="142"/>
      <c r="ZP3" s="142"/>
      <c r="ZQ3" s="142"/>
      <c r="ZR3" s="142"/>
      <c r="ZS3" s="142"/>
      <c r="ZT3" s="142"/>
      <c r="ZU3" s="142"/>
      <c r="ZV3" s="142"/>
      <c r="ZW3" s="142"/>
      <c r="ZX3" s="142"/>
      <c r="ZY3" s="142"/>
      <c r="ZZ3" s="142"/>
      <c r="AAA3" s="142"/>
      <c r="AAB3" s="142"/>
      <c r="AAC3" s="142"/>
      <c r="AAD3" s="142"/>
      <c r="AAE3" s="142"/>
      <c r="AAF3" s="142"/>
      <c r="AAG3" s="142"/>
      <c r="AAH3" s="142"/>
      <c r="AAI3" s="142"/>
      <c r="AAJ3" s="142"/>
      <c r="AAK3" s="142"/>
      <c r="AAL3" s="142"/>
      <c r="AAM3" s="142"/>
      <c r="AAN3" s="142"/>
      <c r="AAO3" s="142"/>
      <c r="AAP3" s="142"/>
      <c r="AAQ3" s="142"/>
      <c r="AAR3" s="142"/>
      <c r="AAS3" s="142"/>
      <c r="AAT3" s="142"/>
      <c r="AAU3" s="142"/>
      <c r="AAV3" s="142"/>
      <c r="AAW3" s="142"/>
      <c r="AAX3" s="142"/>
      <c r="AAY3" s="142"/>
      <c r="AAZ3" s="142"/>
      <c r="ABA3" s="142"/>
      <c r="ABB3" s="142"/>
      <c r="ABC3" s="142"/>
      <c r="ABD3" s="142"/>
      <c r="ABE3" s="142"/>
      <c r="ABF3" s="142"/>
      <c r="ABG3" s="142"/>
      <c r="ABH3" s="142"/>
      <c r="ABI3" s="142"/>
      <c r="ABJ3" s="142"/>
      <c r="ABK3" s="142"/>
      <c r="ABL3" s="142"/>
      <c r="ABM3" s="142"/>
      <c r="ABN3" s="142"/>
      <c r="ABO3" s="142"/>
      <c r="ABP3" s="142"/>
      <c r="ABQ3" s="142"/>
      <c r="ABR3" s="142"/>
      <c r="ABS3" s="142"/>
      <c r="ABT3" s="142"/>
      <c r="ABU3" s="142"/>
      <c r="ABV3" s="142"/>
      <c r="ABW3" s="142"/>
      <c r="ABX3" s="142"/>
      <c r="ABY3" s="142"/>
      <c r="ABZ3" s="142"/>
      <c r="ACA3" s="142"/>
      <c r="ACB3" s="142"/>
      <c r="ACC3" s="142"/>
      <c r="ACD3" s="142"/>
      <c r="ACE3" s="142"/>
      <c r="ACF3" s="142"/>
      <c r="ACG3" s="142"/>
      <c r="ACH3" s="142"/>
      <c r="ACI3" s="142"/>
      <c r="ACJ3" s="142"/>
      <c r="ACK3" s="142"/>
      <c r="ACL3" s="142"/>
      <c r="ACM3" s="142"/>
      <c r="ACN3" s="142"/>
      <c r="ACO3" s="142"/>
      <c r="ACP3" s="142"/>
      <c r="ACQ3" s="142"/>
      <c r="ACR3" s="142"/>
      <c r="ACS3" s="142"/>
      <c r="ACT3" s="142"/>
      <c r="ACU3" s="142"/>
      <c r="ACV3" s="142"/>
      <c r="ACW3" s="142"/>
      <c r="ACX3" s="142"/>
      <c r="ACY3" s="142"/>
      <c r="ACZ3" s="142"/>
      <c r="ADA3" s="142"/>
      <c r="ADB3" s="142"/>
      <c r="ADC3" s="142"/>
      <c r="ADD3" s="142"/>
      <c r="ADE3" s="142"/>
      <c r="ADF3" s="142"/>
      <c r="ADG3" s="142"/>
      <c r="ADH3" s="142"/>
      <c r="ADI3" s="142"/>
      <c r="ADJ3" s="142"/>
      <c r="ADK3" s="142"/>
      <c r="ADL3" s="142"/>
      <c r="ADM3" s="142"/>
      <c r="ADN3" s="142"/>
      <c r="ADO3" s="142"/>
      <c r="ADP3" s="142"/>
      <c r="ADQ3" s="142"/>
      <c r="ADR3" s="142"/>
      <c r="ADS3" s="142"/>
      <c r="ADT3" s="142"/>
      <c r="ADU3" s="142"/>
      <c r="ADV3" s="142"/>
      <c r="ADW3" s="142"/>
      <c r="ADX3" s="142"/>
      <c r="ADY3" s="142"/>
      <c r="ADZ3" s="142"/>
      <c r="AEA3" s="142"/>
      <c r="AEB3" s="142"/>
      <c r="AEC3" s="142"/>
      <c r="AED3" s="142"/>
      <c r="AEE3" s="142"/>
      <c r="AEF3" s="142"/>
      <c r="AEG3" s="142"/>
      <c r="AEH3" s="142"/>
      <c r="AEI3" s="142"/>
      <c r="AEJ3" s="142"/>
      <c r="AEK3" s="142"/>
      <c r="AEL3" s="142"/>
      <c r="AEM3" s="142"/>
      <c r="AEN3" s="142"/>
      <c r="AEO3" s="142"/>
      <c r="AEP3" s="142"/>
      <c r="AEQ3" s="142"/>
      <c r="AER3" s="142"/>
      <c r="AES3" s="142"/>
      <c r="AET3" s="142"/>
      <c r="AEU3" s="142"/>
      <c r="AEV3" s="142"/>
      <c r="AEW3" s="142"/>
      <c r="AEX3" s="142"/>
      <c r="AEY3" s="142"/>
      <c r="AEZ3" s="142"/>
      <c r="AFA3" s="142"/>
      <c r="AFB3" s="142"/>
      <c r="AFC3" s="142"/>
      <c r="AFD3" s="142"/>
      <c r="AFE3" s="142"/>
      <c r="AFF3" s="142"/>
      <c r="AFG3" s="142"/>
      <c r="AFH3" s="142"/>
      <c r="AFI3" s="142"/>
      <c r="AFJ3" s="142"/>
      <c r="AFK3" s="142"/>
      <c r="AFL3" s="142"/>
      <c r="AFM3" s="142"/>
      <c r="AFN3" s="142"/>
      <c r="AFO3" s="142"/>
      <c r="AFP3" s="142"/>
      <c r="AFQ3" s="142"/>
      <c r="AFR3" s="142"/>
      <c r="AFS3" s="142"/>
      <c r="AFT3" s="142"/>
      <c r="AFU3" s="142"/>
      <c r="AFV3" s="142"/>
      <c r="AFW3" s="142"/>
      <c r="AFX3" s="142"/>
      <c r="AFY3" s="142"/>
      <c r="AFZ3" s="142"/>
      <c r="AGA3" s="142"/>
      <c r="AGB3" s="142"/>
      <c r="AGC3" s="142"/>
      <c r="AGD3" s="142"/>
      <c r="AGE3" s="142"/>
      <c r="AGF3" s="142"/>
      <c r="AGG3" s="142"/>
      <c r="AGH3" s="142"/>
      <c r="AGI3" s="142"/>
      <c r="AGJ3" s="142"/>
      <c r="AGK3" s="142"/>
      <c r="AGL3" s="142"/>
      <c r="AGM3" s="142"/>
      <c r="AGN3" s="142"/>
      <c r="AGO3" s="142"/>
      <c r="AGP3" s="142"/>
      <c r="AGQ3" s="142"/>
      <c r="AGR3" s="142"/>
      <c r="AGS3" s="142"/>
      <c r="AGT3" s="142"/>
      <c r="AGU3" s="142"/>
      <c r="AGV3" s="142"/>
      <c r="AGW3" s="142"/>
      <c r="AGX3" s="142"/>
      <c r="AGY3" s="142"/>
      <c r="AGZ3" s="142"/>
      <c r="AHA3" s="142"/>
      <c r="AHB3" s="142"/>
      <c r="AHC3" s="142"/>
      <c r="AHD3" s="142"/>
      <c r="AHE3" s="142"/>
      <c r="AHF3" s="142"/>
      <c r="AHG3" s="142"/>
      <c r="AHH3" s="142"/>
      <c r="AHI3" s="142"/>
      <c r="AHJ3" s="142"/>
      <c r="AHK3" s="142"/>
      <c r="AHL3" s="142"/>
      <c r="AHM3" s="142"/>
      <c r="AHN3" s="142"/>
      <c r="AHO3" s="142"/>
      <c r="AHP3" s="142"/>
      <c r="AHQ3" s="142"/>
      <c r="AHR3" s="142"/>
      <c r="AHS3" s="142"/>
      <c r="AHT3" s="142"/>
      <c r="AHU3" s="142"/>
      <c r="AHV3" s="142"/>
      <c r="AHW3" s="142"/>
      <c r="AHX3" s="142"/>
      <c r="AHY3" s="142"/>
      <c r="AHZ3" s="142"/>
      <c r="AIA3" s="142"/>
      <c r="AIB3" s="142"/>
      <c r="AIC3" s="142"/>
      <c r="AID3" s="142"/>
      <c r="AIE3" s="142"/>
      <c r="AIF3" s="142"/>
      <c r="AIG3" s="142"/>
      <c r="AIH3" s="142"/>
      <c r="AII3" s="142"/>
      <c r="AIJ3" s="142"/>
      <c r="AIK3" s="142"/>
      <c r="AIL3" s="142"/>
      <c r="AIM3" s="142"/>
      <c r="AIN3" s="142"/>
      <c r="AIO3" s="142"/>
      <c r="AIP3" s="142"/>
      <c r="AIQ3" s="142"/>
      <c r="AIR3" s="142"/>
      <c r="AIS3" s="142"/>
      <c r="AIT3" s="142"/>
      <c r="AIU3" s="142"/>
      <c r="AIV3" s="142"/>
      <c r="AIW3" s="142"/>
      <c r="AIX3" s="142"/>
      <c r="AIY3" s="142"/>
      <c r="AIZ3" s="142"/>
      <c r="AJA3" s="142"/>
      <c r="AJB3" s="142"/>
      <c r="AJC3" s="142"/>
      <c r="AJD3" s="142"/>
      <c r="AJE3" s="142"/>
      <c r="AJF3" s="142"/>
      <c r="AJG3" s="142"/>
      <c r="AJH3" s="142"/>
      <c r="AJI3" s="142"/>
      <c r="AJJ3" s="142"/>
      <c r="AJK3" s="142"/>
      <c r="AJL3" s="142"/>
      <c r="AJM3" s="142"/>
      <c r="AJN3" s="142"/>
      <c r="AJO3" s="142"/>
      <c r="AJP3" s="142"/>
      <c r="AJQ3" s="142"/>
      <c r="AJR3" s="142"/>
      <c r="AJS3" s="142"/>
      <c r="AJT3" s="142"/>
      <c r="AJU3" s="142"/>
      <c r="AJV3" s="142"/>
      <c r="AJW3" s="142"/>
      <c r="AJX3" s="142"/>
      <c r="AJY3" s="142"/>
      <c r="AJZ3" s="142"/>
      <c r="AKA3" s="142"/>
      <c r="AKB3" s="142"/>
      <c r="AKC3" s="142"/>
      <c r="AKD3" s="142"/>
      <c r="AKE3" s="142"/>
      <c r="AKF3" s="142"/>
      <c r="AKG3" s="142"/>
      <c r="AKH3" s="142"/>
      <c r="AKI3" s="142"/>
      <c r="AKJ3" s="142"/>
      <c r="AKK3" s="142"/>
      <c r="AKL3" s="142"/>
      <c r="AKM3" s="142"/>
      <c r="AKN3" s="142"/>
      <c r="AKO3" s="142"/>
      <c r="AKP3" s="142"/>
      <c r="AKQ3" s="142"/>
      <c r="AKR3" s="142"/>
      <c r="AKS3" s="142"/>
      <c r="AKT3" s="142"/>
      <c r="AKU3" s="142"/>
      <c r="AKV3" s="142"/>
      <c r="AKW3" s="142"/>
      <c r="AKX3" s="142"/>
      <c r="AKY3" s="142"/>
      <c r="AKZ3" s="142"/>
      <c r="ALA3" s="142"/>
      <c r="ALB3" s="142"/>
      <c r="ALC3" s="142"/>
      <c r="ALD3" s="142"/>
      <c r="ALE3" s="142"/>
      <c r="ALF3" s="142"/>
      <c r="ALG3" s="142"/>
      <c r="ALH3" s="142"/>
      <c r="ALI3" s="142"/>
      <c r="ALJ3" s="142"/>
      <c r="ALK3" s="142"/>
      <c r="ALL3" s="142"/>
      <c r="ALM3" s="142"/>
      <c r="ALN3" s="142"/>
      <c r="ALO3" s="142"/>
      <c r="ALP3" s="142"/>
      <c r="ALQ3" s="142"/>
      <c r="ALR3" s="142"/>
      <c r="ALS3" s="142"/>
      <c r="ALT3" s="142"/>
      <c r="ALU3" s="142"/>
      <c r="ALV3" s="142"/>
      <c r="ALW3" s="142"/>
      <c r="ALX3" s="142"/>
      <c r="ALY3" s="142"/>
      <c r="ALZ3" s="142"/>
      <c r="AMA3" s="142"/>
      <c r="AMB3" s="142"/>
      <c r="AMC3" s="142"/>
      <c r="AMD3" s="142"/>
      <c r="AME3" s="142"/>
      <c r="AMF3" s="142"/>
      <c r="AMG3" s="142"/>
      <c r="AMH3" s="142"/>
      <c r="AMI3" s="142"/>
      <c r="AMJ3" s="142"/>
    </row>
    <row r="4" spans="1:1024" s="151" customFormat="1" x14ac:dyDescent="0.25">
      <c r="A4" s="147"/>
      <c r="B4" s="148"/>
      <c r="C4" s="148"/>
      <c r="D4" s="148"/>
      <c r="E4" s="148"/>
      <c r="F4" s="149"/>
      <c r="G4" s="149"/>
      <c r="H4" s="149"/>
      <c r="I4" s="150"/>
      <c r="J4" s="212" t="str">
        <f>Legend!F2</f>
        <v>Release 1/ 
Test Iteration 1</v>
      </c>
      <c r="K4" s="212"/>
      <c r="L4" s="212"/>
      <c r="M4" s="212"/>
      <c r="N4" s="211" t="str">
        <f>Legend!G2</f>
        <v>Release 2/ 
Test Iteration 2</v>
      </c>
      <c r="O4" s="211"/>
      <c r="P4" s="211"/>
      <c r="Q4" s="211"/>
      <c r="R4" s="212" t="str">
        <f>Legend!H2</f>
        <v>Release 3/ 
Test Iteration 3</v>
      </c>
      <c r="S4" s="212"/>
      <c r="T4" s="212"/>
      <c r="U4" s="212"/>
      <c r="V4" s="211" t="str">
        <f>Legend!I2</f>
        <v>Release 4/ 
Test Iteration 4</v>
      </c>
      <c r="W4" s="211"/>
      <c r="X4" s="211"/>
      <c r="Y4" s="211"/>
      <c r="GS4" s="152"/>
      <c r="GT4" s="152"/>
      <c r="GU4" s="152"/>
      <c r="GV4" s="152"/>
      <c r="GW4" s="152"/>
      <c r="GX4" s="152"/>
      <c r="GY4" s="152"/>
      <c r="GZ4" s="152"/>
      <c r="HA4" s="152"/>
      <c r="HB4" s="152"/>
      <c r="HC4" s="152"/>
      <c r="HD4" s="152"/>
      <c r="HE4" s="152"/>
      <c r="HF4" s="152"/>
      <c r="HG4" s="152"/>
      <c r="HH4" s="152"/>
      <c r="HI4" s="152"/>
      <c r="HJ4" s="152"/>
      <c r="HK4" s="152"/>
      <c r="HL4" s="152"/>
      <c r="HM4" s="152"/>
      <c r="HN4" s="152"/>
      <c r="HO4" s="152"/>
      <c r="HP4" s="152"/>
      <c r="HQ4" s="152"/>
      <c r="HR4" s="152"/>
      <c r="HS4" s="152"/>
      <c r="HT4" s="152"/>
      <c r="HU4" s="152"/>
      <c r="HV4" s="152"/>
      <c r="HW4" s="152"/>
      <c r="HX4" s="152"/>
      <c r="HY4" s="152"/>
      <c r="HZ4" s="152"/>
      <c r="IA4" s="152"/>
      <c r="IB4" s="152"/>
      <c r="IC4" s="152"/>
      <c r="ID4" s="152"/>
      <c r="IE4" s="152"/>
      <c r="IF4" s="152"/>
      <c r="IG4" s="152"/>
      <c r="IH4" s="152"/>
      <c r="II4" s="152"/>
      <c r="IJ4" s="152"/>
      <c r="IK4" s="152"/>
      <c r="IL4" s="152"/>
      <c r="IM4" s="152"/>
      <c r="IN4" s="152"/>
      <c r="IO4" s="152"/>
      <c r="IP4" s="152"/>
      <c r="IQ4" s="152"/>
      <c r="IR4" s="152"/>
      <c r="IS4" s="152"/>
      <c r="IT4" s="152"/>
      <c r="IU4" s="152"/>
    </row>
    <row r="5" spans="1:1024" s="153" customFormat="1" x14ac:dyDescent="0.25">
      <c r="A5" s="213" t="s">
        <v>62</v>
      </c>
      <c r="B5" s="214" t="s">
        <v>63</v>
      </c>
      <c r="C5" s="214" t="s">
        <v>64</v>
      </c>
      <c r="D5" s="214" t="s">
        <v>65</v>
      </c>
      <c r="E5" s="214" t="s">
        <v>66</v>
      </c>
      <c r="F5" s="214" t="s">
        <v>67</v>
      </c>
      <c r="G5" s="214" t="s">
        <v>68</v>
      </c>
      <c r="H5" s="215" t="s">
        <v>69</v>
      </c>
      <c r="I5" s="215" t="s">
        <v>70</v>
      </c>
      <c r="J5" s="209" t="s">
        <v>71</v>
      </c>
      <c r="K5" s="207" t="s">
        <v>72</v>
      </c>
      <c r="L5" s="207" t="s">
        <v>73</v>
      </c>
      <c r="M5" s="208" t="s">
        <v>17</v>
      </c>
      <c r="N5" s="209" t="s">
        <v>71</v>
      </c>
      <c r="O5" s="207" t="s">
        <v>72</v>
      </c>
      <c r="P5" s="207" t="s">
        <v>73</v>
      </c>
      <c r="Q5" s="208" t="s">
        <v>17</v>
      </c>
      <c r="R5" s="210" t="s">
        <v>71</v>
      </c>
      <c r="S5" s="207" t="s">
        <v>72</v>
      </c>
      <c r="T5" s="207" t="s">
        <v>73</v>
      </c>
      <c r="U5" s="208" t="s">
        <v>17</v>
      </c>
      <c r="V5" s="209" t="s">
        <v>71</v>
      </c>
      <c r="W5" s="207" t="s">
        <v>72</v>
      </c>
      <c r="X5" s="207" t="s">
        <v>73</v>
      </c>
      <c r="Y5" s="208" t="s">
        <v>17</v>
      </c>
      <c r="DJ5" s="154"/>
      <c r="DK5" s="154"/>
      <c r="DL5" s="154"/>
      <c r="DM5" s="154"/>
      <c r="DN5" s="154"/>
      <c r="DO5" s="154"/>
      <c r="DP5" s="154"/>
      <c r="DQ5" s="154"/>
      <c r="DR5" s="154"/>
      <c r="DS5" s="154"/>
      <c r="DT5" s="154"/>
      <c r="DU5" s="154"/>
      <c r="DV5" s="154"/>
      <c r="DW5" s="154"/>
      <c r="DX5" s="154"/>
      <c r="DY5" s="154"/>
      <c r="DZ5" s="154"/>
      <c r="EA5" s="154"/>
      <c r="EB5" s="154"/>
      <c r="EC5" s="154"/>
      <c r="ED5" s="154"/>
      <c r="EE5" s="154"/>
      <c r="EF5" s="154"/>
      <c r="EG5" s="154"/>
      <c r="EH5" s="154"/>
      <c r="EI5" s="154"/>
      <c r="EJ5" s="154"/>
      <c r="EK5" s="154"/>
      <c r="EL5" s="154"/>
      <c r="EM5" s="154"/>
      <c r="EN5" s="154"/>
      <c r="EO5" s="154"/>
      <c r="EP5" s="154"/>
      <c r="EQ5" s="154"/>
      <c r="ER5" s="154"/>
      <c r="ES5" s="154"/>
      <c r="ET5" s="154"/>
      <c r="EU5" s="154"/>
      <c r="EV5" s="154"/>
      <c r="EW5" s="154"/>
      <c r="EX5" s="154"/>
      <c r="EY5" s="154"/>
      <c r="EZ5" s="154"/>
      <c r="FA5" s="154"/>
      <c r="FB5" s="154"/>
      <c r="FC5" s="154"/>
      <c r="FD5" s="154"/>
      <c r="FE5" s="154"/>
      <c r="FF5" s="154"/>
      <c r="FG5" s="154"/>
      <c r="FH5" s="154"/>
      <c r="FI5" s="154"/>
      <c r="FJ5" s="154"/>
      <c r="FK5" s="154"/>
      <c r="FL5" s="154"/>
      <c r="FM5" s="154"/>
      <c r="FN5" s="154"/>
      <c r="FO5" s="154"/>
      <c r="FP5" s="154"/>
      <c r="FQ5" s="154"/>
      <c r="FR5" s="154"/>
      <c r="FS5" s="154"/>
      <c r="FT5" s="154"/>
      <c r="FU5" s="154"/>
      <c r="FV5" s="154"/>
      <c r="FW5" s="154"/>
      <c r="FX5" s="154"/>
      <c r="FY5" s="154"/>
      <c r="FZ5" s="154"/>
      <c r="GA5" s="154"/>
      <c r="GB5" s="154"/>
      <c r="GC5" s="154"/>
      <c r="GD5" s="154"/>
      <c r="GE5" s="154"/>
      <c r="GF5" s="154"/>
      <c r="GG5" s="154"/>
      <c r="GH5" s="154"/>
      <c r="GI5" s="154"/>
      <c r="GJ5" s="154"/>
      <c r="GK5" s="154"/>
      <c r="GL5" s="154"/>
      <c r="GM5" s="154"/>
      <c r="GN5" s="154"/>
      <c r="GO5" s="154"/>
      <c r="GP5" s="154"/>
      <c r="GQ5" s="154"/>
      <c r="GR5" s="154"/>
      <c r="GS5" s="155"/>
      <c r="GT5" s="155"/>
      <c r="GU5" s="155"/>
      <c r="GV5" s="155"/>
      <c r="GW5" s="155"/>
      <c r="GX5" s="155"/>
      <c r="GY5" s="155"/>
      <c r="GZ5" s="155"/>
      <c r="HA5" s="155"/>
      <c r="HB5" s="155"/>
      <c r="HC5" s="155"/>
      <c r="HD5" s="155"/>
      <c r="HE5" s="155"/>
      <c r="HF5" s="155"/>
      <c r="HG5" s="155"/>
      <c r="HH5" s="155"/>
      <c r="HI5" s="155"/>
      <c r="HJ5" s="155"/>
      <c r="HK5" s="155"/>
      <c r="HL5" s="155"/>
      <c r="HM5" s="155"/>
      <c r="HN5" s="155"/>
      <c r="HO5" s="155"/>
      <c r="HP5" s="155"/>
      <c r="HQ5" s="155"/>
      <c r="HR5" s="155"/>
      <c r="HS5" s="155"/>
      <c r="HT5" s="155"/>
      <c r="HU5" s="155"/>
      <c r="HV5" s="155"/>
      <c r="HW5" s="155"/>
      <c r="HX5" s="155"/>
      <c r="HY5" s="155"/>
      <c r="HZ5" s="155"/>
      <c r="IA5" s="155"/>
      <c r="IB5" s="155"/>
      <c r="IC5" s="155"/>
      <c r="ID5" s="155"/>
      <c r="IE5" s="155"/>
      <c r="IF5" s="155"/>
      <c r="IG5" s="155"/>
      <c r="IH5" s="155"/>
      <c r="II5" s="155"/>
      <c r="IJ5" s="155"/>
      <c r="IK5" s="155"/>
      <c r="IL5" s="155"/>
      <c r="IM5" s="155"/>
      <c r="IN5" s="155"/>
      <c r="IO5" s="155"/>
      <c r="IP5" s="155"/>
      <c r="IQ5" s="155"/>
      <c r="IR5" s="155"/>
      <c r="IS5" s="155"/>
      <c r="IT5" s="155"/>
      <c r="IU5" s="155"/>
      <c r="IV5" s="154"/>
    </row>
    <row r="6" spans="1:1024" s="141" customFormat="1" x14ac:dyDescent="0.25">
      <c r="A6" s="213"/>
      <c r="B6" s="214"/>
      <c r="C6" s="214"/>
      <c r="D6" s="214"/>
      <c r="E6" s="214"/>
      <c r="F6" s="214"/>
      <c r="G6" s="214"/>
      <c r="H6" s="215"/>
      <c r="I6" s="215"/>
      <c r="J6" s="209"/>
      <c r="K6" s="207"/>
      <c r="L6" s="207"/>
      <c r="M6" s="208"/>
      <c r="N6" s="209"/>
      <c r="O6" s="207"/>
      <c r="P6" s="207"/>
      <c r="Q6" s="208"/>
      <c r="R6" s="210"/>
      <c r="S6" s="207"/>
      <c r="T6" s="207"/>
      <c r="U6" s="208"/>
      <c r="V6" s="209"/>
      <c r="W6" s="207"/>
      <c r="X6" s="207"/>
      <c r="Y6" s="208"/>
      <c r="DJ6" s="142"/>
      <c r="DK6" s="142"/>
      <c r="DL6" s="142"/>
      <c r="DM6" s="142"/>
      <c r="DN6" s="142"/>
      <c r="DO6" s="142"/>
      <c r="DP6" s="142"/>
      <c r="DQ6" s="142"/>
      <c r="DR6" s="142"/>
      <c r="DS6" s="142"/>
      <c r="DT6" s="142"/>
      <c r="DU6" s="142"/>
      <c r="DV6" s="142"/>
      <c r="DW6" s="142"/>
      <c r="DX6" s="142"/>
      <c r="DY6" s="142"/>
      <c r="DZ6" s="142"/>
      <c r="EA6" s="142"/>
      <c r="EB6" s="142"/>
      <c r="EC6" s="142"/>
      <c r="ED6" s="142"/>
      <c r="EE6" s="142"/>
      <c r="EF6" s="142"/>
      <c r="EG6" s="142"/>
      <c r="EH6" s="142"/>
      <c r="EI6" s="142"/>
      <c r="EJ6" s="142"/>
      <c r="EK6" s="142"/>
      <c r="EL6" s="142"/>
      <c r="EM6" s="142"/>
      <c r="EN6" s="142"/>
      <c r="EO6" s="142"/>
      <c r="EP6" s="142"/>
      <c r="EQ6" s="142"/>
      <c r="ER6" s="142"/>
      <c r="ES6" s="142"/>
      <c r="ET6" s="142"/>
      <c r="EU6" s="142"/>
      <c r="EV6" s="142"/>
      <c r="EW6" s="142"/>
      <c r="EX6" s="142"/>
      <c r="EY6" s="142"/>
      <c r="EZ6" s="142"/>
      <c r="FA6" s="142"/>
      <c r="FB6" s="142"/>
      <c r="FC6" s="142"/>
      <c r="FD6" s="142"/>
      <c r="FE6" s="142"/>
      <c r="FF6" s="142"/>
      <c r="FG6" s="142"/>
      <c r="FH6" s="142"/>
      <c r="FI6" s="142"/>
      <c r="FJ6" s="142"/>
      <c r="FK6" s="142"/>
      <c r="FL6" s="142"/>
      <c r="FM6" s="142"/>
      <c r="FN6" s="142"/>
      <c r="FO6" s="142"/>
      <c r="FP6" s="142"/>
      <c r="FQ6" s="142"/>
      <c r="FR6" s="142"/>
      <c r="FS6" s="142"/>
      <c r="FT6" s="142"/>
      <c r="FU6" s="142"/>
      <c r="FV6" s="142"/>
      <c r="FW6" s="142"/>
      <c r="FX6" s="142"/>
      <c r="FY6" s="142"/>
      <c r="FZ6" s="142"/>
      <c r="GA6" s="142"/>
      <c r="GB6" s="142"/>
      <c r="GC6" s="142"/>
      <c r="GD6" s="142"/>
      <c r="GE6" s="142"/>
      <c r="GF6" s="142"/>
      <c r="GG6" s="142"/>
      <c r="GH6" s="142"/>
      <c r="GI6" s="142"/>
      <c r="GJ6" s="142"/>
      <c r="GK6" s="142"/>
      <c r="GL6" s="142"/>
      <c r="GM6" s="142"/>
      <c r="GN6" s="142"/>
      <c r="GO6" s="142"/>
      <c r="GP6" s="142"/>
      <c r="GQ6" s="142"/>
      <c r="GR6" s="142"/>
      <c r="GS6" s="143"/>
      <c r="GT6" s="143"/>
      <c r="GU6" s="143"/>
      <c r="GV6" s="143"/>
      <c r="GW6" s="143"/>
      <c r="GX6" s="143"/>
      <c r="GY6" s="143"/>
      <c r="GZ6" s="143"/>
      <c r="HA6" s="143"/>
      <c r="HB6" s="143"/>
      <c r="HC6" s="143"/>
      <c r="HD6" s="143"/>
      <c r="HE6" s="143"/>
      <c r="HF6" s="143"/>
      <c r="HG6" s="143"/>
      <c r="HH6" s="143"/>
      <c r="HI6" s="143"/>
      <c r="HJ6" s="143"/>
      <c r="HK6" s="143"/>
      <c r="HL6" s="143"/>
      <c r="HM6" s="143"/>
      <c r="HN6" s="143"/>
      <c r="HO6" s="143"/>
      <c r="HP6" s="143"/>
      <c r="HQ6" s="143"/>
      <c r="HR6" s="143"/>
      <c r="HS6" s="143"/>
      <c r="HT6" s="143"/>
      <c r="HU6" s="143"/>
      <c r="HV6" s="143"/>
      <c r="HW6" s="143"/>
      <c r="HX6" s="143"/>
      <c r="HY6" s="143"/>
      <c r="HZ6" s="143"/>
      <c r="IA6" s="143"/>
      <c r="IB6" s="143"/>
      <c r="IC6" s="143"/>
      <c r="ID6" s="143"/>
      <c r="IE6" s="143"/>
      <c r="IF6" s="143"/>
      <c r="IG6" s="143"/>
      <c r="IH6" s="143"/>
      <c r="II6" s="143"/>
      <c r="IJ6" s="143"/>
      <c r="IK6" s="143"/>
      <c r="IL6" s="143"/>
      <c r="IM6" s="143"/>
      <c r="IN6" s="143"/>
      <c r="IO6" s="143"/>
      <c r="IP6" s="143"/>
      <c r="IQ6" s="143"/>
      <c r="IR6" s="143"/>
      <c r="IS6" s="143"/>
      <c r="IT6" s="143"/>
      <c r="IU6" s="143"/>
      <c r="IV6" s="142"/>
    </row>
    <row r="7" spans="1:1024" ht="209.25" customHeight="1" x14ac:dyDescent="0.25">
      <c r="A7" s="156"/>
      <c r="B7" s="157"/>
      <c r="C7" s="157"/>
      <c r="D7" s="157"/>
      <c r="E7" s="157"/>
      <c r="F7" s="157"/>
      <c r="G7" s="158"/>
      <c r="H7" s="182"/>
      <c r="I7" s="182"/>
      <c r="J7" s="160"/>
      <c r="K7" s="157"/>
      <c r="L7" s="161"/>
      <c r="M7" s="162"/>
      <c r="N7" s="163"/>
      <c r="O7" s="161"/>
      <c r="P7" s="161"/>
      <c r="Q7" s="162"/>
      <c r="R7" s="164"/>
      <c r="S7" s="161"/>
      <c r="T7" s="161"/>
      <c r="U7" s="165"/>
      <c r="V7" s="166"/>
      <c r="W7" s="161"/>
      <c r="X7" s="161"/>
      <c r="Y7" s="165"/>
      <c r="Z7" s="142"/>
      <c r="AA7" s="142"/>
      <c r="AB7" s="142"/>
      <c r="AC7" s="142"/>
      <c r="AD7" s="142"/>
      <c r="AE7" s="142"/>
      <c r="AF7" s="142"/>
      <c r="AG7" s="142"/>
      <c r="AH7" s="142"/>
      <c r="AI7" s="142"/>
      <c r="AJ7" s="142"/>
      <c r="AK7" s="142"/>
      <c r="AL7" s="142"/>
      <c r="AM7" s="142"/>
      <c r="AN7" s="142"/>
      <c r="AO7" s="142"/>
      <c r="AP7" s="142"/>
      <c r="AQ7" s="142"/>
      <c r="AR7" s="142"/>
      <c r="AS7" s="142"/>
      <c r="AT7" s="142"/>
      <c r="AU7" s="142"/>
      <c r="AV7" s="142"/>
      <c r="AW7" s="142"/>
      <c r="AX7" s="142"/>
      <c r="AY7" s="142"/>
      <c r="AZ7" s="142"/>
      <c r="BA7" s="142"/>
      <c r="BB7" s="142"/>
      <c r="BC7" s="142"/>
      <c r="BD7" s="142"/>
      <c r="BE7" s="142"/>
      <c r="BF7" s="142"/>
      <c r="BG7" s="142"/>
      <c r="BH7" s="142"/>
      <c r="BI7" s="142"/>
      <c r="BJ7" s="142"/>
      <c r="BK7" s="142"/>
      <c r="BL7" s="142"/>
      <c r="BM7" s="142"/>
      <c r="BN7" s="142"/>
      <c r="BO7" s="142"/>
      <c r="BP7" s="142"/>
      <c r="BQ7" s="142"/>
      <c r="BR7" s="142"/>
      <c r="BS7" s="142"/>
      <c r="BT7" s="142"/>
      <c r="BU7" s="142"/>
      <c r="BV7" s="142"/>
      <c r="BW7" s="142"/>
      <c r="BX7" s="142"/>
      <c r="BY7" s="142"/>
      <c r="BZ7" s="142"/>
      <c r="CA7" s="142"/>
      <c r="CB7" s="142"/>
      <c r="CC7" s="142"/>
      <c r="CD7" s="142"/>
      <c r="CE7" s="142"/>
      <c r="CF7" s="142"/>
      <c r="CG7" s="142"/>
      <c r="CH7" s="142"/>
      <c r="CI7" s="142"/>
      <c r="CJ7" s="142"/>
      <c r="CK7" s="142"/>
      <c r="CL7" s="142"/>
      <c r="CM7" s="142"/>
      <c r="CN7" s="142"/>
      <c r="CO7" s="142"/>
      <c r="CP7" s="142"/>
      <c r="CQ7" s="142"/>
      <c r="CR7" s="142"/>
      <c r="CS7" s="142"/>
      <c r="CT7" s="142"/>
      <c r="CU7" s="142"/>
      <c r="CV7" s="142"/>
      <c r="CW7" s="142"/>
      <c r="CX7" s="142"/>
      <c r="CY7" s="142"/>
      <c r="CZ7" s="142"/>
      <c r="DA7" s="142"/>
      <c r="DB7" s="142"/>
      <c r="DC7" s="142"/>
      <c r="DD7" s="142"/>
      <c r="DE7" s="142"/>
      <c r="DF7" s="142"/>
      <c r="DG7" s="142"/>
      <c r="DH7" s="142"/>
      <c r="DI7" s="142"/>
      <c r="DJ7" s="142"/>
      <c r="DK7" s="142"/>
      <c r="DL7" s="142"/>
      <c r="DM7" s="142"/>
      <c r="DN7" s="142"/>
      <c r="DO7" s="142"/>
      <c r="DP7" s="142"/>
      <c r="DQ7" s="142"/>
      <c r="DR7" s="142"/>
      <c r="DS7" s="142"/>
      <c r="DT7" s="142"/>
      <c r="DU7" s="142"/>
      <c r="DV7" s="142"/>
      <c r="DW7" s="142"/>
      <c r="DX7" s="142"/>
      <c r="DY7" s="142"/>
      <c r="DZ7" s="142"/>
      <c r="EA7" s="142"/>
      <c r="EB7" s="142"/>
      <c r="EC7" s="142"/>
      <c r="ED7" s="142"/>
      <c r="EE7" s="142"/>
      <c r="EF7" s="142"/>
      <c r="EG7" s="142"/>
      <c r="EH7" s="142"/>
      <c r="EI7" s="142"/>
      <c r="EJ7" s="142"/>
      <c r="EK7" s="142"/>
      <c r="EL7" s="142"/>
      <c r="EM7" s="142"/>
      <c r="EN7" s="142"/>
      <c r="EO7" s="142"/>
      <c r="EP7" s="142"/>
      <c r="EQ7" s="142"/>
      <c r="ER7" s="142"/>
      <c r="ES7" s="142"/>
      <c r="ET7" s="142"/>
      <c r="EU7" s="142"/>
      <c r="EV7" s="142"/>
      <c r="EW7" s="142"/>
      <c r="EX7" s="142"/>
      <c r="EY7" s="142"/>
      <c r="EZ7" s="142"/>
      <c r="FA7" s="142"/>
      <c r="FB7" s="142"/>
      <c r="FC7" s="142"/>
      <c r="FD7" s="142"/>
      <c r="FE7" s="142"/>
      <c r="FF7" s="142"/>
      <c r="FG7" s="142"/>
      <c r="FH7" s="142"/>
      <c r="FI7" s="142"/>
      <c r="FJ7" s="142"/>
      <c r="FK7" s="142"/>
      <c r="FL7" s="142"/>
      <c r="FM7" s="142"/>
      <c r="FN7" s="142"/>
      <c r="FO7" s="142"/>
      <c r="FP7" s="142"/>
      <c r="FQ7" s="142"/>
      <c r="FR7" s="142"/>
      <c r="FS7" s="142"/>
      <c r="FT7" s="142"/>
      <c r="FU7" s="142"/>
      <c r="FV7" s="142"/>
      <c r="FW7" s="142"/>
      <c r="FX7" s="142"/>
      <c r="FY7" s="142"/>
      <c r="FZ7" s="142"/>
      <c r="GA7" s="142"/>
      <c r="GB7" s="142"/>
      <c r="GC7" s="142"/>
      <c r="GD7" s="142"/>
      <c r="GE7" s="142"/>
      <c r="GF7" s="142"/>
      <c r="GG7" s="142"/>
      <c r="GH7" s="142"/>
      <c r="GI7" s="142"/>
      <c r="GJ7" s="142"/>
      <c r="GK7" s="142"/>
      <c r="GL7" s="142"/>
      <c r="GM7" s="142"/>
      <c r="GN7" s="142"/>
      <c r="GO7" s="142"/>
      <c r="GP7" s="142"/>
      <c r="GQ7" s="142"/>
      <c r="GR7" s="142"/>
      <c r="GS7" s="143"/>
      <c r="GT7" s="143"/>
      <c r="GU7" s="143"/>
      <c r="GV7" s="143"/>
      <c r="GW7" s="143"/>
      <c r="GX7" s="143"/>
      <c r="GY7" s="143"/>
      <c r="GZ7" s="143"/>
      <c r="HA7" s="143"/>
      <c r="HB7" s="143"/>
      <c r="HC7" s="143"/>
      <c r="HD7" s="143"/>
      <c r="HE7" s="143"/>
      <c r="HF7" s="143"/>
      <c r="HG7" s="143"/>
      <c r="HH7" s="143"/>
      <c r="HI7" s="143"/>
      <c r="HJ7" s="143"/>
      <c r="HK7" s="143"/>
      <c r="HL7" s="143"/>
      <c r="HM7" s="143"/>
      <c r="HN7" s="143"/>
      <c r="HO7" s="143"/>
      <c r="HP7" s="143"/>
      <c r="HQ7" s="143"/>
      <c r="HR7" s="143"/>
      <c r="HS7" s="143"/>
      <c r="HT7" s="143"/>
      <c r="HU7" s="143"/>
      <c r="HV7" s="143"/>
      <c r="HW7" s="143"/>
      <c r="HX7" s="143"/>
      <c r="HY7" s="143"/>
      <c r="HZ7" s="143"/>
      <c r="IA7" s="143"/>
      <c r="IB7" s="143"/>
      <c r="IC7" s="143"/>
      <c r="ID7" s="143"/>
      <c r="IE7" s="143"/>
      <c r="IF7" s="143"/>
      <c r="IG7" s="143"/>
      <c r="IH7" s="143"/>
      <c r="II7" s="143"/>
      <c r="IJ7" s="143"/>
      <c r="IK7" s="143"/>
      <c r="IL7" s="143"/>
      <c r="IM7" s="143"/>
      <c r="IN7" s="143"/>
      <c r="IO7" s="143"/>
      <c r="IP7" s="143"/>
      <c r="IQ7" s="143"/>
      <c r="IR7" s="143"/>
      <c r="IS7" s="143"/>
      <c r="IT7" s="143"/>
      <c r="IU7" s="143"/>
      <c r="IV7" s="142"/>
      <c r="IW7" s="142"/>
      <c r="IX7" s="142"/>
      <c r="IY7" s="142"/>
      <c r="IZ7" s="142"/>
      <c r="JA7" s="142"/>
      <c r="JB7" s="142"/>
      <c r="JC7" s="142"/>
      <c r="JD7" s="142"/>
      <c r="JE7" s="142"/>
      <c r="JF7" s="142"/>
      <c r="JG7" s="142"/>
      <c r="JH7" s="142"/>
      <c r="JI7" s="142"/>
      <c r="JJ7" s="142"/>
      <c r="JK7" s="142"/>
      <c r="JL7" s="142"/>
      <c r="JM7" s="142"/>
      <c r="JN7" s="142"/>
      <c r="JO7" s="142"/>
      <c r="JP7" s="142"/>
      <c r="JQ7" s="142"/>
      <c r="JR7" s="142"/>
      <c r="JS7" s="142"/>
      <c r="JT7" s="142"/>
      <c r="JU7" s="142"/>
      <c r="JV7" s="142"/>
      <c r="JW7" s="142"/>
      <c r="JX7" s="142"/>
      <c r="JY7" s="142"/>
      <c r="JZ7" s="142"/>
      <c r="KA7" s="142"/>
      <c r="KB7" s="142"/>
      <c r="KC7" s="142"/>
      <c r="KD7" s="142"/>
      <c r="KE7" s="142"/>
      <c r="KF7" s="142"/>
      <c r="KG7" s="142"/>
      <c r="KH7" s="142"/>
      <c r="KI7" s="142"/>
      <c r="KJ7" s="142"/>
      <c r="KK7" s="142"/>
      <c r="KL7" s="142"/>
      <c r="KM7" s="142"/>
      <c r="KN7" s="142"/>
      <c r="KO7" s="142"/>
      <c r="KP7" s="142"/>
      <c r="KQ7" s="142"/>
      <c r="KR7" s="142"/>
      <c r="KS7" s="142"/>
      <c r="KT7" s="142"/>
      <c r="KU7" s="142"/>
      <c r="KV7" s="142"/>
      <c r="KW7" s="142"/>
      <c r="KX7" s="142"/>
      <c r="KY7" s="142"/>
      <c r="KZ7" s="142"/>
      <c r="LA7" s="142"/>
      <c r="LB7" s="142"/>
      <c r="LC7" s="142"/>
      <c r="LD7" s="142"/>
      <c r="LE7" s="142"/>
      <c r="LF7" s="142"/>
      <c r="LG7" s="142"/>
      <c r="LH7" s="142"/>
      <c r="LI7" s="142"/>
      <c r="LJ7" s="142"/>
      <c r="LK7" s="142"/>
      <c r="LL7" s="142"/>
      <c r="LM7" s="142"/>
      <c r="LN7" s="142"/>
      <c r="LO7" s="142"/>
      <c r="LP7" s="142"/>
      <c r="LQ7" s="142"/>
      <c r="LR7" s="142"/>
      <c r="LS7" s="142"/>
      <c r="LT7" s="142"/>
      <c r="LU7" s="142"/>
      <c r="LV7" s="142"/>
      <c r="LW7" s="142"/>
      <c r="LX7" s="142"/>
      <c r="LY7" s="142"/>
      <c r="LZ7" s="142"/>
      <c r="MA7" s="142"/>
      <c r="MB7" s="142"/>
      <c r="MC7" s="142"/>
      <c r="MD7" s="142"/>
      <c r="ME7" s="142"/>
      <c r="MF7" s="142"/>
      <c r="MG7" s="142"/>
      <c r="MH7" s="142"/>
      <c r="MI7" s="142"/>
      <c r="MJ7" s="142"/>
      <c r="MK7" s="142"/>
      <c r="ML7" s="142"/>
      <c r="MM7" s="142"/>
      <c r="MN7" s="142"/>
      <c r="MO7" s="142"/>
      <c r="MP7" s="142"/>
      <c r="MQ7" s="142"/>
      <c r="MR7" s="142"/>
      <c r="MS7" s="142"/>
      <c r="MT7" s="142"/>
      <c r="MU7" s="142"/>
      <c r="MV7" s="142"/>
      <c r="MW7" s="142"/>
      <c r="MX7" s="142"/>
      <c r="MY7" s="142"/>
      <c r="MZ7" s="142"/>
      <c r="NA7" s="142"/>
      <c r="NB7" s="142"/>
      <c r="NC7" s="142"/>
      <c r="ND7" s="142"/>
      <c r="NE7" s="142"/>
      <c r="NF7" s="142"/>
      <c r="NG7" s="142"/>
      <c r="NH7" s="142"/>
      <c r="NI7" s="142"/>
      <c r="NJ7" s="142"/>
      <c r="NK7" s="142"/>
      <c r="NL7" s="142"/>
      <c r="NM7" s="142"/>
      <c r="NN7" s="142"/>
      <c r="NO7" s="142"/>
      <c r="NP7" s="142"/>
      <c r="NQ7" s="142"/>
      <c r="NR7" s="142"/>
      <c r="NS7" s="142"/>
      <c r="NT7" s="142"/>
      <c r="NU7" s="142"/>
      <c r="NV7" s="142"/>
      <c r="NW7" s="142"/>
      <c r="NX7" s="142"/>
      <c r="NY7" s="142"/>
      <c r="NZ7" s="142"/>
      <c r="OA7" s="142"/>
      <c r="OB7" s="142"/>
      <c r="OC7" s="142"/>
      <c r="OD7" s="142"/>
      <c r="OE7" s="142"/>
      <c r="OF7" s="142"/>
      <c r="OG7" s="142"/>
      <c r="OH7" s="142"/>
      <c r="OI7" s="142"/>
      <c r="OJ7" s="142"/>
      <c r="OK7" s="142"/>
      <c r="OL7" s="142"/>
      <c r="OM7" s="142"/>
      <c r="ON7" s="142"/>
      <c r="OO7" s="142"/>
      <c r="OP7" s="142"/>
      <c r="OQ7" s="142"/>
      <c r="OR7" s="142"/>
      <c r="OS7" s="142"/>
      <c r="OT7" s="142"/>
      <c r="OU7" s="142"/>
      <c r="OV7" s="142"/>
      <c r="OW7" s="142"/>
      <c r="OX7" s="142"/>
      <c r="OY7" s="142"/>
      <c r="OZ7" s="142"/>
      <c r="PA7" s="142"/>
      <c r="PB7" s="142"/>
      <c r="PC7" s="142"/>
      <c r="PD7" s="142"/>
      <c r="PE7" s="142"/>
      <c r="PF7" s="142"/>
      <c r="PG7" s="142"/>
      <c r="PH7" s="142"/>
      <c r="PI7" s="142"/>
      <c r="PJ7" s="142"/>
      <c r="PK7" s="142"/>
      <c r="PL7" s="142"/>
      <c r="PM7" s="142"/>
      <c r="PN7" s="142"/>
      <c r="PO7" s="142"/>
      <c r="PP7" s="142"/>
      <c r="PQ7" s="142"/>
      <c r="PR7" s="142"/>
      <c r="PS7" s="142"/>
      <c r="PT7" s="142"/>
      <c r="PU7" s="142"/>
      <c r="PV7" s="142"/>
      <c r="PW7" s="142"/>
      <c r="PX7" s="142"/>
      <c r="PY7" s="142"/>
      <c r="PZ7" s="142"/>
      <c r="QA7" s="142"/>
      <c r="QB7" s="142"/>
      <c r="QC7" s="142"/>
      <c r="QD7" s="142"/>
      <c r="QE7" s="142"/>
      <c r="QF7" s="142"/>
      <c r="QG7" s="142"/>
      <c r="QH7" s="142"/>
      <c r="QI7" s="142"/>
      <c r="QJ7" s="142"/>
      <c r="QK7" s="142"/>
      <c r="QL7" s="142"/>
      <c r="QM7" s="142"/>
      <c r="QN7" s="142"/>
      <c r="QO7" s="142"/>
      <c r="QP7" s="142"/>
      <c r="QQ7" s="142"/>
      <c r="QR7" s="142"/>
      <c r="QS7" s="142"/>
      <c r="QT7" s="142"/>
      <c r="QU7" s="142"/>
      <c r="QV7" s="142"/>
      <c r="QW7" s="142"/>
      <c r="QX7" s="142"/>
      <c r="QY7" s="142"/>
      <c r="QZ7" s="142"/>
      <c r="RA7" s="142"/>
      <c r="RB7" s="142"/>
      <c r="RC7" s="142"/>
      <c r="RD7" s="142"/>
      <c r="RE7" s="142"/>
      <c r="RF7" s="142"/>
      <c r="RG7" s="142"/>
      <c r="RH7" s="142"/>
      <c r="RI7" s="142"/>
      <c r="RJ7" s="142"/>
      <c r="RK7" s="142"/>
      <c r="RL7" s="142"/>
      <c r="RM7" s="142"/>
      <c r="RN7" s="142"/>
      <c r="RO7" s="142"/>
      <c r="RP7" s="142"/>
      <c r="RQ7" s="142"/>
      <c r="RR7" s="142"/>
      <c r="RS7" s="142"/>
      <c r="RT7" s="142"/>
      <c r="RU7" s="142"/>
      <c r="RV7" s="142"/>
      <c r="RW7" s="142"/>
      <c r="RX7" s="142"/>
      <c r="RY7" s="142"/>
      <c r="RZ7" s="142"/>
      <c r="SA7" s="142"/>
      <c r="SB7" s="142"/>
      <c r="SC7" s="142"/>
      <c r="SD7" s="142"/>
      <c r="SE7" s="142"/>
      <c r="SF7" s="142"/>
      <c r="SG7" s="142"/>
      <c r="SH7" s="142"/>
      <c r="SI7" s="142"/>
      <c r="SJ7" s="142"/>
      <c r="SK7" s="142"/>
      <c r="SL7" s="142"/>
      <c r="SM7" s="142"/>
      <c r="SN7" s="142"/>
      <c r="SO7" s="142"/>
      <c r="SP7" s="142"/>
      <c r="SQ7" s="142"/>
      <c r="SR7" s="142"/>
      <c r="SS7" s="142"/>
      <c r="ST7" s="142"/>
      <c r="SU7" s="142"/>
      <c r="SV7" s="142"/>
      <c r="SW7" s="142"/>
      <c r="SX7" s="142"/>
      <c r="SY7" s="142"/>
      <c r="SZ7" s="142"/>
      <c r="TA7" s="142"/>
      <c r="TB7" s="142"/>
      <c r="TC7" s="142"/>
      <c r="TD7" s="142"/>
      <c r="TE7" s="142"/>
      <c r="TF7" s="142"/>
      <c r="TG7" s="142"/>
      <c r="TH7" s="142"/>
      <c r="TI7" s="142"/>
      <c r="TJ7" s="142"/>
      <c r="TK7" s="142"/>
      <c r="TL7" s="142"/>
      <c r="TM7" s="142"/>
      <c r="TN7" s="142"/>
      <c r="TO7" s="142"/>
      <c r="TP7" s="142"/>
      <c r="TQ7" s="142"/>
      <c r="TR7" s="142"/>
      <c r="TS7" s="142"/>
      <c r="TT7" s="142"/>
      <c r="TU7" s="142"/>
      <c r="TV7" s="142"/>
      <c r="TW7" s="142"/>
      <c r="TX7" s="142"/>
      <c r="TY7" s="142"/>
      <c r="TZ7" s="142"/>
      <c r="UA7" s="142"/>
      <c r="UB7" s="142"/>
      <c r="UC7" s="142"/>
      <c r="UD7" s="142"/>
      <c r="UE7" s="142"/>
      <c r="UF7" s="142"/>
      <c r="UG7" s="142"/>
      <c r="UH7" s="142"/>
      <c r="UI7" s="142"/>
      <c r="UJ7" s="142"/>
      <c r="UK7" s="142"/>
      <c r="UL7" s="142"/>
      <c r="UM7" s="142"/>
      <c r="UN7" s="142"/>
      <c r="UO7" s="142"/>
      <c r="UP7" s="142"/>
      <c r="UQ7" s="142"/>
      <c r="UR7" s="142"/>
      <c r="US7" s="142"/>
      <c r="UT7" s="142"/>
      <c r="UU7" s="142"/>
      <c r="UV7" s="142"/>
      <c r="UW7" s="142"/>
      <c r="UX7" s="142"/>
      <c r="UY7" s="142"/>
      <c r="UZ7" s="142"/>
      <c r="VA7" s="142"/>
      <c r="VB7" s="142"/>
      <c r="VC7" s="142"/>
      <c r="VD7" s="142"/>
      <c r="VE7" s="142"/>
      <c r="VF7" s="142"/>
      <c r="VG7" s="142"/>
      <c r="VH7" s="142"/>
      <c r="VI7" s="142"/>
      <c r="VJ7" s="142"/>
      <c r="VK7" s="142"/>
      <c r="VL7" s="142"/>
      <c r="VM7" s="142"/>
      <c r="VN7" s="142"/>
      <c r="VO7" s="142"/>
      <c r="VP7" s="142"/>
      <c r="VQ7" s="142"/>
      <c r="VR7" s="142"/>
      <c r="VS7" s="142"/>
      <c r="VT7" s="142"/>
      <c r="VU7" s="142"/>
      <c r="VV7" s="142"/>
      <c r="VW7" s="142"/>
      <c r="VX7" s="142"/>
      <c r="VY7" s="142"/>
      <c r="VZ7" s="142"/>
      <c r="WA7" s="142"/>
      <c r="WB7" s="142"/>
      <c r="WC7" s="142"/>
      <c r="WD7" s="142"/>
      <c r="WE7" s="142"/>
      <c r="WF7" s="142"/>
      <c r="WG7" s="142"/>
      <c r="WH7" s="142"/>
      <c r="WI7" s="142"/>
      <c r="WJ7" s="142"/>
      <c r="WK7" s="142"/>
      <c r="WL7" s="142"/>
      <c r="WM7" s="142"/>
      <c r="WN7" s="142"/>
      <c r="WO7" s="142"/>
      <c r="WP7" s="142"/>
      <c r="WQ7" s="142"/>
      <c r="WR7" s="142"/>
      <c r="WS7" s="142"/>
      <c r="WT7" s="142"/>
      <c r="WU7" s="142"/>
      <c r="WV7" s="142"/>
      <c r="WW7" s="142"/>
      <c r="WX7" s="142"/>
      <c r="WY7" s="142"/>
      <c r="WZ7" s="142"/>
      <c r="XA7" s="142"/>
      <c r="XB7" s="142"/>
      <c r="XC7" s="142"/>
      <c r="XD7" s="142"/>
      <c r="XE7" s="142"/>
      <c r="XF7" s="142"/>
      <c r="XG7" s="142"/>
      <c r="XH7" s="142"/>
      <c r="XI7" s="142"/>
      <c r="XJ7" s="142"/>
      <c r="XK7" s="142"/>
      <c r="XL7" s="142"/>
      <c r="XM7" s="142"/>
      <c r="XN7" s="142"/>
      <c r="XO7" s="142"/>
      <c r="XP7" s="142"/>
      <c r="XQ7" s="142"/>
      <c r="XR7" s="142"/>
      <c r="XS7" s="142"/>
      <c r="XT7" s="142"/>
      <c r="XU7" s="142"/>
      <c r="XV7" s="142"/>
      <c r="XW7" s="142"/>
      <c r="XX7" s="142"/>
      <c r="XY7" s="142"/>
      <c r="XZ7" s="142"/>
      <c r="YA7" s="142"/>
      <c r="YB7" s="142"/>
      <c r="YC7" s="142"/>
      <c r="YD7" s="142"/>
      <c r="YE7" s="142"/>
      <c r="YF7" s="142"/>
      <c r="YG7" s="142"/>
      <c r="YH7" s="142"/>
      <c r="YI7" s="142"/>
      <c r="YJ7" s="142"/>
      <c r="YK7" s="142"/>
      <c r="YL7" s="142"/>
      <c r="YM7" s="142"/>
      <c r="YN7" s="142"/>
      <c r="YO7" s="142"/>
      <c r="YP7" s="142"/>
      <c r="YQ7" s="142"/>
      <c r="YR7" s="142"/>
      <c r="YS7" s="142"/>
      <c r="YT7" s="142"/>
      <c r="YU7" s="142"/>
      <c r="YV7" s="142"/>
      <c r="YW7" s="142"/>
      <c r="YX7" s="142"/>
      <c r="YY7" s="142"/>
      <c r="YZ7" s="142"/>
      <c r="ZA7" s="142"/>
      <c r="ZB7" s="142"/>
      <c r="ZC7" s="142"/>
      <c r="ZD7" s="142"/>
      <c r="ZE7" s="142"/>
      <c r="ZF7" s="142"/>
      <c r="ZG7" s="142"/>
      <c r="ZH7" s="142"/>
      <c r="ZI7" s="142"/>
      <c r="ZJ7" s="142"/>
      <c r="ZK7" s="142"/>
      <c r="ZL7" s="142"/>
      <c r="ZM7" s="142"/>
      <c r="ZN7" s="142"/>
      <c r="ZO7" s="142"/>
      <c r="ZP7" s="142"/>
      <c r="ZQ7" s="142"/>
      <c r="ZR7" s="142"/>
      <c r="ZS7" s="142"/>
      <c r="ZT7" s="142"/>
      <c r="ZU7" s="142"/>
      <c r="ZV7" s="142"/>
      <c r="ZW7" s="142"/>
      <c r="ZX7" s="142"/>
      <c r="ZY7" s="142"/>
      <c r="ZZ7" s="142"/>
      <c r="AAA7" s="142"/>
      <c r="AAB7" s="142"/>
      <c r="AAC7" s="142"/>
      <c r="AAD7" s="142"/>
      <c r="AAE7" s="142"/>
      <c r="AAF7" s="142"/>
      <c r="AAG7" s="142"/>
      <c r="AAH7" s="142"/>
      <c r="AAI7" s="142"/>
      <c r="AAJ7" s="142"/>
      <c r="AAK7" s="142"/>
      <c r="AAL7" s="142"/>
      <c r="AAM7" s="142"/>
      <c r="AAN7" s="142"/>
      <c r="AAO7" s="142"/>
      <c r="AAP7" s="142"/>
      <c r="AAQ7" s="142"/>
      <c r="AAR7" s="142"/>
      <c r="AAS7" s="142"/>
      <c r="AAT7" s="142"/>
      <c r="AAU7" s="142"/>
      <c r="AAV7" s="142"/>
      <c r="AAW7" s="142"/>
      <c r="AAX7" s="142"/>
      <c r="AAY7" s="142"/>
      <c r="AAZ7" s="142"/>
      <c r="ABA7" s="142"/>
      <c r="ABB7" s="142"/>
      <c r="ABC7" s="142"/>
      <c r="ABD7" s="142"/>
      <c r="ABE7" s="142"/>
      <c r="ABF7" s="142"/>
      <c r="ABG7" s="142"/>
      <c r="ABH7" s="142"/>
      <c r="ABI7" s="142"/>
      <c r="ABJ7" s="142"/>
      <c r="ABK7" s="142"/>
      <c r="ABL7" s="142"/>
      <c r="ABM7" s="142"/>
      <c r="ABN7" s="142"/>
      <c r="ABO7" s="142"/>
      <c r="ABP7" s="142"/>
      <c r="ABQ7" s="142"/>
      <c r="ABR7" s="142"/>
      <c r="ABS7" s="142"/>
      <c r="ABT7" s="142"/>
      <c r="ABU7" s="142"/>
      <c r="ABV7" s="142"/>
      <c r="ABW7" s="142"/>
      <c r="ABX7" s="142"/>
      <c r="ABY7" s="142"/>
      <c r="ABZ7" s="142"/>
      <c r="ACA7" s="142"/>
      <c r="ACB7" s="142"/>
      <c r="ACC7" s="142"/>
      <c r="ACD7" s="142"/>
      <c r="ACE7" s="142"/>
      <c r="ACF7" s="142"/>
      <c r="ACG7" s="142"/>
      <c r="ACH7" s="142"/>
      <c r="ACI7" s="142"/>
      <c r="ACJ7" s="142"/>
      <c r="ACK7" s="142"/>
      <c r="ACL7" s="142"/>
      <c r="ACM7" s="142"/>
      <c r="ACN7" s="142"/>
      <c r="ACO7" s="142"/>
      <c r="ACP7" s="142"/>
      <c r="ACQ7" s="142"/>
      <c r="ACR7" s="142"/>
      <c r="ACS7" s="142"/>
      <c r="ACT7" s="142"/>
      <c r="ACU7" s="142"/>
      <c r="ACV7" s="142"/>
      <c r="ACW7" s="142"/>
      <c r="ACX7" s="142"/>
      <c r="ACY7" s="142"/>
      <c r="ACZ7" s="142"/>
      <c r="ADA7" s="142"/>
      <c r="ADB7" s="142"/>
      <c r="ADC7" s="142"/>
      <c r="ADD7" s="142"/>
      <c r="ADE7" s="142"/>
      <c r="ADF7" s="142"/>
      <c r="ADG7" s="142"/>
      <c r="ADH7" s="142"/>
      <c r="ADI7" s="142"/>
      <c r="ADJ7" s="142"/>
      <c r="ADK7" s="142"/>
      <c r="ADL7" s="142"/>
      <c r="ADM7" s="142"/>
      <c r="ADN7" s="142"/>
      <c r="ADO7" s="142"/>
      <c r="ADP7" s="142"/>
      <c r="ADQ7" s="142"/>
      <c r="ADR7" s="142"/>
      <c r="ADS7" s="142"/>
      <c r="ADT7" s="142"/>
      <c r="ADU7" s="142"/>
      <c r="ADV7" s="142"/>
      <c r="ADW7" s="142"/>
      <c r="ADX7" s="142"/>
      <c r="ADY7" s="142"/>
      <c r="ADZ7" s="142"/>
      <c r="AEA7" s="142"/>
      <c r="AEB7" s="142"/>
      <c r="AEC7" s="142"/>
      <c r="AED7" s="142"/>
      <c r="AEE7" s="142"/>
      <c r="AEF7" s="142"/>
      <c r="AEG7" s="142"/>
      <c r="AEH7" s="142"/>
      <c r="AEI7" s="142"/>
      <c r="AEJ7" s="142"/>
      <c r="AEK7" s="142"/>
      <c r="AEL7" s="142"/>
      <c r="AEM7" s="142"/>
      <c r="AEN7" s="142"/>
      <c r="AEO7" s="142"/>
      <c r="AEP7" s="142"/>
      <c r="AEQ7" s="142"/>
      <c r="AER7" s="142"/>
      <c r="AES7" s="142"/>
      <c r="AET7" s="142"/>
      <c r="AEU7" s="142"/>
      <c r="AEV7" s="142"/>
      <c r="AEW7" s="142"/>
      <c r="AEX7" s="142"/>
      <c r="AEY7" s="142"/>
      <c r="AEZ7" s="142"/>
      <c r="AFA7" s="142"/>
      <c r="AFB7" s="142"/>
      <c r="AFC7" s="142"/>
      <c r="AFD7" s="142"/>
      <c r="AFE7" s="142"/>
      <c r="AFF7" s="142"/>
      <c r="AFG7" s="142"/>
      <c r="AFH7" s="142"/>
      <c r="AFI7" s="142"/>
      <c r="AFJ7" s="142"/>
      <c r="AFK7" s="142"/>
      <c r="AFL7" s="142"/>
      <c r="AFM7" s="142"/>
      <c r="AFN7" s="142"/>
      <c r="AFO7" s="142"/>
      <c r="AFP7" s="142"/>
      <c r="AFQ7" s="142"/>
      <c r="AFR7" s="142"/>
      <c r="AFS7" s="142"/>
      <c r="AFT7" s="142"/>
      <c r="AFU7" s="142"/>
      <c r="AFV7" s="142"/>
      <c r="AFW7" s="142"/>
      <c r="AFX7" s="142"/>
      <c r="AFY7" s="142"/>
      <c r="AFZ7" s="142"/>
      <c r="AGA7" s="142"/>
      <c r="AGB7" s="142"/>
      <c r="AGC7" s="142"/>
      <c r="AGD7" s="142"/>
      <c r="AGE7" s="142"/>
      <c r="AGF7" s="142"/>
      <c r="AGG7" s="142"/>
      <c r="AGH7" s="142"/>
      <c r="AGI7" s="142"/>
      <c r="AGJ7" s="142"/>
      <c r="AGK7" s="142"/>
      <c r="AGL7" s="142"/>
      <c r="AGM7" s="142"/>
      <c r="AGN7" s="142"/>
      <c r="AGO7" s="142"/>
      <c r="AGP7" s="142"/>
      <c r="AGQ7" s="142"/>
      <c r="AGR7" s="142"/>
      <c r="AGS7" s="142"/>
      <c r="AGT7" s="142"/>
      <c r="AGU7" s="142"/>
      <c r="AGV7" s="142"/>
      <c r="AGW7" s="142"/>
      <c r="AGX7" s="142"/>
      <c r="AGY7" s="142"/>
      <c r="AGZ7" s="142"/>
      <c r="AHA7" s="142"/>
      <c r="AHB7" s="142"/>
      <c r="AHC7" s="142"/>
      <c r="AHD7" s="142"/>
      <c r="AHE7" s="142"/>
      <c r="AHF7" s="142"/>
      <c r="AHG7" s="142"/>
      <c r="AHH7" s="142"/>
      <c r="AHI7" s="142"/>
      <c r="AHJ7" s="142"/>
      <c r="AHK7" s="142"/>
      <c r="AHL7" s="142"/>
      <c r="AHM7" s="142"/>
      <c r="AHN7" s="142"/>
      <c r="AHO7" s="142"/>
      <c r="AHP7" s="142"/>
      <c r="AHQ7" s="142"/>
      <c r="AHR7" s="142"/>
      <c r="AHS7" s="142"/>
      <c r="AHT7" s="142"/>
      <c r="AHU7" s="142"/>
      <c r="AHV7" s="142"/>
      <c r="AHW7" s="142"/>
      <c r="AHX7" s="142"/>
      <c r="AHY7" s="142"/>
      <c r="AHZ7" s="142"/>
      <c r="AIA7" s="142"/>
      <c r="AIB7" s="142"/>
      <c r="AIC7" s="142"/>
      <c r="AID7" s="142"/>
      <c r="AIE7" s="142"/>
      <c r="AIF7" s="142"/>
      <c r="AIG7" s="142"/>
      <c r="AIH7" s="142"/>
      <c r="AII7" s="142"/>
      <c r="AIJ7" s="142"/>
      <c r="AIK7" s="142"/>
      <c r="AIL7" s="142"/>
      <c r="AIM7" s="142"/>
      <c r="AIN7" s="142"/>
      <c r="AIO7" s="142"/>
      <c r="AIP7" s="142"/>
      <c r="AIQ7" s="142"/>
      <c r="AIR7" s="142"/>
      <c r="AIS7" s="142"/>
      <c r="AIT7" s="142"/>
      <c r="AIU7" s="142"/>
      <c r="AIV7" s="142"/>
      <c r="AIW7" s="142"/>
      <c r="AIX7" s="142"/>
      <c r="AIY7" s="142"/>
      <c r="AIZ7" s="142"/>
      <c r="AJA7" s="142"/>
      <c r="AJB7" s="142"/>
      <c r="AJC7" s="142"/>
      <c r="AJD7" s="142"/>
      <c r="AJE7" s="142"/>
      <c r="AJF7" s="142"/>
      <c r="AJG7" s="142"/>
      <c r="AJH7" s="142"/>
      <c r="AJI7" s="142"/>
      <c r="AJJ7" s="142"/>
      <c r="AJK7" s="142"/>
      <c r="AJL7" s="142"/>
      <c r="AJM7" s="142"/>
      <c r="AJN7" s="142"/>
      <c r="AJO7" s="142"/>
      <c r="AJP7" s="142"/>
      <c r="AJQ7" s="142"/>
      <c r="AJR7" s="142"/>
      <c r="AJS7" s="142"/>
      <c r="AJT7" s="142"/>
      <c r="AJU7" s="142"/>
      <c r="AJV7" s="142"/>
      <c r="AJW7" s="142"/>
      <c r="AJX7" s="142"/>
      <c r="AJY7" s="142"/>
      <c r="AJZ7" s="142"/>
      <c r="AKA7" s="142"/>
      <c r="AKB7" s="142"/>
      <c r="AKC7" s="142"/>
      <c r="AKD7" s="142"/>
      <c r="AKE7" s="142"/>
      <c r="AKF7" s="142"/>
      <c r="AKG7" s="142"/>
      <c r="AKH7" s="142"/>
      <c r="AKI7" s="142"/>
      <c r="AKJ7" s="142"/>
      <c r="AKK7" s="142"/>
      <c r="AKL7" s="142"/>
      <c r="AKM7" s="142"/>
      <c r="AKN7" s="142"/>
      <c r="AKO7" s="142"/>
      <c r="AKP7" s="142"/>
      <c r="AKQ7" s="142"/>
      <c r="AKR7" s="142"/>
      <c r="AKS7" s="142"/>
      <c r="AKT7" s="142"/>
      <c r="AKU7" s="142"/>
      <c r="AKV7" s="142"/>
      <c r="AKW7" s="142"/>
      <c r="AKX7" s="142"/>
      <c r="AKY7" s="142"/>
      <c r="AKZ7" s="142"/>
      <c r="ALA7" s="142"/>
      <c r="ALB7" s="142"/>
      <c r="ALC7" s="142"/>
      <c r="ALD7" s="142"/>
      <c r="ALE7" s="142"/>
      <c r="ALF7" s="142"/>
      <c r="ALG7" s="142"/>
      <c r="ALH7" s="142"/>
      <c r="ALI7" s="142"/>
      <c r="ALJ7" s="142"/>
      <c r="ALK7" s="142"/>
      <c r="ALL7" s="142"/>
      <c r="ALM7" s="142"/>
      <c r="ALN7" s="142"/>
      <c r="ALO7" s="142"/>
      <c r="ALP7" s="142"/>
      <c r="ALQ7" s="142"/>
      <c r="ALR7" s="142"/>
      <c r="ALS7" s="142"/>
      <c r="ALT7" s="142"/>
      <c r="ALU7" s="142"/>
      <c r="ALV7" s="142"/>
      <c r="ALW7" s="142"/>
      <c r="ALX7" s="142"/>
      <c r="ALY7" s="142"/>
      <c r="ALZ7" s="142"/>
      <c r="AMA7" s="142"/>
      <c r="AMB7" s="142"/>
      <c r="AMC7" s="142"/>
      <c r="AMD7" s="142"/>
      <c r="AME7" s="142"/>
      <c r="AMF7" s="142"/>
      <c r="AMG7" s="142"/>
      <c r="AMH7" s="142"/>
      <c r="AMI7" s="142"/>
      <c r="AMJ7" s="142"/>
    </row>
    <row r="8" spans="1:1024" x14ac:dyDescent="0.25">
      <c r="A8" s="160"/>
      <c r="B8" s="157"/>
      <c r="C8" s="157"/>
      <c r="D8" s="157"/>
      <c r="E8" s="157"/>
      <c r="F8" s="157"/>
      <c r="G8" s="158"/>
      <c r="H8" s="159"/>
      <c r="I8" s="159"/>
      <c r="J8" s="160"/>
      <c r="K8" s="157"/>
      <c r="L8" s="161"/>
      <c r="M8" s="167"/>
      <c r="N8" s="160"/>
      <c r="O8" s="161"/>
      <c r="P8" s="161"/>
      <c r="Q8" s="167"/>
      <c r="R8" s="168"/>
      <c r="S8" s="161"/>
      <c r="T8" s="161"/>
      <c r="U8" s="167"/>
      <c r="V8" s="160"/>
      <c r="W8" s="161"/>
      <c r="X8" s="161"/>
      <c r="Y8" s="167"/>
      <c r="Z8" s="141"/>
      <c r="AA8" s="141"/>
      <c r="AB8" s="141"/>
      <c r="AC8" s="141"/>
      <c r="AD8" s="141"/>
      <c r="AE8" s="141"/>
      <c r="AF8" s="141"/>
      <c r="AG8" s="141"/>
      <c r="AH8" s="141"/>
      <c r="AI8" s="141"/>
      <c r="AJ8" s="141"/>
      <c r="AK8" s="141"/>
      <c r="AL8" s="141"/>
      <c r="AM8" s="141"/>
      <c r="AN8" s="141"/>
      <c r="AO8" s="141"/>
      <c r="AP8" s="141"/>
      <c r="AQ8" s="141"/>
      <c r="AR8" s="141"/>
      <c r="AS8" s="141"/>
      <c r="AT8" s="141"/>
      <c r="AU8" s="141"/>
      <c r="AV8" s="141"/>
      <c r="AW8" s="141"/>
      <c r="AX8" s="141"/>
      <c r="AY8" s="141"/>
      <c r="AZ8" s="141"/>
      <c r="BA8" s="141"/>
      <c r="BB8" s="141"/>
      <c r="BC8" s="141"/>
      <c r="BD8" s="141"/>
      <c r="BE8" s="141"/>
      <c r="BF8" s="142"/>
      <c r="BG8" s="142"/>
      <c r="BH8" s="142"/>
      <c r="BI8" s="142"/>
      <c r="BJ8" s="142"/>
      <c r="BK8" s="142"/>
      <c r="BL8" s="142"/>
      <c r="BM8" s="142"/>
      <c r="BN8" s="142"/>
      <c r="BO8" s="142"/>
      <c r="BP8" s="142"/>
      <c r="BQ8" s="142"/>
      <c r="BR8" s="142"/>
      <c r="BS8" s="142"/>
      <c r="BT8" s="142"/>
      <c r="BU8" s="142"/>
      <c r="BV8" s="142"/>
      <c r="BW8" s="142"/>
      <c r="BX8" s="142"/>
      <c r="BY8" s="142"/>
      <c r="BZ8" s="142"/>
      <c r="CA8" s="142"/>
      <c r="CB8" s="142"/>
      <c r="CC8" s="142"/>
      <c r="CD8" s="142"/>
      <c r="CE8" s="142"/>
      <c r="CF8" s="142"/>
      <c r="CG8" s="142"/>
      <c r="CH8" s="142"/>
      <c r="CI8" s="142"/>
      <c r="CJ8" s="142"/>
      <c r="CK8" s="142"/>
      <c r="CL8" s="142"/>
      <c r="CM8" s="142"/>
      <c r="CN8" s="142"/>
      <c r="CO8" s="142"/>
      <c r="CP8" s="142"/>
      <c r="CQ8" s="142"/>
      <c r="CR8" s="142"/>
      <c r="CS8" s="142"/>
      <c r="CT8" s="142"/>
      <c r="CU8" s="142"/>
      <c r="CV8" s="142"/>
      <c r="CW8" s="142"/>
      <c r="CX8" s="142"/>
      <c r="CY8" s="142"/>
      <c r="CZ8" s="142"/>
      <c r="DA8" s="142"/>
      <c r="DB8" s="142"/>
      <c r="DC8" s="142"/>
      <c r="DD8" s="142"/>
      <c r="DE8" s="142"/>
      <c r="DF8" s="142"/>
      <c r="DG8" s="142"/>
      <c r="DH8" s="142"/>
      <c r="DI8" s="142"/>
      <c r="DJ8" s="142"/>
      <c r="DK8" s="142"/>
      <c r="DL8" s="142"/>
      <c r="DM8" s="142"/>
      <c r="DN8" s="142"/>
      <c r="DO8" s="142"/>
      <c r="DP8" s="142"/>
      <c r="DQ8" s="142"/>
      <c r="DR8" s="142"/>
      <c r="DS8" s="142"/>
      <c r="DT8" s="142"/>
      <c r="DU8" s="142"/>
      <c r="DV8" s="142"/>
      <c r="DW8" s="142"/>
      <c r="DX8" s="142"/>
      <c r="DY8" s="142"/>
      <c r="DZ8" s="142"/>
      <c r="EA8" s="142"/>
      <c r="EB8" s="142"/>
      <c r="EC8" s="142"/>
      <c r="ED8" s="142"/>
      <c r="EE8" s="142"/>
      <c r="EF8" s="142"/>
      <c r="EG8" s="142"/>
      <c r="EH8" s="142"/>
      <c r="EI8" s="142"/>
      <c r="EJ8" s="142"/>
      <c r="EK8" s="142"/>
      <c r="EL8" s="142"/>
      <c r="EM8" s="142"/>
      <c r="EN8" s="142"/>
      <c r="EO8" s="142"/>
      <c r="EP8" s="142"/>
      <c r="EQ8" s="142"/>
      <c r="ER8" s="142"/>
      <c r="ES8" s="142"/>
      <c r="ET8" s="142"/>
      <c r="EU8" s="142"/>
      <c r="EV8" s="142"/>
      <c r="EW8" s="142"/>
      <c r="EX8" s="142"/>
      <c r="EY8" s="142"/>
      <c r="EZ8" s="142"/>
      <c r="FA8" s="142"/>
      <c r="FB8" s="142"/>
      <c r="FC8" s="142"/>
      <c r="FD8" s="142"/>
      <c r="FE8" s="142"/>
      <c r="FF8" s="142"/>
      <c r="FG8" s="142"/>
      <c r="FH8" s="142"/>
      <c r="FI8" s="142"/>
      <c r="FJ8" s="142"/>
      <c r="FK8" s="142"/>
      <c r="FL8" s="142"/>
      <c r="FM8" s="142"/>
      <c r="FN8" s="142"/>
      <c r="FO8" s="142"/>
      <c r="FP8" s="142"/>
      <c r="FQ8" s="142"/>
      <c r="FR8" s="142"/>
      <c r="FS8" s="142"/>
      <c r="FT8" s="142"/>
      <c r="FU8" s="142"/>
      <c r="FV8" s="142"/>
      <c r="FW8" s="142"/>
      <c r="FX8" s="142"/>
      <c r="FY8" s="142"/>
      <c r="FZ8" s="142"/>
      <c r="GA8" s="142"/>
      <c r="GB8" s="142"/>
      <c r="GC8" s="142"/>
      <c r="GD8" s="142"/>
      <c r="GE8" s="142"/>
      <c r="GF8" s="142"/>
      <c r="GG8" s="142"/>
      <c r="GH8" s="142"/>
      <c r="GI8" s="142"/>
      <c r="GJ8" s="142"/>
      <c r="GK8" s="142"/>
      <c r="GL8" s="142"/>
      <c r="GM8" s="142"/>
      <c r="GN8" s="142"/>
      <c r="GO8" s="142"/>
      <c r="GP8" s="142"/>
      <c r="GQ8" s="142"/>
      <c r="GR8" s="142"/>
      <c r="GS8" s="142"/>
      <c r="GT8" s="142"/>
      <c r="GU8" s="142"/>
      <c r="GV8" s="142"/>
      <c r="GW8" s="142"/>
      <c r="GX8" s="142"/>
      <c r="GY8" s="142"/>
      <c r="GZ8" s="142"/>
      <c r="HA8" s="142"/>
      <c r="HB8" s="142"/>
      <c r="HC8" s="142"/>
      <c r="HD8" s="142"/>
      <c r="HE8" s="142"/>
      <c r="HF8" s="142"/>
      <c r="HG8" s="142"/>
      <c r="HH8" s="142"/>
      <c r="HI8" s="142"/>
      <c r="HJ8" s="142"/>
      <c r="HK8" s="142"/>
      <c r="HL8" s="142"/>
      <c r="HM8" s="142"/>
      <c r="HN8" s="142"/>
      <c r="HO8" s="142"/>
      <c r="HP8" s="142"/>
      <c r="HQ8" s="142"/>
      <c r="HR8" s="142"/>
      <c r="HS8" s="142"/>
      <c r="HT8" s="142"/>
      <c r="HU8" s="142"/>
      <c r="HV8" s="142"/>
      <c r="HW8" s="142"/>
      <c r="HX8" s="142"/>
      <c r="HY8" s="142"/>
      <c r="HZ8" s="142"/>
      <c r="IA8" s="142"/>
      <c r="IB8" s="142"/>
      <c r="IC8" s="142"/>
      <c r="ID8" s="142"/>
      <c r="IE8" s="142"/>
      <c r="IF8" s="142"/>
      <c r="IG8" s="142"/>
      <c r="IH8" s="142"/>
      <c r="II8" s="142"/>
      <c r="IJ8" s="142"/>
      <c r="IK8" s="142"/>
      <c r="IL8" s="142"/>
      <c r="IM8" s="142"/>
      <c r="IN8" s="142"/>
      <c r="IO8" s="142"/>
      <c r="IP8" s="142"/>
      <c r="IQ8" s="142"/>
      <c r="IR8" s="142"/>
      <c r="IS8" s="142"/>
      <c r="IT8" s="142"/>
      <c r="IU8" s="142"/>
      <c r="IV8" s="142"/>
      <c r="IW8" s="142"/>
      <c r="IX8" s="142"/>
      <c r="IY8" s="142"/>
      <c r="IZ8" s="142"/>
      <c r="JA8" s="142"/>
      <c r="JB8" s="142"/>
      <c r="JC8" s="142"/>
      <c r="JD8" s="142"/>
      <c r="JE8" s="142"/>
      <c r="JF8" s="142"/>
      <c r="JG8" s="142"/>
      <c r="JH8" s="142"/>
      <c r="JI8" s="142"/>
      <c r="JJ8" s="142"/>
      <c r="JK8" s="142"/>
      <c r="JL8" s="142"/>
      <c r="JM8" s="142"/>
      <c r="JN8" s="142"/>
      <c r="JO8" s="142"/>
      <c r="JP8" s="142"/>
      <c r="JQ8" s="142"/>
      <c r="JR8" s="142"/>
      <c r="JS8" s="142"/>
      <c r="JT8" s="142"/>
      <c r="JU8" s="142"/>
      <c r="JV8" s="142"/>
      <c r="JW8" s="142"/>
      <c r="JX8" s="142"/>
      <c r="JY8" s="142"/>
      <c r="JZ8" s="142"/>
      <c r="KA8" s="142"/>
      <c r="KB8" s="142"/>
      <c r="KC8" s="142"/>
      <c r="KD8" s="142"/>
      <c r="KE8" s="142"/>
      <c r="KF8" s="142"/>
      <c r="KG8" s="142"/>
      <c r="KH8" s="142"/>
      <c r="KI8" s="142"/>
      <c r="KJ8" s="142"/>
      <c r="KK8" s="142"/>
      <c r="KL8" s="142"/>
      <c r="KM8" s="142"/>
      <c r="KN8" s="142"/>
      <c r="KO8" s="142"/>
      <c r="KP8" s="142"/>
      <c r="KQ8" s="142"/>
      <c r="KR8" s="142"/>
      <c r="KS8" s="142"/>
      <c r="KT8" s="142"/>
      <c r="KU8" s="142"/>
      <c r="KV8" s="142"/>
      <c r="KW8" s="142"/>
      <c r="KX8" s="142"/>
      <c r="KY8" s="142"/>
      <c r="KZ8" s="142"/>
      <c r="LA8" s="142"/>
      <c r="LB8" s="142"/>
      <c r="LC8" s="142"/>
      <c r="LD8" s="142"/>
      <c r="LE8" s="142"/>
      <c r="LF8" s="142"/>
      <c r="LG8" s="142"/>
      <c r="LH8" s="142"/>
      <c r="LI8" s="142"/>
      <c r="LJ8" s="142"/>
      <c r="LK8" s="142"/>
      <c r="LL8" s="142"/>
      <c r="LM8" s="142"/>
      <c r="LN8" s="142"/>
      <c r="LO8" s="142"/>
      <c r="LP8" s="142"/>
      <c r="LQ8" s="142"/>
      <c r="LR8" s="142"/>
      <c r="LS8" s="142"/>
      <c r="LT8" s="142"/>
      <c r="LU8" s="142"/>
      <c r="LV8" s="142"/>
      <c r="LW8" s="142"/>
      <c r="LX8" s="142"/>
      <c r="LY8" s="142"/>
      <c r="LZ8" s="142"/>
      <c r="MA8" s="142"/>
      <c r="MB8" s="142"/>
      <c r="MC8" s="142"/>
      <c r="MD8" s="142"/>
      <c r="ME8" s="142"/>
      <c r="MF8" s="142"/>
      <c r="MG8" s="142"/>
      <c r="MH8" s="142"/>
      <c r="MI8" s="142"/>
      <c r="MJ8" s="142"/>
      <c r="MK8" s="142"/>
      <c r="ML8" s="142"/>
      <c r="MM8" s="142"/>
      <c r="MN8" s="142"/>
      <c r="MO8" s="142"/>
      <c r="MP8" s="142"/>
      <c r="MQ8" s="142"/>
      <c r="MR8" s="142"/>
      <c r="MS8" s="142"/>
      <c r="MT8" s="142"/>
      <c r="MU8" s="142"/>
      <c r="MV8" s="142"/>
      <c r="MW8" s="142"/>
      <c r="MX8" s="142"/>
      <c r="MY8" s="142"/>
      <c r="MZ8" s="142"/>
      <c r="NA8" s="142"/>
      <c r="NB8" s="142"/>
      <c r="NC8" s="142"/>
      <c r="ND8" s="142"/>
      <c r="NE8" s="142"/>
      <c r="NF8" s="142"/>
      <c r="NG8" s="142"/>
      <c r="NH8" s="142"/>
      <c r="NI8" s="142"/>
      <c r="NJ8" s="142"/>
      <c r="NK8" s="142"/>
      <c r="NL8" s="142"/>
      <c r="NM8" s="142"/>
      <c r="NN8" s="142"/>
      <c r="NO8" s="142"/>
      <c r="NP8" s="142"/>
      <c r="NQ8" s="142"/>
      <c r="NR8" s="142"/>
      <c r="NS8" s="142"/>
      <c r="NT8" s="142"/>
      <c r="NU8" s="142"/>
      <c r="NV8" s="142"/>
      <c r="NW8" s="142"/>
      <c r="NX8" s="142"/>
      <c r="NY8" s="142"/>
      <c r="NZ8" s="142"/>
      <c r="OA8" s="142"/>
      <c r="OB8" s="142"/>
      <c r="OC8" s="142"/>
      <c r="OD8" s="142"/>
      <c r="OE8" s="142"/>
      <c r="OF8" s="142"/>
      <c r="OG8" s="142"/>
      <c r="OH8" s="142"/>
      <c r="OI8" s="142"/>
      <c r="OJ8" s="142"/>
      <c r="OK8" s="142"/>
      <c r="OL8" s="142"/>
      <c r="OM8" s="142"/>
      <c r="ON8" s="142"/>
      <c r="OO8" s="142"/>
      <c r="OP8" s="142"/>
      <c r="OQ8" s="142"/>
      <c r="OR8" s="142"/>
      <c r="OS8" s="142"/>
      <c r="OT8" s="142"/>
      <c r="OU8" s="142"/>
      <c r="OV8" s="142"/>
      <c r="OW8" s="142"/>
      <c r="OX8" s="142"/>
      <c r="OY8" s="142"/>
      <c r="OZ8" s="142"/>
      <c r="PA8" s="142"/>
      <c r="PB8" s="142"/>
      <c r="PC8" s="142"/>
      <c r="PD8" s="142"/>
      <c r="PE8" s="142"/>
      <c r="PF8" s="142"/>
      <c r="PG8" s="142"/>
      <c r="PH8" s="142"/>
      <c r="PI8" s="142"/>
      <c r="PJ8" s="142"/>
      <c r="PK8" s="142"/>
      <c r="PL8" s="142"/>
      <c r="PM8" s="142"/>
      <c r="PN8" s="142"/>
      <c r="PO8" s="142"/>
      <c r="PP8" s="142"/>
      <c r="PQ8" s="142"/>
      <c r="PR8" s="142"/>
      <c r="PS8" s="142"/>
      <c r="PT8" s="142"/>
      <c r="PU8" s="142"/>
      <c r="PV8" s="142"/>
      <c r="PW8" s="142"/>
      <c r="PX8" s="142"/>
      <c r="PY8" s="142"/>
      <c r="PZ8" s="142"/>
      <c r="QA8" s="142"/>
      <c r="QB8" s="142"/>
      <c r="QC8" s="142"/>
      <c r="QD8" s="142"/>
      <c r="QE8" s="142"/>
      <c r="QF8" s="142"/>
      <c r="QG8" s="142"/>
      <c r="QH8" s="142"/>
      <c r="QI8" s="142"/>
      <c r="QJ8" s="142"/>
      <c r="QK8" s="142"/>
      <c r="QL8" s="142"/>
      <c r="QM8" s="142"/>
      <c r="QN8" s="142"/>
      <c r="QO8" s="142"/>
      <c r="QP8" s="142"/>
      <c r="QQ8" s="142"/>
      <c r="QR8" s="142"/>
      <c r="QS8" s="142"/>
      <c r="QT8" s="142"/>
      <c r="QU8" s="142"/>
      <c r="QV8" s="142"/>
      <c r="QW8" s="142"/>
      <c r="QX8" s="142"/>
      <c r="QY8" s="142"/>
      <c r="QZ8" s="142"/>
      <c r="RA8" s="142"/>
      <c r="RB8" s="142"/>
      <c r="RC8" s="142"/>
      <c r="RD8" s="142"/>
      <c r="RE8" s="142"/>
      <c r="RF8" s="142"/>
      <c r="RG8" s="142"/>
      <c r="RH8" s="142"/>
      <c r="RI8" s="142"/>
      <c r="RJ8" s="142"/>
      <c r="RK8" s="142"/>
      <c r="RL8" s="142"/>
      <c r="RM8" s="142"/>
      <c r="RN8" s="142"/>
      <c r="RO8" s="142"/>
      <c r="RP8" s="142"/>
      <c r="RQ8" s="142"/>
      <c r="RR8" s="142"/>
      <c r="RS8" s="142"/>
      <c r="RT8" s="142"/>
      <c r="RU8" s="142"/>
      <c r="RV8" s="142"/>
      <c r="RW8" s="142"/>
      <c r="RX8" s="142"/>
      <c r="RY8" s="142"/>
      <c r="RZ8" s="142"/>
      <c r="SA8" s="142"/>
      <c r="SB8" s="142"/>
      <c r="SC8" s="142"/>
      <c r="SD8" s="142"/>
      <c r="SE8" s="142"/>
      <c r="SF8" s="142"/>
      <c r="SG8" s="142"/>
      <c r="SH8" s="142"/>
      <c r="SI8" s="142"/>
      <c r="SJ8" s="142"/>
      <c r="SK8" s="142"/>
      <c r="SL8" s="142"/>
      <c r="SM8" s="142"/>
      <c r="SN8" s="142"/>
      <c r="SO8" s="142"/>
      <c r="SP8" s="142"/>
      <c r="SQ8" s="142"/>
      <c r="SR8" s="142"/>
      <c r="SS8" s="142"/>
      <c r="ST8" s="142"/>
      <c r="SU8" s="142"/>
      <c r="SV8" s="142"/>
      <c r="SW8" s="142"/>
      <c r="SX8" s="142"/>
      <c r="SY8" s="142"/>
      <c r="SZ8" s="142"/>
      <c r="TA8" s="142"/>
      <c r="TB8" s="142"/>
      <c r="TC8" s="142"/>
      <c r="TD8" s="142"/>
      <c r="TE8" s="142"/>
      <c r="TF8" s="142"/>
      <c r="TG8" s="142"/>
      <c r="TH8" s="142"/>
      <c r="TI8" s="142"/>
      <c r="TJ8" s="142"/>
      <c r="TK8" s="142"/>
      <c r="TL8" s="142"/>
      <c r="TM8" s="142"/>
      <c r="TN8" s="142"/>
      <c r="TO8" s="142"/>
      <c r="TP8" s="142"/>
      <c r="TQ8" s="142"/>
      <c r="TR8" s="142"/>
      <c r="TS8" s="142"/>
      <c r="TT8" s="142"/>
      <c r="TU8" s="142"/>
      <c r="TV8" s="142"/>
      <c r="TW8" s="142"/>
      <c r="TX8" s="142"/>
      <c r="TY8" s="142"/>
      <c r="TZ8" s="142"/>
      <c r="UA8" s="142"/>
      <c r="UB8" s="142"/>
      <c r="UC8" s="142"/>
      <c r="UD8" s="142"/>
      <c r="UE8" s="142"/>
      <c r="UF8" s="142"/>
      <c r="UG8" s="142"/>
      <c r="UH8" s="142"/>
      <c r="UI8" s="142"/>
      <c r="UJ8" s="142"/>
      <c r="UK8" s="142"/>
      <c r="UL8" s="142"/>
      <c r="UM8" s="142"/>
      <c r="UN8" s="142"/>
      <c r="UO8" s="142"/>
      <c r="UP8" s="142"/>
      <c r="UQ8" s="142"/>
      <c r="UR8" s="142"/>
      <c r="US8" s="142"/>
      <c r="UT8" s="142"/>
      <c r="UU8" s="142"/>
      <c r="UV8" s="142"/>
      <c r="UW8" s="142"/>
      <c r="UX8" s="142"/>
      <c r="UY8" s="142"/>
      <c r="UZ8" s="142"/>
      <c r="VA8" s="142"/>
      <c r="VB8" s="142"/>
      <c r="VC8" s="142"/>
      <c r="VD8" s="142"/>
      <c r="VE8" s="142"/>
      <c r="VF8" s="142"/>
      <c r="VG8" s="142"/>
      <c r="VH8" s="142"/>
      <c r="VI8" s="142"/>
      <c r="VJ8" s="142"/>
      <c r="VK8" s="142"/>
      <c r="VL8" s="142"/>
      <c r="VM8" s="142"/>
      <c r="VN8" s="142"/>
      <c r="VO8" s="142"/>
      <c r="VP8" s="142"/>
      <c r="VQ8" s="142"/>
      <c r="VR8" s="142"/>
      <c r="VS8" s="142"/>
      <c r="VT8" s="142"/>
      <c r="VU8" s="142"/>
      <c r="VV8" s="142"/>
      <c r="VW8" s="142"/>
      <c r="VX8" s="142"/>
      <c r="VY8" s="142"/>
      <c r="VZ8" s="142"/>
      <c r="WA8" s="142"/>
      <c r="WB8" s="142"/>
      <c r="WC8" s="142"/>
      <c r="WD8" s="142"/>
      <c r="WE8" s="142"/>
      <c r="WF8" s="142"/>
      <c r="WG8" s="142"/>
      <c r="WH8" s="142"/>
      <c r="WI8" s="142"/>
      <c r="WJ8" s="142"/>
      <c r="WK8" s="142"/>
      <c r="WL8" s="142"/>
      <c r="WM8" s="142"/>
      <c r="WN8" s="142"/>
      <c r="WO8" s="142"/>
      <c r="WP8" s="142"/>
      <c r="WQ8" s="142"/>
      <c r="WR8" s="142"/>
      <c r="WS8" s="142"/>
      <c r="WT8" s="142"/>
      <c r="WU8" s="142"/>
      <c r="WV8" s="142"/>
      <c r="WW8" s="142"/>
      <c r="WX8" s="142"/>
      <c r="WY8" s="142"/>
      <c r="WZ8" s="142"/>
      <c r="XA8" s="142"/>
      <c r="XB8" s="142"/>
      <c r="XC8" s="142"/>
      <c r="XD8" s="142"/>
      <c r="XE8" s="142"/>
      <c r="XF8" s="142"/>
      <c r="XG8" s="142"/>
      <c r="XH8" s="142"/>
      <c r="XI8" s="142"/>
      <c r="XJ8" s="142"/>
      <c r="XK8" s="142"/>
      <c r="XL8" s="142"/>
      <c r="XM8" s="142"/>
      <c r="XN8" s="142"/>
      <c r="XO8" s="142"/>
      <c r="XP8" s="142"/>
      <c r="XQ8" s="142"/>
      <c r="XR8" s="142"/>
      <c r="XS8" s="142"/>
      <c r="XT8" s="142"/>
      <c r="XU8" s="142"/>
      <c r="XV8" s="142"/>
      <c r="XW8" s="142"/>
      <c r="XX8" s="142"/>
      <c r="XY8" s="142"/>
      <c r="XZ8" s="142"/>
      <c r="YA8" s="142"/>
      <c r="YB8" s="142"/>
      <c r="YC8" s="142"/>
      <c r="YD8" s="142"/>
      <c r="YE8" s="142"/>
      <c r="YF8" s="142"/>
      <c r="YG8" s="142"/>
      <c r="YH8" s="142"/>
      <c r="YI8" s="142"/>
      <c r="YJ8" s="142"/>
      <c r="YK8" s="142"/>
      <c r="YL8" s="142"/>
      <c r="YM8" s="142"/>
      <c r="YN8" s="142"/>
      <c r="YO8" s="142"/>
      <c r="YP8" s="142"/>
      <c r="YQ8" s="142"/>
      <c r="YR8" s="142"/>
      <c r="YS8" s="142"/>
      <c r="YT8" s="142"/>
      <c r="YU8" s="142"/>
      <c r="YV8" s="142"/>
      <c r="YW8" s="142"/>
      <c r="YX8" s="142"/>
      <c r="YY8" s="142"/>
      <c r="YZ8" s="142"/>
      <c r="ZA8" s="142"/>
      <c r="ZB8" s="142"/>
      <c r="ZC8" s="142"/>
      <c r="ZD8" s="142"/>
      <c r="ZE8" s="142"/>
      <c r="ZF8" s="142"/>
      <c r="ZG8" s="142"/>
      <c r="ZH8" s="142"/>
      <c r="ZI8" s="142"/>
      <c r="ZJ8" s="142"/>
      <c r="ZK8" s="142"/>
      <c r="ZL8" s="142"/>
      <c r="ZM8" s="142"/>
      <c r="ZN8" s="142"/>
      <c r="ZO8" s="142"/>
      <c r="ZP8" s="142"/>
      <c r="ZQ8" s="142"/>
      <c r="ZR8" s="142"/>
      <c r="ZS8" s="142"/>
      <c r="ZT8" s="142"/>
      <c r="ZU8" s="142"/>
      <c r="ZV8" s="142"/>
      <c r="ZW8" s="142"/>
      <c r="ZX8" s="142"/>
      <c r="ZY8" s="142"/>
      <c r="ZZ8" s="142"/>
      <c r="AAA8" s="142"/>
      <c r="AAB8" s="142"/>
      <c r="AAC8" s="142"/>
      <c r="AAD8" s="142"/>
      <c r="AAE8" s="142"/>
      <c r="AAF8" s="142"/>
      <c r="AAG8" s="142"/>
      <c r="AAH8" s="142"/>
      <c r="AAI8" s="142"/>
      <c r="AAJ8" s="142"/>
      <c r="AAK8" s="142"/>
      <c r="AAL8" s="142"/>
      <c r="AAM8" s="142"/>
      <c r="AAN8" s="142"/>
      <c r="AAO8" s="142"/>
      <c r="AAP8" s="142"/>
      <c r="AAQ8" s="142"/>
      <c r="AAR8" s="142"/>
      <c r="AAS8" s="142"/>
      <c r="AAT8" s="142"/>
      <c r="AAU8" s="142"/>
      <c r="AAV8" s="142"/>
      <c r="AAW8" s="142"/>
      <c r="AAX8" s="142"/>
      <c r="AAY8" s="142"/>
      <c r="AAZ8" s="142"/>
      <c r="ABA8" s="142"/>
      <c r="ABB8" s="142"/>
      <c r="ABC8" s="142"/>
      <c r="ABD8" s="142"/>
      <c r="ABE8" s="142"/>
      <c r="ABF8" s="142"/>
      <c r="ABG8" s="142"/>
      <c r="ABH8" s="142"/>
      <c r="ABI8" s="142"/>
      <c r="ABJ8" s="142"/>
      <c r="ABK8" s="142"/>
      <c r="ABL8" s="142"/>
      <c r="ABM8" s="142"/>
      <c r="ABN8" s="142"/>
      <c r="ABO8" s="142"/>
      <c r="ABP8" s="142"/>
      <c r="ABQ8" s="142"/>
      <c r="ABR8" s="142"/>
      <c r="ABS8" s="142"/>
      <c r="ABT8" s="142"/>
      <c r="ABU8" s="142"/>
      <c r="ABV8" s="142"/>
      <c r="ABW8" s="142"/>
      <c r="ABX8" s="142"/>
      <c r="ABY8" s="142"/>
      <c r="ABZ8" s="142"/>
      <c r="ACA8" s="142"/>
      <c r="ACB8" s="142"/>
      <c r="ACC8" s="142"/>
      <c r="ACD8" s="142"/>
      <c r="ACE8" s="142"/>
      <c r="ACF8" s="142"/>
      <c r="ACG8" s="142"/>
      <c r="ACH8" s="142"/>
      <c r="ACI8" s="142"/>
      <c r="ACJ8" s="142"/>
      <c r="ACK8" s="142"/>
      <c r="ACL8" s="142"/>
      <c r="ACM8" s="142"/>
      <c r="ACN8" s="142"/>
      <c r="ACO8" s="142"/>
      <c r="ACP8" s="142"/>
      <c r="ACQ8" s="142"/>
      <c r="ACR8" s="142"/>
      <c r="ACS8" s="142"/>
      <c r="ACT8" s="142"/>
      <c r="ACU8" s="142"/>
      <c r="ACV8" s="142"/>
      <c r="ACW8" s="142"/>
      <c r="ACX8" s="142"/>
      <c r="ACY8" s="142"/>
      <c r="ACZ8" s="142"/>
      <c r="ADA8" s="142"/>
      <c r="ADB8" s="142"/>
      <c r="ADC8" s="142"/>
      <c r="ADD8" s="142"/>
      <c r="ADE8" s="142"/>
      <c r="ADF8" s="142"/>
      <c r="ADG8" s="142"/>
      <c r="ADH8" s="142"/>
      <c r="ADI8" s="142"/>
      <c r="ADJ8" s="142"/>
      <c r="ADK8" s="142"/>
      <c r="ADL8" s="142"/>
      <c r="ADM8" s="142"/>
      <c r="ADN8" s="142"/>
      <c r="ADO8" s="142"/>
      <c r="ADP8" s="142"/>
      <c r="ADQ8" s="142"/>
      <c r="ADR8" s="142"/>
      <c r="ADS8" s="142"/>
      <c r="ADT8" s="142"/>
      <c r="ADU8" s="142"/>
      <c r="ADV8" s="142"/>
      <c r="ADW8" s="142"/>
      <c r="ADX8" s="142"/>
      <c r="ADY8" s="142"/>
      <c r="ADZ8" s="142"/>
      <c r="AEA8" s="142"/>
      <c r="AEB8" s="142"/>
      <c r="AEC8" s="142"/>
      <c r="AED8" s="142"/>
      <c r="AEE8" s="142"/>
      <c r="AEF8" s="142"/>
      <c r="AEG8" s="142"/>
      <c r="AEH8" s="142"/>
      <c r="AEI8" s="142"/>
      <c r="AEJ8" s="142"/>
      <c r="AEK8" s="142"/>
      <c r="AEL8" s="142"/>
      <c r="AEM8" s="142"/>
      <c r="AEN8" s="142"/>
      <c r="AEO8" s="142"/>
      <c r="AEP8" s="142"/>
      <c r="AEQ8" s="142"/>
      <c r="AER8" s="142"/>
      <c r="AES8" s="142"/>
      <c r="AET8" s="142"/>
      <c r="AEU8" s="142"/>
      <c r="AEV8" s="142"/>
      <c r="AEW8" s="142"/>
      <c r="AEX8" s="142"/>
      <c r="AEY8" s="142"/>
      <c r="AEZ8" s="142"/>
      <c r="AFA8" s="142"/>
      <c r="AFB8" s="142"/>
      <c r="AFC8" s="142"/>
      <c r="AFD8" s="142"/>
      <c r="AFE8" s="142"/>
      <c r="AFF8" s="142"/>
      <c r="AFG8" s="142"/>
      <c r="AFH8" s="142"/>
      <c r="AFI8" s="142"/>
      <c r="AFJ8" s="142"/>
      <c r="AFK8" s="142"/>
      <c r="AFL8" s="142"/>
      <c r="AFM8" s="142"/>
      <c r="AFN8" s="142"/>
      <c r="AFO8" s="142"/>
      <c r="AFP8" s="142"/>
      <c r="AFQ8" s="142"/>
      <c r="AFR8" s="142"/>
      <c r="AFS8" s="142"/>
      <c r="AFT8" s="142"/>
      <c r="AFU8" s="142"/>
      <c r="AFV8" s="142"/>
      <c r="AFW8" s="142"/>
      <c r="AFX8" s="142"/>
      <c r="AFY8" s="142"/>
      <c r="AFZ8" s="142"/>
      <c r="AGA8" s="142"/>
      <c r="AGB8" s="142"/>
      <c r="AGC8" s="142"/>
      <c r="AGD8" s="142"/>
      <c r="AGE8" s="142"/>
      <c r="AGF8" s="142"/>
      <c r="AGG8" s="142"/>
      <c r="AGH8" s="142"/>
      <c r="AGI8" s="142"/>
      <c r="AGJ8" s="142"/>
      <c r="AGK8" s="142"/>
      <c r="AGL8" s="142"/>
      <c r="AGM8" s="142"/>
      <c r="AGN8" s="142"/>
      <c r="AGO8" s="142"/>
      <c r="AGP8" s="142"/>
      <c r="AGQ8" s="142"/>
      <c r="AGR8" s="142"/>
      <c r="AGS8" s="142"/>
      <c r="AGT8" s="142"/>
      <c r="AGU8" s="142"/>
      <c r="AGV8" s="142"/>
      <c r="AGW8" s="142"/>
      <c r="AGX8" s="142"/>
      <c r="AGY8" s="142"/>
      <c r="AGZ8" s="142"/>
      <c r="AHA8" s="142"/>
      <c r="AHB8" s="142"/>
      <c r="AHC8" s="142"/>
      <c r="AHD8" s="142"/>
      <c r="AHE8" s="142"/>
      <c r="AHF8" s="142"/>
      <c r="AHG8" s="142"/>
      <c r="AHH8" s="142"/>
      <c r="AHI8" s="142"/>
      <c r="AHJ8" s="142"/>
      <c r="AHK8" s="142"/>
      <c r="AHL8" s="142"/>
      <c r="AHM8" s="142"/>
      <c r="AHN8" s="142"/>
      <c r="AHO8" s="142"/>
      <c r="AHP8" s="142"/>
      <c r="AHQ8" s="142"/>
      <c r="AHR8" s="142"/>
      <c r="AHS8" s="142"/>
      <c r="AHT8" s="142"/>
      <c r="AHU8" s="142"/>
      <c r="AHV8" s="142"/>
      <c r="AHW8" s="142"/>
      <c r="AHX8" s="142"/>
      <c r="AHY8" s="142"/>
      <c r="AHZ8" s="142"/>
      <c r="AIA8" s="142"/>
      <c r="AIB8" s="142"/>
      <c r="AIC8" s="142"/>
      <c r="AID8" s="142"/>
      <c r="AIE8" s="142"/>
      <c r="AIF8" s="142"/>
      <c r="AIG8" s="142"/>
      <c r="AIH8" s="142"/>
      <c r="AII8" s="142"/>
      <c r="AIJ8" s="142"/>
      <c r="AIK8" s="142"/>
      <c r="AIL8" s="142"/>
      <c r="AIM8" s="142"/>
      <c r="AIN8" s="142"/>
      <c r="AIO8" s="142"/>
      <c r="AIP8" s="142"/>
      <c r="AIQ8" s="142"/>
      <c r="AIR8" s="142"/>
      <c r="AIS8" s="142"/>
      <c r="AIT8" s="142"/>
      <c r="AIU8" s="142"/>
      <c r="AIV8" s="142"/>
      <c r="AIW8" s="142"/>
      <c r="AIX8" s="142"/>
      <c r="AIY8" s="142"/>
      <c r="AIZ8" s="142"/>
      <c r="AJA8" s="142"/>
      <c r="AJB8" s="142"/>
      <c r="AJC8" s="142"/>
      <c r="AJD8" s="142"/>
      <c r="AJE8" s="142"/>
      <c r="AJF8" s="142"/>
      <c r="AJG8" s="142"/>
      <c r="AJH8" s="142"/>
      <c r="AJI8" s="142"/>
      <c r="AJJ8" s="142"/>
      <c r="AJK8" s="142"/>
      <c r="AJL8" s="142"/>
      <c r="AJM8" s="142"/>
      <c r="AJN8" s="142"/>
      <c r="AJO8" s="142"/>
      <c r="AJP8" s="142"/>
      <c r="AJQ8" s="142"/>
      <c r="AJR8" s="142"/>
      <c r="AJS8" s="142"/>
      <c r="AJT8" s="142"/>
      <c r="AJU8" s="142"/>
      <c r="AJV8" s="142"/>
      <c r="AJW8" s="142"/>
      <c r="AJX8" s="142"/>
      <c r="AJY8" s="142"/>
      <c r="AJZ8" s="142"/>
      <c r="AKA8" s="142"/>
      <c r="AKB8" s="142"/>
      <c r="AKC8" s="142"/>
      <c r="AKD8" s="142"/>
      <c r="AKE8" s="142"/>
      <c r="AKF8" s="142"/>
      <c r="AKG8" s="142"/>
      <c r="AKH8" s="142"/>
      <c r="AKI8" s="142"/>
      <c r="AKJ8" s="142"/>
      <c r="AKK8" s="142"/>
      <c r="AKL8" s="142"/>
      <c r="AKM8" s="142"/>
      <c r="AKN8" s="142"/>
      <c r="AKO8" s="142"/>
      <c r="AKP8" s="142"/>
      <c r="AKQ8" s="142"/>
      <c r="AKR8" s="142"/>
      <c r="AKS8" s="142"/>
      <c r="AKT8" s="142"/>
      <c r="AKU8" s="142"/>
      <c r="AKV8" s="142"/>
      <c r="AKW8" s="142"/>
      <c r="AKX8" s="142"/>
      <c r="AKY8" s="142"/>
      <c r="AKZ8" s="142"/>
      <c r="ALA8" s="142"/>
      <c r="ALB8" s="142"/>
      <c r="ALC8" s="142"/>
      <c r="ALD8" s="142"/>
      <c r="ALE8" s="142"/>
      <c r="ALF8" s="142"/>
      <c r="ALG8" s="142"/>
      <c r="ALH8" s="142"/>
      <c r="ALI8" s="142"/>
      <c r="ALJ8" s="142"/>
      <c r="ALK8" s="142"/>
      <c r="ALL8" s="142"/>
      <c r="ALM8" s="142"/>
      <c r="ALN8" s="142"/>
      <c r="ALO8" s="142"/>
      <c r="ALP8" s="142"/>
      <c r="ALQ8" s="142"/>
      <c r="ALR8" s="142"/>
      <c r="ALS8" s="142"/>
      <c r="ALT8" s="142"/>
      <c r="ALU8" s="142"/>
      <c r="ALV8" s="142"/>
      <c r="ALW8" s="142"/>
      <c r="ALX8" s="142"/>
      <c r="ALY8" s="142"/>
      <c r="ALZ8" s="142"/>
      <c r="AMA8" s="142"/>
      <c r="AMB8" s="142"/>
      <c r="AMC8" s="142"/>
      <c r="AMD8" s="142"/>
      <c r="AME8" s="142"/>
      <c r="AMF8" s="142"/>
      <c r="AMG8" s="142"/>
      <c r="AMH8" s="142"/>
      <c r="AMI8" s="142"/>
      <c r="AMJ8" s="142"/>
    </row>
    <row r="9" spans="1:1024" s="141" customFormat="1" x14ac:dyDescent="0.25">
      <c r="A9" s="160"/>
      <c r="B9" s="157"/>
      <c r="C9" s="157"/>
      <c r="D9" s="157"/>
      <c r="E9" s="157"/>
      <c r="F9" s="157"/>
      <c r="G9" s="157"/>
      <c r="H9" s="159"/>
      <c r="I9" s="159"/>
      <c r="J9" s="160"/>
      <c r="K9" s="161"/>
      <c r="L9" s="161" t="str">
        <f t="shared" ref="L7:L21" si="0">IF(K9&lt;&gt;"",IF(K9="Fail","Enter bug ID",""),"")</f>
        <v/>
      </c>
      <c r="M9" s="167"/>
      <c r="N9" s="160"/>
      <c r="O9" s="161"/>
      <c r="P9" s="161" t="str">
        <f t="shared" ref="P7:P21" si="1">IF(O9&lt;&gt;"",IF(O9="Fail","Enter bug ID",""),"")</f>
        <v/>
      </c>
      <c r="Q9" s="167"/>
      <c r="R9" s="168"/>
      <c r="S9" s="161"/>
      <c r="T9" s="161" t="str">
        <f t="shared" ref="T7:T21" si="2">IF(S9&lt;&gt;"",IF(S9="Fail","Enter bug ID",""),"")</f>
        <v/>
      </c>
      <c r="U9" s="167"/>
      <c r="V9" s="160"/>
      <c r="W9" s="161"/>
      <c r="X9" s="161" t="str">
        <f t="shared" ref="X7:X21" si="3">IF(W9&lt;&gt;"",IF(W9="Fail","Enter bug ID",""),"")</f>
        <v/>
      </c>
      <c r="Y9" s="167"/>
      <c r="DJ9" s="142"/>
      <c r="DK9" s="142"/>
      <c r="DL9" s="142"/>
      <c r="DM9" s="142"/>
      <c r="DN9" s="142"/>
      <c r="DO9" s="142"/>
      <c r="DP9" s="142"/>
      <c r="DQ9" s="142"/>
      <c r="DR9" s="142"/>
      <c r="DS9" s="142"/>
      <c r="DT9" s="142"/>
      <c r="DU9" s="142"/>
      <c r="DV9" s="142"/>
      <c r="DW9" s="142"/>
      <c r="DX9" s="142"/>
      <c r="DY9" s="142"/>
      <c r="DZ9" s="142"/>
      <c r="EA9" s="142"/>
      <c r="EB9" s="142"/>
      <c r="EC9" s="142"/>
      <c r="ED9" s="142"/>
      <c r="EE9" s="142"/>
      <c r="EF9" s="142"/>
      <c r="EG9" s="142"/>
      <c r="EH9" s="142"/>
      <c r="EI9" s="142"/>
      <c r="EJ9" s="142"/>
      <c r="EK9" s="142"/>
      <c r="EL9" s="142"/>
      <c r="EM9" s="142"/>
      <c r="EN9" s="142"/>
      <c r="EO9" s="142"/>
      <c r="EP9" s="142"/>
      <c r="EQ9" s="142"/>
      <c r="ER9" s="142"/>
      <c r="ES9" s="142"/>
      <c r="ET9" s="142"/>
      <c r="EU9" s="142"/>
      <c r="EV9" s="142"/>
      <c r="EW9" s="142"/>
      <c r="EX9" s="142"/>
      <c r="EY9" s="142"/>
      <c r="EZ9" s="142"/>
      <c r="FA9" s="142"/>
      <c r="FB9" s="142"/>
      <c r="FC9" s="142"/>
      <c r="FD9" s="142"/>
      <c r="FE9" s="142"/>
      <c r="FF9" s="142"/>
      <c r="FG9" s="142"/>
      <c r="FH9" s="142"/>
      <c r="FI9" s="142"/>
      <c r="FJ9" s="142"/>
      <c r="FK9" s="142"/>
      <c r="FL9" s="142"/>
      <c r="FM9" s="142"/>
      <c r="FN9" s="142"/>
      <c r="FO9" s="142"/>
      <c r="FP9" s="142"/>
      <c r="FQ9" s="142"/>
      <c r="FR9" s="142"/>
      <c r="FS9" s="142"/>
      <c r="FT9" s="142"/>
      <c r="FU9" s="142"/>
      <c r="FV9" s="142"/>
      <c r="FW9" s="142"/>
      <c r="FX9" s="142"/>
      <c r="FY9" s="142"/>
      <c r="FZ9" s="142"/>
      <c r="GA9" s="142"/>
      <c r="GB9" s="142"/>
      <c r="GC9" s="142"/>
      <c r="GD9" s="142"/>
      <c r="GE9" s="142"/>
      <c r="GF9" s="142"/>
      <c r="GG9" s="142"/>
      <c r="GH9" s="142"/>
      <c r="GI9" s="142"/>
      <c r="GJ9" s="142"/>
      <c r="GK9" s="142"/>
      <c r="GL9" s="142"/>
      <c r="GM9" s="142"/>
      <c r="GN9" s="142"/>
      <c r="GO9" s="142"/>
      <c r="GP9" s="142"/>
      <c r="GQ9" s="142"/>
      <c r="GR9" s="142"/>
      <c r="GS9" s="143"/>
      <c r="GT9" s="143"/>
      <c r="GU9" s="143"/>
      <c r="GV9" s="143"/>
      <c r="GW9" s="143"/>
      <c r="GX9" s="143"/>
      <c r="GY9" s="143"/>
      <c r="GZ9" s="143"/>
      <c r="HA9" s="143"/>
      <c r="HB9" s="143"/>
      <c r="HC9" s="143"/>
      <c r="HD9" s="143"/>
      <c r="HE9" s="143"/>
      <c r="HF9" s="143"/>
      <c r="HG9" s="143"/>
      <c r="HH9" s="143"/>
      <c r="HI9" s="143"/>
      <c r="HJ9" s="143"/>
      <c r="HK9" s="143"/>
      <c r="HL9" s="143"/>
      <c r="HM9" s="143"/>
      <c r="HN9" s="143"/>
      <c r="HO9" s="143"/>
      <c r="HP9" s="143"/>
      <c r="HQ9" s="143"/>
      <c r="HR9" s="143"/>
      <c r="HS9" s="143"/>
      <c r="HT9" s="143"/>
      <c r="HU9" s="143"/>
      <c r="HV9" s="143"/>
      <c r="HW9" s="143"/>
      <c r="HX9" s="143"/>
      <c r="HY9" s="143"/>
      <c r="HZ9" s="143"/>
      <c r="IA9" s="143"/>
      <c r="IB9" s="143"/>
      <c r="IC9" s="143"/>
      <c r="ID9" s="143"/>
      <c r="IE9" s="143"/>
      <c r="IF9" s="143"/>
      <c r="IG9" s="143"/>
      <c r="IH9" s="143"/>
      <c r="II9" s="143"/>
      <c r="IJ9" s="143"/>
      <c r="IK9" s="143"/>
      <c r="IL9" s="143"/>
      <c r="IM9" s="143"/>
      <c r="IN9" s="143"/>
      <c r="IO9" s="143"/>
      <c r="IP9" s="143"/>
      <c r="IQ9" s="143"/>
      <c r="IR9" s="143"/>
      <c r="IS9" s="143"/>
      <c r="IT9" s="143"/>
      <c r="IU9" s="143"/>
      <c r="IV9" s="142"/>
    </row>
    <row r="10" spans="1:1024" s="141" customFormat="1" x14ac:dyDescent="0.25">
      <c r="A10" s="160"/>
      <c r="B10" s="169"/>
      <c r="C10" s="157"/>
      <c r="D10" s="157"/>
      <c r="E10" s="157"/>
      <c r="F10" s="157"/>
      <c r="G10" s="157"/>
      <c r="H10" s="159"/>
      <c r="I10" s="159"/>
      <c r="J10" s="160"/>
      <c r="K10" s="161"/>
      <c r="L10" s="161" t="str">
        <f t="shared" si="0"/>
        <v/>
      </c>
      <c r="M10" s="167"/>
      <c r="N10" s="160"/>
      <c r="O10" s="161"/>
      <c r="P10" s="161" t="str">
        <f t="shared" si="1"/>
        <v/>
      </c>
      <c r="Q10" s="167"/>
      <c r="R10" s="168"/>
      <c r="S10" s="161"/>
      <c r="T10" s="161" t="str">
        <f t="shared" si="2"/>
        <v/>
      </c>
      <c r="U10" s="167"/>
      <c r="V10" s="160"/>
      <c r="W10" s="161"/>
      <c r="X10" s="161" t="str">
        <f t="shared" si="3"/>
        <v/>
      </c>
      <c r="Y10" s="167"/>
      <c r="DJ10" s="142"/>
      <c r="DK10" s="142"/>
      <c r="DL10" s="142"/>
      <c r="DM10" s="142"/>
      <c r="DN10" s="142"/>
      <c r="DO10" s="142"/>
      <c r="DP10" s="142"/>
      <c r="DQ10" s="142"/>
      <c r="DR10" s="142"/>
      <c r="DS10" s="142"/>
      <c r="DT10" s="142"/>
      <c r="DU10" s="142"/>
      <c r="DV10" s="142"/>
      <c r="DW10" s="142"/>
      <c r="DX10" s="142"/>
      <c r="DY10" s="142"/>
      <c r="DZ10" s="142"/>
      <c r="EA10" s="142"/>
      <c r="EB10" s="142"/>
      <c r="EC10" s="142"/>
      <c r="ED10" s="142"/>
      <c r="EE10" s="142"/>
      <c r="EF10" s="142"/>
      <c r="EG10" s="142"/>
      <c r="EH10" s="142"/>
      <c r="EI10" s="142"/>
      <c r="EJ10" s="142"/>
      <c r="EK10" s="142"/>
      <c r="EL10" s="142"/>
      <c r="EM10" s="142"/>
      <c r="EN10" s="142"/>
      <c r="EO10" s="142"/>
      <c r="EP10" s="142"/>
      <c r="EQ10" s="142"/>
      <c r="ER10" s="142"/>
      <c r="ES10" s="142"/>
      <c r="ET10" s="142"/>
      <c r="EU10" s="142"/>
      <c r="EV10" s="142"/>
      <c r="EW10" s="142"/>
      <c r="EX10" s="142"/>
      <c r="EY10" s="142"/>
      <c r="EZ10" s="142"/>
      <c r="FA10" s="142"/>
      <c r="FB10" s="142"/>
      <c r="FC10" s="142"/>
      <c r="FD10" s="142"/>
      <c r="FE10" s="142"/>
      <c r="FF10" s="142"/>
      <c r="FG10" s="142"/>
      <c r="FH10" s="142"/>
      <c r="FI10" s="142"/>
      <c r="FJ10" s="142"/>
      <c r="FK10" s="142"/>
      <c r="FL10" s="142"/>
      <c r="FM10" s="142"/>
      <c r="FN10" s="142"/>
      <c r="FO10" s="142"/>
      <c r="FP10" s="142"/>
      <c r="FQ10" s="142"/>
      <c r="FR10" s="142"/>
      <c r="FS10" s="142"/>
      <c r="FT10" s="142"/>
      <c r="FU10" s="142"/>
      <c r="FV10" s="142"/>
      <c r="FW10" s="142"/>
      <c r="FX10" s="142"/>
      <c r="FY10" s="142"/>
      <c r="FZ10" s="142"/>
      <c r="GA10" s="142"/>
      <c r="GB10" s="142"/>
      <c r="GC10" s="142"/>
      <c r="GD10" s="142"/>
      <c r="GE10" s="142"/>
      <c r="GF10" s="142"/>
      <c r="GG10" s="142"/>
      <c r="GH10" s="142"/>
      <c r="GI10" s="142"/>
      <c r="GJ10" s="142"/>
      <c r="GK10" s="142"/>
      <c r="GL10" s="142"/>
      <c r="GM10" s="142"/>
      <c r="GN10" s="142"/>
      <c r="GO10" s="142"/>
      <c r="GP10" s="142"/>
      <c r="GQ10" s="142"/>
      <c r="GR10" s="142"/>
      <c r="GS10" s="143"/>
      <c r="GT10" s="143"/>
      <c r="GU10" s="143"/>
      <c r="GV10" s="143"/>
      <c r="GW10" s="143"/>
      <c r="GX10" s="143"/>
      <c r="GY10" s="143"/>
      <c r="GZ10" s="143"/>
      <c r="HA10" s="143"/>
      <c r="HB10" s="143"/>
      <c r="HC10" s="143"/>
      <c r="HD10" s="143"/>
      <c r="HE10" s="143"/>
      <c r="HF10" s="143"/>
      <c r="HG10" s="143"/>
      <c r="HH10" s="143"/>
      <c r="HI10" s="143"/>
      <c r="HJ10" s="143"/>
      <c r="HK10" s="143"/>
      <c r="HL10" s="143"/>
      <c r="HM10" s="143"/>
      <c r="HN10" s="143"/>
      <c r="HO10" s="143"/>
      <c r="HP10" s="143"/>
      <c r="HQ10" s="143"/>
      <c r="HR10" s="143"/>
      <c r="HS10" s="143"/>
      <c r="HT10" s="143"/>
      <c r="HU10" s="143"/>
      <c r="HV10" s="143"/>
      <c r="HW10" s="143"/>
      <c r="HX10" s="143"/>
      <c r="HY10" s="143"/>
      <c r="HZ10" s="143"/>
      <c r="IA10" s="143"/>
      <c r="IB10" s="143"/>
      <c r="IC10" s="143"/>
      <c r="ID10" s="143"/>
      <c r="IE10" s="143"/>
      <c r="IF10" s="143"/>
      <c r="IG10" s="143"/>
      <c r="IH10" s="143"/>
      <c r="II10" s="143"/>
      <c r="IJ10" s="143"/>
      <c r="IK10" s="143"/>
      <c r="IL10" s="143"/>
      <c r="IM10" s="143"/>
      <c r="IN10" s="143"/>
      <c r="IO10" s="143"/>
      <c r="IP10" s="143"/>
      <c r="IQ10" s="143"/>
      <c r="IR10" s="143"/>
      <c r="IS10" s="143"/>
      <c r="IT10" s="143"/>
      <c r="IU10" s="143"/>
      <c r="IV10" s="142"/>
    </row>
    <row r="11" spans="1:1024" x14ac:dyDescent="0.25">
      <c r="A11" s="160"/>
      <c r="B11" s="157"/>
      <c r="C11" s="157"/>
      <c r="D11" s="157"/>
      <c r="E11" s="157"/>
      <c r="F11" s="157"/>
      <c r="G11" s="157"/>
      <c r="H11" s="159"/>
      <c r="I11" s="159"/>
      <c r="J11" s="160"/>
      <c r="K11" s="161"/>
      <c r="L11" s="161" t="str">
        <f t="shared" si="0"/>
        <v/>
      </c>
      <c r="M11" s="167"/>
      <c r="N11" s="160"/>
      <c r="O11" s="161"/>
      <c r="P11" s="161" t="str">
        <f t="shared" si="1"/>
        <v/>
      </c>
      <c r="Q11" s="167"/>
      <c r="R11" s="168"/>
      <c r="S11" s="161"/>
      <c r="T11" s="161" t="str">
        <f t="shared" si="2"/>
        <v/>
      </c>
      <c r="U11" s="167"/>
      <c r="V11" s="160"/>
      <c r="W11" s="161"/>
      <c r="X11" s="161" t="str">
        <f t="shared" si="3"/>
        <v/>
      </c>
      <c r="Y11" s="167"/>
      <c r="Z11" s="142"/>
      <c r="AA11" s="142"/>
      <c r="AB11" s="142"/>
      <c r="AC11" s="142"/>
      <c r="AD11" s="142"/>
      <c r="AE11" s="142"/>
      <c r="AF11" s="142"/>
      <c r="AG11" s="142"/>
      <c r="AH11" s="142"/>
      <c r="AI11" s="142"/>
      <c r="AJ11" s="142"/>
      <c r="AK11" s="142"/>
      <c r="AL11" s="142"/>
      <c r="AM11" s="142"/>
      <c r="AN11" s="142"/>
      <c r="AO11" s="142"/>
      <c r="AP11" s="142"/>
      <c r="AQ11" s="142"/>
      <c r="AR11" s="142"/>
      <c r="AS11" s="142"/>
      <c r="AT11" s="142"/>
      <c r="AU11" s="142"/>
      <c r="AV11" s="142"/>
      <c r="AW11" s="142"/>
      <c r="AX11" s="142"/>
      <c r="AY11" s="142"/>
      <c r="AZ11" s="142"/>
      <c r="BA11" s="142"/>
      <c r="BB11" s="142"/>
      <c r="BC11" s="142"/>
      <c r="BD11" s="142"/>
      <c r="BE11" s="142"/>
      <c r="BF11" s="142"/>
      <c r="BG11" s="142"/>
      <c r="BH11" s="142"/>
      <c r="BI11" s="142"/>
      <c r="BJ11" s="142"/>
      <c r="BK11" s="142"/>
      <c r="BL11" s="142"/>
      <c r="BM11" s="142"/>
      <c r="BN11" s="142"/>
      <c r="BO11" s="142"/>
      <c r="BP11" s="142"/>
      <c r="BQ11" s="142"/>
      <c r="BR11" s="142"/>
      <c r="BS11" s="142"/>
      <c r="BT11" s="142"/>
      <c r="BU11" s="142"/>
      <c r="BV11" s="142"/>
      <c r="BW11" s="142"/>
      <c r="BX11" s="142"/>
      <c r="BY11" s="142"/>
      <c r="BZ11" s="142"/>
      <c r="CA11" s="142"/>
      <c r="CB11" s="142"/>
      <c r="CC11" s="142"/>
      <c r="CD11" s="142"/>
      <c r="CE11" s="142"/>
      <c r="CF11" s="142"/>
      <c r="CG11" s="142"/>
      <c r="CH11" s="142"/>
      <c r="CI11" s="142"/>
      <c r="CJ11" s="142"/>
      <c r="CK11" s="142"/>
      <c r="CL11" s="142"/>
      <c r="CM11" s="142"/>
      <c r="CN11" s="142"/>
      <c r="CO11" s="142"/>
      <c r="CP11" s="142"/>
      <c r="CQ11" s="142"/>
      <c r="CR11" s="142"/>
      <c r="CS11" s="142"/>
      <c r="CT11" s="142"/>
      <c r="CU11" s="142"/>
      <c r="CV11" s="142"/>
      <c r="CW11" s="142"/>
      <c r="CX11" s="142"/>
      <c r="CY11" s="142"/>
      <c r="CZ11" s="142"/>
      <c r="DA11" s="142"/>
      <c r="DB11" s="142"/>
      <c r="DC11" s="142"/>
      <c r="DD11" s="142"/>
      <c r="DE11" s="142"/>
      <c r="DF11" s="142"/>
      <c r="DG11" s="142"/>
      <c r="DH11" s="142"/>
      <c r="DI11" s="142"/>
      <c r="DJ11" s="142"/>
      <c r="DK11" s="142"/>
      <c r="DL11" s="142"/>
      <c r="DM11" s="142"/>
      <c r="DN11" s="142"/>
      <c r="DO11" s="142"/>
      <c r="DP11" s="142"/>
      <c r="DQ11" s="142"/>
      <c r="DR11" s="142"/>
      <c r="DS11" s="142"/>
      <c r="DT11" s="142"/>
      <c r="DU11" s="142"/>
      <c r="DV11" s="142"/>
      <c r="DW11" s="142"/>
      <c r="DX11" s="142"/>
      <c r="DY11" s="142"/>
      <c r="DZ11" s="142"/>
      <c r="EA11" s="142"/>
      <c r="EB11" s="142"/>
      <c r="EC11" s="142"/>
      <c r="ED11" s="142"/>
      <c r="EE11" s="142"/>
      <c r="EF11" s="142"/>
      <c r="EG11" s="142"/>
      <c r="EH11" s="142"/>
      <c r="EI11" s="142"/>
      <c r="EJ11" s="142"/>
      <c r="EK11" s="142"/>
      <c r="EL11" s="142"/>
      <c r="EM11" s="142"/>
      <c r="EN11" s="142"/>
      <c r="EO11" s="142"/>
      <c r="EP11" s="142"/>
      <c r="EQ11" s="142"/>
      <c r="ER11" s="142"/>
      <c r="ES11" s="142"/>
      <c r="ET11" s="142"/>
      <c r="EU11" s="142"/>
      <c r="EV11" s="142"/>
      <c r="EW11" s="142"/>
      <c r="EX11" s="142"/>
      <c r="EY11" s="142"/>
      <c r="EZ11" s="142"/>
      <c r="FA11" s="142"/>
      <c r="FB11" s="142"/>
      <c r="FC11" s="142"/>
      <c r="FD11" s="142"/>
      <c r="FE11" s="142"/>
      <c r="FF11" s="142"/>
      <c r="FG11" s="142"/>
      <c r="FH11" s="142"/>
      <c r="FI11" s="142"/>
      <c r="FJ11" s="142"/>
      <c r="FK11" s="142"/>
      <c r="FL11" s="142"/>
      <c r="FM11" s="142"/>
      <c r="FN11" s="142"/>
      <c r="FO11" s="142"/>
      <c r="FP11" s="142"/>
      <c r="FQ11" s="142"/>
      <c r="FR11" s="142"/>
      <c r="FS11" s="142"/>
      <c r="FT11" s="142"/>
      <c r="FU11" s="142"/>
      <c r="FV11" s="142"/>
      <c r="FW11" s="142"/>
      <c r="FX11" s="142"/>
      <c r="FY11" s="142"/>
      <c r="FZ11" s="142"/>
      <c r="GA11" s="142"/>
      <c r="GB11" s="142"/>
      <c r="GC11" s="142"/>
      <c r="GD11" s="142"/>
      <c r="GE11" s="142"/>
      <c r="GF11" s="142"/>
      <c r="GG11" s="142"/>
      <c r="GH11" s="142"/>
      <c r="GI11" s="142"/>
      <c r="GJ11" s="142"/>
      <c r="GK11" s="142"/>
      <c r="GL11" s="142"/>
      <c r="GM11" s="142"/>
      <c r="GN11" s="142"/>
      <c r="GO11" s="142"/>
      <c r="GP11" s="142"/>
      <c r="GQ11" s="142"/>
      <c r="GR11" s="142"/>
      <c r="GS11" s="143"/>
      <c r="GT11" s="143"/>
      <c r="GU11" s="143"/>
      <c r="GV11" s="143"/>
      <c r="GW11" s="143"/>
      <c r="GX11" s="143"/>
      <c r="GY11" s="143"/>
      <c r="GZ11" s="143"/>
      <c r="HA11" s="143"/>
      <c r="HB11" s="143"/>
      <c r="HC11" s="143"/>
      <c r="HD11" s="143"/>
      <c r="HE11" s="143"/>
      <c r="HF11" s="143"/>
      <c r="HG11" s="143"/>
      <c r="HH11" s="143"/>
      <c r="HI11" s="143"/>
      <c r="HJ11" s="143"/>
      <c r="HK11" s="143"/>
      <c r="HL11" s="143"/>
      <c r="HM11" s="143"/>
      <c r="HN11" s="143"/>
      <c r="HO11" s="143"/>
      <c r="HP11" s="143"/>
      <c r="HQ11" s="143"/>
      <c r="HR11" s="143"/>
      <c r="HS11" s="143"/>
      <c r="HT11" s="143"/>
      <c r="HU11" s="143"/>
      <c r="HV11" s="143"/>
      <c r="HW11" s="143"/>
      <c r="HX11" s="143"/>
      <c r="HY11" s="143"/>
      <c r="HZ11" s="143"/>
      <c r="IA11" s="143"/>
      <c r="IB11" s="143"/>
      <c r="IC11" s="143"/>
      <c r="ID11" s="143"/>
      <c r="IE11" s="143"/>
      <c r="IF11" s="143"/>
      <c r="IG11" s="143"/>
      <c r="IH11" s="143"/>
      <c r="II11" s="143"/>
      <c r="IJ11" s="143"/>
      <c r="IK11" s="143"/>
      <c r="IL11" s="143"/>
      <c r="IM11" s="143"/>
      <c r="IN11" s="143"/>
      <c r="IO11" s="143"/>
      <c r="IP11" s="143"/>
      <c r="IQ11" s="143"/>
      <c r="IR11" s="143"/>
      <c r="IS11" s="143"/>
      <c r="IT11" s="143"/>
      <c r="IU11" s="143"/>
      <c r="IV11" s="142"/>
      <c r="IW11" s="142"/>
      <c r="IX11" s="142"/>
      <c r="IY11" s="142"/>
      <c r="IZ11" s="142"/>
      <c r="JA11" s="142"/>
      <c r="JB11" s="142"/>
      <c r="JC11" s="142"/>
      <c r="JD11" s="142"/>
      <c r="JE11" s="142"/>
      <c r="JF11" s="142"/>
      <c r="JG11" s="142"/>
      <c r="JH11" s="142"/>
      <c r="JI11" s="142"/>
      <c r="JJ11" s="142"/>
      <c r="JK11" s="142"/>
      <c r="JL11" s="142"/>
      <c r="JM11" s="142"/>
      <c r="JN11" s="142"/>
      <c r="JO11" s="142"/>
      <c r="JP11" s="142"/>
      <c r="JQ11" s="142"/>
      <c r="JR11" s="142"/>
      <c r="JS11" s="142"/>
      <c r="JT11" s="142"/>
      <c r="JU11" s="142"/>
      <c r="JV11" s="142"/>
      <c r="JW11" s="142"/>
      <c r="JX11" s="142"/>
      <c r="JY11" s="142"/>
      <c r="JZ11" s="142"/>
      <c r="KA11" s="142"/>
      <c r="KB11" s="142"/>
      <c r="KC11" s="142"/>
      <c r="KD11" s="142"/>
      <c r="KE11" s="142"/>
      <c r="KF11" s="142"/>
      <c r="KG11" s="142"/>
      <c r="KH11" s="142"/>
      <c r="KI11" s="142"/>
      <c r="KJ11" s="142"/>
      <c r="KK11" s="142"/>
      <c r="KL11" s="142"/>
      <c r="KM11" s="142"/>
      <c r="KN11" s="142"/>
      <c r="KO11" s="142"/>
      <c r="KP11" s="142"/>
      <c r="KQ11" s="142"/>
      <c r="KR11" s="142"/>
      <c r="KS11" s="142"/>
      <c r="KT11" s="142"/>
      <c r="KU11" s="142"/>
      <c r="KV11" s="142"/>
      <c r="KW11" s="142"/>
      <c r="KX11" s="142"/>
      <c r="KY11" s="142"/>
      <c r="KZ11" s="142"/>
      <c r="LA11" s="142"/>
      <c r="LB11" s="142"/>
      <c r="LC11" s="142"/>
      <c r="LD11" s="142"/>
      <c r="LE11" s="142"/>
      <c r="LF11" s="142"/>
      <c r="LG11" s="142"/>
      <c r="LH11" s="142"/>
      <c r="LI11" s="142"/>
      <c r="LJ11" s="142"/>
      <c r="LK11" s="142"/>
      <c r="LL11" s="142"/>
      <c r="LM11" s="142"/>
      <c r="LN11" s="142"/>
      <c r="LO11" s="142"/>
      <c r="LP11" s="142"/>
      <c r="LQ11" s="142"/>
      <c r="LR11" s="142"/>
      <c r="LS11" s="142"/>
      <c r="LT11" s="142"/>
      <c r="LU11" s="142"/>
      <c r="LV11" s="142"/>
      <c r="LW11" s="142"/>
      <c r="LX11" s="142"/>
      <c r="LY11" s="142"/>
      <c r="LZ11" s="142"/>
      <c r="MA11" s="142"/>
      <c r="MB11" s="142"/>
      <c r="MC11" s="142"/>
      <c r="MD11" s="142"/>
      <c r="ME11" s="142"/>
      <c r="MF11" s="142"/>
      <c r="MG11" s="142"/>
      <c r="MH11" s="142"/>
      <c r="MI11" s="142"/>
      <c r="MJ11" s="142"/>
      <c r="MK11" s="142"/>
      <c r="ML11" s="142"/>
      <c r="MM11" s="142"/>
      <c r="MN11" s="142"/>
      <c r="MO11" s="142"/>
      <c r="MP11" s="142"/>
      <c r="MQ11" s="142"/>
      <c r="MR11" s="142"/>
      <c r="MS11" s="142"/>
      <c r="MT11" s="142"/>
      <c r="MU11" s="142"/>
      <c r="MV11" s="142"/>
      <c r="MW11" s="142"/>
      <c r="MX11" s="142"/>
      <c r="MY11" s="142"/>
      <c r="MZ11" s="142"/>
      <c r="NA11" s="142"/>
      <c r="NB11" s="142"/>
      <c r="NC11" s="142"/>
      <c r="ND11" s="142"/>
      <c r="NE11" s="142"/>
      <c r="NF11" s="142"/>
      <c r="NG11" s="142"/>
      <c r="NH11" s="142"/>
      <c r="NI11" s="142"/>
      <c r="NJ11" s="142"/>
      <c r="NK11" s="142"/>
      <c r="NL11" s="142"/>
      <c r="NM11" s="142"/>
      <c r="NN11" s="142"/>
      <c r="NO11" s="142"/>
      <c r="NP11" s="142"/>
      <c r="NQ11" s="142"/>
      <c r="NR11" s="142"/>
      <c r="NS11" s="142"/>
      <c r="NT11" s="142"/>
      <c r="NU11" s="142"/>
      <c r="NV11" s="142"/>
      <c r="NW11" s="142"/>
      <c r="NX11" s="142"/>
      <c r="NY11" s="142"/>
      <c r="NZ11" s="142"/>
      <c r="OA11" s="142"/>
      <c r="OB11" s="142"/>
      <c r="OC11" s="142"/>
      <c r="OD11" s="142"/>
      <c r="OE11" s="142"/>
      <c r="OF11" s="142"/>
      <c r="OG11" s="142"/>
      <c r="OH11" s="142"/>
      <c r="OI11" s="142"/>
      <c r="OJ11" s="142"/>
      <c r="OK11" s="142"/>
      <c r="OL11" s="142"/>
      <c r="OM11" s="142"/>
      <c r="ON11" s="142"/>
      <c r="OO11" s="142"/>
      <c r="OP11" s="142"/>
      <c r="OQ11" s="142"/>
      <c r="OR11" s="142"/>
      <c r="OS11" s="142"/>
      <c r="OT11" s="142"/>
      <c r="OU11" s="142"/>
      <c r="OV11" s="142"/>
      <c r="OW11" s="142"/>
      <c r="OX11" s="142"/>
      <c r="OY11" s="142"/>
      <c r="OZ11" s="142"/>
      <c r="PA11" s="142"/>
      <c r="PB11" s="142"/>
      <c r="PC11" s="142"/>
      <c r="PD11" s="142"/>
      <c r="PE11" s="142"/>
      <c r="PF11" s="142"/>
      <c r="PG11" s="142"/>
      <c r="PH11" s="142"/>
      <c r="PI11" s="142"/>
      <c r="PJ11" s="142"/>
      <c r="PK11" s="142"/>
      <c r="PL11" s="142"/>
      <c r="PM11" s="142"/>
      <c r="PN11" s="142"/>
      <c r="PO11" s="142"/>
      <c r="PP11" s="142"/>
      <c r="PQ11" s="142"/>
      <c r="PR11" s="142"/>
      <c r="PS11" s="142"/>
      <c r="PT11" s="142"/>
      <c r="PU11" s="142"/>
      <c r="PV11" s="142"/>
      <c r="PW11" s="142"/>
      <c r="PX11" s="142"/>
      <c r="PY11" s="142"/>
      <c r="PZ11" s="142"/>
      <c r="QA11" s="142"/>
      <c r="QB11" s="142"/>
      <c r="QC11" s="142"/>
      <c r="QD11" s="142"/>
      <c r="QE11" s="142"/>
      <c r="QF11" s="142"/>
      <c r="QG11" s="142"/>
      <c r="QH11" s="142"/>
      <c r="QI11" s="142"/>
      <c r="QJ11" s="142"/>
      <c r="QK11" s="142"/>
      <c r="QL11" s="142"/>
      <c r="QM11" s="142"/>
      <c r="QN11" s="142"/>
      <c r="QO11" s="142"/>
      <c r="QP11" s="142"/>
      <c r="QQ11" s="142"/>
      <c r="QR11" s="142"/>
      <c r="QS11" s="142"/>
      <c r="QT11" s="142"/>
      <c r="QU11" s="142"/>
      <c r="QV11" s="142"/>
      <c r="QW11" s="142"/>
      <c r="QX11" s="142"/>
      <c r="QY11" s="142"/>
      <c r="QZ11" s="142"/>
      <c r="RA11" s="142"/>
      <c r="RB11" s="142"/>
      <c r="RC11" s="142"/>
      <c r="RD11" s="142"/>
      <c r="RE11" s="142"/>
      <c r="RF11" s="142"/>
      <c r="RG11" s="142"/>
      <c r="RH11" s="142"/>
      <c r="RI11" s="142"/>
      <c r="RJ11" s="142"/>
      <c r="RK11" s="142"/>
      <c r="RL11" s="142"/>
      <c r="RM11" s="142"/>
      <c r="RN11" s="142"/>
      <c r="RO11" s="142"/>
      <c r="RP11" s="142"/>
      <c r="RQ11" s="142"/>
      <c r="RR11" s="142"/>
      <c r="RS11" s="142"/>
      <c r="RT11" s="142"/>
      <c r="RU11" s="142"/>
      <c r="RV11" s="142"/>
      <c r="RW11" s="142"/>
      <c r="RX11" s="142"/>
      <c r="RY11" s="142"/>
      <c r="RZ11" s="142"/>
      <c r="SA11" s="142"/>
      <c r="SB11" s="142"/>
      <c r="SC11" s="142"/>
      <c r="SD11" s="142"/>
      <c r="SE11" s="142"/>
      <c r="SF11" s="142"/>
      <c r="SG11" s="142"/>
      <c r="SH11" s="142"/>
      <c r="SI11" s="142"/>
      <c r="SJ11" s="142"/>
      <c r="SK11" s="142"/>
      <c r="SL11" s="142"/>
      <c r="SM11" s="142"/>
      <c r="SN11" s="142"/>
      <c r="SO11" s="142"/>
      <c r="SP11" s="142"/>
      <c r="SQ11" s="142"/>
      <c r="SR11" s="142"/>
      <c r="SS11" s="142"/>
      <c r="ST11" s="142"/>
      <c r="SU11" s="142"/>
      <c r="SV11" s="142"/>
      <c r="SW11" s="142"/>
      <c r="SX11" s="142"/>
      <c r="SY11" s="142"/>
      <c r="SZ11" s="142"/>
      <c r="TA11" s="142"/>
      <c r="TB11" s="142"/>
      <c r="TC11" s="142"/>
      <c r="TD11" s="142"/>
      <c r="TE11" s="142"/>
      <c r="TF11" s="142"/>
      <c r="TG11" s="142"/>
      <c r="TH11" s="142"/>
      <c r="TI11" s="142"/>
      <c r="TJ11" s="142"/>
      <c r="TK11" s="142"/>
      <c r="TL11" s="142"/>
      <c r="TM11" s="142"/>
      <c r="TN11" s="142"/>
      <c r="TO11" s="142"/>
      <c r="TP11" s="142"/>
      <c r="TQ11" s="142"/>
      <c r="TR11" s="142"/>
      <c r="TS11" s="142"/>
      <c r="TT11" s="142"/>
      <c r="TU11" s="142"/>
      <c r="TV11" s="142"/>
      <c r="TW11" s="142"/>
      <c r="TX11" s="142"/>
      <c r="TY11" s="142"/>
      <c r="TZ11" s="142"/>
      <c r="UA11" s="142"/>
      <c r="UB11" s="142"/>
      <c r="UC11" s="142"/>
      <c r="UD11" s="142"/>
      <c r="UE11" s="142"/>
      <c r="UF11" s="142"/>
      <c r="UG11" s="142"/>
      <c r="UH11" s="142"/>
      <c r="UI11" s="142"/>
      <c r="UJ11" s="142"/>
      <c r="UK11" s="142"/>
      <c r="UL11" s="142"/>
      <c r="UM11" s="142"/>
      <c r="UN11" s="142"/>
      <c r="UO11" s="142"/>
      <c r="UP11" s="142"/>
      <c r="UQ11" s="142"/>
      <c r="UR11" s="142"/>
      <c r="US11" s="142"/>
      <c r="UT11" s="142"/>
      <c r="UU11" s="142"/>
      <c r="UV11" s="142"/>
      <c r="UW11" s="142"/>
      <c r="UX11" s="142"/>
      <c r="UY11" s="142"/>
      <c r="UZ11" s="142"/>
      <c r="VA11" s="142"/>
      <c r="VB11" s="142"/>
      <c r="VC11" s="142"/>
      <c r="VD11" s="142"/>
      <c r="VE11" s="142"/>
      <c r="VF11" s="142"/>
      <c r="VG11" s="142"/>
      <c r="VH11" s="142"/>
      <c r="VI11" s="142"/>
      <c r="VJ11" s="142"/>
      <c r="VK11" s="142"/>
      <c r="VL11" s="142"/>
      <c r="VM11" s="142"/>
      <c r="VN11" s="142"/>
      <c r="VO11" s="142"/>
      <c r="VP11" s="142"/>
      <c r="VQ11" s="142"/>
      <c r="VR11" s="142"/>
      <c r="VS11" s="142"/>
      <c r="VT11" s="142"/>
      <c r="VU11" s="142"/>
      <c r="VV11" s="142"/>
      <c r="VW11" s="142"/>
      <c r="VX11" s="142"/>
      <c r="VY11" s="142"/>
      <c r="VZ11" s="142"/>
      <c r="WA11" s="142"/>
      <c r="WB11" s="142"/>
      <c r="WC11" s="142"/>
      <c r="WD11" s="142"/>
      <c r="WE11" s="142"/>
      <c r="WF11" s="142"/>
      <c r="WG11" s="142"/>
      <c r="WH11" s="142"/>
      <c r="WI11" s="142"/>
      <c r="WJ11" s="142"/>
      <c r="WK11" s="142"/>
      <c r="WL11" s="142"/>
      <c r="WM11" s="142"/>
      <c r="WN11" s="142"/>
      <c r="WO11" s="142"/>
      <c r="WP11" s="142"/>
      <c r="WQ11" s="142"/>
      <c r="WR11" s="142"/>
      <c r="WS11" s="142"/>
      <c r="WT11" s="142"/>
      <c r="WU11" s="142"/>
      <c r="WV11" s="142"/>
      <c r="WW11" s="142"/>
      <c r="WX11" s="142"/>
      <c r="WY11" s="142"/>
      <c r="WZ11" s="142"/>
      <c r="XA11" s="142"/>
      <c r="XB11" s="142"/>
      <c r="XC11" s="142"/>
      <c r="XD11" s="142"/>
      <c r="XE11" s="142"/>
      <c r="XF11" s="142"/>
      <c r="XG11" s="142"/>
      <c r="XH11" s="142"/>
      <c r="XI11" s="142"/>
      <c r="XJ11" s="142"/>
      <c r="XK11" s="142"/>
      <c r="XL11" s="142"/>
      <c r="XM11" s="142"/>
      <c r="XN11" s="142"/>
      <c r="XO11" s="142"/>
      <c r="XP11" s="142"/>
      <c r="XQ11" s="142"/>
      <c r="XR11" s="142"/>
      <c r="XS11" s="142"/>
      <c r="XT11" s="142"/>
      <c r="XU11" s="142"/>
      <c r="XV11" s="142"/>
      <c r="XW11" s="142"/>
      <c r="XX11" s="142"/>
      <c r="XY11" s="142"/>
      <c r="XZ11" s="142"/>
      <c r="YA11" s="142"/>
      <c r="YB11" s="142"/>
      <c r="YC11" s="142"/>
      <c r="YD11" s="142"/>
      <c r="YE11" s="142"/>
      <c r="YF11" s="142"/>
      <c r="YG11" s="142"/>
      <c r="YH11" s="142"/>
      <c r="YI11" s="142"/>
      <c r="YJ11" s="142"/>
      <c r="YK11" s="142"/>
      <c r="YL11" s="142"/>
      <c r="YM11" s="142"/>
      <c r="YN11" s="142"/>
      <c r="YO11" s="142"/>
      <c r="YP11" s="142"/>
      <c r="YQ11" s="142"/>
      <c r="YR11" s="142"/>
      <c r="YS11" s="142"/>
      <c r="YT11" s="142"/>
      <c r="YU11" s="142"/>
      <c r="YV11" s="142"/>
      <c r="YW11" s="142"/>
      <c r="YX11" s="142"/>
      <c r="YY11" s="142"/>
      <c r="YZ11" s="142"/>
      <c r="ZA11" s="142"/>
      <c r="ZB11" s="142"/>
      <c r="ZC11" s="142"/>
      <c r="ZD11" s="142"/>
      <c r="ZE11" s="142"/>
      <c r="ZF11" s="142"/>
      <c r="ZG11" s="142"/>
      <c r="ZH11" s="142"/>
      <c r="ZI11" s="142"/>
      <c r="ZJ11" s="142"/>
      <c r="ZK11" s="142"/>
      <c r="ZL11" s="142"/>
      <c r="ZM11" s="142"/>
      <c r="ZN11" s="142"/>
      <c r="ZO11" s="142"/>
      <c r="ZP11" s="142"/>
      <c r="ZQ11" s="142"/>
      <c r="ZR11" s="142"/>
      <c r="ZS11" s="142"/>
      <c r="ZT11" s="142"/>
      <c r="ZU11" s="142"/>
      <c r="ZV11" s="142"/>
      <c r="ZW11" s="142"/>
      <c r="ZX11" s="142"/>
      <c r="ZY11" s="142"/>
      <c r="ZZ11" s="142"/>
      <c r="AAA11" s="142"/>
      <c r="AAB11" s="142"/>
      <c r="AAC11" s="142"/>
      <c r="AAD11" s="142"/>
      <c r="AAE11" s="142"/>
      <c r="AAF11" s="142"/>
      <c r="AAG11" s="142"/>
      <c r="AAH11" s="142"/>
      <c r="AAI11" s="142"/>
      <c r="AAJ11" s="142"/>
      <c r="AAK11" s="142"/>
      <c r="AAL11" s="142"/>
      <c r="AAM11" s="142"/>
      <c r="AAN11" s="142"/>
      <c r="AAO11" s="142"/>
      <c r="AAP11" s="142"/>
      <c r="AAQ11" s="142"/>
      <c r="AAR11" s="142"/>
      <c r="AAS11" s="142"/>
      <c r="AAT11" s="142"/>
      <c r="AAU11" s="142"/>
      <c r="AAV11" s="142"/>
      <c r="AAW11" s="142"/>
      <c r="AAX11" s="142"/>
      <c r="AAY11" s="142"/>
      <c r="AAZ11" s="142"/>
      <c r="ABA11" s="142"/>
      <c r="ABB11" s="142"/>
      <c r="ABC11" s="142"/>
      <c r="ABD11" s="142"/>
      <c r="ABE11" s="142"/>
      <c r="ABF11" s="142"/>
      <c r="ABG11" s="142"/>
      <c r="ABH11" s="142"/>
      <c r="ABI11" s="142"/>
      <c r="ABJ11" s="142"/>
      <c r="ABK11" s="142"/>
      <c r="ABL11" s="142"/>
      <c r="ABM11" s="142"/>
      <c r="ABN11" s="142"/>
      <c r="ABO11" s="142"/>
      <c r="ABP11" s="142"/>
      <c r="ABQ11" s="142"/>
      <c r="ABR11" s="142"/>
      <c r="ABS11" s="142"/>
      <c r="ABT11" s="142"/>
      <c r="ABU11" s="142"/>
      <c r="ABV11" s="142"/>
      <c r="ABW11" s="142"/>
      <c r="ABX11" s="142"/>
      <c r="ABY11" s="142"/>
      <c r="ABZ11" s="142"/>
      <c r="ACA11" s="142"/>
      <c r="ACB11" s="142"/>
      <c r="ACC11" s="142"/>
      <c r="ACD11" s="142"/>
      <c r="ACE11" s="142"/>
      <c r="ACF11" s="142"/>
      <c r="ACG11" s="142"/>
      <c r="ACH11" s="142"/>
      <c r="ACI11" s="142"/>
      <c r="ACJ11" s="142"/>
      <c r="ACK11" s="142"/>
      <c r="ACL11" s="142"/>
      <c r="ACM11" s="142"/>
      <c r="ACN11" s="142"/>
      <c r="ACO11" s="142"/>
      <c r="ACP11" s="142"/>
      <c r="ACQ11" s="142"/>
      <c r="ACR11" s="142"/>
      <c r="ACS11" s="142"/>
      <c r="ACT11" s="142"/>
      <c r="ACU11" s="142"/>
      <c r="ACV11" s="142"/>
      <c r="ACW11" s="142"/>
      <c r="ACX11" s="142"/>
      <c r="ACY11" s="142"/>
      <c r="ACZ11" s="142"/>
      <c r="ADA11" s="142"/>
      <c r="ADB11" s="142"/>
      <c r="ADC11" s="142"/>
      <c r="ADD11" s="142"/>
      <c r="ADE11" s="142"/>
      <c r="ADF11" s="142"/>
      <c r="ADG11" s="142"/>
      <c r="ADH11" s="142"/>
      <c r="ADI11" s="142"/>
      <c r="ADJ11" s="142"/>
      <c r="ADK11" s="142"/>
      <c r="ADL11" s="142"/>
      <c r="ADM11" s="142"/>
      <c r="ADN11" s="142"/>
      <c r="ADO11" s="142"/>
      <c r="ADP11" s="142"/>
      <c r="ADQ11" s="142"/>
      <c r="ADR11" s="142"/>
      <c r="ADS11" s="142"/>
      <c r="ADT11" s="142"/>
      <c r="ADU11" s="142"/>
      <c r="ADV11" s="142"/>
      <c r="ADW11" s="142"/>
      <c r="ADX11" s="142"/>
      <c r="ADY11" s="142"/>
      <c r="ADZ11" s="142"/>
      <c r="AEA11" s="142"/>
      <c r="AEB11" s="142"/>
      <c r="AEC11" s="142"/>
      <c r="AED11" s="142"/>
      <c r="AEE11" s="142"/>
      <c r="AEF11" s="142"/>
      <c r="AEG11" s="142"/>
      <c r="AEH11" s="142"/>
      <c r="AEI11" s="142"/>
      <c r="AEJ11" s="142"/>
      <c r="AEK11" s="142"/>
      <c r="AEL11" s="142"/>
      <c r="AEM11" s="142"/>
      <c r="AEN11" s="142"/>
      <c r="AEO11" s="142"/>
      <c r="AEP11" s="142"/>
      <c r="AEQ11" s="142"/>
      <c r="AER11" s="142"/>
      <c r="AES11" s="142"/>
      <c r="AET11" s="142"/>
      <c r="AEU11" s="142"/>
      <c r="AEV11" s="142"/>
      <c r="AEW11" s="142"/>
      <c r="AEX11" s="142"/>
      <c r="AEY11" s="142"/>
      <c r="AEZ11" s="142"/>
      <c r="AFA11" s="142"/>
      <c r="AFB11" s="142"/>
      <c r="AFC11" s="142"/>
      <c r="AFD11" s="142"/>
      <c r="AFE11" s="142"/>
      <c r="AFF11" s="142"/>
      <c r="AFG11" s="142"/>
      <c r="AFH11" s="142"/>
      <c r="AFI11" s="142"/>
      <c r="AFJ11" s="142"/>
      <c r="AFK11" s="142"/>
      <c r="AFL11" s="142"/>
      <c r="AFM11" s="142"/>
      <c r="AFN11" s="142"/>
      <c r="AFO11" s="142"/>
      <c r="AFP11" s="142"/>
      <c r="AFQ11" s="142"/>
      <c r="AFR11" s="142"/>
      <c r="AFS11" s="142"/>
      <c r="AFT11" s="142"/>
      <c r="AFU11" s="142"/>
      <c r="AFV11" s="142"/>
      <c r="AFW11" s="142"/>
      <c r="AFX11" s="142"/>
      <c r="AFY11" s="142"/>
      <c r="AFZ11" s="142"/>
      <c r="AGA11" s="142"/>
      <c r="AGB11" s="142"/>
      <c r="AGC11" s="142"/>
      <c r="AGD11" s="142"/>
      <c r="AGE11" s="142"/>
      <c r="AGF11" s="142"/>
      <c r="AGG11" s="142"/>
      <c r="AGH11" s="142"/>
      <c r="AGI11" s="142"/>
      <c r="AGJ11" s="142"/>
      <c r="AGK11" s="142"/>
      <c r="AGL11" s="142"/>
      <c r="AGM11" s="142"/>
      <c r="AGN11" s="142"/>
      <c r="AGO11" s="142"/>
      <c r="AGP11" s="142"/>
      <c r="AGQ11" s="142"/>
      <c r="AGR11" s="142"/>
      <c r="AGS11" s="142"/>
      <c r="AGT11" s="142"/>
      <c r="AGU11" s="142"/>
      <c r="AGV11" s="142"/>
      <c r="AGW11" s="142"/>
      <c r="AGX11" s="142"/>
      <c r="AGY11" s="142"/>
      <c r="AGZ11" s="142"/>
      <c r="AHA11" s="142"/>
      <c r="AHB11" s="142"/>
      <c r="AHC11" s="142"/>
      <c r="AHD11" s="142"/>
      <c r="AHE11" s="142"/>
      <c r="AHF11" s="142"/>
      <c r="AHG11" s="142"/>
      <c r="AHH11" s="142"/>
      <c r="AHI11" s="142"/>
      <c r="AHJ11" s="142"/>
      <c r="AHK11" s="142"/>
      <c r="AHL11" s="142"/>
      <c r="AHM11" s="142"/>
      <c r="AHN11" s="142"/>
      <c r="AHO11" s="142"/>
      <c r="AHP11" s="142"/>
      <c r="AHQ11" s="142"/>
      <c r="AHR11" s="142"/>
      <c r="AHS11" s="142"/>
      <c r="AHT11" s="142"/>
      <c r="AHU11" s="142"/>
      <c r="AHV11" s="142"/>
      <c r="AHW11" s="142"/>
      <c r="AHX11" s="142"/>
      <c r="AHY11" s="142"/>
      <c r="AHZ11" s="142"/>
      <c r="AIA11" s="142"/>
      <c r="AIB11" s="142"/>
      <c r="AIC11" s="142"/>
      <c r="AID11" s="142"/>
      <c r="AIE11" s="142"/>
      <c r="AIF11" s="142"/>
      <c r="AIG11" s="142"/>
      <c r="AIH11" s="142"/>
      <c r="AII11" s="142"/>
      <c r="AIJ11" s="142"/>
      <c r="AIK11" s="142"/>
      <c r="AIL11" s="142"/>
      <c r="AIM11" s="142"/>
      <c r="AIN11" s="142"/>
      <c r="AIO11" s="142"/>
      <c r="AIP11" s="142"/>
      <c r="AIQ11" s="142"/>
      <c r="AIR11" s="142"/>
      <c r="AIS11" s="142"/>
      <c r="AIT11" s="142"/>
      <c r="AIU11" s="142"/>
      <c r="AIV11" s="142"/>
      <c r="AIW11" s="142"/>
      <c r="AIX11" s="142"/>
      <c r="AIY11" s="142"/>
      <c r="AIZ11" s="142"/>
      <c r="AJA11" s="142"/>
      <c r="AJB11" s="142"/>
      <c r="AJC11" s="142"/>
      <c r="AJD11" s="142"/>
      <c r="AJE11" s="142"/>
      <c r="AJF11" s="142"/>
      <c r="AJG11" s="142"/>
      <c r="AJH11" s="142"/>
      <c r="AJI11" s="142"/>
      <c r="AJJ11" s="142"/>
      <c r="AJK11" s="142"/>
      <c r="AJL11" s="142"/>
      <c r="AJM11" s="142"/>
      <c r="AJN11" s="142"/>
      <c r="AJO11" s="142"/>
      <c r="AJP11" s="142"/>
      <c r="AJQ11" s="142"/>
      <c r="AJR11" s="142"/>
      <c r="AJS11" s="142"/>
      <c r="AJT11" s="142"/>
      <c r="AJU11" s="142"/>
      <c r="AJV11" s="142"/>
      <c r="AJW11" s="142"/>
      <c r="AJX11" s="142"/>
      <c r="AJY11" s="142"/>
      <c r="AJZ11" s="142"/>
      <c r="AKA11" s="142"/>
      <c r="AKB11" s="142"/>
      <c r="AKC11" s="142"/>
      <c r="AKD11" s="142"/>
      <c r="AKE11" s="142"/>
      <c r="AKF11" s="142"/>
      <c r="AKG11" s="142"/>
      <c r="AKH11" s="142"/>
      <c r="AKI11" s="142"/>
      <c r="AKJ11" s="142"/>
      <c r="AKK11" s="142"/>
      <c r="AKL11" s="142"/>
      <c r="AKM11" s="142"/>
      <c r="AKN11" s="142"/>
      <c r="AKO11" s="142"/>
      <c r="AKP11" s="142"/>
      <c r="AKQ11" s="142"/>
      <c r="AKR11" s="142"/>
      <c r="AKS11" s="142"/>
      <c r="AKT11" s="142"/>
      <c r="AKU11" s="142"/>
      <c r="AKV11" s="142"/>
      <c r="AKW11" s="142"/>
      <c r="AKX11" s="142"/>
      <c r="AKY11" s="142"/>
      <c r="AKZ11" s="142"/>
      <c r="ALA11" s="142"/>
      <c r="ALB11" s="142"/>
      <c r="ALC11" s="142"/>
      <c r="ALD11" s="142"/>
      <c r="ALE11" s="142"/>
      <c r="ALF11" s="142"/>
      <c r="ALG11" s="142"/>
      <c r="ALH11" s="142"/>
      <c r="ALI11" s="142"/>
      <c r="ALJ11" s="142"/>
      <c r="ALK11" s="142"/>
      <c r="ALL11" s="142"/>
      <c r="ALM11" s="142"/>
      <c r="ALN11" s="142"/>
      <c r="ALO11" s="142"/>
      <c r="ALP11" s="142"/>
      <c r="ALQ11" s="142"/>
      <c r="ALR11" s="142"/>
      <c r="ALS11" s="142"/>
      <c r="ALT11" s="142"/>
      <c r="ALU11" s="142"/>
      <c r="ALV11" s="142"/>
      <c r="ALW11" s="142"/>
      <c r="ALX11" s="142"/>
      <c r="ALY11" s="142"/>
      <c r="ALZ11" s="142"/>
      <c r="AMA11" s="142"/>
      <c r="AMB11" s="142"/>
      <c r="AMC11" s="142"/>
      <c r="AMD11" s="142"/>
      <c r="AME11" s="142"/>
      <c r="AMF11" s="142"/>
      <c r="AMG11" s="142"/>
      <c r="AMH11" s="142"/>
      <c r="AMI11" s="142"/>
      <c r="AMJ11" s="142"/>
    </row>
    <row r="12" spans="1:1024" s="174" customFormat="1" ht="10.199999999999999" x14ac:dyDescent="0.25">
      <c r="A12" s="170"/>
      <c r="B12" s="171"/>
      <c r="C12" s="171"/>
      <c r="D12" s="157"/>
      <c r="E12" s="171"/>
      <c r="F12" s="171"/>
      <c r="G12" s="157"/>
      <c r="H12" s="172"/>
      <c r="I12" s="172"/>
      <c r="J12" s="170"/>
      <c r="K12" s="161"/>
      <c r="L12" s="161" t="str">
        <f t="shared" si="0"/>
        <v/>
      </c>
      <c r="M12" s="167"/>
      <c r="N12" s="170"/>
      <c r="O12" s="161"/>
      <c r="P12" s="161" t="str">
        <f t="shared" si="1"/>
        <v/>
      </c>
      <c r="Q12" s="167"/>
      <c r="R12" s="173"/>
      <c r="S12" s="161"/>
      <c r="T12" s="161" t="str">
        <f t="shared" si="2"/>
        <v/>
      </c>
      <c r="U12" s="167"/>
      <c r="V12" s="170"/>
      <c r="W12" s="161"/>
      <c r="X12" s="161" t="str">
        <f t="shared" si="3"/>
        <v/>
      </c>
      <c r="Y12" s="167"/>
      <c r="DJ12" s="146"/>
      <c r="DK12" s="146"/>
      <c r="DL12" s="146"/>
      <c r="DM12" s="146"/>
      <c r="DN12" s="146"/>
      <c r="DO12" s="146"/>
      <c r="DP12" s="146"/>
      <c r="DQ12" s="146"/>
      <c r="DR12" s="146"/>
      <c r="DS12" s="146"/>
      <c r="DT12" s="146"/>
      <c r="DU12" s="146"/>
      <c r="DV12" s="146"/>
      <c r="DW12" s="146"/>
      <c r="DX12" s="146"/>
      <c r="DY12" s="146"/>
      <c r="DZ12" s="146"/>
      <c r="EA12" s="146"/>
      <c r="EB12" s="146"/>
      <c r="EC12" s="146"/>
      <c r="ED12" s="146"/>
      <c r="EE12" s="146"/>
      <c r="EF12" s="146"/>
      <c r="EG12" s="146"/>
      <c r="EH12" s="146"/>
      <c r="EI12" s="146"/>
      <c r="EJ12" s="146"/>
      <c r="EK12" s="146"/>
      <c r="EL12" s="146"/>
      <c r="EM12" s="146"/>
      <c r="EN12" s="146"/>
      <c r="EO12" s="146"/>
      <c r="EP12" s="146"/>
      <c r="EQ12" s="146"/>
      <c r="ER12" s="146"/>
      <c r="ES12" s="146"/>
      <c r="ET12" s="146"/>
      <c r="EU12" s="146"/>
      <c r="EV12" s="146"/>
      <c r="EW12" s="146"/>
      <c r="EX12" s="146"/>
      <c r="EY12" s="146"/>
      <c r="EZ12" s="146"/>
      <c r="FA12" s="146"/>
      <c r="FB12" s="146"/>
      <c r="FC12" s="146"/>
      <c r="FD12" s="146"/>
      <c r="FE12" s="146"/>
      <c r="FF12" s="146"/>
      <c r="FG12" s="146"/>
      <c r="FH12" s="146"/>
      <c r="FI12" s="146"/>
      <c r="FJ12" s="146"/>
      <c r="FK12" s="146"/>
      <c r="FL12" s="146"/>
      <c r="FM12" s="146"/>
      <c r="FN12" s="146"/>
      <c r="FO12" s="146"/>
      <c r="FP12" s="146"/>
      <c r="FQ12" s="146"/>
      <c r="FR12" s="146"/>
      <c r="FS12" s="146"/>
      <c r="FT12" s="146"/>
      <c r="FU12" s="146"/>
      <c r="FV12" s="146"/>
      <c r="FW12" s="146"/>
      <c r="FX12" s="146"/>
      <c r="FY12" s="146"/>
      <c r="FZ12" s="146"/>
      <c r="GA12" s="146"/>
      <c r="GB12" s="146"/>
      <c r="GC12" s="146"/>
      <c r="GD12" s="146"/>
      <c r="GE12" s="146"/>
      <c r="GF12" s="146"/>
      <c r="GG12" s="146"/>
      <c r="GH12" s="146"/>
      <c r="GI12" s="146"/>
      <c r="GJ12" s="146"/>
      <c r="GK12" s="146"/>
      <c r="GL12" s="146"/>
      <c r="GM12" s="146"/>
      <c r="GN12" s="146"/>
      <c r="GO12" s="146"/>
      <c r="GP12" s="146"/>
      <c r="GQ12" s="146"/>
      <c r="GR12" s="146"/>
      <c r="IV12" s="146"/>
    </row>
    <row r="13" spans="1:1024" x14ac:dyDescent="0.25">
      <c r="A13" s="170"/>
      <c r="B13" s="171"/>
      <c r="C13" s="171"/>
      <c r="D13" s="157"/>
      <c r="E13" s="171"/>
      <c r="F13" s="171"/>
      <c r="G13" s="157"/>
      <c r="H13" s="172"/>
      <c r="I13" s="172"/>
      <c r="J13" s="170"/>
      <c r="K13" s="161"/>
      <c r="L13" s="161" t="str">
        <f t="shared" si="0"/>
        <v/>
      </c>
      <c r="M13" s="167"/>
      <c r="N13" s="170"/>
      <c r="O13" s="161"/>
      <c r="P13" s="161" t="str">
        <f t="shared" si="1"/>
        <v/>
      </c>
      <c r="Q13" s="167"/>
      <c r="R13" s="173"/>
      <c r="S13" s="161"/>
      <c r="T13" s="161" t="str">
        <f t="shared" si="2"/>
        <v/>
      </c>
      <c r="U13" s="167"/>
      <c r="V13" s="170"/>
      <c r="W13" s="161"/>
      <c r="X13" s="161" t="str">
        <f t="shared" si="3"/>
        <v/>
      </c>
      <c r="Y13" s="167"/>
    </row>
    <row r="14" spans="1:1024" x14ac:dyDescent="0.25">
      <c r="A14" s="160"/>
      <c r="B14" s="157"/>
      <c r="C14" s="157"/>
      <c r="D14" s="157"/>
      <c r="E14" s="157"/>
      <c r="F14" s="157"/>
      <c r="G14" s="157"/>
      <c r="H14" s="159"/>
      <c r="I14" s="159"/>
      <c r="J14" s="160"/>
      <c r="K14" s="161"/>
      <c r="L14" s="161" t="str">
        <f t="shared" si="0"/>
        <v/>
      </c>
      <c r="M14" s="167"/>
      <c r="N14" s="160"/>
      <c r="O14" s="161"/>
      <c r="P14" s="161" t="str">
        <f t="shared" si="1"/>
        <v/>
      </c>
      <c r="Q14" s="167"/>
      <c r="R14" s="168"/>
      <c r="S14" s="161"/>
      <c r="T14" s="161" t="str">
        <f t="shared" si="2"/>
        <v/>
      </c>
      <c r="U14" s="167"/>
      <c r="V14" s="160"/>
      <c r="W14" s="161"/>
      <c r="X14" s="161" t="str">
        <f t="shared" si="3"/>
        <v/>
      </c>
      <c r="Y14" s="167"/>
    </row>
    <row r="15" spans="1:1024" x14ac:dyDescent="0.25">
      <c r="A15" s="160"/>
      <c r="B15" s="157"/>
      <c r="C15" s="157"/>
      <c r="D15" s="157"/>
      <c r="E15" s="157"/>
      <c r="F15" s="157"/>
      <c r="G15" s="157"/>
      <c r="H15" s="159"/>
      <c r="I15" s="159"/>
      <c r="J15" s="160"/>
      <c r="K15" s="161"/>
      <c r="L15" s="161" t="str">
        <f t="shared" si="0"/>
        <v/>
      </c>
      <c r="M15" s="167"/>
      <c r="N15" s="160"/>
      <c r="O15" s="161"/>
      <c r="P15" s="161" t="str">
        <f t="shared" si="1"/>
        <v/>
      </c>
      <c r="Q15" s="167"/>
      <c r="R15" s="168"/>
      <c r="S15" s="161"/>
      <c r="T15" s="161" t="str">
        <f t="shared" si="2"/>
        <v/>
      </c>
      <c r="U15" s="167"/>
      <c r="V15" s="160"/>
      <c r="W15" s="161"/>
      <c r="X15" s="161" t="str">
        <f t="shared" si="3"/>
        <v/>
      </c>
      <c r="Y15" s="167"/>
    </row>
    <row r="16" spans="1:1024" x14ac:dyDescent="0.25">
      <c r="A16" s="160"/>
      <c r="B16" s="157"/>
      <c r="C16" s="157"/>
      <c r="D16" s="157"/>
      <c r="E16" s="157"/>
      <c r="F16" s="157"/>
      <c r="G16" s="157"/>
      <c r="H16" s="159"/>
      <c r="I16" s="159"/>
      <c r="J16" s="160"/>
      <c r="K16" s="161"/>
      <c r="L16" s="161" t="str">
        <f t="shared" si="0"/>
        <v/>
      </c>
      <c r="M16" s="167"/>
      <c r="N16" s="160"/>
      <c r="O16" s="161"/>
      <c r="P16" s="161" t="str">
        <f t="shared" si="1"/>
        <v/>
      </c>
      <c r="Q16" s="167"/>
      <c r="R16" s="168"/>
      <c r="S16" s="161"/>
      <c r="T16" s="161" t="str">
        <f t="shared" si="2"/>
        <v/>
      </c>
      <c r="U16" s="167"/>
      <c r="V16" s="160"/>
      <c r="W16" s="161"/>
      <c r="X16" s="161" t="str">
        <f t="shared" si="3"/>
        <v/>
      </c>
      <c r="Y16" s="167"/>
    </row>
    <row r="17" spans="1:25" x14ac:dyDescent="0.25">
      <c r="A17" s="160"/>
      <c r="B17" s="157"/>
      <c r="C17" s="157"/>
      <c r="D17" s="157"/>
      <c r="E17" s="157"/>
      <c r="F17" s="157"/>
      <c r="G17" s="157"/>
      <c r="H17" s="159"/>
      <c r="I17" s="159"/>
      <c r="J17" s="160"/>
      <c r="K17" s="161"/>
      <c r="L17" s="161" t="str">
        <f t="shared" si="0"/>
        <v/>
      </c>
      <c r="M17" s="167"/>
      <c r="N17" s="160"/>
      <c r="O17" s="161"/>
      <c r="P17" s="161" t="str">
        <f t="shared" si="1"/>
        <v/>
      </c>
      <c r="Q17" s="167"/>
      <c r="R17" s="168"/>
      <c r="S17" s="161"/>
      <c r="T17" s="161" t="str">
        <f t="shared" si="2"/>
        <v/>
      </c>
      <c r="U17" s="167"/>
      <c r="V17" s="160"/>
      <c r="W17" s="161"/>
      <c r="X17" s="161" t="str">
        <f t="shared" si="3"/>
        <v/>
      </c>
      <c r="Y17" s="167"/>
    </row>
    <row r="18" spans="1:25" x14ac:dyDescent="0.25">
      <c r="A18" s="160"/>
      <c r="B18" s="157"/>
      <c r="C18" s="157"/>
      <c r="D18" s="157"/>
      <c r="E18" s="157"/>
      <c r="F18" s="157"/>
      <c r="G18" s="157"/>
      <c r="H18" s="159"/>
      <c r="I18" s="159"/>
      <c r="J18" s="160"/>
      <c r="K18" s="161"/>
      <c r="L18" s="161" t="str">
        <f t="shared" si="0"/>
        <v/>
      </c>
      <c r="M18" s="167"/>
      <c r="N18" s="160"/>
      <c r="O18" s="161"/>
      <c r="P18" s="161" t="str">
        <f t="shared" si="1"/>
        <v/>
      </c>
      <c r="Q18" s="167"/>
      <c r="R18" s="168"/>
      <c r="S18" s="161"/>
      <c r="T18" s="161" t="str">
        <f t="shared" si="2"/>
        <v/>
      </c>
      <c r="U18" s="167"/>
      <c r="V18" s="160"/>
      <c r="W18" s="161"/>
      <c r="X18" s="161" t="str">
        <f t="shared" si="3"/>
        <v/>
      </c>
      <c r="Y18" s="167"/>
    </row>
    <row r="19" spans="1:25" x14ac:dyDescent="0.25">
      <c r="A19" s="160"/>
      <c r="B19" s="157"/>
      <c r="C19" s="157"/>
      <c r="D19" s="157"/>
      <c r="E19" s="157"/>
      <c r="F19" s="157"/>
      <c r="G19" s="157"/>
      <c r="H19" s="159"/>
      <c r="I19" s="159"/>
      <c r="J19" s="160"/>
      <c r="K19" s="161"/>
      <c r="L19" s="161" t="str">
        <f t="shared" si="0"/>
        <v/>
      </c>
      <c r="M19" s="167"/>
      <c r="N19" s="160"/>
      <c r="O19" s="161"/>
      <c r="P19" s="161" t="str">
        <f t="shared" si="1"/>
        <v/>
      </c>
      <c r="Q19" s="167"/>
      <c r="R19" s="168"/>
      <c r="S19" s="161"/>
      <c r="T19" s="161" t="str">
        <f t="shared" si="2"/>
        <v/>
      </c>
      <c r="U19" s="167"/>
      <c r="V19" s="160"/>
      <c r="W19" s="161"/>
      <c r="X19" s="161" t="str">
        <f t="shared" si="3"/>
        <v/>
      </c>
      <c r="Y19" s="167"/>
    </row>
    <row r="20" spans="1:25" x14ac:dyDescent="0.25">
      <c r="A20" s="160"/>
      <c r="B20" s="157"/>
      <c r="C20" s="157"/>
      <c r="D20" s="157"/>
      <c r="E20" s="157"/>
      <c r="F20" s="157"/>
      <c r="G20" s="157"/>
      <c r="H20" s="159"/>
      <c r="I20" s="159"/>
      <c r="J20" s="160"/>
      <c r="K20" s="161"/>
      <c r="L20" s="161" t="str">
        <f t="shared" si="0"/>
        <v/>
      </c>
      <c r="M20" s="167"/>
      <c r="N20" s="160"/>
      <c r="O20" s="161"/>
      <c r="P20" s="161" t="str">
        <f t="shared" si="1"/>
        <v/>
      </c>
      <c r="Q20" s="167"/>
      <c r="R20" s="168"/>
      <c r="S20" s="161"/>
      <c r="T20" s="161" t="str">
        <f t="shared" si="2"/>
        <v/>
      </c>
      <c r="U20" s="167"/>
      <c r="V20" s="160"/>
      <c r="W20" s="161"/>
      <c r="X20" s="161" t="str">
        <f t="shared" si="3"/>
        <v/>
      </c>
      <c r="Y20" s="167"/>
    </row>
    <row r="21" spans="1:25" x14ac:dyDescent="0.25">
      <c r="A21" s="175"/>
      <c r="B21" s="176"/>
      <c r="C21" s="176"/>
      <c r="D21" s="176"/>
      <c r="E21" s="176"/>
      <c r="F21" s="176"/>
      <c r="G21" s="176"/>
      <c r="H21" s="177"/>
      <c r="I21" s="177"/>
      <c r="J21" s="175"/>
      <c r="K21" s="178"/>
      <c r="L21" s="176" t="str">
        <f t="shared" si="0"/>
        <v/>
      </c>
      <c r="M21" s="179"/>
      <c r="N21" s="175"/>
      <c r="O21" s="178"/>
      <c r="P21" s="176" t="str">
        <f t="shared" si="1"/>
        <v/>
      </c>
      <c r="Q21" s="179"/>
      <c r="R21" s="180"/>
      <c r="S21" s="178"/>
      <c r="T21" s="176" t="str">
        <f t="shared" si="2"/>
        <v/>
      </c>
      <c r="U21" s="179"/>
      <c r="V21" s="175"/>
      <c r="W21" s="178"/>
      <c r="X21" s="176" t="str">
        <f t="shared" si="3"/>
        <v/>
      </c>
      <c r="Y21" s="179"/>
    </row>
  </sheetData>
  <autoFilter ref="A6:IU21" xr:uid="{00000000-0009-0000-0000-000004000000}"/>
  <mergeCells count="33">
    <mergeCell ref="A1:E1"/>
    <mergeCell ref="F1:I3"/>
    <mergeCell ref="B2:C2"/>
    <mergeCell ref="B3:C3"/>
    <mergeCell ref="J4:M4"/>
    <mergeCell ref="N4:Q4"/>
    <mergeCell ref="R4:U4"/>
    <mergeCell ref="V4:Y4"/>
    <mergeCell ref="A5:A6"/>
    <mergeCell ref="B5:B6"/>
    <mergeCell ref="C5:C6"/>
    <mergeCell ref="D5:D6"/>
    <mergeCell ref="E5:E6"/>
    <mergeCell ref="F5:F6"/>
    <mergeCell ref="G5:G6"/>
    <mergeCell ref="H5:H6"/>
    <mergeCell ref="I5:I6"/>
    <mergeCell ref="J5:J6"/>
    <mergeCell ref="K5:K6"/>
    <mergeCell ref="L5:L6"/>
    <mergeCell ref="M5:M6"/>
    <mergeCell ref="N5:N6"/>
    <mergeCell ref="O5:O6"/>
    <mergeCell ref="P5:P6"/>
    <mergeCell ref="Q5:Q6"/>
    <mergeCell ref="R5:R6"/>
    <mergeCell ref="X5:X6"/>
    <mergeCell ref="Y5:Y6"/>
    <mergeCell ref="S5:S6"/>
    <mergeCell ref="T5:T6"/>
    <mergeCell ref="U5:U6"/>
    <mergeCell ref="V5:V6"/>
    <mergeCell ref="W5:W6"/>
  </mergeCells>
  <dataValidations count="5">
    <dataValidation type="list" allowBlank="1" showErrorMessage="1" sqref="K4:K6 S4:S6 W4:W6 O5:O6" xr:uid="{00000000-0002-0000-0400-000000000000}">
      <formula1>Result</formula1>
      <formula2>0</formula2>
    </dataValidation>
    <dataValidation type="list" allowBlank="1" showErrorMessage="1" sqref="M6 Q6 U6 Y6" xr:uid="{00000000-0002-0000-0400-000001000000}">
      <formula1>#NAME?</formula1>
      <formula2>0</formula2>
    </dataValidation>
    <dataValidation type="list" allowBlank="1" showErrorMessage="1" sqref="D7:D21" xr:uid="{00000000-0002-0000-0400-000002000000}">
      <formula1>"Added,Deleted,Updated"</formula1>
      <formula2>0</formula2>
    </dataValidation>
    <dataValidation type="list" allowBlank="1" sqref="G7:G21" xr:uid="{00000000-0002-0000-0400-000003000000}">
      <formula1>Test_Type</formula1>
      <formula2>0</formula2>
    </dataValidation>
    <dataValidation type="list" allowBlank="1" showErrorMessage="1" sqref="W7:W21 O7:O21 S7:S21 K7:K21" xr:uid="{00000000-0002-0000-0400-000004000000}">
      <formula1>Test_Results</formula1>
      <formula2>0</formula2>
    </dataValidation>
  </dataValidations>
  <hyperlinks>
    <hyperlink ref="J1" location="Legend!A1" display="* List of Test Types" xr:uid="{00000000-0004-0000-0400-000000000000}"/>
  </hyperlinks>
  <pageMargins left="0.75" right="0.75" top="1" bottom="1" header="0.51180555555555496" footer="0.5"/>
  <pageSetup paperSize="9" firstPageNumber="0" orientation="portrait" r:id="rId1"/>
  <headerFooter>
    <oddFooter>&amp;LTest Cases/Report&amp;CeInfochips Ltd. Confidential&amp;RPage &amp;P of &amp;N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K21"/>
  <sheetViews>
    <sheetView showGridLines="0" tabSelected="1" zoomScaleNormal="100" workbookViewId="0">
      <selection activeCell="C5" sqref="C5"/>
    </sheetView>
  </sheetViews>
  <sheetFormatPr defaultRowHeight="13.2" x14ac:dyDescent="0.25"/>
  <cols>
    <col min="1" max="1" width="11.44140625" style="113"/>
    <col min="2" max="2" width="7.44140625" style="114"/>
    <col min="3" max="3" width="33.5546875" style="113"/>
    <col min="4" max="4" width="58.109375" style="115"/>
    <col min="5" max="6" width="11.44140625" style="116"/>
    <col min="7" max="7" width="11" style="116"/>
    <col min="8" max="8" width="7.33203125" style="116"/>
    <col min="9" max="9" width="33.88671875" style="116"/>
    <col min="10" max="74" width="11.44140625" style="116"/>
    <col min="75" max="1025" width="11.44140625" style="115"/>
  </cols>
  <sheetData>
    <row r="1" spans="1:4" x14ac:dyDescent="0.25">
      <c r="A1" s="223" t="s">
        <v>74</v>
      </c>
      <c r="B1" s="223"/>
      <c r="C1" s="223"/>
      <c r="D1" s="223"/>
    </row>
    <row r="2" spans="1:4" x14ac:dyDescent="0.25">
      <c r="A2" s="117" t="s">
        <v>75</v>
      </c>
      <c r="B2" s="220"/>
      <c r="C2" s="220"/>
      <c r="D2" s="220"/>
    </row>
    <row r="3" spans="1:4" ht="13.35" customHeight="1" x14ac:dyDescent="0.25">
      <c r="A3" s="118" t="s">
        <v>13</v>
      </c>
      <c r="B3" s="221"/>
      <c r="C3" s="221"/>
      <c r="D3" s="221"/>
    </row>
    <row r="4" spans="1:4" x14ac:dyDescent="0.25">
      <c r="A4" s="118" t="s">
        <v>76</v>
      </c>
      <c r="B4" s="119" t="s">
        <v>77</v>
      </c>
      <c r="C4" s="119" t="s">
        <v>78</v>
      </c>
      <c r="D4" s="120" t="s">
        <v>79</v>
      </c>
    </row>
    <row r="5" spans="1:4" x14ac:dyDescent="0.25">
      <c r="A5" s="222"/>
      <c r="B5" s="121">
        <v>1</v>
      </c>
      <c r="C5" s="122"/>
      <c r="D5" s="123"/>
    </row>
    <row r="6" spans="1:4" x14ac:dyDescent="0.25">
      <c r="A6" s="222"/>
      <c r="B6" s="121">
        <v>2</v>
      </c>
      <c r="C6" s="124"/>
      <c r="D6" s="125"/>
    </row>
    <row r="7" spans="1:4" x14ac:dyDescent="0.25">
      <c r="A7" s="222"/>
      <c r="B7" s="121">
        <v>3</v>
      </c>
      <c r="C7" s="124"/>
      <c r="D7" s="125"/>
    </row>
    <row r="8" spans="1:4" x14ac:dyDescent="0.25">
      <c r="A8" s="222"/>
      <c r="B8" s="121">
        <v>4</v>
      </c>
      <c r="C8" s="124"/>
      <c r="D8" s="125"/>
    </row>
    <row r="9" spans="1:4" x14ac:dyDescent="0.25">
      <c r="A9" s="222"/>
      <c r="B9" s="121">
        <v>5</v>
      </c>
      <c r="C9" s="122"/>
      <c r="D9" s="125"/>
    </row>
    <row r="10" spans="1:4" x14ac:dyDescent="0.25">
      <c r="A10" s="222"/>
      <c r="B10" s="126"/>
      <c r="C10" s="127"/>
      <c r="D10" s="128"/>
    </row>
    <row r="11" spans="1:4" x14ac:dyDescent="0.25">
      <c r="A11" s="129"/>
      <c r="B11" s="130"/>
      <c r="C11" s="131"/>
      <c r="D11" s="116"/>
    </row>
    <row r="12" spans="1:4" x14ac:dyDescent="0.25">
      <c r="A12" s="223" t="s">
        <v>80</v>
      </c>
      <c r="B12" s="223"/>
      <c r="C12" s="223"/>
      <c r="D12" s="223"/>
    </row>
    <row r="13" spans="1:4" x14ac:dyDescent="0.25">
      <c r="A13" s="117" t="s">
        <v>75</v>
      </c>
      <c r="B13" s="220" t="s">
        <v>81</v>
      </c>
      <c r="C13" s="220"/>
      <c r="D13" s="220"/>
    </row>
    <row r="14" spans="1:4" ht="12.75" customHeight="1" x14ac:dyDescent="0.25">
      <c r="A14" s="118" t="s">
        <v>13</v>
      </c>
      <c r="B14" s="221" t="s">
        <v>82</v>
      </c>
      <c r="C14" s="221"/>
      <c r="D14" s="221"/>
    </row>
    <row r="15" spans="1:4" x14ac:dyDescent="0.25">
      <c r="A15" s="118" t="s">
        <v>76</v>
      </c>
      <c r="B15" s="119" t="s">
        <v>77</v>
      </c>
      <c r="C15" s="119" t="s">
        <v>78</v>
      </c>
      <c r="D15" s="120" t="s">
        <v>79</v>
      </c>
    </row>
    <row r="16" spans="1:4" x14ac:dyDescent="0.25">
      <c r="A16" s="222"/>
      <c r="B16" s="121">
        <v>1</v>
      </c>
      <c r="C16" s="124"/>
      <c r="D16" s="125"/>
    </row>
    <row r="17" spans="1:4" x14ac:dyDescent="0.25">
      <c r="A17" s="222"/>
      <c r="B17" s="121">
        <v>2</v>
      </c>
      <c r="C17" s="124"/>
      <c r="D17" s="125"/>
    </row>
    <row r="18" spans="1:4" x14ac:dyDescent="0.25">
      <c r="A18" s="222"/>
      <c r="B18" s="121">
        <v>3</v>
      </c>
      <c r="C18" s="124"/>
      <c r="D18" s="125"/>
    </row>
    <row r="19" spans="1:4" x14ac:dyDescent="0.25">
      <c r="A19" s="222"/>
      <c r="B19" s="121">
        <v>4</v>
      </c>
      <c r="C19" s="124"/>
      <c r="D19" s="125"/>
    </row>
    <row r="20" spans="1:4" x14ac:dyDescent="0.25">
      <c r="A20" s="222"/>
      <c r="B20" s="121">
        <v>5</v>
      </c>
      <c r="C20" s="122"/>
      <c r="D20" s="125"/>
    </row>
    <row r="21" spans="1:4" x14ac:dyDescent="0.25">
      <c r="A21" s="222"/>
      <c r="B21" s="126"/>
      <c r="C21" s="127"/>
      <c r="D21" s="128"/>
    </row>
  </sheetData>
  <mergeCells count="8">
    <mergeCell ref="B13:D13"/>
    <mergeCell ref="B14:D14"/>
    <mergeCell ref="A16:A21"/>
    <mergeCell ref="A1:D1"/>
    <mergeCell ref="B2:D2"/>
    <mergeCell ref="B3:D3"/>
    <mergeCell ref="A5:A10"/>
    <mergeCell ref="A12:D12"/>
  </mergeCells>
  <pageMargins left="0.75" right="0.75" top="1" bottom="1" header="0.51180555555555496" footer="0.5"/>
  <pageSetup paperSize="0" scale="0" firstPageNumber="0" orientation="portrait" usePrinterDefaults="0" horizontalDpi="0" verticalDpi="0" copies="0"/>
  <headerFooter>
    <oddFooter>&amp;LTest Cases/Report&amp;CeInfochips Ltd. Confidential&amp;RPage &amp;P of &amp;N</oddFooter>
  </headerFooter>
</worksheet>
</file>

<file path=docProps/app.xml><?xml version="1.0" encoding="utf-8"?>
<Properties xmlns="http://schemas.openxmlformats.org/officeDocument/2006/extended-properties" xmlns:vt="http://schemas.openxmlformats.org/officeDocument/2006/docPropsVTypes">
  <Template/>
  <TotalTime>3</TotalTime>
  <Application>Microsoft Excel</Application>
  <DocSecurity>0</DocSecurity>
  <ScaleCrop>false</ScaleCrop>
  <HeadingPairs>
    <vt:vector size="4" baseType="variant">
      <vt:variant>
        <vt:lpstr>Worksheets</vt:lpstr>
      </vt:variant>
      <vt:variant>
        <vt:i4>6</vt:i4>
      </vt:variant>
      <vt:variant>
        <vt:lpstr>Named Ranges</vt:lpstr>
      </vt:variant>
      <vt:variant>
        <vt:i4>11</vt:i4>
      </vt:variant>
    </vt:vector>
  </HeadingPairs>
  <TitlesOfParts>
    <vt:vector size="17" baseType="lpstr">
      <vt:lpstr>Intro</vt:lpstr>
      <vt:lpstr>Document Details</vt:lpstr>
      <vt:lpstr>Guidelines</vt:lpstr>
      <vt:lpstr>Legend</vt:lpstr>
      <vt:lpstr>TestCases-Report</vt:lpstr>
      <vt:lpstr>TestData</vt:lpstr>
      <vt:lpstr>'TestCases-Report'!_FilterDatabase</vt:lpstr>
      <vt:lpstr>Guidelines!Excel_BuiltIn__FilterDatabase_3</vt:lpstr>
      <vt:lpstr>Excel_BuiltIn__FilterDatabase_3</vt:lpstr>
      <vt:lpstr>Guidelines!Result</vt:lpstr>
      <vt:lpstr>Result</vt:lpstr>
      <vt:lpstr>Guidelines!Test_Result</vt:lpstr>
      <vt:lpstr>Test_Result</vt:lpstr>
      <vt:lpstr>Guidelines!Test_Results</vt:lpstr>
      <vt:lpstr>Test_Results</vt:lpstr>
      <vt:lpstr>Guidelines!Test_Type</vt:lpstr>
      <vt:lpstr>Test_Type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Devaj Parikh</dc:creator>
  <dc:description/>
  <cp:lastModifiedBy>Devaj Parikh</cp:lastModifiedBy>
  <cp:revision>5</cp:revision>
  <dcterms:created xsi:type="dcterms:W3CDTF">2017-10-31T07:17:13Z</dcterms:created>
  <dcterms:modified xsi:type="dcterms:W3CDTF">2018-02-02T02:51:14Z</dcterms:modified>
  <dc:language>en-IN</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