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siemens\evse\3. Project Planning\Estimation &amp; Scheduling\"/>
    </mc:Choice>
  </mc:AlternateContent>
  <bookViews>
    <workbookView xWindow="0" yWindow="0" windowWidth="20490" windowHeight="7335"/>
  </bookViews>
  <sheets>
    <sheet name="Schedule" sheetId="1" r:id="rId1"/>
    <sheet name="SoW Milestones" sheetId="4" r:id="rId2"/>
  </sheets>
  <definedNames>
    <definedName name="_xlnm._FilterDatabase" localSheetId="0" hidden="1">Schedule!$A$1:$J$32</definedName>
  </definedNames>
  <calcPr calcId="162913"/>
</workbook>
</file>

<file path=xl/calcChain.xml><?xml version="1.0" encoding="utf-8"?>
<calcChain xmlns="http://schemas.openxmlformats.org/spreadsheetml/2006/main">
  <c r="F28" i="1" l="1"/>
  <c r="F31" i="1"/>
  <c r="F26" i="1"/>
  <c r="F24" i="1"/>
  <c r="F23" i="1"/>
  <c r="F22" i="1"/>
  <c r="F21" i="1"/>
  <c r="F29" i="1"/>
  <c r="F27" i="1"/>
  <c r="F32" i="1"/>
  <c r="F30" i="1"/>
</calcChain>
</file>

<file path=xl/sharedStrings.xml><?xml version="1.0" encoding="utf-8"?>
<sst xmlns="http://schemas.openxmlformats.org/spreadsheetml/2006/main" count="156" uniqueCount="81">
  <si>
    <t>#</t>
  </si>
  <si>
    <t>Status</t>
  </si>
  <si>
    <t>Start Date</t>
  </si>
  <si>
    <t>Due date</t>
  </si>
  <si>
    <t>Actual Start Date</t>
  </si>
  <si>
    <t>Actual End Date</t>
  </si>
  <si>
    <t>Target Version</t>
  </si>
  <si>
    <t>Description</t>
  </si>
  <si>
    <t>In Progress</t>
  </si>
  <si>
    <t>Milestone 1</t>
  </si>
  <si>
    <t>New</t>
  </si>
  <si>
    <t>Test Automation Framework</t>
  </si>
  <si>
    <t>OCPP 1.6 Server</t>
  </si>
  <si>
    <t>Car Simulator Software/Firmware</t>
  </si>
  <si>
    <t>EVSE Features Testing</t>
  </si>
  <si>
    <t>OCPP Client Testing</t>
  </si>
  <si>
    <t>Milestone 2</t>
  </si>
  <si>
    <t>EVSE Feature Testing</t>
  </si>
  <si>
    <t>Milestone 4</t>
  </si>
  <si>
    <t>Milestone 3</t>
  </si>
  <si>
    <t>EVSE Features Test Cases</t>
  </si>
  <si>
    <t>EVSE Features Test Procedures</t>
  </si>
  <si>
    <t>Task Details</t>
  </si>
  <si>
    <t>Project Phase / Milestone</t>
  </si>
  <si>
    <t>Deliverables from eInfochips</t>
  </si>
  <si>
    <t xml:space="preserve">Release to Siemens </t>
  </si>
  <si>
    <t>(in weeks)</t>
  </si>
  <si>
    <t>Required from Siemens/</t>
  </si>
  <si>
    <t>Dependencies on Siemens</t>
  </si>
  <si>
    <t>M0</t>
  </si>
  <si>
    <t>Kick-off</t>
  </si>
  <si>
    <t>-</t>
  </si>
  <si>
    <t>T0</t>
  </si>
  <si>
    <t>PO</t>
  </si>
  <si>
    <t>M1</t>
  </si>
  <si>
    <t>Car Simulator hardware + firmware</t>
  </si>
  <si>
    <t>Testing of OCPP Client (30%)</t>
  </si>
  <si>
    <t>Testing of EVSE features (10%)</t>
  </si>
  <si>
    <t>Documentation/manual for automation framework</t>
  </si>
  <si>
    <t>Code for Car Simulator firmware.</t>
  </si>
  <si>
    <t>Layout board file &amp; Gerber data. 10 fabricated boards</t>
  </si>
  <si>
    <t>OCPP Client test cases, procedures and report</t>
  </si>
  <si>
    <t>EVSE features test cases, procedures and report</t>
  </si>
  <si>
    <t>T0 + 8</t>
  </si>
  <si>
    <t>Test report review &amp; feedback</t>
  </si>
  <si>
    <t>M2</t>
  </si>
  <si>
    <t>Testing of OCPP Client (100%)</t>
  </si>
  <si>
    <t>Testing of EVSE features (30%)</t>
  </si>
  <si>
    <t>T0 + 12</t>
  </si>
  <si>
    <t>M3</t>
  </si>
  <si>
    <t>Testing of EVSE features (60%)</t>
  </si>
  <si>
    <t>T0 + 16</t>
  </si>
  <si>
    <t>M4</t>
  </si>
  <si>
    <t>Testing of EVSE features (100%)</t>
  </si>
  <si>
    <t>T0 + 22</t>
  </si>
  <si>
    <t>Test Plan</t>
  </si>
  <si>
    <t>Test cases and scenarios discussion with Siemens Team</t>
  </si>
  <si>
    <t>Documentation</t>
  </si>
  <si>
    <t>Test framework</t>
  </si>
  <si>
    <t>Jenkins automation</t>
  </si>
  <si>
    <t>Cloud/Web Pages Automation</t>
  </si>
  <si>
    <t>OCPP 1.6 Server library &amp; Interface</t>
  </si>
  <si>
    <t>Megger programming &amp; automation</t>
  </si>
  <si>
    <t>IP Network power switch &amp; automation</t>
  </si>
  <si>
    <t>Communication Modules</t>
  </si>
  <si>
    <t>OCPP 1.6 test cases completed.
Siemens to review and signoff</t>
  </si>
  <si>
    <t>OCPP Test Cases (30%)</t>
  </si>
  <si>
    <t>OCPP Test Procedures  (30%)</t>
  </si>
  <si>
    <t>EVSE Features Test Cases (10%)</t>
  </si>
  <si>
    <t>EVSE Features Test Procedures (10%)</t>
  </si>
  <si>
    <t>OCPP Test Cases (100%)</t>
  </si>
  <si>
    <t>OCPP Test Procedures (100%)</t>
  </si>
  <si>
    <t>Stand alone application implemented</t>
  </si>
  <si>
    <t>Stand alone application in progress</t>
  </si>
  <si>
    <t>Car Simulator Assembled Boards Available at eI</t>
  </si>
  <si>
    <t>Car Simulator HW bring-up &amp; functional testing</t>
  </si>
  <si>
    <t>Closed</t>
  </si>
  <si>
    <t>New Due Date</t>
  </si>
  <si>
    <t>Test cases and scenarios discussion with Siemens Team
9 Test cases completed (and reviewed by Siemens)</t>
  </si>
  <si>
    <t>1/8: The H/W related items which are open/on hold due to dependency on Sesha will be further delayed.</t>
  </si>
  <si>
    <t>test cases completed.
Siemens to review and signoff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</si>
</sst>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1"/>
      <color rgb="FF0096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4B7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4A75"/>
      </left>
      <right/>
      <top style="medium">
        <color rgb="FF004A75"/>
      </top>
      <bottom/>
      <diagonal/>
    </border>
    <border>
      <left style="medium">
        <color rgb="FF004A75"/>
      </left>
      <right/>
      <top/>
      <bottom style="thick">
        <color rgb="FFFFFFFF"/>
      </bottom>
      <diagonal/>
    </border>
    <border>
      <left/>
      <right/>
      <top style="medium">
        <color rgb="FF004A75"/>
      </top>
      <bottom/>
      <diagonal/>
    </border>
    <border>
      <left/>
      <right/>
      <top/>
      <bottom style="thick">
        <color rgb="FFFFFFFF"/>
      </bottom>
      <diagonal/>
    </border>
    <border>
      <left/>
      <right style="medium">
        <color rgb="FF004A75"/>
      </right>
      <top style="medium">
        <color rgb="FF004A75"/>
      </top>
      <bottom/>
      <diagonal/>
    </border>
    <border>
      <left/>
      <right style="medium">
        <color rgb="FF004A75"/>
      </right>
      <top/>
      <bottom style="thick">
        <color rgb="FFFFFFFF"/>
      </bottom>
      <diagonal/>
    </border>
    <border>
      <left style="medium">
        <color rgb="FF004A75"/>
      </left>
      <right style="medium">
        <color rgb="FF004A75"/>
      </right>
      <top/>
      <bottom style="medium">
        <color rgb="FF004A75"/>
      </bottom>
      <diagonal/>
    </border>
    <border>
      <left/>
      <right style="medium">
        <color rgb="FF004A75"/>
      </right>
      <top/>
      <bottom style="medium">
        <color rgb="FF004A75"/>
      </bottom>
      <diagonal/>
    </border>
    <border>
      <left style="medium">
        <color rgb="FF004A75"/>
      </left>
      <right style="medium">
        <color rgb="FF004A75"/>
      </right>
      <top/>
      <bottom/>
      <diagonal/>
    </border>
    <border>
      <left/>
      <right style="medium">
        <color rgb="FF004A75"/>
      </right>
      <top/>
      <bottom/>
      <diagonal/>
    </border>
    <border>
      <left style="medium">
        <color rgb="FF004A75"/>
      </left>
      <right style="medium">
        <color rgb="FF004A75"/>
      </right>
      <top style="medium">
        <color rgb="FF004A75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10" xfId="0" applyFill="1" applyBorder="1" applyAlignment="1">
      <alignment horizontal="left" indent="2"/>
    </xf>
    <xf numFmtId="0" fontId="18" fillId="0" borderId="18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0" fillId="0" borderId="18" xfId="0" applyBorder="1" applyAlignment="1">
      <alignment vertical="top"/>
    </xf>
    <xf numFmtId="0" fontId="19" fillId="33" borderId="13" xfId="0" applyFont="1" applyFill="1" applyBorder="1" applyAlignment="1">
      <alignment horizontal="left" vertical="center"/>
    </xf>
    <xf numFmtId="0" fontId="19" fillId="33" borderId="15" xfId="0" applyFont="1" applyFill="1" applyBorder="1" applyAlignment="1">
      <alignment horizontal="left" vertical="center"/>
    </xf>
    <xf numFmtId="0" fontId="19" fillId="33" borderId="14" xfId="0" applyFont="1" applyFill="1" applyBorder="1" applyAlignment="1">
      <alignment horizontal="left" vertical="center"/>
    </xf>
    <xf numFmtId="0" fontId="19" fillId="33" borderId="16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17" xfId="0" applyFont="1" applyBorder="1" applyAlignment="1">
      <alignment horizontal="center" vertical="center"/>
    </xf>
    <xf numFmtId="0" fontId="0" fillId="0" borderId="10" xfId="0" applyFill="1" applyBorder="1" applyAlignment="1">
      <alignment horizontal="left"/>
    </xf>
    <xf numFmtId="0" fontId="20" fillId="0" borderId="10" xfId="0" applyFont="1" applyFill="1" applyBorder="1" applyAlignment="1">
      <alignment horizontal="left" indent="2"/>
    </xf>
    <xf numFmtId="164" fontId="0" fillId="0" borderId="10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 wrapText="1"/>
    </xf>
    <xf numFmtId="0" fontId="16" fillId="0" borderId="10" xfId="0" applyFont="1" applyFill="1" applyBorder="1" applyAlignment="1">
      <alignment horizontal="left"/>
    </xf>
    <xf numFmtId="0" fontId="21" fillId="0" borderId="10" xfId="0" applyFon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14" fontId="0" fillId="0" borderId="10" xfId="0" applyNumberFormat="1" applyFill="1" applyBorder="1" applyAlignment="1">
      <alignment horizontal="left"/>
    </xf>
    <xf numFmtId="0" fontId="0" fillId="0" borderId="10" xfId="0" applyFill="1" applyBorder="1"/>
    <xf numFmtId="0" fontId="18" fillId="0" borderId="21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9" fillId="33" borderId="11" xfId="0" applyFont="1" applyFill="1" applyBorder="1" applyAlignment="1">
      <alignment horizontal="left" vertical="center"/>
    </xf>
    <xf numFmtId="0" fontId="19" fillId="33" borderId="12" xfId="0" applyFont="1" applyFill="1" applyBorder="1" applyAlignment="1">
      <alignment horizontal="left" vertical="center"/>
    </xf>
    <xf numFmtId="0" fontId="19" fillId="33" borderId="13" xfId="0" applyFont="1" applyFill="1" applyBorder="1" applyAlignment="1">
      <alignment horizontal="left" vertical="center"/>
    </xf>
    <xf numFmtId="0" fontId="19" fillId="33" borderId="14" xfId="0" applyFont="1" applyFill="1" applyBorder="1" applyAlignment="1">
      <alignment horizontal="left" vertical="center"/>
    </xf>
    <xf numFmtId="0" fontId="18" fillId="0" borderId="21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9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Normal="100"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5.7109375" customWidth="1"/>
    <col min="2" max="2" width="45.42578125" bestFit="1" customWidth="1"/>
    <col min="3" max="3" width="12.7109375" customWidth="1"/>
    <col min="4" max="4" width="11.7109375" customWidth="1"/>
    <col min="5" max="5" width="12.85546875" customWidth="1"/>
    <col min="6" max="6" width="16.140625" bestFit="1" customWidth="1"/>
    <col min="7" max="7" width="18.140625" bestFit="1" customWidth="1"/>
    <col min="8" max="8" width="17.28515625" bestFit="1" customWidth="1"/>
    <col min="9" max="9" width="16.28515625" bestFit="1" customWidth="1"/>
    <col min="10" max="10" width="51" bestFit="1" customWidth="1"/>
  </cols>
  <sheetData>
    <row r="1" spans="1:10" x14ac:dyDescent="0.25">
      <c r="A1" s="15" t="s">
        <v>0</v>
      </c>
      <c r="B1" s="15" t="s">
        <v>22</v>
      </c>
      <c r="C1" s="15" t="s">
        <v>1</v>
      </c>
      <c r="D1" s="15" t="s">
        <v>2</v>
      </c>
      <c r="E1" s="15" t="s">
        <v>3</v>
      </c>
      <c r="F1" s="15" t="s">
        <v>77</v>
      </c>
      <c r="G1" s="15" t="s">
        <v>4</v>
      </c>
      <c r="H1" s="15" t="s">
        <v>5</v>
      </c>
      <c r="I1" s="15" t="s">
        <v>6</v>
      </c>
      <c r="J1" s="15" t="s">
        <v>7</v>
      </c>
    </row>
    <row r="2" spans="1:10" x14ac:dyDescent="0.25">
      <c r="A2" s="11">
        <v>1</v>
      </c>
      <c r="B2" s="11" t="s">
        <v>13</v>
      </c>
      <c r="C2" s="16" t="s">
        <v>8</v>
      </c>
      <c r="D2" s="13">
        <v>43040</v>
      </c>
      <c r="E2" s="14">
        <v>43095</v>
      </c>
      <c r="F2" s="13">
        <v>43106</v>
      </c>
      <c r="G2" s="13">
        <v>43040</v>
      </c>
      <c r="H2" s="11"/>
      <c r="I2" s="11" t="s">
        <v>9</v>
      </c>
      <c r="J2" s="17"/>
    </row>
    <row r="3" spans="1:10" x14ac:dyDescent="0.25">
      <c r="A3" s="11">
        <v>2</v>
      </c>
      <c r="B3" s="11" t="s">
        <v>74</v>
      </c>
      <c r="C3" s="16" t="s">
        <v>76</v>
      </c>
      <c r="D3" s="13">
        <v>43040</v>
      </c>
      <c r="E3" s="13">
        <v>43090</v>
      </c>
      <c r="F3" s="13"/>
      <c r="G3" s="13">
        <v>43040</v>
      </c>
      <c r="H3" s="13">
        <v>43090</v>
      </c>
      <c r="I3" s="11" t="s">
        <v>9</v>
      </c>
      <c r="J3" s="17"/>
    </row>
    <row r="4" spans="1:10" ht="30" x14ac:dyDescent="0.25">
      <c r="A4" s="11">
        <v>3</v>
      </c>
      <c r="B4" s="11" t="s">
        <v>75</v>
      </c>
      <c r="C4" s="16" t="s">
        <v>8</v>
      </c>
      <c r="D4" s="13">
        <v>43091</v>
      </c>
      <c r="E4" s="13">
        <v>43122</v>
      </c>
      <c r="F4" s="13">
        <v>43146</v>
      </c>
      <c r="G4" s="13">
        <v>43091</v>
      </c>
      <c r="H4" s="13"/>
      <c r="I4" s="11" t="s">
        <v>9</v>
      </c>
      <c r="J4" s="17" t="s">
        <v>79</v>
      </c>
    </row>
    <row r="5" spans="1:10" x14ac:dyDescent="0.25">
      <c r="A5" s="11">
        <v>4</v>
      </c>
      <c r="B5" s="11" t="s">
        <v>61</v>
      </c>
      <c r="C5" s="16" t="s">
        <v>76</v>
      </c>
      <c r="D5" s="13">
        <v>43052</v>
      </c>
      <c r="E5" s="13">
        <v>43091</v>
      </c>
      <c r="F5" s="13">
        <v>43110</v>
      </c>
      <c r="G5" s="13">
        <v>43053</v>
      </c>
      <c r="H5" s="13">
        <v>43109</v>
      </c>
      <c r="I5" s="11" t="s">
        <v>9</v>
      </c>
      <c r="J5" s="17"/>
    </row>
    <row r="6" spans="1:10" x14ac:dyDescent="0.25">
      <c r="A6" s="11">
        <v>5</v>
      </c>
      <c r="B6" s="11" t="s">
        <v>11</v>
      </c>
      <c r="C6" s="16" t="s">
        <v>8</v>
      </c>
      <c r="D6" s="13">
        <v>43040</v>
      </c>
      <c r="E6" s="13">
        <v>43098</v>
      </c>
      <c r="F6" s="13">
        <v>43115</v>
      </c>
      <c r="G6" s="13">
        <v>43052</v>
      </c>
      <c r="H6" s="11"/>
      <c r="I6" s="11" t="s">
        <v>9</v>
      </c>
      <c r="J6" s="17"/>
    </row>
    <row r="7" spans="1:10" x14ac:dyDescent="0.25">
      <c r="A7" s="11">
        <v>6</v>
      </c>
      <c r="B7" s="12" t="s">
        <v>60</v>
      </c>
      <c r="C7" s="16" t="s">
        <v>8</v>
      </c>
      <c r="D7" s="13">
        <v>43040</v>
      </c>
      <c r="E7" s="13">
        <v>43098</v>
      </c>
      <c r="F7" s="13">
        <v>43115</v>
      </c>
      <c r="G7" s="13">
        <v>43045</v>
      </c>
      <c r="H7" s="11"/>
      <c r="I7" s="11" t="s">
        <v>9</v>
      </c>
      <c r="J7" s="17"/>
    </row>
    <row r="8" spans="1:10" x14ac:dyDescent="0.25">
      <c r="A8" s="11">
        <v>7</v>
      </c>
      <c r="B8" s="12" t="s">
        <v>58</v>
      </c>
      <c r="C8" s="16" t="s">
        <v>8</v>
      </c>
      <c r="D8" s="13">
        <v>43040</v>
      </c>
      <c r="E8" s="13">
        <v>43098</v>
      </c>
      <c r="F8" s="13">
        <v>43115</v>
      </c>
      <c r="G8" s="13">
        <v>43046</v>
      </c>
      <c r="H8" s="11"/>
      <c r="I8" s="11" t="s">
        <v>9</v>
      </c>
      <c r="J8" s="17"/>
    </row>
    <row r="9" spans="1:10" x14ac:dyDescent="0.25">
      <c r="A9" s="11">
        <v>8</v>
      </c>
      <c r="B9" s="12" t="s">
        <v>59</v>
      </c>
      <c r="C9" s="16" t="s">
        <v>76</v>
      </c>
      <c r="D9" s="13">
        <v>43040</v>
      </c>
      <c r="E9" s="13">
        <v>43098</v>
      </c>
      <c r="F9" s="13">
        <v>43115</v>
      </c>
      <c r="G9" s="13">
        <v>43052</v>
      </c>
      <c r="H9" s="13">
        <v>43104</v>
      </c>
      <c r="I9" s="11" t="s">
        <v>9</v>
      </c>
      <c r="J9" s="17"/>
    </row>
    <row r="10" spans="1:10" x14ac:dyDescent="0.25">
      <c r="A10" s="11">
        <v>9</v>
      </c>
      <c r="B10" s="12" t="s">
        <v>64</v>
      </c>
      <c r="C10" s="16" t="s">
        <v>8</v>
      </c>
      <c r="D10" s="13">
        <v>43059</v>
      </c>
      <c r="E10" s="13">
        <v>43098</v>
      </c>
      <c r="F10" s="13">
        <v>43110</v>
      </c>
      <c r="G10" s="13">
        <v>43074</v>
      </c>
      <c r="H10" s="11"/>
      <c r="I10" s="11" t="s">
        <v>9</v>
      </c>
      <c r="J10" s="17" t="s">
        <v>73</v>
      </c>
    </row>
    <row r="11" spans="1:10" x14ac:dyDescent="0.25">
      <c r="A11" s="11">
        <v>10</v>
      </c>
      <c r="B11" s="12" t="s">
        <v>62</v>
      </c>
      <c r="C11" s="16" t="s">
        <v>76</v>
      </c>
      <c r="D11" s="13">
        <v>43054</v>
      </c>
      <c r="E11" s="13">
        <v>43070</v>
      </c>
      <c r="F11" s="13"/>
      <c r="G11" s="13">
        <v>43054</v>
      </c>
      <c r="H11" s="13">
        <v>43068</v>
      </c>
      <c r="I11" s="11" t="s">
        <v>9</v>
      </c>
      <c r="J11" s="17" t="s">
        <v>72</v>
      </c>
    </row>
    <row r="12" spans="1:10" x14ac:dyDescent="0.25">
      <c r="A12" s="11">
        <v>11</v>
      </c>
      <c r="B12" s="12" t="s">
        <v>63</v>
      </c>
      <c r="C12" s="16" t="s">
        <v>76</v>
      </c>
      <c r="D12" s="13">
        <v>43054</v>
      </c>
      <c r="E12" s="13">
        <v>43061</v>
      </c>
      <c r="F12" s="13"/>
      <c r="G12" s="13">
        <v>43054</v>
      </c>
      <c r="H12" s="13">
        <v>43060</v>
      </c>
      <c r="I12" s="11" t="s">
        <v>9</v>
      </c>
      <c r="J12" s="17" t="s">
        <v>72</v>
      </c>
    </row>
    <row r="13" spans="1:10" x14ac:dyDescent="0.25">
      <c r="A13" s="11">
        <v>12</v>
      </c>
      <c r="B13" s="1" t="s">
        <v>57</v>
      </c>
      <c r="C13" s="16" t="s">
        <v>8</v>
      </c>
      <c r="D13" s="13">
        <v>43069</v>
      </c>
      <c r="E13" s="13">
        <v>43100</v>
      </c>
      <c r="F13" s="13"/>
      <c r="G13" s="11"/>
      <c r="H13" s="11"/>
      <c r="I13" s="11" t="s">
        <v>9</v>
      </c>
      <c r="J13" s="17"/>
    </row>
    <row r="14" spans="1:10" x14ac:dyDescent="0.25">
      <c r="A14" s="11">
        <v>13</v>
      </c>
      <c r="B14" s="11" t="s">
        <v>55</v>
      </c>
      <c r="C14" s="16" t="s">
        <v>8</v>
      </c>
      <c r="D14" s="13">
        <v>43054</v>
      </c>
      <c r="E14" s="13">
        <v>43084</v>
      </c>
      <c r="F14" s="13">
        <v>43128</v>
      </c>
      <c r="G14" s="13">
        <v>43064</v>
      </c>
      <c r="H14" s="11"/>
      <c r="I14" s="11" t="s">
        <v>9</v>
      </c>
      <c r="J14" s="17"/>
    </row>
    <row r="15" spans="1:10" x14ac:dyDescent="0.25">
      <c r="A15" s="11">
        <v>14</v>
      </c>
      <c r="B15" s="11" t="s">
        <v>14</v>
      </c>
      <c r="C15" s="16" t="s">
        <v>8</v>
      </c>
      <c r="D15" s="13">
        <v>43040</v>
      </c>
      <c r="E15" s="13">
        <v>43098</v>
      </c>
      <c r="F15" s="13">
        <v>43120</v>
      </c>
      <c r="G15" s="13">
        <v>43040</v>
      </c>
      <c r="H15" s="11"/>
      <c r="I15" s="11" t="s">
        <v>9</v>
      </c>
      <c r="J15" s="11"/>
    </row>
    <row r="16" spans="1:10" ht="30" x14ac:dyDescent="0.25">
      <c r="A16" s="11">
        <v>15</v>
      </c>
      <c r="B16" s="1" t="s">
        <v>68</v>
      </c>
      <c r="C16" s="16" t="s">
        <v>76</v>
      </c>
      <c r="D16" s="13">
        <v>43040</v>
      </c>
      <c r="E16" s="13">
        <v>43098</v>
      </c>
      <c r="F16" s="13"/>
      <c r="G16" s="13">
        <v>43040</v>
      </c>
      <c r="H16" s="13">
        <v>43060</v>
      </c>
      <c r="I16" s="11" t="s">
        <v>9</v>
      </c>
      <c r="J16" s="17" t="s">
        <v>78</v>
      </c>
    </row>
    <row r="17" spans="1:10" x14ac:dyDescent="0.25">
      <c r="A17" s="11">
        <v>16</v>
      </c>
      <c r="B17" s="1" t="s">
        <v>69</v>
      </c>
      <c r="C17" s="16" t="s">
        <v>8</v>
      </c>
      <c r="D17" s="13">
        <v>43070</v>
      </c>
      <c r="E17" s="13">
        <v>43098</v>
      </c>
      <c r="F17" s="13">
        <v>43120</v>
      </c>
      <c r="G17" s="13">
        <v>43073</v>
      </c>
      <c r="H17" s="11"/>
      <c r="I17" s="11" t="s">
        <v>9</v>
      </c>
      <c r="J17" s="11"/>
    </row>
    <row r="18" spans="1:10" x14ac:dyDescent="0.25">
      <c r="A18" s="11">
        <v>17</v>
      </c>
      <c r="B18" s="11" t="s">
        <v>15</v>
      </c>
      <c r="C18" s="16" t="s">
        <v>8</v>
      </c>
      <c r="D18" s="13">
        <v>43070</v>
      </c>
      <c r="E18" s="13">
        <v>43098</v>
      </c>
      <c r="F18" s="13"/>
      <c r="G18" s="13"/>
      <c r="H18" s="11"/>
      <c r="I18" s="11" t="s">
        <v>9</v>
      </c>
      <c r="J18" s="11"/>
    </row>
    <row r="19" spans="1:10" ht="30" x14ac:dyDescent="0.25">
      <c r="A19" s="11">
        <v>18</v>
      </c>
      <c r="B19" s="1" t="s">
        <v>66</v>
      </c>
      <c r="C19" s="16" t="s">
        <v>8</v>
      </c>
      <c r="D19" s="13">
        <v>43070</v>
      </c>
      <c r="E19" s="13">
        <v>43098</v>
      </c>
      <c r="F19" s="13"/>
      <c r="G19" s="13">
        <v>43044</v>
      </c>
      <c r="H19" s="13">
        <v>43069</v>
      </c>
      <c r="I19" s="11" t="s">
        <v>9</v>
      </c>
      <c r="J19" s="17" t="s">
        <v>65</v>
      </c>
    </row>
    <row r="20" spans="1:10" x14ac:dyDescent="0.25">
      <c r="A20" s="11">
        <v>19</v>
      </c>
      <c r="B20" s="1" t="s">
        <v>67</v>
      </c>
      <c r="C20" s="11" t="s">
        <v>10</v>
      </c>
      <c r="D20" s="13">
        <v>43070</v>
      </c>
      <c r="E20" s="13">
        <v>43098</v>
      </c>
      <c r="F20" s="13">
        <v>43115</v>
      </c>
      <c r="G20" s="18"/>
      <c r="H20" s="11"/>
      <c r="I20" s="11" t="s">
        <v>9</v>
      </c>
      <c r="J20" s="11"/>
    </row>
    <row r="21" spans="1:10" x14ac:dyDescent="0.25">
      <c r="A21" s="11">
        <v>20</v>
      </c>
      <c r="B21" s="11" t="s">
        <v>17</v>
      </c>
      <c r="C21" s="11" t="s">
        <v>10</v>
      </c>
      <c r="D21" s="13">
        <v>43101</v>
      </c>
      <c r="E21" s="13">
        <v>43131</v>
      </c>
      <c r="F21" s="13">
        <f>(E21+21)</f>
        <v>43152</v>
      </c>
      <c r="G21" s="11"/>
      <c r="H21" s="11"/>
      <c r="I21" s="11" t="s">
        <v>16</v>
      </c>
      <c r="J21" s="11"/>
    </row>
    <row r="22" spans="1:10" x14ac:dyDescent="0.25">
      <c r="A22" s="11">
        <v>21</v>
      </c>
      <c r="B22" s="1" t="s">
        <v>20</v>
      </c>
      <c r="C22" s="16" t="s">
        <v>8</v>
      </c>
      <c r="D22" s="13">
        <v>43101</v>
      </c>
      <c r="E22" s="13">
        <v>43131</v>
      </c>
      <c r="F22" s="13">
        <f>(E22+21)</f>
        <v>43152</v>
      </c>
      <c r="G22" s="13">
        <v>43040</v>
      </c>
      <c r="H22" s="13">
        <v>43100</v>
      </c>
      <c r="I22" s="11" t="s">
        <v>16</v>
      </c>
      <c r="J22" s="11" t="s">
        <v>56</v>
      </c>
    </row>
    <row r="23" spans="1:10" x14ac:dyDescent="0.25">
      <c r="A23" s="11">
        <v>22</v>
      </c>
      <c r="B23" s="1" t="s">
        <v>21</v>
      </c>
      <c r="C23" s="11" t="s">
        <v>10</v>
      </c>
      <c r="D23" s="13">
        <v>43101</v>
      </c>
      <c r="E23" s="13">
        <v>43131</v>
      </c>
      <c r="F23" s="13">
        <f>(E23+21)</f>
        <v>43152</v>
      </c>
      <c r="G23" s="18"/>
      <c r="H23" s="11"/>
      <c r="I23" s="11" t="s">
        <v>16</v>
      </c>
      <c r="J23" s="11"/>
    </row>
    <row r="24" spans="1:10" x14ac:dyDescent="0.25">
      <c r="A24" s="11">
        <v>23</v>
      </c>
      <c r="B24" s="11" t="s">
        <v>15</v>
      </c>
      <c r="C24" s="11" t="s">
        <v>10</v>
      </c>
      <c r="D24" s="13">
        <v>43101</v>
      </c>
      <c r="E24" s="13">
        <v>43131</v>
      </c>
      <c r="F24" s="13">
        <f>(E24+21)</f>
        <v>43152</v>
      </c>
      <c r="G24" s="11"/>
      <c r="H24" s="11"/>
      <c r="I24" s="11" t="s">
        <v>16</v>
      </c>
      <c r="J24" s="11"/>
    </row>
    <row r="25" spans="1:10" ht="30" x14ac:dyDescent="0.25">
      <c r="A25" s="11">
        <v>24</v>
      </c>
      <c r="B25" s="1" t="s">
        <v>70</v>
      </c>
      <c r="C25" s="16" t="s">
        <v>8</v>
      </c>
      <c r="D25" s="13">
        <v>43101</v>
      </c>
      <c r="E25" s="13">
        <v>43131</v>
      </c>
      <c r="F25" s="13"/>
      <c r="G25" s="13">
        <v>43044</v>
      </c>
      <c r="H25" s="13">
        <v>43069</v>
      </c>
      <c r="I25" s="11" t="s">
        <v>16</v>
      </c>
      <c r="J25" s="17" t="s">
        <v>65</v>
      </c>
    </row>
    <row r="26" spans="1:10" x14ac:dyDescent="0.25">
      <c r="A26" s="11">
        <v>25</v>
      </c>
      <c r="B26" s="1" t="s">
        <v>71</v>
      </c>
      <c r="C26" s="11" t="s">
        <v>10</v>
      </c>
      <c r="D26" s="13">
        <v>43101</v>
      </c>
      <c r="E26" s="13">
        <v>43131</v>
      </c>
      <c r="F26" s="13">
        <f>(E26+21)</f>
        <v>43152</v>
      </c>
      <c r="G26" s="11"/>
      <c r="H26" s="11"/>
      <c r="I26" s="11" t="s">
        <v>16</v>
      </c>
      <c r="J26" s="11"/>
    </row>
    <row r="27" spans="1:10" x14ac:dyDescent="0.25">
      <c r="A27" s="11">
        <v>26</v>
      </c>
      <c r="B27" s="11" t="s">
        <v>17</v>
      </c>
      <c r="C27" s="16" t="s">
        <v>8</v>
      </c>
      <c r="D27" s="13">
        <v>43132</v>
      </c>
      <c r="E27" s="13">
        <v>43159</v>
      </c>
      <c r="F27" s="13">
        <f>(E27+21)</f>
        <v>43180</v>
      </c>
      <c r="G27" s="11"/>
      <c r="H27" s="11"/>
      <c r="I27" s="11" t="s">
        <v>19</v>
      </c>
      <c r="J27" s="11"/>
    </row>
    <row r="28" spans="1:10" ht="30" x14ac:dyDescent="0.25">
      <c r="A28" s="11">
        <v>27</v>
      </c>
      <c r="B28" s="1" t="s">
        <v>20</v>
      </c>
      <c r="C28" s="16" t="s">
        <v>8</v>
      </c>
      <c r="D28" s="13">
        <v>43132</v>
      </c>
      <c r="E28" s="13">
        <v>43159</v>
      </c>
      <c r="F28" s="13">
        <f>(E28+10)</f>
        <v>43169</v>
      </c>
      <c r="G28" s="13">
        <v>43040</v>
      </c>
      <c r="H28" s="13">
        <v>43100</v>
      </c>
      <c r="I28" s="11" t="s">
        <v>19</v>
      </c>
      <c r="J28" s="17" t="s">
        <v>80</v>
      </c>
    </row>
    <row r="29" spans="1:10" x14ac:dyDescent="0.25">
      <c r="A29" s="11">
        <v>28</v>
      </c>
      <c r="B29" s="1" t="s">
        <v>21</v>
      </c>
      <c r="C29" s="11" t="s">
        <v>10</v>
      </c>
      <c r="D29" s="13">
        <v>43132</v>
      </c>
      <c r="E29" s="13">
        <v>43159</v>
      </c>
      <c r="F29" s="13">
        <f>(E29+21)</f>
        <v>43180</v>
      </c>
      <c r="G29" s="11"/>
      <c r="H29" s="11"/>
      <c r="I29" s="11" t="s">
        <v>19</v>
      </c>
      <c r="J29" s="11"/>
    </row>
    <row r="30" spans="1:10" x14ac:dyDescent="0.25">
      <c r="A30" s="11">
        <v>29</v>
      </c>
      <c r="B30" s="11" t="s">
        <v>17</v>
      </c>
      <c r="C30" s="11" t="s">
        <v>10</v>
      </c>
      <c r="D30" s="13">
        <v>43160</v>
      </c>
      <c r="E30" s="13">
        <v>43205</v>
      </c>
      <c r="F30" s="13">
        <f>(E30+21)</f>
        <v>43226</v>
      </c>
      <c r="G30" s="11"/>
      <c r="H30" s="11"/>
      <c r="I30" s="11" t="s">
        <v>18</v>
      </c>
      <c r="J30" s="11"/>
    </row>
    <row r="31" spans="1:10" ht="30" x14ac:dyDescent="0.25">
      <c r="A31" s="11">
        <v>30</v>
      </c>
      <c r="B31" s="1" t="s">
        <v>20</v>
      </c>
      <c r="C31" s="16" t="s">
        <v>8</v>
      </c>
      <c r="D31" s="13">
        <v>43160</v>
      </c>
      <c r="E31" s="13">
        <v>43205</v>
      </c>
      <c r="F31" s="13">
        <f>(E31+10)</f>
        <v>43215</v>
      </c>
      <c r="G31" s="13">
        <v>43040</v>
      </c>
      <c r="H31" s="13">
        <v>43100</v>
      </c>
      <c r="I31" s="11" t="s">
        <v>18</v>
      </c>
      <c r="J31" s="17" t="s">
        <v>80</v>
      </c>
    </row>
    <row r="32" spans="1:10" x14ac:dyDescent="0.25">
      <c r="A32" s="11">
        <v>31</v>
      </c>
      <c r="B32" s="1" t="s">
        <v>21</v>
      </c>
      <c r="C32" s="11" t="s">
        <v>10</v>
      </c>
      <c r="D32" s="13">
        <v>43160</v>
      </c>
      <c r="E32" s="13">
        <v>43205</v>
      </c>
      <c r="F32" s="13">
        <f>(E32+21)</f>
        <v>43226</v>
      </c>
      <c r="G32" s="19"/>
      <c r="H32" s="19"/>
      <c r="I32" s="11" t="s">
        <v>18</v>
      </c>
      <c r="J32" s="19"/>
    </row>
  </sheetData>
  <autoFilter ref="A1:J3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B5" sqref="B5:B17"/>
    </sheetView>
  </sheetViews>
  <sheetFormatPr defaultRowHeight="15" x14ac:dyDescent="0.25"/>
  <cols>
    <col min="3" max="3" width="38.85546875" customWidth="1"/>
    <col min="4" max="4" width="45.7109375" bestFit="1" customWidth="1"/>
    <col min="6" max="6" width="49.140625" customWidth="1"/>
  </cols>
  <sheetData>
    <row r="1" spans="2:6" ht="15.75" thickBot="1" x14ac:dyDescent="0.3"/>
    <row r="2" spans="2:6" x14ac:dyDescent="0.25">
      <c r="B2" s="23" t="s">
        <v>0</v>
      </c>
      <c r="C2" s="25" t="s">
        <v>23</v>
      </c>
      <c r="D2" s="25" t="s">
        <v>24</v>
      </c>
      <c r="E2" s="5" t="s">
        <v>25</v>
      </c>
      <c r="F2" s="6" t="s">
        <v>27</v>
      </c>
    </row>
    <row r="3" spans="2:6" ht="15.75" thickBot="1" x14ac:dyDescent="0.3">
      <c r="B3" s="24"/>
      <c r="C3" s="26"/>
      <c r="D3" s="26"/>
      <c r="E3" s="7" t="s">
        <v>26</v>
      </c>
      <c r="F3" s="8" t="s">
        <v>28</v>
      </c>
    </row>
    <row r="4" spans="2:6" ht="16.5" thickTop="1" thickBot="1" x14ac:dyDescent="0.3">
      <c r="B4" s="10" t="s">
        <v>29</v>
      </c>
      <c r="C4" s="2" t="s">
        <v>30</v>
      </c>
      <c r="D4" s="2" t="s">
        <v>31</v>
      </c>
      <c r="E4" s="2" t="s">
        <v>32</v>
      </c>
      <c r="F4" s="2" t="s">
        <v>33</v>
      </c>
    </row>
    <row r="5" spans="2:6" x14ac:dyDescent="0.25">
      <c r="B5" s="27" t="s">
        <v>34</v>
      </c>
      <c r="C5" s="3" t="s">
        <v>11</v>
      </c>
      <c r="D5" s="3" t="s">
        <v>38</v>
      </c>
      <c r="E5" s="20" t="s">
        <v>43</v>
      </c>
      <c r="F5" s="3"/>
    </row>
    <row r="6" spans="2:6" x14ac:dyDescent="0.25">
      <c r="B6" s="28"/>
      <c r="C6" s="21" t="s">
        <v>35</v>
      </c>
      <c r="D6" s="3" t="s">
        <v>39</v>
      </c>
      <c r="E6" s="21"/>
      <c r="F6" s="3"/>
    </row>
    <row r="7" spans="2:6" x14ac:dyDescent="0.25">
      <c r="B7" s="28"/>
      <c r="C7" s="21"/>
      <c r="D7" s="3" t="s">
        <v>40</v>
      </c>
      <c r="E7" s="21"/>
      <c r="F7" s="3"/>
    </row>
    <row r="8" spans="2:6" x14ac:dyDescent="0.25">
      <c r="B8" s="28"/>
      <c r="C8" s="3" t="s">
        <v>12</v>
      </c>
      <c r="D8" s="3" t="s">
        <v>12</v>
      </c>
      <c r="E8" s="21"/>
      <c r="F8" s="3"/>
    </row>
    <row r="9" spans="2:6" x14ac:dyDescent="0.25">
      <c r="B9" s="28"/>
      <c r="C9" s="3" t="s">
        <v>36</v>
      </c>
      <c r="D9" s="3" t="s">
        <v>41</v>
      </c>
      <c r="E9" s="21"/>
      <c r="F9" s="3"/>
    </row>
    <row r="10" spans="2:6" x14ac:dyDescent="0.25">
      <c r="B10" s="28"/>
      <c r="C10" s="9" t="s">
        <v>37</v>
      </c>
      <c r="D10" s="3" t="s">
        <v>42</v>
      </c>
      <c r="E10" s="21"/>
      <c r="F10" s="3"/>
    </row>
    <row r="11" spans="2:6" ht="15.75" thickBot="1" x14ac:dyDescent="0.3">
      <c r="B11" s="29"/>
      <c r="C11" s="2"/>
      <c r="D11" s="4"/>
      <c r="E11" s="22"/>
      <c r="F11" s="2" t="s">
        <v>44</v>
      </c>
    </row>
    <row r="12" spans="2:6" x14ac:dyDescent="0.25">
      <c r="B12" s="27" t="s">
        <v>45</v>
      </c>
      <c r="C12" s="3"/>
      <c r="D12" s="3"/>
      <c r="E12" s="20" t="s">
        <v>48</v>
      </c>
      <c r="F12" s="20" t="s">
        <v>44</v>
      </c>
    </row>
    <row r="13" spans="2:6" x14ac:dyDescent="0.25">
      <c r="B13" s="28"/>
      <c r="C13" s="3" t="s">
        <v>46</v>
      </c>
      <c r="D13" s="3" t="s">
        <v>41</v>
      </c>
      <c r="E13" s="21"/>
      <c r="F13" s="21"/>
    </row>
    <row r="14" spans="2:6" x14ac:dyDescent="0.25">
      <c r="B14" s="28"/>
      <c r="C14" s="3" t="s">
        <v>47</v>
      </c>
      <c r="D14" s="3" t="s">
        <v>42</v>
      </c>
      <c r="E14" s="21"/>
      <c r="F14" s="21"/>
    </row>
    <row r="15" spans="2:6" ht="15.75" thickBot="1" x14ac:dyDescent="0.3">
      <c r="B15" s="29"/>
      <c r="C15" s="2"/>
      <c r="D15" s="4"/>
      <c r="E15" s="22"/>
      <c r="F15" s="22"/>
    </row>
    <row r="16" spans="2:6" ht="15.75" thickBot="1" x14ac:dyDescent="0.3">
      <c r="B16" s="10" t="s">
        <v>49</v>
      </c>
      <c r="C16" s="2" t="s">
        <v>50</v>
      </c>
      <c r="D16" s="2" t="s">
        <v>42</v>
      </c>
      <c r="E16" s="2" t="s">
        <v>51</v>
      </c>
      <c r="F16" s="2" t="s">
        <v>44</v>
      </c>
    </row>
    <row r="17" spans="2:6" ht="15.75" thickBot="1" x14ac:dyDescent="0.3">
      <c r="B17" s="10" t="s">
        <v>52</v>
      </c>
      <c r="C17" s="2" t="s">
        <v>53</v>
      </c>
      <c r="D17" s="2" t="s">
        <v>42</v>
      </c>
      <c r="E17" s="2" t="s">
        <v>54</v>
      </c>
      <c r="F17" s="2" t="s">
        <v>44</v>
      </c>
    </row>
  </sheetData>
  <mergeCells count="9">
    <mergeCell ref="F12:F15"/>
    <mergeCell ref="C6:C7"/>
    <mergeCell ref="B2:B3"/>
    <mergeCell ref="C2:C3"/>
    <mergeCell ref="D2:D3"/>
    <mergeCell ref="B5:B11"/>
    <mergeCell ref="E5:E11"/>
    <mergeCell ref="B12:B15"/>
    <mergeCell ref="E12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SoW Milestones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sohil shah</dc:creator>
  <cp:lastModifiedBy>sohil shah</cp:lastModifiedBy>
  <dcterms:created xsi:type="dcterms:W3CDTF">2017-11-15T07:30:04Z</dcterms:created>
  <dcterms:modified xsi:type="dcterms:W3CDTF">2018-01-09T10:43:56Z</dcterms:modified>
</cp:coreProperties>
</file>