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3fb74cca664c20/Documents/excel workbook/"/>
    </mc:Choice>
  </mc:AlternateContent>
  <xr:revisionPtr revIDLastSave="1" documentId="8_{89D76D6A-3996-4E8B-B4C3-FC9B5275D436}" xr6:coauthVersionLast="47" xr6:coauthVersionMax="47" xr10:uidLastSave="{226E08B9-106A-4B71-9193-DC8165328398}"/>
  <bookViews>
    <workbookView xWindow="5760" yWindow="180" windowWidth="17280" windowHeight="8880" xr2:uid="{90A9BCAC-0F44-47DF-A344-273CD37B4EF8}"/>
  </bookViews>
  <sheets>
    <sheet name="sales traker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8" i="2"/>
  <c r="C7" i="2"/>
  <c r="C5" i="2"/>
  <c r="D13" i="1"/>
  <c r="D12" i="1"/>
</calcChain>
</file>

<file path=xl/sharedStrings.xml><?xml version="1.0" encoding="utf-8"?>
<sst xmlns="http://schemas.openxmlformats.org/spreadsheetml/2006/main" count="24" uniqueCount="20">
  <si>
    <t>tanvi choclate sales tracker</t>
  </si>
  <si>
    <t>date</t>
  </si>
  <si>
    <t>name</t>
  </si>
  <si>
    <t>email</t>
  </si>
  <si>
    <t>boxes sold</t>
  </si>
  <si>
    <t>payment mode</t>
  </si>
  <si>
    <t>amount</t>
  </si>
  <si>
    <t>deva</t>
  </si>
  <si>
    <t>devanair2001@gmail.com</t>
  </si>
  <si>
    <t>cash</t>
  </si>
  <si>
    <t>online</t>
  </si>
  <si>
    <t>sourav</t>
  </si>
  <si>
    <t>hamna</t>
  </si>
  <si>
    <t>who paid by the cash</t>
  </si>
  <si>
    <t>dev</t>
  </si>
  <si>
    <t>devde@gmail</t>
  </si>
  <si>
    <t>total boxes</t>
  </si>
  <si>
    <t>total amount</t>
  </si>
  <si>
    <t>average boxes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</si>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</sst>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5" fontId="0" fillId="0" borderId="0" xfId="0" applyNumberFormat="1"/>
    <xf numFmtId="0" fontId="3" fillId="0" borderId="0" xfId="1"/>
    <xf numFmtId="15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164" fontId="0" fillId="2" borderId="0" xfId="0" applyNumberFormat="1" applyFill="1" applyAlignment="1">
      <alignment horizontal="left" vertical="center"/>
    </xf>
    <xf numFmtId="164" fontId="4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₹&quot;\ #,##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traker'!$C$5:$C$8</c:f>
              <c:strCache>
                <c:ptCount val="4"/>
                <c:pt idx="0">
                  <c:v>deva</c:v>
                </c:pt>
                <c:pt idx="1">
                  <c:v>hamna</c:v>
                </c:pt>
                <c:pt idx="2">
                  <c:v>sourav</c:v>
                </c:pt>
                <c:pt idx="3">
                  <c:v>dev</c:v>
                </c:pt>
              </c:strCache>
            </c:strRef>
          </c:cat>
          <c:val>
            <c:numRef>
              <c:f>'sales traker'!$F$5:$F$8</c:f>
              <c:numCache>
                <c:formatCode>"₹"\ #,##0.00</c:formatCode>
                <c:ptCount val="4"/>
                <c:pt idx="0">
                  <c:v>9500</c:v>
                </c:pt>
                <c:pt idx="1">
                  <c:v>9000</c:v>
                </c:pt>
                <c:pt idx="2">
                  <c:v>9000</c:v>
                </c:pt>
                <c:pt idx="3">
                  <c:v>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4986-9DA4-BD7EF532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80"/>
        <c:axId val="1103806959"/>
        <c:axId val="1103808207"/>
      </c:barChart>
      <c:catAx>
        <c:axId val="1103806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8207"/>
        <c:crosses val="autoZero"/>
        <c:auto val="1"/>
        <c:lblAlgn val="ctr"/>
        <c:lblOffset val="100"/>
        <c:noMultiLvlLbl val="0"/>
      </c:catAx>
      <c:valAx>
        <c:axId val="1103808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9</xdr:col>
      <xdr:colOff>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359F0-AE9F-44D2-9126-A20A24033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DD4FF7-CADE-4F2C-8DE6-486E95B64583}" name="sales" displayName="sales" ref="B4:G8" totalsRowShown="0" headerRowDxfId="4">
  <autoFilter ref="B4:G8" xr:uid="{06DD4FF7-CADE-4F2C-8DE6-486E95B64583}"/>
  <sortState xmlns:xlrd2="http://schemas.microsoft.com/office/spreadsheetml/2017/richdata2" ref="B5:G8">
    <sortCondition ref="E4:E8"/>
  </sortState>
  <tableColumns count="6">
    <tableColumn id="1" xr3:uid="{7D728C5C-1DC5-4527-A087-CB9B6A78F663}" name="date"/>
    <tableColumn id="2" xr3:uid="{0F2307C2-D5D8-4E68-9971-B8EF87227C42}" name="name"/>
    <tableColumn id="3" xr3:uid="{3A2A0E6E-1EB3-42CF-90FE-BE1FC68F97D8}" name="email"/>
    <tableColumn id="4" xr3:uid="{A8562AF3-EC77-4B52-9A8C-1036232746A2}" name="boxes sold"/>
    <tableColumn id="5" xr3:uid="{D0417D96-3B38-48E5-BD65-6A710A51DF11}" name="amount" dataDxfId="3"/>
    <tableColumn id="6" xr3:uid="{701B00FA-BF6F-4B55-A9D6-3BEA98912E89}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anair2001@gmail.com" TargetMode="External"/><Relationship Id="rId2" Type="http://schemas.openxmlformats.org/officeDocument/2006/relationships/hyperlink" Target="mailto:devanair2001@gmail.com" TargetMode="External"/><Relationship Id="rId1" Type="http://schemas.openxmlformats.org/officeDocument/2006/relationships/hyperlink" Target="mailto:devanair2001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evde@gm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2846-FC1E-4B72-8274-8415FDD4D42F}">
  <dimension ref="B1:G13"/>
  <sheetViews>
    <sheetView tabSelected="1" workbookViewId="0">
      <selection activeCell="F5" sqref="F5:F8"/>
    </sheetView>
  </sheetViews>
  <sheetFormatPr defaultRowHeight="14.4" x14ac:dyDescent="0.3"/>
  <cols>
    <col min="2" max="3" width="9.88671875" customWidth="1"/>
    <col min="4" max="4" width="22.5546875" bestFit="1" customWidth="1"/>
    <col min="5" max="5" width="12" customWidth="1"/>
    <col min="6" max="6" width="9.88671875" style="10" customWidth="1"/>
    <col min="7" max="7" width="15.88671875" customWidth="1"/>
  </cols>
  <sheetData>
    <row r="1" spans="2:7" s="2" customFormat="1" ht="33.6" customHeight="1" x14ac:dyDescent="0.3">
      <c r="B1" s="1" t="s">
        <v>0</v>
      </c>
      <c r="F1" s="8"/>
    </row>
    <row r="4" spans="2:7" x14ac:dyDescent="0.3">
      <c r="B4" s="7" t="s">
        <v>1</v>
      </c>
      <c r="C4" s="7" t="s">
        <v>2</v>
      </c>
      <c r="D4" s="7" t="s">
        <v>3</v>
      </c>
      <c r="E4" s="7" t="s">
        <v>4</v>
      </c>
      <c r="F4" s="9" t="s">
        <v>6</v>
      </c>
      <c r="G4" s="7" t="s">
        <v>5</v>
      </c>
    </row>
    <row r="5" spans="2:7" x14ac:dyDescent="0.3">
      <c r="B5" s="5">
        <v>44433</v>
      </c>
      <c r="C5" t="s">
        <v>7</v>
      </c>
      <c r="D5" s="4" t="s">
        <v>8</v>
      </c>
      <c r="E5">
        <v>23</v>
      </c>
      <c r="F5" s="10">
        <v>9500</v>
      </c>
      <c r="G5" t="s">
        <v>9</v>
      </c>
    </row>
    <row r="6" spans="2:7" x14ac:dyDescent="0.3">
      <c r="B6" s="5">
        <v>44435</v>
      </c>
      <c r="C6" t="s">
        <v>12</v>
      </c>
      <c r="D6" s="4" t="s">
        <v>8</v>
      </c>
      <c r="E6">
        <v>25</v>
      </c>
      <c r="F6" s="10">
        <v>9000</v>
      </c>
      <c r="G6" t="s">
        <v>9</v>
      </c>
    </row>
    <row r="7" spans="2:7" x14ac:dyDescent="0.3">
      <c r="B7" s="5">
        <v>44434</v>
      </c>
      <c r="C7" t="s">
        <v>11</v>
      </c>
      <c r="D7" s="4" t="s">
        <v>8</v>
      </c>
      <c r="E7">
        <v>53</v>
      </c>
      <c r="F7" s="10">
        <v>9000</v>
      </c>
      <c r="G7" t="s">
        <v>10</v>
      </c>
    </row>
    <row r="8" spans="2:7" x14ac:dyDescent="0.3">
      <c r="B8" s="3">
        <v>44441</v>
      </c>
      <c r="C8" t="s">
        <v>14</v>
      </c>
      <c r="D8" s="4" t="s">
        <v>15</v>
      </c>
      <c r="E8">
        <v>68</v>
      </c>
      <c r="F8" s="10">
        <v>5456</v>
      </c>
    </row>
    <row r="11" spans="2:7" x14ac:dyDescent="0.3">
      <c r="B11" s="6" t="s">
        <v>13</v>
      </c>
    </row>
    <row r="12" spans="2:7" x14ac:dyDescent="0.3">
      <c r="D12">
        <f>SUM(sales[boxes sold])</f>
        <v>169</v>
      </c>
    </row>
    <row r="13" spans="2:7" x14ac:dyDescent="0.3">
      <c r="D13">
        <f>SUM('sales traker'!D11)</f>
        <v>0</v>
      </c>
    </row>
  </sheetData>
  <conditionalFormatting sqref="G5">
    <cfRule type="cellIs" dxfId="2" priority="2" operator="lessThan">
      <formula>10000</formula>
    </cfRule>
  </conditionalFormatting>
  <conditionalFormatting sqref="F5:F8">
    <cfRule type="cellIs" dxfId="0" priority="1" operator="lessThan">
      <formula>6000</formula>
    </cfRule>
  </conditionalFormatting>
  <hyperlinks>
    <hyperlink ref="D5" r:id="rId1" xr:uid="{4C54D962-1100-46D2-BF6E-8A1C4B6A6EE5}"/>
    <hyperlink ref="D7" r:id="rId2" xr:uid="{382A46F6-1093-489F-B1C0-299D320A62AE}"/>
    <hyperlink ref="D6" r:id="rId3" xr:uid="{DD90455C-3077-45CB-B95B-BF05FDB7494F}"/>
    <hyperlink ref="D8" r:id="rId4" xr:uid="{BF7FB7AE-CDB3-4E07-9FE9-7199091AA002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1DB3-7C12-443C-858D-9CA43523E719}">
  <dimension ref="B1:F9"/>
  <sheetViews>
    <sheetView workbookViewId="0">
      <selection activeCell="C6" sqref="C6"/>
    </sheetView>
  </sheetViews>
  <sheetFormatPr defaultRowHeight="14.4" x14ac:dyDescent="0.3"/>
  <cols>
    <col min="3" max="4" width="11.88671875" bestFit="1" customWidth="1"/>
  </cols>
  <sheetData>
    <row r="1" spans="2:6" s="2" customFormat="1" ht="33.6" customHeight="1" x14ac:dyDescent="0.3">
      <c r="B1" s="1" t="s">
        <v>0</v>
      </c>
      <c r="F1" s="8"/>
    </row>
    <row r="3" spans="2:6" x14ac:dyDescent="0.3">
      <c r="D3" s="10"/>
    </row>
    <row r="4" spans="2:6" x14ac:dyDescent="0.3">
      <c r="B4" s="11" t="s">
        <v>16</v>
      </c>
      <c r="C4" s="11">
        <f>SUM(sales[boxes sold])</f>
        <v>169</v>
      </c>
      <c r="D4" s="10"/>
    </row>
    <row r="5" spans="2:6" x14ac:dyDescent="0.3">
      <c r="B5" s="11" t="s">
        <v>17</v>
      </c>
      <c r="C5" s="12">
        <f>SUM(sales[amount])</f>
        <v>32956</v>
      </c>
    </row>
    <row r="7" spans="2:6" x14ac:dyDescent="0.3">
      <c r="B7" s="11" t="s">
        <v>18</v>
      </c>
      <c r="C7" s="13">
        <f>AVERAGE(sales[boxes sold])</f>
        <v>42.25</v>
      </c>
    </row>
    <row r="8" spans="2:6" x14ac:dyDescent="0.3">
      <c r="B8" s="11" t="s">
        <v>19</v>
      </c>
      <c r="C8" s="12">
        <f>AVERAGE(sales[amount])</f>
        <v>8239</v>
      </c>
    </row>
    <row r="9" spans="2:6" x14ac:dyDescent="0.3">
      <c r="D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</dc:creator>
  <cp:lastModifiedBy>Deva</cp:lastModifiedBy>
  <dcterms:created xsi:type="dcterms:W3CDTF">2024-09-07T20:29:00Z</dcterms:created>
  <dcterms:modified xsi:type="dcterms:W3CDTF">2024-09-08T08:53:52Z</dcterms:modified>
</cp:coreProperties>
</file>