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DataEng\index_tests\in977_X7s\"/>
    </mc:Choice>
  </mc:AlternateContent>
  <bookViews>
    <workbookView xWindow="0" yWindow="0" windowWidth="16155" windowHeight="10170"/>
  </bookViews>
  <sheets>
    <sheet name="Result summary IN-1091 (DAG IN-" sheetId="1" r:id="rId1"/>
  </sheets>
  <calcPr calcId="152511"/>
</workbook>
</file>

<file path=xl/calcChain.xml><?xml version="1.0" encoding="utf-8"?>
<calcChain xmlns="http://schemas.openxmlformats.org/spreadsheetml/2006/main">
  <c r="E5" i="1" l="1"/>
  <c r="F5" i="1" s="1"/>
  <c r="E6" i="1"/>
  <c r="F6" i="1" s="1"/>
  <c r="E7" i="1"/>
  <c r="F7" i="1" s="1"/>
  <c r="E4" i="1"/>
  <c r="F4" i="1" s="1"/>
</calcChain>
</file>

<file path=xl/sharedStrings.xml><?xml version="1.0" encoding="utf-8"?>
<sst xmlns="http://schemas.openxmlformats.org/spreadsheetml/2006/main" count="59" uniqueCount="50">
  <si>
    <t>round(skytra_index,4),'|',round(skytra_benchmark,4),'|',round(skytra_issued_index,4),'|',round(skytra_issued_benchmark,4)</t>
  </si>
  <si>
    <t>round(IATA_RRPK_USD,4),'|',round(IATA_TOT_RPK,0),'|',iata_tickets)</t>
  </si>
  <si>
    <t>iata_index,'|',skytra_index,'|',ROUND(iata_rpk,1),'|',ROUND(skytra_rpk,1),'|',iata_tickets,'|',skytra_tickets,'|',skytra_coverage</t>
  </si>
  <si>
    <t xml:space="preserve">round(iata_index,4),'|',round(skytra_index,4),'|',round(iata_rpk,1),'|',round(skytra_rpk,1),'|',iata_tickets,'|',skytra_tickets,'|',round(skytra_coverage,4) ), </t>
  </si>
  <si>
    <t>file</t>
  </si>
  <si>
    <t>X7_DOI_no_spot</t>
  </si>
  <si>
    <t>X7_RL_4_4</t>
  </si>
  <si>
    <t>X7_IATA</t>
  </si>
  <si>
    <t>X7</t>
  </si>
  <si>
    <t>rounding</t>
  </si>
  <si>
    <t>SELECT * FROM `skytra-benchmark-devandtest.scratch_PaD_EU.log_sql_RECON` where jira = 'in113B_'</t>
  </si>
  <si>
    <t>to see regr test checks in detail</t>
  </si>
  <si>
    <t>Test Output</t>
  </si>
  <si>
    <t>Full Hash Regr Test Result</t>
  </si>
  <si>
    <t>Comments</t>
  </si>
  <si>
    <t>I definitely expanded this Story too much particularly Airflow side, and due to keen to rid FLOAT pre BI product, but let's see if we can get it all through...</t>
  </si>
  <si>
    <t>Lessons</t>
  </si>
  <si>
    <t>-schema.json used asap in RnD to ensure sql inserts into source .json, no datatype issues etc</t>
  </si>
  <si>
    <t>-sql, wouldn't need to test if didn't change datatype/did incidental changes only</t>
  </si>
  <si>
    <t>-automation requirements eg. Simple csv template with Schedule Frequency and Time, date filter range and lag time from current_date to be submitted as source controlled?</t>
  </si>
  <si>
    <t>-PaD across any schema design and promote use of ERD</t>
  </si>
  <si>
    <t>tbl</t>
  </si>
  <si>
    <t>orig_ukey</t>
  </si>
  <si>
    <t>orig_attr</t>
  </si>
  <si>
    <t>test_ukey</t>
  </si>
  <si>
    <t>test_attr</t>
  </si>
  <si>
    <t>in113B_X7_RECON</t>
  </si>
  <si>
    <t>|2020-05-12</t>
  </si>
  <si>
    <t>null_attr</t>
  </si>
  <si>
    <t>World-World|2019-07-09</t>
  </si>
  <si>
    <r>
      <t>0.079244127|0.132994192|538023628</t>
    </r>
    <r>
      <rPr>
        <sz val="11"/>
        <color rgb="FFFF0000"/>
        <rFont val="Arial"/>
        <family val="2"/>
      </rPr>
      <t>2</t>
    </r>
    <r>
      <rPr>
        <sz val="11"/>
        <color theme="1"/>
        <rFont val="Arial"/>
        <family val="2"/>
      </rPr>
      <t>|4823082380.2|1677210|1495098|89.141967911</t>
    </r>
  </si>
  <si>
    <r>
      <t>0.079244127|0.132994192|5380236282</t>
    </r>
    <r>
      <rPr>
        <sz val="11"/>
        <color rgb="FFFF0000"/>
        <rFont val="Arial"/>
        <family val="2"/>
      </rPr>
      <t>.1</t>
    </r>
    <r>
      <rPr>
        <sz val="11"/>
        <color theme="1"/>
        <rFont val="Arial"/>
        <family val="2"/>
      </rPr>
      <t>|4823082380.2|1677210|1495098|89.141967911</t>
    </r>
  </si>
  <si>
    <t>in113B_X7_IATA_RECON</t>
  </si>
  <si>
    <t>Asia/Pacific-Europe|2017-05-23</t>
  </si>
  <si>
    <r>
      <t>0.034</t>
    </r>
    <r>
      <rPr>
        <sz val="11"/>
        <color rgb="FFFF0000"/>
        <rFont val="Arial"/>
        <family val="2"/>
      </rPr>
      <t>7</t>
    </r>
    <r>
      <rPr>
        <sz val="11"/>
        <color theme="1"/>
        <rFont val="Arial"/>
        <family val="2"/>
      </rPr>
      <t>|311193048|19042</t>
    </r>
  </si>
  <si>
    <r>
      <t>0.034</t>
    </r>
    <r>
      <rPr>
        <sz val="11"/>
        <color rgb="FFFF0000"/>
        <rFont val="Arial"/>
        <family val="2"/>
      </rPr>
      <t>8</t>
    </r>
    <r>
      <rPr>
        <sz val="11"/>
        <color theme="1"/>
        <rFont val="Arial"/>
        <family val="2"/>
      </rPr>
      <t>|311193048|19042</t>
    </r>
  </si>
  <si>
    <t>Row Exceptions even after rounding reported above</t>
  </si>
  <si>
    <t>I have scripts for all the above testing so if I need to split out NUMERIC change vs sql changes, not a huge problem</t>
  </si>
  <si>
    <t>change summary</t>
  </si>
  <si>
    <t>NUMERIC, correct table source, airflow param</t>
  </si>
  <si>
    <t>NUMERIC, correct table source, airflow param, collate variables up top module</t>
  </si>
  <si>
    <t>Prod Table (index ds)</t>
  </si>
  <si>
    <t>X7_IATA_index_2013_2020</t>
  </si>
  <si>
    <t>X7_composite_adjusted</t>
  </si>
  <si>
    <t>X7_researchlicense_4_4_0.sql</t>
  </si>
  <si>
    <t>SQL file (in branch 1091)</t>
  </si>
  <si>
    <t>X7.sql</t>
  </si>
  <si>
    <t>X7_dt_of_issue</t>
  </si>
  <si>
    <t>X7_IATA.sql</t>
  </si>
  <si>
    <t>X7_DOI_no_spot.sql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</si>
</sst>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vertical="top" wrapText="1"/>
    </xf>
    <xf numFmtId="0" fontId="6" fillId="2" borderId="0" xfId="6" applyAlignment="1">
      <alignment vertical="top"/>
    </xf>
    <xf numFmtId="0" fontId="0" fillId="33" borderId="0" xfId="0" applyFill="1" applyBorder="1" applyAlignment="1">
      <alignment vertical="top"/>
    </xf>
    <xf numFmtId="0" fontId="0" fillId="33" borderId="0" xfId="0" applyFill="1" applyBorder="1" applyAlignment="1">
      <alignment vertical="top" wrapText="1"/>
    </xf>
    <xf numFmtId="0" fontId="0" fillId="33" borderId="0" xfId="0" quotePrefix="1" applyFill="1" applyBorder="1" applyAlignment="1">
      <alignment vertical="top"/>
    </xf>
    <xf numFmtId="0" fontId="16" fillId="33" borderId="0" xfId="0" applyFont="1" applyFill="1" applyBorder="1" applyAlignment="1">
      <alignment vertical="top"/>
    </xf>
    <xf numFmtId="0" fontId="16" fillId="0" borderId="0" xfId="0" applyFont="1"/>
    <xf numFmtId="0" fontId="7" fillId="3" borderId="0" xfId="7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zoomScale="85" zoomScaleNormal="85" workbookViewId="0">
      <selection activeCell="A5" sqref="A5"/>
    </sheetView>
  </sheetViews>
  <sheetFormatPr defaultRowHeight="14.25" x14ac:dyDescent="0.2"/>
  <cols>
    <col min="1" max="1" width="16" style="2" customWidth="1"/>
    <col min="2" max="2" width="36.875" style="2" customWidth="1"/>
    <col min="3" max="3" width="26.875" style="2" bestFit="1" customWidth="1"/>
    <col min="4" max="4" width="29.75" style="2" customWidth="1"/>
    <col min="5" max="5" width="41.5" style="2" customWidth="1"/>
    <col min="6" max="6" width="37.625" style="1" customWidth="1"/>
    <col min="7" max="7" width="118" style="2" customWidth="1"/>
  </cols>
  <sheetData>
    <row r="1" spans="1:8" ht="20.25" customHeight="1" x14ac:dyDescent="0.2">
      <c r="F1" s="5" t="s">
        <v>11</v>
      </c>
      <c r="G1" s="5" t="s">
        <v>10</v>
      </c>
    </row>
    <row r="3" spans="1:8" ht="15" x14ac:dyDescent="0.2">
      <c r="A3" s="3" t="s">
        <v>4</v>
      </c>
      <c r="B3" s="3" t="s">
        <v>38</v>
      </c>
      <c r="C3" s="3" t="s">
        <v>45</v>
      </c>
      <c r="D3" s="3" t="s">
        <v>41</v>
      </c>
      <c r="E3" s="3" t="s">
        <v>12</v>
      </c>
      <c r="F3" s="3" t="s">
        <v>13</v>
      </c>
      <c r="G3" s="4" t="s">
        <v>9</v>
      </c>
      <c r="H3" s="2"/>
    </row>
    <row r="4" spans="1:8" ht="18.75" customHeight="1" x14ac:dyDescent="0.2">
      <c r="A4" s="2" t="s">
        <v>5</v>
      </c>
      <c r="B4" s="2" t="s">
        <v>39</v>
      </c>
      <c r="C4" s="2" t="s">
        <v>49</v>
      </c>
      <c r="D4" s="2" t="s">
        <v>47</v>
      </c>
      <c r="E4" s="2" t="str">
        <f>"scratch_PaD_EU.in113B_" &amp;A4</f>
        <v>scratch_PaD_EU.in113B_X7_DOI_no_spot</v>
      </c>
      <c r="F4" s="2" t="str">
        <f>E4&amp;"_RECON"</f>
        <v>scratch_PaD_EU.in113B_X7_DOI_no_spot_RECON</v>
      </c>
      <c r="G4" s="2" t="s">
        <v>3</v>
      </c>
      <c r="H4" s="2"/>
    </row>
    <row r="5" spans="1:8" ht="18.75" customHeight="1" x14ac:dyDescent="0.2">
      <c r="A5" s="2" t="s">
        <v>6</v>
      </c>
      <c r="B5" s="2" t="s">
        <v>40</v>
      </c>
      <c r="C5" s="2" t="s">
        <v>44</v>
      </c>
      <c r="D5" s="2" t="s">
        <v>43</v>
      </c>
      <c r="E5" s="2" t="str">
        <f>"scratch_PaD_EU.in113B_" &amp;A5</f>
        <v>scratch_PaD_EU.in113B_X7_RL_4_4</v>
      </c>
      <c r="F5" s="2" t="str">
        <f t="shared" ref="F5:F7" si="0">E5&amp;"_RECON"</f>
        <v>scratch_PaD_EU.in113B_X7_RL_4_4_RECON</v>
      </c>
      <c r="G5" s="2" t="s">
        <v>0</v>
      </c>
      <c r="H5" s="2"/>
    </row>
    <row r="6" spans="1:8" ht="18.75" customHeight="1" x14ac:dyDescent="0.2">
      <c r="A6" s="2" t="s">
        <v>7</v>
      </c>
      <c r="B6" s="2" t="s">
        <v>39</v>
      </c>
      <c r="C6" s="2" t="s">
        <v>48</v>
      </c>
      <c r="D6" s="2" t="s">
        <v>42</v>
      </c>
      <c r="E6" s="2" t="str">
        <f>"scratch_PaD_EU.in113B_" &amp;A6</f>
        <v>scratch_PaD_EU.in113B_X7_IATA</v>
      </c>
      <c r="F6" s="2" t="str">
        <f t="shared" si="0"/>
        <v>scratch_PaD_EU.in113B_X7_IATA_RECON</v>
      </c>
      <c r="G6" s="2" t="s">
        <v>1</v>
      </c>
      <c r="H6" s="2"/>
    </row>
    <row r="7" spans="1:8" ht="18.75" customHeight="1" x14ac:dyDescent="0.2">
      <c r="A7" s="2" t="s">
        <v>8</v>
      </c>
      <c r="B7" s="2" t="s">
        <v>39</v>
      </c>
      <c r="C7" s="2" t="s">
        <v>46</v>
      </c>
      <c r="D7" s="2" t="s">
        <v>8</v>
      </c>
      <c r="E7" s="2" t="str">
        <f>"scratch_PaD_EU.in113B_" &amp;A7</f>
        <v>scratch_PaD_EU.in113B_X7</v>
      </c>
      <c r="F7" s="2" t="str">
        <f t="shared" si="0"/>
        <v>scratch_PaD_EU.in113B_X7_RECON</v>
      </c>
      <c r="G7" s="2" t="s">
        <v>2</v>
      </c>
      <c r="H7" s="2"/>
    </row>
    <row r="8" spans="1:8" ht="18.75" customHeight="1" x14ac:dyDescent="0.2">
      <c r="F8" s="2"/>
      <c r="H8" s="2"/>
    </row>
    <row r="10" spans="1:8" ht="15" x14ac:dyDescent="0.2">
      <c r="A10" s="11" t="s">
        <v>36</v>
      </c>
    </row>
    <row r="11" spans="1:8" ht="15" x14ac:dyDescent="0.25">
      <c r="A11" s="10" t="s">
        <v>21</v>
      </c>
      <c r="B11" s="10" t="s">
        <v>22</v>
      </c>
      <c r="C11" s="10" t="s">
        <v>23</v>
      </c>
      <c r="D11" s="10" t="s">
        <v>24</v>
      </c>
      <c r="E11" s="10" t="s">
        <v>25</v>
      </c>
      <c r="F11"/>
      <c r="G11"/>
    </row>
    <row r="12" spans="1:8" x14ac:dyDescent="0.2">
      <c r="A12" t="s">
        <v>26</v>
      </c>
      <c r="B12" t="s">
        <v>27</v>
      </c>
      <c r="C12" t="s">
        <v>28</v>
      </c>
      <c r="D12"/>
      <c r="E12"/>
      <c r="F12"/>
      <c r="G12"/>
    </row>
    <row r="13" spans="1:8" ht="15" x14ac:dyDescent="0.2">
      <c r="A13" t="s">
        <v>26</v>
      </c>
      <c r="B13" t="s">
        <v>29</v>
      </c>
      <c r="C13" t="s">
        <v>30</v>
      </c>
      <c r="D13" t="s">
        <v>29</v>
      </c>
      <c r="E13" t="s">
        <v>31</v>
      </c>
      <c r="F13"/>
      <c r="G13"/>
    </row>
    <row r="14" spans="1:8" ht="15" x14ac:dyDescent="0.2">
      <c r="A14" t="s">
        <v>32</v>
      </c>
      <c r="B14" t="s">
        <v>33</v>
      </c>
      <c r="C14" t="s">
        <v>34</v>
      </c>
      <c r="D14" t="s">
        <v>33</v>
      </c>
      <c r="E14" t="s">
        <v>35</v>
      </c>
      <c r="F14"/>
      <c r="G14"/>
    </row>
    <row r="15" spans="1:8" x14ac:dyDescent="0.2">
      <c r="A15" t="s">
        <v>32</v>
      </c>
      <c r="B15" t="s">
        <v>27</v>
      </c>
      <c r="C15" t="s">
        <v>28</v>
      </c>
      <c r="D15"/>
      <c r="E15"/>
      <c r="F15"/>
      <c r="G15"/>
    </row>
    <row r="19" spans="1:6" ht="15" x14ac:dyDescent="0.2">
      <c r="A19" s="3" t="s">
        <v>14</v>
      </c>
    </row>
    <row r="20" spans="1:6" x14ac:dyDescent="0.2">
      <c r="A20" s="6" t="s">
        <v>15</v>
      </c>
      <c r="B20" s="6"/>
      <c r="C20" s="6"/>
      <c r="D20" s="6"/>
      <c r="E20" s="6"/>
      <c r="F20" s="7"/>
    </row>
    <row r="21" spans="1:6" ht="20.25" customHeight="1" x14ac:dyDescent="0.2">
      <c r="A21" s="6" t="s">
        <v>37</v>
      </c>
      <c r="B21" s="6"/>
      <c r="C21" s="6"/>
      <c r="D21" s="6"/>
      <c r="E21" s="6"/>
      <c r="F21" s="7"/>
    </row>
    <row r="22" spans="1:6" x14ac:dyDescent="0.2">
      <c r="A22" s="6"/>
      <c r="B22" s="6"/>
      <c r="C22" s="6"/>
      <c r="D22" s="6"/>
      <c r="E22" s="6"/>
      <c r="F22" s="7"/>
    </row>
    <row r="23" spans="1:6" ht="15" x14ac:dyDescent="0.2">
      <c r="A23" s="9" t="s">
        <v>16</v>
      </c>
      <c r="B23" s="6"/>
      <c r="C23" s="6"/>
      <c r="D23" s="6"/>
      <c r="E23" s="6"/>
      <c r="F23" s="7"/>
    </row>
    <row r="24" spans="1:6" x14ac:dyDescent="0.2">
      <c r="A24" s="8" t="s">
        <v>18</v>
      </c>
      <c r="B24" s="6"/>
      <c r="C24" s="6"/>
      <c r="D24" s="6"/>
      <c r="E24" s="6"/>
      <c r="F24" s="7"/>
    </row>
    <row r="25" spans="1:6" x14ac:dyDescent="0.2">
      <c r="A25" s="8" t="s">
        <v>20</v>
      </c>
      <c r="B25" s="6"/>
      <c r="C25" s="6"/>
      <c r="D25" s="6"/>
      <c r="E25" s="6"/>
      <c r="F25" s="7"/>
    </row>
    <row r="26" spans="1:6" x14ac:dyDescent="0.2">
      <c r="A26" s="8" t="s">
        <v>17</v>
      </c>
      <c r="B26" s="6"/>
      <c r="C26" s="6"/>
      <c r="D26" s="6"/>
      <c r="E26" s="6"/>
      <c r="F26" s="7"/>
    </row>
    <row r="27" spans="1:6" x14ac:dyDescent="0.2">
      <c r="A27" s="8" t="s">
        <v>19</v>
      </c>
      <c r="B27" s="6"/>
      <c r="C27" s="6"/>
      <c r="D27" s="6"/>
      <c r="E27" s="6"/>
      <c r="F27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summary IN-1091 (DAG IN-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DESMOND, Paul</dc:creator>
  <cp:lastModifiedBy>DESMOND, Paul</cp:lastModifiedBy>
  <dcterms:created xsi:type="dcterms:W3CDTF">2020-05-13T11:11:37Z</dcterms:created>
  <dcterms:modified xsi:type="dcterms:W3CDTF">2020-06-03T08:49:55Z</dcterms:modified>
</cp:coreProperties>
</file>