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/>
  <mc:AlternateContent xmlns:mc="http://schemas.openxmlformats.org/markup-compatibility/2006">
    <mc:Choice Requires="x15">
      <x15ac:absPath xmlns:x15ac="http://schemas.microsoft.com/office/spreadsheetml/2010/11/ac" url="/Users/tracie/Desktop/"/>
    </mc:Choice>
  </mc:AlternateContent>
  <xr:revisionPtr revIDLastSave="0" documentId="13_ncr:1_{3385932A-9139-8C41-9413-61E16C875506}" xr6:coauthVersionLast="36" xr6:coauthVersionMax="36" xr10:uidLastSave="{00000000-0000-0000-0000-000000000000}"/>
  <bookViews>
    <workbookView xWindow="0" yWindow="460" windowWidth="28800" windowHeight="17540" xr2:uid="{00000000-000D-0000-FFFF-FFFF00000000}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31" i="1" l="1"/>
  <c r="F31" i="1"/>
</calcChain>
</file>

<file path=xl/sharedStrings.xml><?xml version="1.0" encoding="utf-8"?>
<sst xmlns="http://schemas.openxmlformats.org/spreadsheetml/2006/main" count="46" uniqueCount="43">
  <si>
    <t>Mass (kg)</t>
  </si>
  <si>
    <t>radius (m)</t>
  </si>
  <si>
    <t>J (kgm^2)</t>
  </si>
  <si>
    <t>x2</t>
  </si>
  <si>
    <t>acceleration rate</t>
  </si>
  <si>
    <t>delta theta (deg)</t>
  </si>
  <si>
    <t>delta t (s)</t>
  </si>
  <si>
    <t>angular velocity</t>
  </si>
  <si>
    <t>w_peak (rpm)</t>
  </si>
  <si>
    <t>w_peak (rad/s)</t>
  </si>
  <si>
    <t>acceleration (rad/s^2)</t>
  </si>
  <si>
    <t>assumed simple triangle profile: a=4*theta/t^2</t>
  </si>
  <si>
    <t>Stiffler suggests a=2theta/t^2</t>
  </si>
  <si>
    <t>T_f (Nm)</t>
  </si>
  <si>
    <t>negligible</t>
  </si>
  <si>
    <t>Torque</t>
  </si>
  <si>
    <t>J Blue + support</t>
  </si>
  <si>
    <t>Torque (oz-in)</t>
  </si>
  <si>
    <t>with Design Margin x2</t>
  </si>
  <si>
    <t>should be less than peak on power curve</t>
  </si>
  <si>
    <t>(24 V) DC motor:1.84 Nm (260 ozin)</t>
  </si>
  <si>
    <t>(12 V) DC motor:0.92 Nm (130 ozin)</t>
  </si>
  <si>
    <t>Power = Torque*w_peak (W)</t>
  </si>
  <si>
    <t>DC motor 24V * 4A (W)</t>
  </si>
  <si>
    <t>Supports</t>
  </si>
  <si>
    <t>Items to Find</t>
  </si>
  <si>
    <t>a (m)</t>
  </si>
  <si>
    <t>b (m)</t>
  </si>
  <si>
    <t>Careful Measurements</t>
  </si>
  <si>
    <t>delta theta (rad)</t>
  </si>
  <si>
    <t>Coefficient of friction - lazy susan</t>
  </si>
  <si>
    <t>J_total</t>
  </si>
  <si>
    <t>Torque_load = J_total * a (Nm)</t>
  </si>
  <si>
    <t>DC motor 12V*2A</t>
  </si>
  <si>
    <t>pick an angle and time</t>
  </si>
  <si>
    <t>Blue Gun</t>
  </si>
  <si>
    <t>https://en.wikipedia.org/wiki/List_of_moments_of_inertia</t>
  </si>
  <si>
    <t>Common Moments of Intertia</t>
  </si>
  <si>
    <t>W_(gun+suppport) (kg)</t>
  </si>
  <si>
    <t>Radius of lazy susan (m)</t>
  </si>
  <si>
    <t>Compute friction torque</t>
  </si>
  <si>
    <t>2/3*M*mu*g*R</t>
  </si>
  <si>
    <t>multiply Nm by 141.61193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</si>
</sst>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0"/>
    <numFmt numFmtId="166" formatCode="0.0"/>
  </numFmts>
  <fonts count="3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0" xfId="0" applyFont="1" applyAlignment="1"/>
    <xf numFmtId="2" fontId="1" fillId="0" borderId="0" xfId="0" applyNumberFormat="1" applyFont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/>
    <xf numFmtId="0" fontId="1" fillId="0" borderId="1" xfId="0" applyFont="1" applyBorder="1" applyAlignment="1"/>
    <xf numFmtId="164" fontId="1" fillId="0" borderId="1" xfId="0" applyNumberFormat="1" applyFont="1" applyBorder="1"/>
    <xf numFmtId="0" fontId="0" fillId="2" borderId="1" xfId="0" applyFont="1" applyFill="1" applyBorder="1" applyAlignment="1"/>
    <xf numFmtId="164" fontId="1" fillId="6" borderId="1" xfId="0" applyNumberFormat="1" applyFont="1" applyFill="1" applyBorder="1"/>
    <xf numFmtId="0" fontId="0" fillId="3" borderId="1" xfId="0" applyFont="1" applyFill="1" applyBorder="1" applyAlignment="1"/>
    <xf numFmtId="0" fontId="1" fillId="0" borderId="1" xfId="0" applyFont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6" borderId="1" xfId="0" applyFont="1" applyFill="1" applyBorder="1" applyAlignment="1"/>
    <xf numFmtId="164" fontId="0" fillId="6" borderId="1" xfId="0" applyNumberFormat="1" applyFont="1" applyFill="1" applyBorder="1" applyAlignment="1"/>
    <xf numFmtId="0" fontId="0" fillId="6" borderId="1" xfId="0" applyFont="1" applyFill="1" applyBorder="1" applyAlignment="1"/>
    <xf numFmtId="2" fontId="1" fillId="6" borderId="1" xfId="0" applyNumberFormat="1" applyFont="1" applyFill="1" applyBorder="1"/>
    <xf numFmtId="0" fontId="1" fillId="5" borderId="1" xfId="0" applyFont="1" applyFill="1" applyBorder="1" applyAlignment="1"/>
    <xf numFmtId="0" fontId="0" fillId="5" borderId="1" xfId="0" applyFont="1" applyFill="1" applyBorder="1" applyAlignment="1"/>
    <xf numFmtId="0" fontId="1" fillId="2" borderId="1" xfId="0" applyFont="1" applyFill="1" applyBorder="1" applyAlignment="1">
      <alignment wrapText="1"/>
    </xf>
    <xf numFmtId="165" fontId="1" fillId="6" borderId="1" xfId="0" applyNumberFormat="1" applyFont="1" applyFill="1" applyBorder="1" applyAlignment="1"/>
    <xf numFmtId="166" fontId="1" fillId="0" borderId="1" xfId="0" applyNumberFormat="1" applyFont="1" applyBorder="1"/>
    <xf numFmtId="166" fontId="1" fillId="6" borderId="1" xfId="0" applyNumberFormat="1" applyFont="1" applyFill="1" applyBorder="1"/>
    <xf numFmtId="166" fontId="1" fillId="6" borderId="1" xfId="0" applyNumberFormat="1" applyFont="1" applyFill="1" applyBorder="1" applyAlignment="1"/>
    <xf numFmtId="0" fontId="2" fillId="0" borderId="1" xfId="0" applyFont="1" applyBorder="1" applyAlignment="1">
      <alignment wrapText="1"/>
    </xf>
    <xf numFmtId="0" fontId="0" fillId="4" borderId="1" xfId="0" applyFont="1" applyFill="1" applyBorder="1" applyAlignment="1">
      <alignment horizontal="center"/>
    </xf>
    <xf numFmtId="0" fontId="0" fillId="0" borderId="1" xfId="0" applyFont="1" applyFill="1" applyBorder="1" applyAlignment="1"/>
    <xf numFmtId="0" fontId="1" fillId="0" borderId="1" xfId="0" applyFont="1" applyFill="1" applyBorder="1" applyAlignment="1"/>
    <xf numFmtId="165" fontId="1" fillId="0" borderId="1" xfId="0" applyNumberFormat="1" applyFont="1" applyFill="1" applyBorder="1" applyAlignment="1"/>
    <xf numFmtId="164" fontId="1" fillId="0" borderId="1" xfId="0" applyNumberFormat="1" applyFont="1" applyFill="1" applyBorder="1"/>
    <xf numFmtId="2" fontId="1" fillId="0" borderId="1" xfId="0" applyNumberFormat="1" applyFont="1" applyFill="1" applyBorder="1"/>
    <xf numFmtId="166" fontId="1" fillId="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2"/>
  <sheetViews>
    <sheetView tabSelected="1" topLeftCell="A12" workbookViewId="0">
      <selection activeCell="B30" sqref="B30"/>
    </sheetView>
  </sheetViews>
  <sheetFormatPr baseColWidth="10" defaultColWidth="14.5" defaultRowHeight="15.75" customHeight="1"/>
  <cols>
    <col min="1" max="1" width="22.83203125" customWidth="1"/>
    <col min="2" max="2" width="18.33203125" customWidth="1"/>
    <col min="3" max="3" width="16.5" customWidth="1"/>
    <col min="4" max="4" width="12.83203125" customWidth="1"/>
    <col min="5" max="5" width="16.1640625" customWidth="1"/>
  </cols>
  <sheetData>
    <row r="1" spans="1:8" ht="15.75" customHeight="1">
      <c r="A1" s="3" t="s">
        <v>25</v>
      </c>
      <c r="B1" s="27" t="s">
        <v>28</v>
      </c>
      <c r="C1" s="27"/>
      <c r="D1" s="27"/>
      <c r="E1" s="4"/>
      <c r="F1" s="4"/>
      <c r="G1" s="4"/>
    </row>
    <row r="2" spans="1:8" ht="15.75" customHeight="1">
      <c r="A2" s="4"/>
      <c r="B2" s="4"/>
      <c r="C2" s="4"/>
      <c r="D2" s="4"/>
      <c r="E2" s="4"/>
      <c r="F2" s="4"/>
      <c r="G2" s="4"/>
      <c r="H2" t="s">
        <v>37</v>
      </c>
    </row>
    <row r="3" spans="1:8" ht="15.75" customHeight="1">
      <c r="A3" s="4"/>
      <c r="B3" s="5" t="s">
        <v>0</v>
      </c>
      <c r="C3" s="5" t="s">
        <v>1</v>
      </c>
      <c r="D3" s="5" t="s">
        <v>2</v>
      </c>
      <c r="E3" s="4"/>
      <c r="F3" s="4"/>
      <c r="G3" s="4"/>
      <c r="H3" t="s">
        <v>36</v>
      </c>
    </row>
    <row r="4" spans="1:8" ht="15.75" customHeight="1">
      <c r="A4" s="6" t="s">
        <v>24</v>
      </c>
      <c r="B4" s="7"/>
      <c r="C4" s="4"/>
      <c r="D4" s="8"/>
      <c r="E4" s="4"/>
      <c r="F4" s="4"/>
      <c r="G4" s="4"/>
    </row>
    <row r="5" spans="1:8" ht="15.75" customHeight="1">
      <c r="A5" s="9" t="s">
        <v>3</v>
      </c>
      <c r="B5" s="4"/>
      <c r="C5" s="7"/>
      <c r="D5" s="10"/>
      <c r="E5" s="4"/>
      <c r="F5" s="4"/>
      <c r="G5" s="4"/>
    </row>
    <row r="6" spans="1:8" ht="15.75" customHeight="1">
      <c r="A6" s="11"/>
      <c r="B6" s="11"/>
      <c r="C6" s="11"/>
      <c r="D6" s="11"/>
      <c r="E6" s="11"/>
      <c r="F6" s="11"/>
      <c r="G6" s="4"/>
    </row>
    <row r="7" spans="1:8" ht="15.75" customHeight="1">
      <c r="A7" s="6" t="s">
        <v>35</v>
      </c>
      <c r="B7" s="5" t="s">
        <v>0</v>
      </c>
      <c r="C7" s="5" t="s">
        <v>26</v>
      </c>
      <c r="D7" s="5" t="s">
        <v>27</v>
      </c>
      <c r="E7" s="5" t="s">
        <v>2</v>
      </c>
      <c r="F7" s="4"/>
      <c r="G7" s="4"/>
    </row>
    <row r="8" spans="1:8" ht="15.75" customHeight="1">
      <c r="A8" s="9"/>
      <c r="B8" s="7"/>
      <c r="C8" s="7"/>
      <c r="D8" s="4"/>
      <c r="E8" s="10"/>
      <c r="F8" s="4"/>
      <c r="G8" s="4"/>
    </row>
    <row r="9" spans="1:8" ht="15.75" customHeight="1">
      <c r="A9" s="11"/>
      <c r="B9" s="11"/>
      <c r="C9" s="11"/>
      <c r="D9" s="11"/>
      <c r="E9" s="11"/>
      <c r="F9" s="11"/>
      <c r="G9" s="4"/>
    </row>
    <row r="10" spans="1:8" ht="30.75" customHeight="1">
      <c r="A10" s="6" t="s">
        <v>4</v>
      </c>
      <c r="B10" s="12" t="s">
        <v>5</v>
      </c>
      <c r="C10" s="5" t="s">
        <v>6</v>
      </c>
      <c r="D10" s="13" t="s">
        <v>29</v>
      </c>
      <c r="E10" s="14" t="s">
        <v>7</v>
      </c>
      <c r="F10" s="4"/>
      <c r="G10" s="14"/>
    </row>
    <row r="11" spans="1:8" ht="15.75" customHeight="1">
      <c r="A11" s="6" t="s">
        <v>34</v>
      </c>
      <c r="B11" s="15"/>
      <c r="C11" s="15"/>
      <c r="D11" s="16"/>
      <c r="E11" s="7" t="s">
        <v>8</v>
      </c>
      <c r="F11" s="7" t="s">
        <v>9</v>
      </c>
      <c r="G11" s="7"/>
      <c r="H11" s="1"/>
    </row>
    <row r="12" spans="1:8" ht="25.25" customHeight="1">
      <c r="A12" s="9"/>
      <c r="B12" s="14" t="s">
        <v>10</v>
      </c>
      <c r="C12" s="10"/>
      <c r="D12" s="4"/>
      <c r="E12" s="17"/>
      <c r="F12" s="18"/>
      <c r="G12" s="4"/>
      <c r="H12" s="2"/>
    </row>
    <row r="13" spans="1:8" ht="15.75" customHeight="1">
      <c r="A13" s="9"/>
      <c r="B13" s="19" t="s">
        <v>11</v>
      </c>
      <c r="C13" s="20"/>
      <c r="D13" s="20"/>
      <c r="E13" s="4"/>
      <c r="F13" s="4"/>
      <c r="G13" s="4"/>
    </row>
    <row r="14" spans="1:8" ht="15.75" customHeight="1">
      <c r="A14" s="9"/>
      <c r="B14" s="19" t="s">
        <v>12</v>
      </c>
      <c r="C14" s="20"/>
      <c r="D14" s="20"/>
      <c r="E14" s="4"/>
      <c r="F14" s="4"/>
      <c r="G14" s="4"/>
    </row>
    <row r="15" spans="1:8" ht="15.75" customHeight="1">
      <c r="A15" s="6"/>
      <c r="B15" s="7"/>
      <c r="C15" s="7"/>
      <c r="D15" s="4"/>
      <c r="E15" s="4"/>
      <c r="F15" s="4"/>
      <c r="G15" s="4"/>
    </row>
    <row r="16" spans="1:8" ht="40" customHeight="1">
      <c r="A16" s="21" t="s">
        <v>40</v>
      </c>
      <c r="B16" s="7"/>
      <c r="C16" s="5"/>
      <c r="D16" s="5"/>
      <c r="E16" s="4"/>
      <c r="F16" s="4"/>
      <c r="G16" s="4"/>
    </row>
    <row r="17" spans="1:7" ht="31.75" customHeight="1">
      <c r="A17" s="21" t="s">
        <v>38</v>
      </c>
      <c r="B17" s="15"/>
      <c r="C17" s="29"/>
      <c r="D17" s="28"/>
      <c r="E17" s="4"/>
      <c r="F17" s="4"/>
      <c r="G17" s="4"/>
    </row>
    <row r="18" spans="1:7" ht="35.5" customHeight="1">
      <c r="A18" s="21" t="s">
        <v>30</v>
      </c>
      <c r="B18" s="7">
        <v>1.4999999999999999E-4</v>
      </c>
      <c r="C18" s="7"/>
      <c r="D18" s="4"/>
      <c r="E18" s="4"/>
      <c r="F18" s="4"/>
      <c r="G18" s="4"/>
    </row>
    <row r="19" spans="1:7" ht="15.75" customHeight="1">
      <c r="A19" s="6" t="s">
        <v>39</v>
      </c>
      <c r="B19" s="7">
        <v>0.04</v>
      </c>
      <c r="C19" s="7"/>
      <c r="D19" s="4"/>
      <c r="E19" s="4"/>
      <c r="F19" s="4"/>
      <c r="G19" s="4"/>
    </row>
    <row r="20" spans="1:7" ht="15.75" customHeight="1">
      <c r="A20" s="6" t="s">
        <v>13</v>
      </c>
      <c r="B20" s="22"/>
      <c r="C20" s="30"/>
      <c r="D20" s="30" t="s">
        <v>41</v>
      </c>
      <c r="E20" s="7" t="s">
        <v>14</v>
      </c>
      <c r="F20" s="4"/>
      <c r="G20" s="4"/>
    </row>
    <row r="21" spans="1:7" ht="15.75" customHeight="1">
      <c r="A21" s="6"/>
      <c r="B21" s="7"/>
      <c r="C21" s="7"/>
      <c r="D21" s="4"/>
      <c r="E21" s="4"/>
      <c r="F21" s="4"/>
      <c r="G21" s="4"/>
    </row>
    <row r="22" spans="1:7" ht="15.75" customHeight="1">
      <c r="A22" s="6" t="s">
        <v>15</v>
      </c>
      <c r="B22" s="7" t="s">
        <v>16</v>
      </c>
      <c r="C22" s="7"/>
      <c r="D22" s="4"/>
      <c r="E22" s="4"/>
      <c r="F22" s="4"/>
      <c r="G22" s="4"/>
    </row>
    <row r="23" spans="1:7" ht="15.75" customHeight="1">
      <c r="A23" s="6" t="s">
        <v>31</v>
      </c>
      <c r="B23" s="10"/>
      <c r="C23" s="31"/>
      <c r="D23" s="4"/>
      <c r="E23" s="4"/>
      <c r="F23" s="4"/>
      <c r="G23" s="4"/>
    </row>
    <row r="24" spans="1:7" ht="34.25" customHeight="1">
      <c r="A24" s="21" t="s">
        <v>32</v>
      </c>
      <c r="B24" s="18"/>
      <c r="C24" s="32"/>
      <c r="D24" s="4"/>
      <c r="E24" s="4"/>
      <c r="F24" s="4"/>
      <c r="G24" s="4"/>
    </row>
    <row r="25" spans="1:7" ht="15.75" customHeight="1">
      <c r="A25" s="6"/>
      <c r="B25" s="23"/>
      <c r="C25" s="23"/>
      <c r="D25" s="4"/>
      <c r="E25" s="4"/>
      <c r="F25" s="4"/>
      <c r="G25" s="4"/>
    </row>
    <row r="26" spans="1:7" ht="15.75" customHeight="1">
      <c r="A26" s="6" t="s">
        <v>17</v>
      </c>
      <c r="B26" s="24"/>
      <c r="C26" s="33"/>
      <c r="D26" s="4" t="s">
        <v>42</v>
      </c>
      <c r="E26" s="4"/>
      <c r="F26" s="4"/>
      <c r="G26" s="4"/>
    </row>
    <row r="27" spans="1:7" ht="45" customHeight="1">
      <c r="A27" s="6" t="s">
        <v>18</v>
      </c>
      <c r="B27" s="23"/>
      <c r="C27" s="23"/>
      <c r="D27" s="4"/>
      <c r="E27" s="14" t="s">
        <v>19</v>
      </c>
      <c r="F27" s="4"/>
      <c r="G27" s="4"/>
    </row>
    <row r="28" spans="1:7" ht="63.75" customHeight="1">
      <c r="A28" s="6"/>
      <c r="B28" s="7"/>
      <c r="C28" s="4"/>
      <c r="D28" s="4"/>
      <c r="E28" s="14" t="s">
        <v>20</v>
      </c>
      <c r="F28" s="14" t="s">
        <v>21</v>
      </c>
      <c r="G28" s="4"/>
    </row>
    <row r="29" spans="1:7" ht="32" customHeight="1">
      <c r="A29" s="6"/>
      <c r="B29" s="7"/>
      <c r="C29" s="4"/>
      <c r="D29" s="4"/>
      <c r="E29" s="7"/>
      <c r="F29" s="4"/>
      <c r="G29" s="4"/>
    </row>
    <row r="30" spans="1:7" ht="24" customHeight="1">
      <c r="A30" s="21" t="s">
        <v>22</v>
      </c>
      <c r="B30" s="25"/>
      <c r="C30" s="33"/>
      <c r="D30" s="4"/>
      <c r="E30" s="14" t="s">
        <v>23</v>
      </c>
      <c r="F30" s="26" t="s">
        <v>33</v>
      </c>
      <c r="G30" s="4"/>
    </row>
    <row r="31" spans="1:7" ht="15.75" customHeight="1">
      <c r="A31" s="6" t="s">
        <v>18</v>
      </c>
      <c r="B31" s="23"/>
      <c r="C31" s="23"/>
      <c r="D31" s="4"/>
      <c r="E31" s="4">
        <f>4*24</f>
        <v>96</v>
      </c>
      <c r="F31" s="4">
        <f>2*12</f>
        <v>24</v>
      </c>
      <c r="G31" s="4"/>
    </row>
    <row r="32" spans="1:7" ht="15.75" customHeight="1">
      <c r="A32" s="4"/>
      <c r="B32" s="4"/>
      <c r="C32" s="4"/>
      <c r="D32" s="4"/>
      <c r="E32" s="4"/>
      <c r="F32" s="4"/>
      <c r="G32" s="4"/>
    </row>
  </sheetData>
  <mergeCells count="1">
    <mergeCell ref="B1:D1"/>
  </mergeCells>
  <pageMargins left="0.7" right="0.7" top="0.75" bottom="0.75" header="0.3" footer="0.3"/>
  <pageSetup scale="5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Severson, Tracie A CDR USN USNA Annapolis</dc:creator>
  <cp:lastModifiedBy>Microsoft Office User</cp:lastModifiedBy>
  <cp:lastPrinted>2018-02-15T14:20:40Z</cp:lastPrinted>
  <dcterms:created xsi:type="dcterms:W3CDTF">2017-02-27T14:02:18Z</dcterms:created>
  <dcterms:modified xsi:type="dcterms:W3CDTF">2019-02-25T19:40:04Z</dcterms:modified>
</cp:coreProperties>
</file>