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7cd8b9fb89c60d0/Desktop/SEC EXCEL/"/>
    </mc:Choice>
  </mc:AlternateContent>
  <xr:revisionPtr revIDLastSave="40" documentId="11_9D7FE420B3EA0A997EC68134DD42E867DFA71CB1" xr6:coauthVersionLast="47" xr6:coauthVersionMax="47" xr10:uidLastSave="{ED5FF406-11F0-45EF-B6C1-38945180640B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F7" i="1"/>
  <c r="F6" i="1"/>
  <c r="F8" i="1" s="1"/>
  <c r="F2" i="1"/>
  <c r="F1" i="1"/>
  <c r="F3" i="1" l="1"/>
</calcChain>
</file>

<file path=xl/sharedStrings.xml><?xml version="1.0" encoding="utf-8"?>
<sst xmlns="http://schemas.openxmlformats.org/spreadsheetml/2006/main" count="31" uniqueCount="23">
  <si>
    <t>Q1</t>
  </si>
  <si>
    <t>Sale Price</t>
  </si>
  <si>
    <t>Total Sale</t>
  </si>
  <si>
    <t>Variable Cost</t>
  </si>
  <si>
    <t>Total Cost</t>
  </si>
  <si>
    <t>Fixed Cost</t>
  </si>
  <si>
    <t>Profit</t>
  </si>
  <si>
    <t>Units</t>
  </si>
  <si>
    <t>Q2</t>
  </si>
  <si>
    <t>Q3</t>
  </si>
  <si>
    <t>Number of Moles</t>
  </si>
  <si>
    <t>n</t>
  </si>
  <si>
    <t>Temperature in Kelvin</t>
  </si>
  <si>
    <t>T</t>
  </si>
  <si>
    <t>Volume in Litres</t>
  </si>
  <si>
    <t>V</t>
  </si>
  <si>
    <t>Gas Constant</t>
  </si>
  <si>
    <t>R</t>
  </si>
  <si>
    <t>Van der Walls constant</t>
  </si>
  <si>
    <t>a</t>
  </si>
  <si>
    <t>b</t>
  </si>
  <si>
    <t>Pressure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</si>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</sst>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D17" sqref="D17"/>
    </sheetView>
  </sheetViews>
  <sheetFormatPr defaultColWidth="14.44140625" defaultRowHeight="15" customHeight="1" x14ac:dyDescent="0.3"/>
  <cols>
    <col min="1" max="1" width="8.6640625" customWidth="1"/>
    <col min="2" max="2" width="20.109375" customWidth="1"/>
    <col min="3" max="4" width="8.6640625" customWidth="1"/>
    <col min="5" max="5" width="9.109375" customWidth="1"/>
    <col min="6" max="26" width="8.6640625" customWidth="1"/>
  </cols>
  <sheetData>
    <row r="1" spans="1:6" ht="14.25" customHeight="1" x14ac:dyDescent="0.3">
      <c r="A1" s="1" t="s">
        <v>0</v>
      </c>
      <c r="B1" s="2" t="s">
        <v>1</v>
      </c>
      <c r="C1" s="2">
        <v>20</v>
      </c>
      <c r="E1" s="2" t="s">
        <v>2</v>
      </c>
      <c r="F1" s="2">
        <f>C1*C4</f>
        <v>72499.999999999942</v>
      </c>
    </row>
    <row r="2" spans="1:6" ht="14.25" customHeight="1" x14ac:dyDescent="0.3">
      <c r="B2" s="2" t="s">
        <v>3</v>
      </c>
      <c r="C2" s="2">
        <v>12</v>
      </c>
      <c r="E2" s="2" t="s">
        <v>4</v>
      </c>
      <c r="F2" s="2">
        <f>C2*C4+C3</f>
        <v>67499.999999999971</v>
      </c>
    </row>
    <row r="3" spans="1:6" ht="14.25" customHeight="1" x14ac:dyDescent="0.3">
      <c r="B3" s="2" t="s">
        <v>5</v>
      </c>
      <c r="C3" s="2">
        <v>24000</v>
      </c>
      <c r="E3" s="2" t="s">
        <v>6</v>
      </c>
      <c r="F3" s="2">
        <f>F1-F2</f>
        <v>4999.9999999999709</v>
      </c>
    </row>
    <row r="4" spans="1:6" ht="14.25" customHeight="1" x14ac:dyDescent="0.3">
      <c r="B4" s="2" t="s">
        <v>7</v>
      </c>
      <c r="C4" s="3">
        <v>3624.9999999999973</v>
      </c>
    </row>
    <row r="5" spans="1:6" ht="14.25" customHeight="1" x14ac:dyDescent="0.3"/>
    <row r="6" spans="1:6" ht="14.25" customHeight="1" x14ac:dyDescent="0.3">
      <c r="A6" s="1" t="s">
        <v>8</v>
      </c>
      <c r="B6" s="2" t="s">
        <v>1</v>
      </c>
      <c r="C6" s="3">
        <v>25.5</v>
      </c>
      <c r="E6" s="2" t="s">
        <v>2</v>
      </c>
      <c r="F6" s="2">
        <f>C6*C9</f>
        <v>51000</v>
      </c>
    </row>
    <row r="7" spans="1:6" ht="14.25" customHeight="1" x14ac:dyDescent="0.3">
      <c r="B7" s="2" t="s">
        <v>3</v>
      </c>
      <c r="C7" s="2">
        <v>12</v>
      </c>
      <c r="E7" s="2" t="s">
        <v>4</v>
      </c>
      <c r="F7" s="2">
        <f>C7*C9+C8</f>
        <v>48000</v>
      </c>
    </row>
    <row r="8" spans="1:6" ht="14.25" customHeight="1" x14ac:dyDescent="0.3">
      <c r="B8" s="2" t="s">
        <v>5</v>
      </c>
      <c r="C8" s="2">
        <v>24000</v>
      </c>
      <c r="E8" s="2" t="s">
        <v>6</v>
      </c>
      <c r="F8" s="2">
        <f>F6-F7</f>
        <v>3000</v>
      </c>
    </row>
    <row r="9" spans="1:6" ht="14.25" customHeight="1" x14ac:dyDescent="0.3">
      <c r="B9" s="2" t="s">
        <v>7</v>
      </c>
      <c r="C9" s="2">
        <v>2000</v>
      </c>
    </row>
    <row r="10" spans="1:6" ht="14.25" customHeight="1" x14ac:dyDescent="0.3"/>
    <row r="11" spans="1:6" ht="14.25" customHeight="1" x14ac:dyDescent="0.3">
      <c r="A11" s="1" t="s">
        <v>9</v>
      </c>
      <c r="B11" s="4" t="s">
        <v>10</v>
      </c>
      <c r="C11" s="5" t="s">
        <v>11</v>
      </c>
      <c r="D11" s="4">
        <v>3</v>
      </c>
    </row>
    <row r="12" spans="1:6" ht="14.25" customHeight="1" x14ac:dyDescent="0.3">
      <c r="B12" s="4" t="s">
        <v>12</v>
      </c>
      <c r="C12" s="5" t="s">
        <v>13</v>
      </c>
      <c r="D12" s="4">
        <v>298</v>
      </c>
    </row>
    <row r="13" spans="1:6" ht="14.25" customHeight="1" x14ac:dyDescent="0.3">
      <c r="B13" s="4" t="s">
        <v>14</v>
      </c>
      <c r="C13" s="5" t="s">
        <v>15</v>
      </c>
      <c r="D13" s="4">
        <v>15.265288883461055</v>
      </c>
    </row>
    <row r="14" spans="1:6" ht="14.25" customHeight="1" x14ac:dyDescent="0.3">
      <c r="B14" s="4" t="s">
        <v>16</v>
      </c>
      <c r="C14" s="5" t="s">
        <v>17</v>
      </c>
      <c r="D14" s="4">
        <v>8.3140000000000001</v>
      </c>
    </row>
    <row r="15" spans="1:6" ht="14.25" customHeight="1" x14ac:dyDescent="0.3">
      <c r="B15" s="4" t="s">
        <v>18</v>
      </c>
      <c r="C15" s="5" t="s">
        <v>19</v>
      </c>
      <c r="D15" s="4">
        <v>25.43</v>
      </c>
    </row>
    <row r="16" spans="1:6" ht="14.25" customHeight="1" x14ac:dyDescent="0.3">
      <c r="B16" s="4" t="s">
        <v>18</v>
      </c>
      <c r="C16" s="5" t="s">
        <v>20</v>
      </c>
      <c r="D16" s="4">
        <v>0.14299999999999999</v>
      </c>
    </row>
    <row r="17" spans="2:4" ht="14.25" customHeight="1" x14ac:dyDescent="0.3">
      <c r="B17" s="4" t="s">
        <v>21</v>
      </c>
      <c r="C17" s="5" t="s">
        <v>22</v>
      </c>
      <c r="D17" s="4">
        <f>D11*D14*D12/(D13-D11*D16)-(D15*D11*D11/(D13*D13))</f>
        <v>500.00000430004968</v>
      </c>
    </row>
    <row r="18" spans="2:4" ht="14.25" customHeight="1" x14ac:dyDescent="0.3"/>
    <row r="19" spans="2:4" ht="14.25" customHeight="1" x14ac:dyDescent="0.3"/>
    <row r="20" spans="2:4" ht="14.25" customHeight="1" x14ac:dyDescent="0.3"/>
    <row r="21" spans="2:4" ht="14.25" customHeight="1" x14ac:dyDescent="0.3"/>
    <row r="22" spans="2:4" ht="14.25" customHeight="1" x14ac:dyDescent="0.3"/>
    <row r="23" spans="2:4" ht="14.25" customHeight="1" x14ac:dyDescent="0.3"/>
    <row r="24" spans="2:4" ht="14.25" customHeight="1" x14ac:dyDescent="0.3"/>
    <row r="25" spans="2:4" ht="14.25" customHeight="1" x14ac:dyDescent="0.3"/>
    <row r="26" spans="2:4" ht="14.25" customHeight="1" x14ac:dyDescent="0.3"/>
    <row r="27" spans="2:4" ht="14.25" customHeight="1" x14ac:dyDescent="0.3"/>
    <row r="28" spans="2:4" ht="14.25" customHeight="1" x14ac:dyDescent="0.3"/>
    <row r="29" spans="2:4" ht="14.25" customHeight="1" x14ac:dyDescent="0.3"/>
    <row r="30" spans="2:4" ht="14.25" customHeight="1" x14ac:dyDescent="0.3"/>
    <row r="31" spans="2:4" ht="14.25" customHeight="1" x14ac:dyDescent="0.3"/>
    <row r="32" spans="2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Debangshu Roy</cp:lastModifiedBy>
  <dcterms:modified xsi:type="dcterms:W3CDTF">2023-02-09T14:47:04Z</dcterms:modified>
</cp:coreProperties>
</file>