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d8b9fb89c60d0/Desktop/New folder (2)/"/>
    </mc:Choice>
  </mc:AlternateContent>
  <xr:revisionPtr revIDLastSave="15" documentId="8_{D9E91F0A-C8BC-4C43-98D7-580A9DB349B9}" xr6:coauthVersionLast="47" xr6:coauthVersionMax="47" xr10:uidLastSave="{AFA30345-3F15-4E7B-B605-E1F9B91E188C}"/>
  <bookViews>
    <workbookView xWindow="-108" yWindow="-108" windowWidth="23256" windowHeight="13176" xr2:uid="{D1CF8197-4F0B-48D1-A42A-3E61AC34D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0" i="1"/>
  <c r="C18" i="1"/>
  <c r="B18" i="1"/>
  <c r="F9" i="1"/>
  <c r="F10" i="1"/>
  <c r="F11" i="1"/>
  <c r="F12" i="1"/>
  <c r="F13" i="1"/>
  <c r="F14" i="1"/>
  <c r="F15" i="1"/>
  <c r="F16" i="1"/>
  <c r="F17" i="1"/>
  <c r="F8" i="1"/>
  <c r="E9" i="1"/>
  <c r="E10" i="1"/>
  <c r="E11" i="1"/>
  <c r="E12" i="1"/>
  <c r="E13" i="1"/>
  <c r="E14" i="1"/>
  <c r="E15" i="1"/>
  <c r="E16" i="1"/>
  <c r="E17" i="1"/>
  <c r="E8" i="1"/>
  <c r="D9" i="1"/>
  <c r="D10" i="1"/>
  <c r="D11" i="1"/>
  <c r="D12" i="1"/>
  <c r="D13" i="1"/>
  <c r="D14" i="1"/>
  <c r="D15" i="1"/>
  <c r="D16" i="1"/>
  <c r="D17" i="1"/>
  <c r="D8" i="1"/>
  <c r="E18" i="1" l="1"/>
  <c r="F18" i="1"/>
  <c r="D18" i="1"/>
</calcChain>
</file>

<file path=xl/sharedStrings.xml><?xml version="1.0" encoding="utf-8"?>
<sst xmlns="http://schemas.openxmlformats.org/spreadsheetml/2006/main" count="16" uniqueCount="14">
  <si>
    <t>X</t>
  </si>
  <si>
    <t>Y</t>
  </si>
  <si>
    <t>XY</t>
  </si>
  <si>
    <r>
      <t xml:space="preserve">              </t>
    </r>
    <r>
      <rPr>
        <b/>
        <u/>
        <sz val="11"/>
        <color theme="1"/>
        <rFont val="Calibri"/>
        <family val="2"/>
        <scheme val="minor"/>
      </rPr>
      <t>Q)</t>
    </r>
  </si>
  <si>
    <t>The marks obtained by 10 students in mathematics(X) and statistics(Y) are given below.find the coefficient of correlation between X and Y :</t>
  </si>
  <si>
    <t>Roll No.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</si>
  <si>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</si>
  <si>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</si>
  <si>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         N</t>
    </r>
    <r>
      <rPr>
        <b/>
        <sz val="11"/>
        <color theme="1"/>
        <rFont val="Calibri"/>
        <family val="2"/>
      </rPr>
      <t>ƩXY - ƩXƩY</t>
    </r>
  </si>
  <si>
    <r>
      <rPr>
        <b/>
        <sz val="11"/>
        <color theme="1"/>
        <rFont val="Calibri"/>
        <family val="2"/>
        <scheme val="minor"/>
      </rPr>
      <t>Correlation</t>
    </r>
    <r>
      <rPr>
        <sz val="11"/>
        <color theme="1"/>
        <rFont val="Calibri"/>
        <family val="2"/>
        <scheme val="minor"/>
      </rPr>
      <t xml:space="preserve">          =</t>
    </r>
  </si>
  <si>
    <t xml:space="preserve">        =</t>
  </si>
  <si>
    <t>x^2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</si>
  <si>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</si>
  <si>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√NƩX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- (ƩX)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√NƩY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- (ƩY)</t>
    </r>
    <r>
      <rPr>
        <b/>
        <vertAlign val="super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</si>
</sst>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/>
    <xf numFmtId="0" fontId="1" fillId="0" borderId="13" xfId="0" applyFont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68D4-5387-47F6-8DDA-B56E16179BC6}">
  <dimension ref="A1:W25"/>
  <sheetViews>
    <sheetView tabSelected="1" topLeftCell="A15" zoomScale="258" zoomScaleNormal="258" workbookViewId="0">
      <selection activeCell="E22" sqref="E22"/>
    </sheetView>
  </sheetViews>
  <sheetFormatPr defaultRowHeight="14.4" x14ac:dyDescent="0.3"/>
  <cols>
    <col min="2" max="2" width="10.21875" bestFit="1" customWidth="1"/>
    <col min="5" max="5" width="12.109375" customWidth="1"/>
  </cols>
  <sheetData>
    <row r="1" spans="1:23" x14ac:dyDescent="0.3">
      <c r="A1" s="1" t="s">
        <v>3</v>
      </c>
      <c r="B1" s="23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3" spans="1:23" x14ac:dyDescent="0.3">
      <c r="B3" s="16" t="s">
        <v>5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"/>
      <c r="N3" s="1"/>
    </row>
    <row r="4" spans="1:23" x14ac:dyDescent="0.3">
      <c r="B4" s="16" t="s">
        <v>0</v>
      </c>
      <c r="C4" s="15">
        <v>75</v>
      </c>
      <c r="D4" s="15">
        <v>30</v>
      </c>
      <c r="E4" s="15">
        <v>60</v>
      </c>
      <c r="F4" s="15">
        <v>80</v>
      </c>
      <c r="G4" s="15">
        <v>53</v>
      </c>
      <c r="H4" s="15">
        <v>35</v>
      </c>
      <c r="I4" s="15">
        <v>15</v>
      </c>
      <c r="J4" s="15">
        <v>40</v>
      </c>
      <c r="K4" s="15">
        <v>38</v>
      </c>
      <c r="L4" s="15">
        <v>48</v>
      </c>
      <c r="M4" s="1"/>
      <c r="N4" s="1"/>
    </row>
    <row r="5" spans="1:23" ht="16.2" x14ac:dyDescent="0.3">
      <c r="B5" s="16" t="s">
        <v>1</v>
      </c>
      <c r="C5" s="15">
        <v>85</v>
      </c>
      <c r="D5" s="15">
        <v>45</v>
      </c>
      <c r="E5" s="15">
        <v>54</v>
      </c>
      <c r="F5" s="15">
        <v>91</v>
      </c>
      <c r="G5" s="15">
        <v>58</v>
      </c>
      <c r="H5" s="15">
        <v>63</v>
      </c>
      <c r="I5" s="15">
        <v>35</v>
      </c>
      <c r="J5" s="15">
        <v>43</v>
      </c>
      <c r="K5" s="15">
        <v>45</v>
      </c>
      <c r="L5" s="15">
        <v>44</v>
      </c>
      <c r="M5" s="1"/>
      <c r="N5" s="1"/>
      <c r="W5" t="s">
        <v>12</v>
      </c>
    </row>
    <row r="6" spans="1:23" ht="15" thickBot="1" x14ac:dyDescent="0.35"/>
    <row r="7" spans="1:23" ht="16.8" thickBot="1" x14ac:dyDescent="0.35">
      <c r="B7" s="18" t="s">
        <v>0</v>
      </c>
      <c r="C7" s="19" t="s">
        <v>1</v>
      </c>
      <c r="D7" s="19" t="s">
        <v>6</v>
      </c>
      <c r="E7" s="19" t="s">
        <v>7</v>
      </c>
      <c r="F7" s="20" t="s">
        <v>2</v>
      </c>
    </row>
    <row r="8" spans="1:23" x14ac:dyDescent="0.3">
      <c r="B8" s="3">
        <v>75</v>
      </c>
      <c r="C8" s="4">
        <v>85</v>
      </c>
      <c r="D8" s="4">
        <f>B8^2</f>
        <v>5625</v>
      </c>
      <c r="E8" s="4">
        <f>C8^2</f>
        <v>7225</v>
      </c>
      <c r="F8" s="5">
        <f>B8*C8</f>
        <v>6375</v>
      </c>
    </row>
    <row r="9" spans="1:23" x14ac:dyDescent="0.3">
      <c r="B9" s="6">
        <v>30</v>
      </c>
      <c r="C9" s="7">
        <v>45</v>
      </c>
      <c r="D9" s="7">
        <f t="shared" ref="D9:D17" si="0">B9^2</f>
        <v>900</v>
      </c>
      <c r="E9" s="7">
        <f t="shared" ref="E9:E17" si="1">C9^2</f>
        <v>2025</v>
      </c>
      <c r="F9" s="8">
        <f t="shared" ref="F9:F17" si="2">B9*C9</f>
        <v>1350</v>
      </c>
    </row>
    <row r="10" spans="1:23" x14ac:dyDescent="0.3">
      <c r="B10" s="6">
        <v>60</v>
      </c>
      <c r="C10" s="7">
        <v>54</v>
      </c>
      <c r="D10" s="7">
        <f t="shared" si="0"/>
        <v>3600</v>
      </c>
      <c r="E10" s="7">
        <f t="shared" si="1"/>
        <v>2916</v>
      </c>
      <c r="F10" s="8">
        <f t="shared" si="2"/>
        <v>3240</v>
      </c>
      <c r="H10" t="s">
        <v>11</v>
      </c>
    </row>
    <row r="11" spans="1:23" x14ac:dyDescent="0.3">
      <c r="B11" s="6">
        <v>80</v>
      </c>
      <c r="C11" s="7">
        <v>91</v>
      </c>
      <c r="D11" s="7">
        <f t="shared" si="0"/>
        <v>6400</v>
      </c>
      <c r="E11" s="7">
        <f t="shared" si="1"/>
        <v>8281</v>
      </c>
      <c r="F11" s="8">
        <f t="shared" si="2"/>
        <v>7280</v>
      </c>
    </row>
    <row r="12" spans="1:23" x14ac:dyDescent="0.3">
      <c r="B12" s="6">
        <v>53</v>
      </c>
      <c r="C12" s="7">
        <v>58</v>
      </c>
      <c r="D12" s="7">
        <f t="shared" si="0"/>
        <v>2809</v>
      </c>
      <c r="E12" s="7">
        <f t="shared" si="1"/>
        <v>3364</v>
      </c>
      <c r="F12" s="8">
        <f t="shared" si="2"/>
        <v>3074</v>
      </c>
    </row>
    <row r="13" spans="1:23" x14ac:dyDescent="0.3">
      <c r="B13" s="6">
        <v>35</v>
      </c>
      <c r="C13" s="7">
        <v>63</v>
      </c>
      <c r="D13" s="7">
        <f t="shared" si="0"/>
        <v>1225</v>
      </c>
      <c r="E13" s="7">
        <f t="shared" si="1"/>
        <v>3969</v>
      </c>
      <c r="F13" s="8">
        <f t="shared" si="2"/>
        <v>2205</v>
      </c>
    </row>
    <row r="14" spans="1:23" x14ac:dyDescent="0.3">
      <c r="B14" s="6">
        <v>15</v>
      </c>
      <c r="C14" s="7">
        <v>35</v>
      </c>
      <c r="D14" s="7">
        <f t="shared" si="0"/>
        <v>225</v>
      </c>
      <c r="E14" s="7">
        <f t="shared" si="1"/>
        <v>1225</v>
      </c>
      <c r="F14" s="8">
        <f t="shared" si="2"/>
        <v>525</v>
      </c>
    </row>
    <row r="15" spans="1:23" x14ac:dyDescent="0.3">
      <c r="B15" s="6">
        <v>40</v>
      </c>
      <c r="C15" s="7">
        <v>43</v>
      </c>
      <c r="D15" s="7">
        <f t="shared" si="0"/>
        <v>1600</v>
      </c>
      <c r="E15" s="7">
        <f t="shared" si="1"/>
        <v>1849</v>
      </c>
      <c r="F15" s="8">
        <f t="shared" si="2"/>
        <v>1720</v>
      </c>
    </row>
    <row r="16" spans="1:23" x14ac:dyDescent="0.3">
      <c r="B16" s="6">
        <v>38</v>
      </c>
      <c r="C16" s="7">
        <v>45</v>
      </c>
      <c r="D16" s="7">
        <f t="shared" si="0"/>
        <v>1444</v>
      </c>
      <c r="E16" s="7">
        <f t="shared" si="1"/>
        <v>2025</v>
      </c>
      <c r="F16" s="8">
        <f t="shared" si="2"/>
        <v>1710</v>
      </c>
    </row>
    <row r="17" spans="2:7" ht="15" thickBot="1" x14ac:dyDescent="0.35">
      <c r="B17" s="9">
        <v>48</v>
      </c>
      <c r="C17" s="10">
        <v>44</v>
      </c>
      <c r="D17" s="10">
        <f t="shared" si="0"/>
        <v>2304</v>
      </c>
      <c r="E17" s="10">
        <f t="shared" si="1"/>
        <v>1936</v>
      </c>
      <c r="F17" s="11">
        <f t="shared" si="2"/>
        <v>2112</v>
      </c>
    </row>
    <row r="18" spans="2:7" ht="15" thickBot="1" x14ac:dyDescent="0.35">
      <c r="B18" s="12">
        <f>SUM(B8:B17)</f>
        <v>474</v>
      </c>
      <c r="C18" s="13">
        <f t="shared" ref="C18:F18" si="3">SUM(C8:C17)</f>
        <v>563</v>
      </c>
      <c r="D18" s="13">
        <f t="shared" si="3"/>
        <v>26132</v>
      </c>
      <c r="E18" s="13">
        <f t="shared" si="3"/>
        <v>34815</v>
      </c>
      <c r="F18" s="14">
        <f t="shared" si="3"/>
        <v>29591</v>
      </c>
    </row>
    <row r="20" spans="2:7" x14ac:dyDescent="0.3">
      <c r="B20" s="21" t="s">
        <v>9</v>
      </c>
      <c r="C20" s="21"/>
      <c r="D20" s="22" t="s">
        <v>8</v>
      </c>
      <c r="E20" s="22"/>
      <c r="F20" s="1" t="s">
        <v>10</v>
      </c>
      <c r="G20" s="17">
        <f>CORREL(B8:B17,C8:C17)</f>
        <v>0.85934940190709874</v>
      </c>
    </row>
    <row r="21" spans="2:7" ht="16.2" x14ac:dyDescent="0.3">
      <c r="D21" s="2" t="s">
        <v>13</v>
      </c>
      <c r="E21" s="1"/>
    </row>
    <row r="25" spans="2:7" x14ac:dyDescent="0.3">
      <c r="G25">
        <f>CORREL(B8:B17,C8:C17)</f>
        <v>0.85934940190709874</v>
      </c>
    </row>
  </sheetData>
  <mergeCells count="3">
    <mergeCell ref="B20:C20"/>
    <mergeCell ref="D20:E20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Debangshu Roy</cp:lastModifiedBy>
  <dcterms:created xsi:type="dcterms:W3CDTF">2023-02-04T15:39:02Z</dcterms:created>
  <dcterms:modified xsi:type="dcterms:W3CDTF">2023-02-20T03:09:08Z</dcterms:modified>
</cp:coreProperties>
</file>