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18\EXCEL\Task\"/>
    </mc:Choice>
  </mc:AlternateContent>
  <xr:revisionPtr revIDLastSave="0" documentId="13_ncr:1_{4A95B63E-1867-44C2-AF36-E2EAAB07B6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E30" i="1"/>
  <c r="G21" i="1"/>
  <c r="H21" i="1"/>
  <c r="I21" i="1"/>
  <c r="J21" i="1"/>
  <c r="K21" i="1"/>
  <c r="L21" i="1"/>
  <c r="M21" i="1"/>
  <c r="N21" i="1"/>
  <c r="O21" i="1"/>
  <c r="P21" i="1"/>
  <c r="F21" i="1"/>
  <c r="E15" i="1"/>
  <c r="D48" i="1"/>
  <c r="E48" i="1"/>
  <c r="F48" i="1"/>
  <c r="G48" i="1"/>
  <c r="H48" i="1"/>
  <c r="I48" i="1"/>
  <c r="J48" i="1"/>
  <c r="K48" i="1"/>
  <c r="L48" i="1"/>
  <c r="M48" i="1"/>
  <c r="D54" i="1"/>
  <c r="E54" i="1"/>
  <c r="F54" i="1"/>
  <c r="G54" i="1"/>
  <c r="H54" i="1"/>
  <c r="I54" i="1"/>
  <c r="J54" i="1"/>
  <c r="K54" i="1"/>
  <c r="L54" i="1"/>
  <c r="M54" i="1"/>
  <c r="O59" i="1"/>
  <c r="E60" i="1" s="1"/>
  <c r="C65" i="1"/>
  <c r="D65" i="1"/>
  <c r="E65" i="1"/>
  <c r="F65" i="1"/>
  <c r="G65" i="1"/>
  <c r="H65" i="1"/>
  <c r="J73" i="1" l="1"/>
  <c r="K73" i="1"/>
  <c r="L60" i="1"/>
  <c r="G73" i="1"/>
  <c r="H60" i="1"/>
  <c r="D60" i="1"/>
  <c r="M73" i="1"/>
  <c r="I73" i="1"/>
  <c r="E73" i="1"/>
  <c r="J60" i="1"/>
  <c r="F60" i="1"/>
  <c r="F73" i="1"/>
  <c r="K60" i="1"/>
  <c r="G60" i="1"/>
  <c r="L73" i="1"/>
  <c r="H73" i="1"/>
  <c r="D73" i="1"/>
  <c r="M60" i="1"/>
  <c r="I60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67" i="1" l="1"/>
  <c r="D77" i="1"/>
  <c r="D76" i="1"/>
</calcChain>
</file>

<file path=xl/sharedStrings.xml><?xml version="1.0" encoding="utf-8"?>
<sst xmlns="http://schemas.openxmlformats.org/spreadsheetml/2006/main" count="112" uniqueCount="78">
  <si>
    <t>age grp</t>
  </si>
  <si>
    <t>20 people data</t>
  </si>
  <si>
    <t>emp age</t>
  </si>
  <si>
    <t>10-18</t>
  </si>
  <si>
    <t>child</t>
  </si>
  <si>
    <t>18-25</t>
  </si>
  <si>
    <t>teenage</t>
  </si>
  <si>
    <t>25-40</t>
  </si>
  <si>
    <t>adult</t>
  </si>
  <si>
    <t>40-60</t>
  </si>
  <si>
    <t>Senior</t>
  </si>
  <si>
    <t>60&gt;</t>
  </si>
  <si>
    <t>Super Senior</t>
  </si>
  <si>
    <t>age of employes info</t>
  </si>
  <si>
    <t>Vegitables</t>
  </si>
  <si>
    <t>Tomato</t>
  </si>
  <si>
    <t>Cabage</t>
  </si>
  <si>
    <t>Patato</t>
  </si>
  <si>
    <t>Onion</t>
  </si>
  <si>
    <t>Lady Finger</t>
  </si>
  <si>
    <t>Beetroot</t>
  </si>
  <si>
    <t>Broccoli</t>
  </si>
  <si>
    <t>Pumpkin</t>
  </si>
  <si>
    <t>Capsicum</t>
  </si>
  <si>
    <t>Carrot</t>
  </si>
  <si>
    <t>avg price</t>
  </si>
  <si>
    <t xml:space="preserve"> High to low</t>
  </si>
  <si>
    <t>Multiplel IF</t>
  </si>
  <si>
    <t>Spray</t>
  </si>
  <si>
    <t>Oil</t>
  </si>
  <si>
    <t>Plastic</t>
  </si>
  <si>
    <t>Acralic</t>
  </si>
  <si>
    <t>Exterior</t>
  </si>
  <si>
    <t>Deco</t>
  </si>
  <si>
    <t>sum IF</t>
  </si>
  <si>
    <t>sumif</t>
  </si>
  <si>
    <t>countif</t>
  </si>
  <si>
    <t>mehanga hai</t>
  </si>
  <si>
    <t>sata hai</t>
  </si>
  <si>
    <t>price</t>
  </si>
  <si>
    <t>quality</t>
  </si>
  <si>
    <t>1-50</t>
  </si>
  <si>
    <t>50-100</t>
  </si>
  <si>
    <t>100-150</t>
  </si>
  <si>
    <t>150-200</t>
  </si>
  <si>
    <t>200-250</t>
  </si>
  <si>
    <t>rotten</t>
  </si>
  <si>
    <t>not fresh</t>
  </si>
  <si>
    <t>fresh</t>
  </si>
  <si>
    <t>premium</t>
  </si>
  <si>
    <t>ultra premium</t>
  </si>
  <si>
    <t>price of fruit</t>
  </si>
  <si>
    <t>student marks</t>
  </si>
  <si>
    <t>mark range</t>
  </si>
  <si>
    <t>division</t>
  </si>
  <si>
    <t>75-100</t>
  </si>
  <si>
    <t>50-75</t>
  </si>
  <si>
    <t>35-50</t>
  </si>
  <si>
    <t>below 33</t>
  </si>
  <si>
    <t>fail</t>
  </si>
  <si>
    <t>grade III</t>
  </si>
  <si>
    <t>grade II</t>
  </si>
  <si>
    <t>grade</t>
  </si>
  <si>
    <t>grade I</t>
  </si>
  <si>
    <t>student 1</t>
  </si>
  <si>
    <t xml:space="preserve"> studen 2</t>
  </si>
  <si>
    <t>studen 3</t>
  </si>
  <si>
    <t>studen 4</t>
  </si>
  <si>
    <t>studen 5</t>
  </si>
  <si>
    <t>studen 6</t>
  </si>
  <si>
    <t>studen 7</t>
  </si>
  <si>
    <t>studen8</t>
  </si>
  <si>
    <t>studen 9</t>
  </si>
  <si>
    <t xml:space="preserve">studen10 </t>
  </si>
  <si>
    <t>studen 11</t>
  </si>
  <si>
    <t>studen 12</t>
  </si>
  <si>
    <t>studen 13</t>
  </si>
  <si>
    <t>mark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</si>
</sst>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Fill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X77"/>
  <sheetViews>
    <sheetView tabSelected="1" zoomScale="85" zoomScaleNormal="91" workbookViewId="0">
      <selection activeCell="O71" sqref="O71"/>
    </sheetView>
  </sheetViews>
  <sheetFormatPr defaultRowHeight="14.4" x14ac:dyDescent="0.3"/>
  <cols>
    <col min="1" max="1" width="12.88671875" bestFit="1" customWidth="1"/>
    <col min="2" max="2" width="10.44140625" bestFit="1" customWidth="1"/>
    <col min="3" max="3" width="13.44140625" bestFit="1" customWidth="1"/>
    <col min="4" max="4" width="13" bestFit="1" customWidth="1"/>
    <col min="5" max="5" width="11.77734375" bestFit="1" customWidth="1"/>
    <col min="6" max="6" width="10.21875" customWidth="1"/>
    <col min="7" max="7" width="9.5546875" customWidth="1"/>
    <col min="8" max="8" width="8.77734375" customWidth="1"/>
    <col min="9" max="10" width="10.88671875" bestFit="1" customWidth="1"/>
    <col min="11" max="11" width="12.77734375" bestFit="1" customWidth="1"/>
    <col min="12" max="12" width="8.5546875" customWidth="1"/>
    <col min="13" max="14" width="11.77734375" bestFit="1" customWidth="1"/>
    <col min="15" max="16" width="11.109375" bestFit="1" customWidth="1"/>
    <col min="19" max="19" width="10.88671875" bestFit="1" customWidth="1"/>
  </cols>
  <sheetData>
    <row r="5" spans="2:24" x14ac:dyDescent="0.3">
      <c r="B5" s="1"/>
      <c r="C5" s="1"/>
      <c r="D5" s="1"/>
    </row>
    <row r="6" spans="2:24" ht="28.8" x14ac:dyDescent="0.3">
      <c r="B6" s="1"/>
      <c r="C6" s="1" t="s">
        <v>0</v>
      </c>
      <c r="D6" s="1" t="s">
        <v>1</v>
      </c>
    </row>
    <row r="7" spans="2:24" x14ac:dyDescent="0.3">
      <c r="B7" s="1"/>
      <c r="C7" s="1" t="s">
        <v>2</v>
      </c>
      <c r="D7" s="1"/>
    </row>
    <row r="8" spans="2:24" x14ac:dyDescent="0.3">
      <c r="B8" s="1"/>
      <c r="C8" s="2" t="s">
        <v>3</v>
      </c>
      <c r="D8" s="1" t="s">
        <v>4</v>
      </c>
    </row>
    <row r="9" spans="2:24" x14ac:dyDescent="0.3">
      <c r="B9" s="1"/>
      <c r="C9" s="1" t="s">
        <v>5</v>
      </c>
      <c r="D9" s="1" t="s">
        <v>6</v>
      </c>
    </row>
    <row r="10" spans="2:24" x14ac:dyDescent="0.3">
      <c r="B10" s="1"/>
      <c r="C10" s="1" t="s">
        <v>7</v>
      </c>
      <c r="D10" s="1" t="s">
        <v>8</v>
      </c>
    </row>
    <row r="11" spans="2:24" x14ac:dyDescent="0.3">
      <c r="B11" s="1"/>
      <c r="C11" s="1" t="s">
        <v>9</v>
      </c>
      <c r="D11" s="1" t="s">
        <v>10</v>
      </c>
    </row>
    <row r="12" spans="2:24" x14ac:dyDescent="0.3">
      <c r="B12" s="1"/>
      <c r="C12" s="1" t="s">
        <v>11</v>
      </c>
      <c r="D12" s="1" t="s">
        <v>12</v>
      </c>
    </row>
    <row r="14" spans="2:24" ht="43.2" x14ac:dyDescent="0.3">
      <c r="D14" s="1" t="s">
        <v>13</v>
      </c>
      <c r="E14">
        <v>79</v>
      </c>
      <c r="F14">
        <v>23</v>
      </c>
      <c r="G14">
        <v>35</v>
      </c>
      <c r="H14">
        <v>16</v>
      </c>
      <c r="I14">
        <v>62</v>
      </c>
      <c r="J14">
        <v>65</v>
      </c>
      <c r="K14">
        <v>79</v>
      </c>
      <c r="L14">
        <v>57</v>
      </c>
      <c r="M14">
        <v>44</v>
      </c>
      <c r="N14">
        <v>26</v>
      </c>
      <c r="O14">
        <v>50</v>
      </c>
      <c r="P14">
        <v>30</v>
      </c>
      <c r="Q14">
        <v>33</v>
      </c>
      <c r="R14">
        <v>19</v>
      </c>
      <c r="S14">
        <v>75</v>
      </c>
      <c r="T14">
        <v>41</v>
      </c>
      <c r="U14">
        <v>15</v>
      </c>
      <c r="V14">
        <v>15</v>
      </c>
      <c r="W14">
        <v>10</v>
      </c>
      <c r="X14">
        <v>32</v>
      </c>
    </row>
    <row r="15" spans="2:24" x14ac:dyDescent="0.3">
      <c r="E15" t="str">
        <f>IF(E14&gt;60,"super senior",IF(E14&gt;40,"senior",IF(E14&gt;25,"adult",IF(E14&gt;18,"teenage","child"))))</f>
        <v>super senior</v>
      </c>
      <c r="F15" t="str">
        <f t="shared" ref="F15:X15" si="0">IF(F14&gt;60,"super senior",IF(F14&gt;40,"senior",IF(F14&gt;25,"adult",IF(F14&gt;18,"teenage","child"))))</f>
        <v>teenage</v>
      </c>
      <c r="G15" t="str">
        <f t="shared" si="0"/>
        <v>adult</v>
      </c>
      <c r="H15" t="str">
        <f t="shared" si="0"/>
        <v>child</v>
      </c>
      <c r="I15" t="str">
        <f t="shared" si="0"/>
        <v>super senior</v>
      </c>
      <c r="J15" t="str">
        <f t="shared" si="0"/>
        <v>super senior</v>
      </c>
      <c r="K15" t="str">
        <f t="shared" si="0"/>
        <v>super senior</v>
      </c>
      <c r="L15" t="str">
        <f t="shared" si="0"/>
        <v>senior</v>
      </c>
      <c r="M15" t="str">
        <f t="shared" si="0"/>
        <v>senior</v>
      </c>
      <c r="N15" t="str">
        <f t="shared" si="0"/>
        <v>adult</v>
      </c>
      <c r="O15" t="str">
        <f t="shared" si="0"/>
        <v>senior</v>
      </c>
      <c r="P15" t="str">
        <f t="shared" si="0"/>
        <v>adult</v>
      </c>
      <c r="Q15" t="str">
        <f t="shared" si="0"/>
        <v>adult</v>
      </c>
      <c r="R15" t="str">
        <f t="shared" si="0"/>
        <v>teenage</v>
      </c>
      <c r="S15" t="str">
        <f t="shared" si="0"/>
        <v>super senior</v>
      </c>
      <c r="T15" t="str">
        <f t="shared" si="0"/>
        <v>senior</v>
      </c>
      <c r="U15" t="str">
        <f t="shared" si="0"/>
        <v>child</v>
      </c>
      <c r="V15" t="str">
        <f t="shared" si="0"/>
        <v>child</v>
      </c>
      <c r="W15" t="str">
        <f t="shared" si="0"/>
        <v>child</v>
      </c>
      <c r="X15" t="str">
        <f t="shared" si="0"/>
        <v>adult</v>
      </c>
    </row>
    <row r="17" spans="1:17" s="3" customFormat="1" x14ac:dyDescent="0.3"/>
    <row r="19" spans="1:17" x14ac:dyDescent="0.3">
      <c r="A19" s="4"/>
      <c r="B19" s="4" t="s">
        <v>39</v>
      </c>
      <c r="C19" s="4" t="s">
        <v>40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B20" s="5" t="s">
        <v>41</v>
      </c>
      <c r="C20" t="s">
        <v>46</v>
      </c>
      <c r="E20" t="s">
        <v>51</v>
      </c>
      <c r="F20">
        <v>100</v>
      </c>
      <c r="G20">
        <v>180</v>
      </c>
      <c r="H20">
        <v>250</v>
      </c>
      <c r="I20">
        <v>210</v>
      </c>
      <c r="J20">
        <v>80</v>
      </c>
      <c r="K20">
        <v>260</v>
      </c>
      <c r="L20">
        <v>110</v>
      </c>
      <c r="M20">
        <v>230</v>
      </c>
      <c r="N20">
        <v>300</v>
      </c>
      <c r="O20">
        <v>140</v>
      </c>
      <c r="P20">
        <v>225</v>
      </c>
    </row>
    <row r="21" spans="1:17" x14ac:dyDescent="0.3">
      <c r="B21" t="s">
        <v>42</v>
      </c>
      <c r="C21" t="s">
        <v>47</v>
      </c>
      <c r="E21" t="s">
        <v>40</v>
      </c>
      <c r="F21" t="str">
        <f>IF(F20&gt;250,"ultra premium",IF(F20&gt;200,"premium",IF(F20&gt;150,"fresh",IF(F20&gt;100,"not fresh",IF(F20&gt;50,"rotten")))))</f>
        <v>rotten</v>
      </c>
      <c r="G21" t="str">
        <f t="shared" ref="G21:P21" si="1">IF(G20&gt;250,"ultra premium",IF(G20&gt;200,"premium",IF(G20&gt;150,"fresh",IF(G20&gt;100,"not fresh",IF(G20&gt;50,"rotten")))))</f>
        <v>fresh</v>
      </c>
      <c r="H21" t="str">
        <f t="shared" si="1"/>
        <v>premium</v>
      </c>
      <c r="I21" t="str">
        <f t="shared" si="1"/>
        <v>premium</v>
      </c>
      <c r="J21" t="str">
        <f t="shared" si="1"/>
        <v>rotten</v>
      </c>
      <c r="K21" t="str">
        <f t="shared" si="1"/>
        <v>ultra premium</v>
      </c>
      <c r="L21" t="str">
        <f t="shared" si="1"/>
        <v>not fresh</v>
      </c>
      <c r="M21" t="str">
        <f t="shared" si="1"/>
        <v>premium</v>
      </c>
      <c r="N21" t="str">
        <f t="shared" si="1"/>
        <v>ultra premium</v>
      </c>
      <c r="O21" t="str">
        <f t="shared" si="1"/>
        <v>not fresh</v>
      </c>
      <c r="P21" t="str">
        <f t="shared" si="1"/>
        <v>premium</v>
      </c>
    </row>
    <row r="22" spans="1:17" x14ac:dyDescent="0.3">
      <c r="B22" t="s">
        <v>43</v>
      </c>
      <c r="C22" t="s">
        <v>48</v>
      </c>
    </row>
    <row r="23" spans="1:17" s="4" customFormat="1" x14ac:dyDescent="0.3">
      <c r="A23"/>
      <c r="B23" t="s">
        <v>44</v>
      </c>
      <c r="C23" t="s">
        <v>49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3">
      <c r="B24" t="s">
        <v>45</v>
      </c>
      <c r="C24" t="s">
        <v>50</v>
      </c>
    </row>
    <row r="26" spans="1:17" s="3" customFormat="1" x14ac:dyDescent="0.3"/>
    <row r="28" spans="1:17" x14ac:dyDescent="0.3">
      <c r="A28" t="s">
        <v>52</v>
      </c>
      <c r="B28" t="s">
        <v>53</v>
      </c>
      <c r="C28" t="s">
        <v>54</v>
      </c>
      <c r="E28" t="s">
        <v>64</v>
      </c>
      <c r="F28" t="s">
        <v>65</v>
      </c>
      <c r="G28" t="s">
        <v>66</v>
      </c>
      <c r="H28" t="s">
        <v>67</v>
      </c>
      <c r="I28" t="s">
        <v>68</v>
      </c>
      <c r="J28" t="s">
        <v>69</v>
      </c>
      <c r="K28" t="s">
        <v>70</v>
      </c>
      <c r="L28" t="s">
        <v>71</v>
      </c>
      <c r="M28" t="s">
        <v>72</v>
      </c>
      <c r="N28" t="s">
        <v>73</v>
      </c>
      <c r="O28" t="s">
        <v>74</v>
      </c>
      <c r="P28" t="s">
        <v>75</v>
      </c>
      <c r="Q28" t="s">
        <v>76</v>
      </c>
    </row>
    <row r="29" spans="1:17" s="4" customFormat="1" x14ac:dyDescent="0.3">
      <c r="A29" s="4">
        <v>10</v>
      </c>
      <c r="B29" s="4" t="s">
        <v>55</v>
      </c>
      <c r="C29" s="4" t="s">
        <v>63</v>
      </c>
      <c r="D29" s="4" t="s">
        <v>77</v>
      </c>
      <c r="E29" s="4">
        <v>10</v>
      </c>
      <c r="F29">
        <v>20</v>
      </c>
      <c r="G29">
        <v>5</v>
      </c>
      <c r="H29">
        <v>35</v>
      </c>
      <c r="I29">
        <v>70</v>
      </c>
      <c r="J29">
        <v>38</v>
      </c>
      <c r="K29" s="4">
        <v>75</v>
      </c>
      <c r="L29" s="4">
        <v>85</v>
      </c>
      <c r="M29" s="4">
        <v>48</v>
      </c>
      <c r="N29" s="4">
        <v>66</v>
      </c>
      <c r="O29" s="4">
        <v>15</v>
      </c>
      <c r="P29" s="4">
        <v>98</v>
      </c>
      <c r="Q29" s="4">
        <v>88</v>
      </c>
    </row>
    <row r="30" spans="1:17" x14ac:dyDescent="0.3">
      <c r="A30">
        <v>20</v>
      </c>
      <c r="B30" t="s">
        <v>56</v>
      </c>
      <c r="C30" t="s">
        <v>61</v>
      </c>
      <c r="D30" t="s">
        <v>62</v>
      </c>
      <c r="E30" t="str">
        <f>IF(E29&lt;33,"fail",IF(E29&lt;50,"grade III",IF(E29&lt;75,"grade II",IF(E29&lt;100,"grade I"))))</f>
        <v>fail</v>
      </c>
      <c r="F30" t="str">
        <f t="shared" ref="F30:Q30" si="2">IF(F29&lt;33,"fail",IF(F29&lt;50,"grade III",IF(F29&lt;75,"grade II",IF(F29&lt;100,"grade I"))))</f>
        <v>fail</v>
      </c>
      <c r="G30" t="str">
        <f t="shared" si="2"/>
        <v>fail</v>
      </c>
      <c r="H30" t="str">
        <f t="shared" si="2"/>
        <v>grade III</v>
      </c>
      <c r="I30" t="str">
        <f t="shared" si="2"/>
        <v>grade II</v>
      </c>
      <c r="J30" t="str">
        <f t="shared" si="2"/>
        <v>grade III</v>
      </c>
      <c r="K30" t="str">
        <f t="shared" si="2"/>
        <v>grade I</v>
      </c>
      <c r="L30" t="str">
        <f t="shared" si="2"/>
        <v>grade I</v>
      </c>
      <c r="M30" t="str">
        <f t="shared" si="2"/>
        <v>grade III</v>
      </c>
      <c r="N30" t="str">
        <f t="shared" si="2"/>
        <v>grade II</v>
      </c>
      <c r="O30" t="str">
        <f t="shared" si="2"/>
        <v>fail</v>
      </c>
      <c r="P30" t="str">
        <f t="shared" si="2"/>
        <v>grade I</v>
      </c>
      <c r="Q30" t="str">
        <f t="shared" si="2"/>
        <v>grade I</v>
      </c>
    </row>
    <row r="31" spans="1:17" x14ac:dyDescent="0.3">
      <c r="A31">
        <v>5</v>
      </c>
      <c r="B31" t="s">
        <v>57</v>
      </c>
      <c r="C31" t="s">
        <v>60</v>
      </c>
    </row>
    <row r="32" spans="1:17" x14ac:dyDescent="0.3">
      <c r="A32">
        <v>8</v>
      </c>
      <c r="B32" t="s">
        <v>58</v>
      </c>
      <c r="C32" t="s">
        <v>59</v>
      </c>
    </row>
    <row r="33" spans="1:15" x14ac:dyDescent="0.3">
      <c r="A33">
        <v>70</v>
      </c>
    </row>
    <row r="34" spans="1:15" x14ac:dyDescent="0.3">
      <c r="A34">
        <v>33</v>
      </c>
    </row>
    <row r="35" spans="1:15" s="4" customFormat="1" x14ac:dyDescent="0.3">
      <c r="A35" s="4">
        <v>75</v>
      </c>
    </row>
    <row r="36" spans="1:15" x14ac:dyDescent="0.3">
      <c r="A36" s="4">
        <v>85</v>
      </c>
    </row>
    <row r="37" spans="1:15" x14ac:dyDescent="0.3">
      <c r="A37" s="4">
        <v>25</v>
      </c>
    </row>
    <row r="38" spans="1:15" x14ac:dyDescent="0.3">
      <c r="A38" s="4">
        <v>66</v>
      </c>
    </row>
    <row r="39" spans="1:15" x14ac:dyDescent="0.3">
      <c r="A39" s="4">
        <v>15</v>
      </c>
    </row>
    <row r="40" spans="1:15" x14ac:dyDescent="0.3">
      <c r="A40" s="4">
        <v>98</v>
      </c>
    </row>
    <row r="41" spans="1:15" x14ac:dyDescent="0.3">
      <c r="A41" s="4">
        <v>88</v>
      </c>
    </row>
    <row r="42" spans="1:15" s="4" customFormat="1" x14ac:dyDescent="0.3"/>
    <row r="43" spans="1:15" s="3" customFormat="1" x14ac:dyDescent="0.3"/>
    <row r="44" spans="1:15" x14ac:dyDescent="0.3">
      <c r="A44" s="4"/>
    </row>
    <row r="46" spans="1:15" x14ac:dyDescent="0.3">
      <c r="C46" t="s">
        <v>14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22</v>
      </c>
      <c r="L46" t="s">
        <v>23</v>
      </c>
      <c r="M46" t="s">
        <v>24</v>
      </c>
      <c r="O46" s="6" t="s">
        <v>27</v>
      </c>
    </row>
    <row r="47" spans="1:15" x14ac:dyDescent="0.3">
      <c r="D47">
        <v>180</v>
      </c>
      <c r="E47">
        <v>315</v>
      </c>
      <c r="F47">
        <v>20</v>
      </c>
      <c r="G47">
        <v>350</v>
      </c>
      <c r="H47">
        <v>320</v>
      </c>
      <c r="I47">
        <v>500</v>
      </c>
      <c r="J47">
        <v>310</v>
      </c>
      <c r="K47">
        <v>35</v>
      </c>
      <c r="L47">
        <v>80</v>
      </c>
      <c r="M47">
        <v>60</v>
      </c>
    </row>
    <row r="48" spans="1:15" x14ac:dyDescent="0.3">
      <c r="D48" t="str">
        <f>IF(D47&gt;320,"high cost",IF(D47&gt;300,"modrate","low"))</f>
        <v>low</v>
      </c>
      <c r="E48" t="str">
        <f t="shared" ref="E48:L48" si="3">IF(E47&gt;320,"high cost",IF(E47&gt;300,"modrate","low"))</f>
        <v>modrate</v>
      </c>
      <c r="F48" t="str">
        <f t="shared" si="3"/>
        <v>low</v>
      </c>
      <c r="G48" t="str">
        <f t="shared" si="3"/>
        <v>high cost</v>
      </c>
      <c r="H48" t="str">
        <f t="shared" si="3"/>
        <v>modrate</v>
      </c>
      <c r="I48" t="str">
        <f t="shared" si="3"/>
        <v>high cost</v>
      </c>
      <c r="J48" t="str">
        <f t="shared" si="3"/>
        <v>modrate</v>
      </c>
      <c r="K48" t="str">
        <f t="shared" si="3"/>
        <v>low</v>
      </c>
      <c r="L48" t="str">
        <f t="shared" si="3"/>
        <v>low</v>
      </c>
      <c r="M48" t="str">
        <f>IF(M47&gt;320,"high cost",IF(M47&gt;300,"modrate","low"))</f>
        <v>low</v>
      </c>
    </row>
    <row r="50" spans="3:18" s="3" customFormat="1" x14ac:dyDescent="0.3"/>
    <row r="52" spans="3:18" x14ac:dyDescent="0.3">
      <c r="C52" t="s">
        <v>14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20</v>
      </c>
      <c r="J52" t="s">
        <v>21</v>
      </c>
      <c r="K52" t="s">
        <v>22</v>
      </c>
      <c r="L52" t="s">
        <v>23</v>
      </c>
      <c r="M52" t="s">
        <v>24</v>
      </c>
      <c r="O52" s="6" t="s">
        <v>26</v>
      </c>
    </row>
    <row r="53" spans="3:18" x14ac:dyDescent="0.3">
      <c r="D53">
        <v>180</v>
      </c>
      <c r="E53">
        <v>40</v>
      </c>
      <c r="F53">
        <v>20</v>
      </c>
      <c r="G53">
        <v>25</v>
      </c>
      <c r="H53">
        <v>45</v>
      </c>
      <c r="I53">
        <v>50</v>
      </c>
      <c r="J53">
        <v>410</v>
      </c>
      <c r="K53">
        <v>35</v>
      </c>
      <c r="L53">
        <v>500</v>
      </c>
      <c r="M53">
        <v>60</v>
      </c>
    </row>
    <row r="54" spans="3:18" x14ac:dyDescent="0.3">
      <c r="D54" t="str">
        <f>IF(D53&gt;320,"high cost","low cost")</f>
        <v>low cost</v>
      </c>
      <c r="E54" t="str">
        <f t="shared" ref="E54:I54" si="4">IF(E53&gt;320,"high cost","low cost")</f>
        <v>low cost</v>
      </c>
      <c r="F54" t="str">
        <f t="shared" si="4"/>
        <v>low cost</v>
      </c>
      <c r="G54" t="str">
        <f t="shared" si="4"/>
        <v>low cost</v>
      </c>
      <c r="H54" t="str">
        <f t="shared" si="4"/>
        <v>low cost</v>
      </c>
      <c r="I54" t="str">
        <f t="shared" si="4"/>
        <v>low cost</v>
      </c>
      <c r="J54" t="str">
        <f>IF(J53&gt;320,"high cost","low cost")</f>
        <v>high cost</v>
      </c>
      <c r="K54" t="str">
        <f t="shared" ref="K54" si="5">IF(K53&gt;320,"high cost","low cost")</f>
        <v>low cost</v>
      </c>
      <c r="L54" t="str">
        <f t="shared" ref="L54" si="6">IF(L53&gt;320,"high cost","low cost")</f>
        <v>high cost</v>
      </c>
      <c r="M54" t="str">
        <f t="shared" ref="M54" si="7">IF(M53&gt;320,"high cost","low cost")</f>
        <v>low cost</v>
      </c>
    </row>
    <row r="55" spans="3:18" x14ac:dyDescent="0.3">
      <c r="Q55" s="4"/>
      <c r="R55" s="4"/>
    </row>
    <row r="56" spans="3:18" s="3" customFormat="1" x14ac:dyDescent="0.3"/>
    <row r="58" spans="3:18" x14ac:dyDescent="0.3">
      <c r="C58" t="s">
        <v>14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 t="s">
        <v>20</v>
      </c>
      <c r="J58" t="s">
        <v>21</v>
      </c>
      <c r="K58" t="s">
        <v>22</v>
      </c>
      <c r="L58" t="s">
        <v>23</v>
      </c>
      <c r="M58" t="s">
        <v>24</v>
      </c>
      <c r="O58" t="s">
        <v>25</v>
      </c>
    </row>
    <row r="59" spans="3:18" x14ac:dyDescent="0.3">
      <c r="D59">
        <v>180</v>
      </c>
      <c r="E59">
        <v>40</v>
      </c>
      <c r="F59">
        <v>20</v>
      </c>
      <c r="G59">
        <v>25</v>
      </c>
      <c r="H59">
        <v>45</v>
      </c>
      <c r="I59">
        <v>50</v>
      </c>
      <c r="J59">
        <v>10</v>
      </c>
      <c r="K59">
        <v>35</v>
      </c>
      <c r="L59">
        <v>80</v>
      </c>
      <c r="M59">
        <v>60</v>
      </c>
      <c r="O59">
        <f>AVERAGE(D59:M59)</f>
        <v>54.5</v>
      </c>
    </row>
    <row r="60" spans="3:18" x14ac:dyDescent="0.3">
      <c r="D60" t="str">
        <f>IF(D59&gt;$O$59,"mehanga hai","sasta hai")</f>
        <v>mehanga hai</v>
      </c>
      <c r="E60" t="str">
        <f>IF(E59&gt;$O$59,"mehanga hai","sasta hai")</f>
        <v>sasta hai</v>
      </c>
      <c r="F60" t="str">
        <f>IF(F59&gt;$O$59,"mehanga hai","sasta hai")</f>
        <v>sasta hai</v>
      </c>
      <c r="G60" t="str">
        <f>IF(G59&gt;$O$59,"mehanga hai","sasta hai")</f>
        <v>sasta hai</v>
      </c>
      <c r="H60" t="str">
        <f>IF(H59&gt;$O$59,"mehanga hai","sasta hai")</f>
        <v>sasta hai</v>
      </c>
      <c r="I60" t="str">
        <f>IF(I59&gt;$O$59,"mehanga hai","sasta hai")</f>
        <v>sasta hai</v>
      </c>
      <c r="J60" t="str">
        <f>IF(J59&gt;$O$59,"mehanga hai","sasta hai")</f>
        <v>sasta hai</v>
      </c>
      <c r="K60" t="str">
        <f>IF(K59&gt;$O$59,"mehanga hai","sasta hai")</f>
        <v>sasta hai</v>
      </c>
      <c r="L60" t="str">
        <f>IF(L59&gt;$O$59,"mehanga hai","sasta hai")</f>
        <v>mehanga hai</v>
      </c>
      <c r="M60" t="str">
        <f>IF(M59&gt;$O$59,"mehanga hai","sasta hai")</f>
        <v>mehanga hai</v>
      </c>
    </row>
    <row r="62" spans="3:18" s="3" customFormat="1" x14ac:dyDescent="0.3"/>
    <row r="64" spans="3:18" x14ac:dyDescent="0.3">
      <c r="C64" t="s">
        <v>28</v>
      </c>
      <c r="D64" t="s">
        <v>29</v>
      </c>
      <c r="E64" t="s">
        <v>30</v>
      </c>
      <c r="F64" t="s">
        <v>31</v>
      </c>
      <c r="G64" t="s">
        <v>32</v>
      </c>
      <c r="H64" t="s">
        <v>33</v>
      </c>
      <c r="K64" s="6" t="s">
        <v>34</v>
      </c>
    </row>
    <row r="65" spans="2:15" x14ac:dyDescent="0.3">
      <c r="C65">
        <f ca="1">RANDBETWEEN(1000,1200)</f>
        <v>1019</v>
      </c>
      <c r="D65">
        <f t="shared" ref="D65:G65" ca="1" si="8">RANDBETWEEN(1000,1200)</f>
        <v>1195</v>
      </c>
      <c r="E65">
        <f t="shared" ca="1" si="8"/>
        <v>1168</v>
      </c>
      <c r="F65">
        <f t="shared" ca="1" si="8"/>
        <v>1083</v>
      </c>
      <c r="G65">
        <f t="shared" ca="1" si="8"/>
        <v>1041</v>
      </c>
      <c r="H65">
        <f ca="1">RANDBETWEEN(1000,1200)</f>
        <v>1185</v>
      </c>
    </row>
    <row r="67" spans="2:15" x14ac:dyDescent="0.3">
      <c r="B67" t="s">
        <v>35</v>
      </c>
      <c r="C67">
        <f ca="1">SUMIF(D60:M60,D60,C65:H65)</f>
        <v>1019</v>
      </c>
    </row>
    <row r="69" spans="2:15" s="3" customFormat="1" x14ac:dyDescent="0.3"/>
    <row r="71" spans="2:15" x14ac:dyDescent="0.3">
      <c r="C71" t="s">
        <v>14</v>
      </c>
      <c r="D71" t="s">
        <v>15</v>
      </c>
      <c r="E71" t="s">
        <v>16</v>
      </c>
      <c r="F71" t="s">
        <v>17</v>
      </c>
      <c r="G71" t="s">
        <v>18</v>
      </c>
      <c r="H71" t="s">
        <v>19</v>
      </c>
      <c r="I71" t="s">
        <v>20</v>
      </c>
      <c r="J71" t="s">
        <v>21</v>
      </c>
      <c r="K71" t="s">
        <v>22</v>
      </c>
      <c r="L71" t="s">
        <v>23</v>
      </c>
      <c r="M71" t="s">
        <v>24</v>
      </c>
      <c r="O71" s="6" t="s">
        <v>36</v>
      </c>
    </row>
    <row r="72" spans="2:15" x14ac:dyDescent="0.3">
      <c r="D72">
        <v>180</v>
      </c>
      <c r="E72">
        <v>40</v>
      </c>
      <c r="F72">
        <v>20</v>
      </c>
      <c r="G72">
        <v>25</v>
      </c>
      <c r="H72">
        <v>45</v>
      </c>
      <c r="I72">
        <v>50</v>
      </c>
      <c r="J72">
        <v>10</v>
      </c>
      <c r="K72">
        <v>35</v>
      </c>
      <c r="L72">
        <v>80</v>
      </c>
      <c r="M72">
        <v>60</v>
      </c>
    </row>
    <row r="73" spans="2:15" x14ac:dyDescent="0.3">
      <c r="D73" t="str">
        <f>IF(D72&gt;$O$59,"mehanga hai","sata hai")</f>
        <v>mehanga hai</v>
      </c>
      <c r="E73" t="str">
        <f>IF(E72&gt;$O$59,"mehanga hai","sata hai")</f>
        <v>sata hai</v>
      </c>
      <c r="F73" t="str">
        <f>IF(F72&gt;$O$59,"mehanga hai","sata hai")</f>
        <v>sata hai</v>
      </c>
      <c r="G73" t="str">
        <f>IF(G72&gt;$O$59,"mehanga hai","sata hai")</f>
        <v>sata hai</v>
      </c>
      <c r="H73" t="str">
        <f>IF(H72&gt;$O$59,"mehanga hai","sata hai")</f>
        <v>sata hai</v>
      </c>
      <c r="I73" t="str">
        <f>IF(I72&gt;$O$59,"mehanga hai","sata hai")</f>
        <v>sata hai</v>
      </c>
      <c r="J73" t="str">
        <f>IF(J72&gt;$O$59,"mehanga hai","sata hai")</f>
        <v>sata hai</v>
      </c>
      <c r="K73" t="str">
        <f>IF(K72&gt;$O$59,"mehanga hai","sata hai")</f>
        <v>sata hai</v>
      </c>
      <c r="L73" t="str">
        <f>IF(L72&gt;$O$59,"mehanga hai","sata hai")</f>
        <v>mehanga hai</v>
      </c>
      <c r="M73" t="str">
        <f>IF(M72&gt;$O$59,"mehanga hai","sata hai")</f>
        <v>mehanga hai</v>
      </c>
    </row>
    <row r="76" spans="2:15" x14ac:dyDescent="0.3">
      <c r="C76" t="s">
        <v>37</v>
      </c>
      <c r="D76">
        <f>COUNTIF(D73:M73,D73)</f>
        <v>3</v>
      </c>
    </row>
    <row r="77" spans="2:15" x14ac:dyDescent="0.3">
      <c r="C77" t="s">
        <v>38</v>
      </c>
      <c r="D77">
        <f>COUNTIF(D73:M73,E73)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</dc:creator>
  <cp:lastModifiedBy>Devanshu Atkar</cp:lastModifiedBy>
  <dcterms:created xsi:type="dcterms:W3CDTF">2015-06-05T18:17:20Z</dcterms:created>
  <dcterms:modified xsi:type="dcterms:W3CDTF">2025-04-05T20:01:06Z</dcterms:modified>
</cp:coreProperties>
</file>