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vashu\OneDrive\Desktop\Bussiness-Sales-Analysis\"/>
    </mc:Choice>
  </mc:AlternateContent>
  <xr:revisionPtr revIDLastSave="0" documentId="13_ncr:1_{7A6EC5B4-3B22-453E-A8E5-E1E835543EA7}" xr6:coauthVersionLast="47" xr6:coauthVersionMax="47" xr10:uidLastSave="{00000000-0000-0000-0000-000000000000}"/>
  <bookViews>
    <workbookView xWindow="-108" yWindow="-108" windowWidth="23256" windowHeight="12456" activeTab="4" xr2:uid="{716A49AF-FD69-45A2-919B-29F456710D22}"/>
  </bookViews>
  <sheets>
    <sheet name="Category_Total_Sales" sheetId="3" r:id="rId1"/>
    <sheet name="Count O Transation" sheetId="4" r:id="rId2"/>
    <sheet name="Shipping Cost" sheetId="6" r:id="rId3"/>
    <sheet name="Total Profits" sheetId="8" r:id="rId4"/>
    <sheet name="Dashboards" sheetId="9" r:id="rId5"/>
    <sheet name="Sales Data &amp; Customer Data" sheetId="2" r:id="rId6"/>
  </sheets>
  <definedNames>
    <definedName name="_xlcn.WorksheetConnection_Book1Table_Sales_Data___Customer_Data" hidden="1">Table_Sales_Data___Customer_Data[]</definedName>
    <definedName name="ExternalData_1" localSheetId="5" hidden="1">'Sales Data &amp; Customer Data'!$A$1:$Y$6410</definedName>
    <definedName name="Slicer_Category">#N/A</definedName>
    <definedName name="Slicer_Order_Sourc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f59c8e81-8e5b-47d7-aea6-9cd45d1d07f4" name="Sheet1" connection="Excel Product Information"/>
          <x15:modelTable id="Table_Sales_Data___Customer_Data" name="Table_Sales_Data___Customer_Data" connection="WorksheetConnection_Book1!Table_Sales_Data___Customer_Data"/>
        </x15:modelTables>
        <x15:modelRelationships>
          <x15:modelRelationship fromTable="Table_Sales_Data___Customer_Data" fromColumn="Product ID" toTable="Sheet1" toColumn="Product_ID"/>
        </x15:modelRelationships>
        <x15:extLst>
          <ext xmlns:x16="http://schemas.microsoft.com/office/spreadsheetml/2014/11/main" uri="{9835A34E-60A6-4A7C-AAB8-D5F71C897F49}">
            <x16:modelTimeGroupings>
              <x16:modelTimeGrouping tableName="Table_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9" l="1"/>
  <c r="E5" i="9"/>
  <c r="C5" i="9"/>
  <c r="G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C10C0-AD73-46A7-97E2-04E7BFA514CF}" name="Excel Product Information" type="100" refreshedVersion="8">
    <extLst>
      <ext xmlns:x15="http://schemas.microsoft.com/office/spreadsheetml/2010/11/main" uri="{DE250136-89BD-433C-8126-D09CA5730AF9}">
        <x15:connection id="96368c58-d957-40af-bd73-d3ec2a1937b9"/>
      </ext>
    </extLst>
  </connection>
  <connection id="2" xr16:uid="{3BB3262E-A776-45FA-8A5E-E3BB1A3F62A1}"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13C2381E-E205-4A1A-A2BE-E7DD45CEE79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13DF9C61-6895-4A89-9B40-0376EBC1D3A1}"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1CD4872E-8BA6-4FD0-83FE-355ED71C7638}"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7C8672CA-F5CC-4F09-8DC4-80A564172CD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9BD70294-9335-4A5F-AC01-BB65E5A39F9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2B5AD44C-EF24-41C6-8BA8-9E94BB0C0B92}"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39D32A88-1E20-4C9A-8585-7606022E8622}"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3FF4F8B5-AF2E-4FBD-AEFE-5B943E895523}"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AE46E007-C4CA-4454-A65D-0644D6F5AB04}"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DCDC5866-9D68-411A-8F5D-1AA83BAA771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95FC76CB-B984-4854-89A1-999DF2CF11F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BA46FB9D-A365-493E-BE8E-C34E6ABC42B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656B0977-6D9F-4EBA-8AEA-46B3A5FB2A1D}" name="WorksheetConnection_Book1!Table_Sales_Data___Customer_Data" type="102" refreshedVersion="8" minRefreshableVersion="5">
    <extLst>
      <ext xmlns:x15="http://schemas.microsoft.com/office/spreadsheetml/2010/11/main" uri="{DE250136-89BD-433C-8126-D09CA5730AF9}">
        <x15:connection id="Table_Sales_Data___Customer_Data">
          <x15:rangePr sourceName="_xlcn.WorksheetConnection_Book1Table_Sales_Data___Customer_Data"/>
        </x15:connection>
      </ext>
    </extLst>
  </connection>
</connections>
</file>

<file path=xl/sharedStrings.xml><?xml version="1.0" encoding="utf-8"?>
<sst xmlns="http://schemas.openxmlformats.org/spreadsheetml/2006/main" count="89854" uniqueCount="6421">
  <si>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</si>
  <si>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</si>
  <si>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</si>
  <si>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</si>
  <si>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</si>
  <si>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</si>
  <si>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</si>
  <si>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</si>
  <si>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</si>
  <si>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</si>
  <si>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</si>
  <si>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</si>
  <si>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</si>
  <si>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</si>
  <si>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</si>
  <si>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</si>
  <si>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</si>
  <si>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</si>
  <si>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</si>
  <si>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</si>
  <si>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</si>
  <si>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</si>
  <si>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</si>
  <si>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</si>
  <si>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</si>
  <si>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</si>
  <si>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</si>
  <si>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</si>
  <si>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</si>
  <si>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</si>
  <si>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</si>
  <si>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</si>
  <si>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</si>
  <si>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</si>
  <si>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</si>
  <si>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</si>
  <si>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</si>
  <si>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</si>
  <si>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</si>
  <si>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</si>
  <si>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</si>
  <si>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</si>
  <si>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</si>
  <si>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</si>
  <si>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</si>
  <si>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</si>
  <si>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</si>
  <si>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</si>
  <si>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</si>
  <si>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</si>
  <si>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</si>
  <si>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</si>
  <si>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</si>
  <si>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</si>
  <si>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</si>
  <si>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</si>
  <si>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</si>
  <si>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</si>
  <si>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</si>
  <si>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</si>
  <si>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</si>
  <si>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</si>
  <si>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</si>
  <si>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</si>
  <si>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</si>
  <si>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</si>
  <si>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</si>
  <si>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</si>
  <si>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</si>
  <si>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</si>
  <si>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</si>
  <si>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</si>
  <si>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</si>
  <si>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</si>
  <si>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</si>
  <si>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</si>
  <si>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</si>
  <si>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</si>
  <si>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</si>
  <si>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</si>
  <si>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</si>
  <si>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</si>
  <si>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</si>
  <si>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</si>
  <si>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</si>
  <si>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</si>
  <si>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</si>
  <si>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</si>
  <si>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</si>
  <si>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</si>
  <si>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</si>
  <si>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</si>
  <si>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</si>
  <si>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</si>
  <si>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</si>
  <si>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</si>
  <si>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</si>
  <si>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</si>
  <si>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</si>
  <si>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</si>
  <si>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</si>
  <si>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</si>
  <si>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</si>
  <si>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</si>
  <si>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</si>
  <si>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</si>
  <si>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</si>
  <si>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</si>
  <si>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</si>
  <si>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</si>
  <si>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</si>
  <si>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</si>
  <si>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</si>
  <si>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</si>
  <si>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</si>
  <si>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</si>
  <si>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</si>
  <si>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</si>
  <si>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</si>
  <si>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</si>
  <si>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</si>
  <si>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</si>
  <si>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</si>
  <si>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</si>
  <si>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</si>
  <si>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</si>
  <si>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</si>
  <si>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</si>
  <si>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</si>
  <si>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</si>
  <si>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</si>
  <si>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</si>
  <si>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</si>
  <si>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</si>
  <si>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</si>
  <si>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</si>
  <si>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</si>
  <si>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</si>
  <si>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</si>
  <si>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</si>
  <si>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</si>
  <si>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</si>
  <si>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</si>
  <si>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</si>
  <si>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</si>
  <si>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</si>
  <si>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</si>
  <si>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</si>
  <si>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</si>
  <si>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</si>
  <si>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</si>
  <si>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</si>
  <si>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</si>
  <si>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</si>
  <si>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</si>
  <si>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</si>
  <si>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</si>
  <si>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</si>
  <si>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</si>
  <si>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</si>
  <si>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</si>
  <si>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</si>
  <si>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</si>
  <si>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</si>
  <si>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</si>
  <si>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</si>
  <si>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</si>
  <si>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</si>
  <si>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</si>
  <si>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</si>
  <si>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</si>
  <si>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</si>
  <si>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</si>
  <si>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</si>
  <si>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</si>
  <si>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</si>
  <si>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</si>
  <si>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</si>
  <si>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</si>
  <si>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</si>
  <si>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</si>
  <si>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</si>
  <si>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</si>
  <si>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</si>
  <si>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</si>
  <si>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</si>
  <si>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</si>
  <si>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</si>
  <si>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</si>
  <si>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</si>
  <si>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</si>
  <si>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</si>
  <si>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</si>
  <si>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</si>
  <si>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</si>
  <si>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</si>
  <si>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</si>
  <si>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</si>
  <si>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</si>
  <si>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</si>
  <si>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</si>
  <si>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</si>
  <si>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</si>
  <si>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</si>
  <si>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</si>
  <si>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</si>
  <si>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</si>
  <si>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</si>
  <si>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</si>
  <si>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</si>
  <si>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</si>
  <si>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</si>
  <si>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</si>
  <si>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</si>
  <si>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</si>
  <si>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</si>
  <si>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</si>
  <si>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</si>
  <si>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</si>
  <si>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</si>
  <si>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</si>
  <si>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</si>
  <si>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</si>
  <si>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</si>
  <si>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</si>
  <si>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</si>
  <si>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</si>
  <si>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</si>
  <si>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</si>
  <si>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</si>
  <si>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</si>
  <si>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</si>
  <si>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</si>
  <si>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</si>
  <si>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</si>
  <si>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</si>
  <si>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</si>
  <si>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</si>
  <si>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</si>
  <si>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</si>
  <si>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</si>
  <si>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</si>
  <si>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</si>
  <si>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</si>
  <si>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</si>
  <si>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</si>
  <si>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</si>
  <si>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</si>
  <si>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</si>
  <si>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</si>
  <si>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</si>
  <si>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</si>
  <si>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</si>
  <si>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</si>
  <si>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</si>
  <si>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</si>
  <si>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</si>
  <si>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</si>
  <si>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</si>
  <si>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</si>
  <si>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</si>
  <si>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</si>
  <si>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</si>
  <si>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</si>
  <si>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</si>
  <si>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</si>
  <si>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</si>
  <si>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</si>
  <si>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</si>
  <si>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</si>
  <si>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</si>
  <si>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</si>
  <si>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</si>
  <si>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</si>
  <si>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</si>
  <si>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</si>
  <si>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</si>
  <si>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</si>
  <si>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</si>
  <si>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</si>
  <si>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</si>
  <si>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</si>
  <si>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</si>
  <si>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</si>
  <si>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</si>
  <si>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</si>
  <si>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</si>
  <si>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</si>
  <si>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</si>
  <si>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</si>
  <si>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</si>
  <si>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</si>
  <si>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</si>
  <si>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</si>
  <si>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</si>
  <si>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</si>
  <si>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</si>
  <si>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</si>
  <si>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</si>
  <si>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</si>
  <si>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</si>
  <si>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</si>
  <si>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</si>
  <si>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</si>
  <si>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</si>
  <si>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</si>
  <si>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</si>
  <si>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</si>
  <si>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</si>
  <si>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</si>
  <si>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</si>
  <si>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</si>
  <si>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</si>
  <si>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</si>
  <si>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</si>
  <si>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</si>
  <si>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</si>
  <si>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</si>
  <si>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</si>
  <si>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</si>
  <si>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</si>
  <si>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</si>
  <si>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</si>
  <si>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</si>
  <si>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</si>
  <si>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</si>
  <si>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</si>
  <si>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</si>
  <si>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</si>
  <si>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</si>
  <si>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</si>
  <si>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</si>
  <si>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</si>
  <si>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</si>
  <si>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</si>
  <si>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</si>
  <si>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</si>
  <si>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</si>
  <si>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</si>
  <si>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</si>
  <si>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</si>
  <si>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</si>
  <si>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</si>
  <si>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</si>
  <si>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</si>
  <si>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</si>
  <si>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</si>
  <si>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</si>
  <si>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</si>
  <si>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</si>
  <si>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</si>
  <si>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</si>
  <si>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</si>
  <si>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</si>
  <si>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</si>
  <si>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</si>
  <si>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</si>
  <si>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</si>
  <si>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</si>
  <si>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</si>
  <si>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</si>
  <si>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</si>
  <si>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</si>
  <si>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</si>
  <si>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</si>
  <si>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</si>
  <si>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</si>
  <si>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</si>
  <si>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</si>
  <si>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</si>
  <si>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</si>
  <si>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</si>
  <si>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</si>
  <si>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</si>
  <si>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</si>
  <si>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</si>
  <si>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</si>
  <si>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</si>
  <si>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</si>
  <si>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</si>
  <si>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</si>
  <si>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</si>
  <si>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</si>
  <si>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</si>
  <si>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</si>
  <si>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</si>
  <si>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</si>
  <si>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</si>
  <si>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</si>
  <si>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</si>
  <si>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</si>
  <si>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</si>
  <si>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</si>
  <si>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</si>
  <si>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</si>
  <si>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</si>
  <si>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</si>
  <si>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</si>
  <si>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</si>
  <si>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</si>
  <si>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</si>
  <si>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</si>
  <si>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</si>
  <si>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</si>
  <si>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</si>
  <si>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</si>
  <si>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</si>
  <si>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</si>
  <si>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</si>
  <si>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</si>
  <si>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</si>
  <si>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</si>
  <si>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</si>
  <si>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</si>
  <si>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</si>
  <si>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</si>
  <si>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</si>
  <si>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</si>
  <si>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</si>
  <si>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</si>
  <si>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</si>
  <si>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</si>
  <si>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</si>
  <si>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</si>
  <si>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</si>
  <si>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</si>
  <si>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</si>
  <si>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</si>
  <si>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</si>
  <si>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</si>
  <si>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</si>
  <si>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</si>
  <si>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</si>
  <si>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</si>
  <si>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</si>
  <si>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</si>
  <si>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</si>
  <si>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</si>
  <si>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</si>
  <si>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</si>
  <si>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</si>
  <si>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</si>
  <si>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</si>
  <si>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</si>
  <si>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</si>
  <si>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</si>
  <si>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</si>
  <si>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</si>
  <si>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</si>
  <si>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</si>
  <si>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</si>
  <si>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</si>
  <si>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</si>
  <si>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</si>
  <si>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</si>
  <si>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</si>
  <si>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</si>
  <si>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</si>
  <si>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</si>
  <si>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</si>
  <si>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</si>
  <si>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</si>
  <si>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</si>
  <si>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</si>
  <si>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</si>
  <si>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</si>
  <si>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</si>
  <si>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</si>
  <si>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</si>
  <si>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</si>
  <si>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</si>
  <si>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</si>
  <si>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</si>
  <si>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</si>
  <si>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</si>
  <si>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</si>
  <si>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</si>
  <si>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</si>
  <si>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</si>
  <si>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</si>
  <si>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</si>
  <si>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</si>
  <si>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</si>
  <si>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</si>
  <si>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</si>
  <si>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</si>
  <si>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</si>
  <si>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</si>
  <si>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</si>
  <si>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</si>
  <si>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</si>
  <si>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</si>
  <si>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</si>
  <si>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</si>
  <si>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</si>
  <si>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</si>
  <si>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</si>
  <si>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</si>
  <si>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</si>
  <si>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</si>
  <si>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</si>
  <si>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</si>
  <si>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</si>
  <si>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</si>
  <si>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</si>
  <si>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</si>
  <si>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</si>
  <si>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</si>
  <si>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</si>
  <si>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</si>
  <si>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</si>
  <si>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</si>
  <si>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</si>
  <si>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</si>
  <si>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</si>
  <si>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</si>
  <si>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</si>
  <si>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</si>
  <si>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</si>
  <si>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</si>
  <si>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</si>
  <si>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</si>
  <si>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</si>
  <si>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</si>
  <si>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</si>
  <si>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</si>
  <si>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</si>
  <si>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</si>
  <si>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</si>
  <si>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</si>
  <si>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</si>
  <si>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</si>
  <si>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</si>
  <si>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</si>
  <si>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</si>
  <si>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</si>
  <si>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</si>
  <si>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</si>
  <si>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</si>
  <si>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</si>
  <si>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</si>
  <si>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</si>
  <si>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</si>
  <si>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</si>
  <si>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</si>
  <si>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</si>
  <si>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</si>
  <si>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</si>
  <si>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</si>
  <si>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</si>
  <si>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</si>
  <si>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</si>
  <si>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</si>
  <si>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</si>
  <si>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</si>
  <si>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</si>
  <si>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</si>
  <si>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</si>
  <si>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</si>
  <si>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</si>
  <si>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</si>
  <si>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</si>
  <si>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</si>
  <si>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</si>
  <si>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</si>
  <si>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</si>
  <si>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</si>
  <si>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</si>
  <si>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</si>
  <si>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</si>
  <si>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</si>
  <si>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</si>
  <si>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</si>
  <si>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</si>
  <si>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</si>
  <si>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</si>
  <si>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</si>
  <si>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</si>
  <si>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</si>
  <si>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</si>
  <si>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</si>
  <si>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</si>
  <si>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</si>
  <si>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</si>
  <si>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</si>
  <si>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</si>
  <si>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</si>
  <si>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</si>
  <si>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</si>
  <si>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</si>
  <si>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</si>
  <si>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</si>
  <si>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</si>
  <si>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</si>
  <si>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</si>
  <si>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</si>
  <si>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</si>
  <si>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</si>
  <si>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</si>
  <si>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</si>
  <si>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</si>
  <si>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</si>
  <si>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</si>
  <si>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</si>
  <si>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</si>
  <si>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</si>
  <si>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</si>
  <si>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</si>
  <si>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</si>
  <si>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</si>
  <si>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</si>
  <si>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</si>
  <si>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</si>
  <si>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</si>
  <si>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</si>
  <si>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</si>
  <si>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</si>
  <si>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</si>
  <si>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</si>
  <si>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</si>
  <si>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</si>
  <si>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</si>
  <si>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</si>
  <si>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</si>
  <si>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</si>
  <si>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</si>
  <si>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</si>
  <si>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</si>
  <si>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</si>
  <si>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</si>
  <si>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</si>
  <si>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</si>
  <si>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</si>
  <si>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</si>
  <si>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</si>
  <si>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</si>
  <si>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</si>
  <si>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</si>
  <si>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</si>
  <si>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</si>
  <si>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</si>
  <si>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</si>
  <si>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</si>
  <si>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</si>
  <si>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</si>
  <si>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</si>
  <si>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</si>
  <si>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</si>
  <si>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</si>
  <si>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</si>
  <si>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</si>
  <si>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</si>
  <si>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</si>
  <si>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</si>
  <si>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</si>
  <si>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</si>
  <si>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</si>
  <si>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</si>
  <si>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</si>
  <si>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</si>
  <si>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</si>
  <si>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</si>
  <si>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</si>
  <si>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</si>
  <si>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</si>
  <si>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</si>
  <si>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</si>
  <si>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</si>
  <si>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</si>
  <si>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</si>
  <si>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</si>
  <si>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</si>
  <si>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</si>
  <si>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</si>
  <si>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</si>
  <si>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</si>
  <si>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</si>
  <si>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</si>
  <si>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</si>
  <si>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</si>
  <si>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</si>
  <si>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</si>
  <si>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</si>
  <si>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</si>
  <si>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</si>
  <si>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</si>
  <si>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</si>
  <si>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</si>
  <si>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</si>
  <si>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</si>
  <si>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</si>
  <si>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</si>
  <si>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</si>
  <si>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</si>
  <si>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</si>
  <si>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</si>
  <si>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</si>
  <si>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</si>
  <si>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</si>
  <si>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</si>
  <si>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</si>
  <si>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</si>
  <si>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</si>
  <si>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</si>
  <si>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</si>
  <si>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</si>
  <si>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</si>
  <si>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</si>
  <si>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</si>
  <si>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</si>
  <si>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</si>
  <si>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</si>
  <si>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</si>
  <si>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</si>
  <si>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</si>
  <si>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</si>
  <si>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</si>
  <si>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</si>
  <si>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</si>
  <si>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</si>
  <si>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</si>
  <si>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</si>
  <si>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</si>
  <si>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</si>
  <si>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</si>
  <si>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</si>
  <si>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</si>
  <si>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</si>
  <si>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</si>
  <si>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</si>
  <si>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</si>
  <si>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</si>
  <si>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</si>
  <si>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</si>
  <si>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</si>
  <si>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</si>
  <si>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</si>
  <si>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</si>
  <si>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</si>
  <si>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</si>
  <si>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</si>
  <si>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</si>
  <si>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</si>
  <si>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</si>
  <si>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</si>
  <si>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</si>
  <si>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</si>
  <si>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</si>
  <si>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</si>
  <si>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</si>
  <si>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</si>
  <si>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</si>
  <si>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</si>
  <si>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</si>
  <si>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</si>
  <si>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</si>
  <si>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</si>
  <si>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</si>
  <si>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</si>
  <si>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</si>
  <si>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</si>
  <si>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</si>
  <si>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</si>
  <si>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</si>
  <si>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</si>
  <si>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</si>
  <si>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</si>
  <si>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</si>
  <si>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</si>
  <si>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</si>
  <si>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</si>
  <si>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</si>
  <si>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</si>
  <si>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</si>
  <si>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</si>
  <si>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</si>
  <si>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</si>
  <si>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</si>
  <si>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</si>
  <si>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</si>
  <si>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</si>
  <si>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</si>
  <si>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</si>
  <si>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</si>
  <si>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</si>
  <si>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</si>
  <si>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</si>
  <si>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</si>
  <si>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</si>
  <si>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</si>
  <si>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</si>
  <si>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</si>
  <si>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</si>
  <si>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</si>
  <si>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</si>
  <si>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</si>
  <si>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</si>
  <si>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</si>
  <si>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</si>
  <si>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</si>
  <si>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</si>
  <si>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</si>
  <si>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</si>
  <si>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</si>
  <si>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</si>
  <si>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</si>
  <si>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</si>
  <si>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</si>
  <si>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</si>
  <si>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</si>
  <si>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</si>
  <si>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</si>
  <si>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</si>
  <si>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</si>
  <si>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</si>
  <si>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</si>
  <si>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</si>
  <si>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</si>
  <si>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</si>
  <si>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</si>
  <si>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</si>
  <si>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</si>
  <si>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</si>
  <si>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</si>
  <si>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</si>
  <si>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</si>
  <si>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</si>
  <si>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</si>
  <si>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</si>
  <si>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</si>
  <si>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</si>
  <si>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</si>
  <si>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</si>
  <si>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</si>
  <si>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</si>
  <si>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</si>
  <si>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</si>
  <si>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</si>
  <si>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</si>
  <si>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</si>
  <si>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</si>
  <si>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</si>
  <si>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</si>
  <si>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</si>
  <si>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</si>
  <si>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</si>
  <si>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</si>
  <si>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</si>
  <si>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</si>
  <si>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</si>
  <si>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</si>
  <si>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</si>
  <si>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</si>
  <si>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</si>
  <si>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</si>
  <si>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</si>
  <si>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</si>
  <si>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</si>
  <si>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</si>
  <si>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</si>
  <si>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</si>
  <si>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</si>
  <si>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</si>
  <si>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</si>
  <si>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</si>
  <si>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</si>
  <si>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</si>
  <si>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</si>
  <si>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</si>
  <si>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</si>
  <si>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</si>
  <si>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</si>
  <si>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</si>
  <si>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</si>
  <si>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</si>
  <si>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</si>
  <si>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</si>
  <si>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</si>
  <si>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</si>
  <si>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</si>
  <si>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</si>
  <si>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</si>
  <si>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</si>
  <si>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</si>
  <si>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</si>
  <si>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</si>
  <si>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</si>
  <si>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</si>
  <si>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</si>
  <si>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</si>
  <si>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</si>
  <si>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</si>
  <si>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</si>
  <si>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</si>
  <si>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</si>
  <si>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</si>
  <si>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</si>
  <si>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</si>
  <si>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</si>
  <si>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</si>
  <si>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</si>
  <si>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</si>
  <si>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</si>
  <si>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</si>
  <si>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</si>
  <si>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</si>
  <si>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</si>
  <si>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</si>
  <si>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</si>
  <si>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</si>
  <si>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</si>
  <si>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</si>
  <si>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</si>
  <si>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</si>
  <si>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</si>
  <si>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</si>
  <si>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</si>
  <si>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</si>
  <si>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</si>
  <si>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</si>
  <si>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</si>
  <si>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</si>
  <si>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</si>
  <si>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</si>
  <si>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</si>
  <si>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</si>
  <si>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</si>
  <si>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</si>
  <si>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</si>
  <si>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</si>
  <si>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</si>
  <si>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</si>
  <si>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</si>
  <si>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</si>
  <si>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</si>
  <si>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</si>
  <si>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</si>
  <si>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</si>
  <si>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</si>
  <si>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</si>
  <si>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</si>
  <si>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</si>
  <si>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</si>
  <si>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</si>
  <si>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</si>
  <si>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</si>
  <si>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</si>
  <si>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</si>
  <si>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</si>
  <si>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</si>
  <si>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</si>
  <si>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</si>
  <si>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</si>
  <si>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</si>
  <si>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</si>
  <si>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</si>
  <si>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</si>
  <si>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</si>
  <si>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</si>
  <si>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</si>
  <si>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</si>
  <si>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</si>
  <si>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</si>
  <si>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</si>
  <si>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</si>
  <si>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</si>
  <si>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</si>
  <si>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</si>
  <si>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</si>
  <si>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</si>
  <si>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</si>
  <si>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</si>
  <si>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</si>
  <si>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</si>
  <si>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</si>
  <si>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</si>
  <si>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</si>
  <si>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</si>
  <si>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</si>
  <si>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</si>
  <si>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</si>
  <si>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</si>
  <si>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</si>
  <si>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</si>
  <si>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</si>
  <si>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</si>
  <si>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</si>
  <si>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</si>
  <si>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</si>
  <si>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</si>
  <si>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</si>
  <si>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</si>
  <si>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</si>
  <si>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</si>
  <si>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</si>
  <si>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</si>
  <si>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</si>
  <si>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</si>
  <si>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</si>
  <si>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</si>
  <si>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</si>
  <si>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</si>
  <si>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</si>
  <si>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</si>
  <si>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</si>
  <si>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</si>
  <si>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</si>
  <si>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</si>
  <si>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</si>
  <si>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</si>
  <si>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</si>
  <si>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</si>
  <si>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</si>
  <si>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</si>
  <si>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</si>
  <si>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</si>
  <si>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</si>
  <si>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</si>
  <si>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</si>
  <si>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</si>
  <si>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</si>
  <si>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</si>
  <si>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</si>
  <si>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</si>
  <si>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</si>
  <si>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</si>
  <si>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</si>
  <si>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</si>
  <si>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</si>
  <si>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</si>
  <si>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</si>
  <si>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</si>
  <si>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</si>
  <si>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</si>
  <si>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</si>
  <si>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</si>
  <si>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</si>
  <si>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</si>
  <si>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</si>
  <si>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</si>
  <si>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</si>
  <si>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</si>
  <si>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</si>
  <si>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</si>
  <si>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</si>
  <si>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</si>
  <si>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</si>
  <si>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</si>
  <si>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</si>
  <si>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</si>
  <si>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</si>
  <si>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</si>
  <si>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</si>
  <si>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</si>
  <si>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</si>
  <si>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</si>
  <si>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</si>
  <si>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</si>
  <si>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</si>
  <si>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</si>
  <si>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</si>
  <si>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</si>
  <si>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</si>
  <si>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</si>
  <si>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</si>
  <si>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</si>
  <si>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</si>
  <si>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</si>
  <si>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</si>
  <si>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</si>
  <si>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</si>
  <si>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</si>
  <si>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</si>
  <si>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</si>
  <si>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</si>
  <si>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</si>
  <si>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</si>
  <si>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</si>
  <si>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</si>
  <si>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</si>
  <si>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</si>
  <si>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</si>
  <si>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</si>
  <si>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</si>
  <si>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</si>
  <si>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</si>
  <si>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</si>
  <si>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</si>
  <si>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</si>
  <si>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</si>
  <si>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</si>
  <si>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</si>
  <si>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</si>
  <si>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</si>
  <si>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</si>
  <si>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</si>
  <si>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</si>
  <si>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</si>
  <si>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</si>
  <si>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</si>
  <si>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</si>
  <si>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</si>
  <si>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</si>
  <si>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</si>
  <si>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</si>
  <si>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</si>
  <si>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</si>
  <si>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</si>
  <si>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</si>
  <si>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</si>
  <si>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</si>
  <si>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</si>
  <si>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</si>
  <si>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</si>
  <si>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</si>
  <si>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</si>
  <si>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</si>
  <si>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</si>
  <si>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</si>
  <si>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</si>
  <si>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</si>
  <si>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</si>
  <si>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</si>
  <si>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</si>
  <si>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</si>
  <si>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</si>
  <si>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</si>
  <si>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</si>
  <si>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</si>
  <si>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</si>
  <si>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</si>
  <si>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</si>
  <si>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</si>
  <si>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</si>
  <si>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</si>
  <si>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</si>
  <si>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</si>
  <si>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</si>
  <si>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</si>
  <si>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</si>
  <si>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</si>
  <si>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</si>
  <si>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</si>
  <si>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</si>
  <si>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</si>
  <si>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</si>
  <si>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</si>
  <si>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</si>
  <si>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</si>
  <si>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</si>
  <si>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</si>
  <si>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</si>
  <si>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</si>
  <si>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</si>
  <si>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</si>
  <si>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</si>
  <si>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</si>
  <si>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</si>
  <si>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</si>
  <si>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</si>
  <si>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</si>
  <si>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</si>
  <si>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</si>
  <si>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</si>
  <si>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</si>
  <si>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</si>
  <si>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</si>
  <si>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</si>
  <si>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</si>
  <si>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</si>
  <si>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</si>
  <si>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</si>
  <si>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</si>
  <si>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</si>
  <si>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</si>
  <si>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</si>
  <si>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</si>
  <si>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</si>
  <si>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</si>
  <si>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</si>
  <si>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</si>
  <si>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</si>
  <si>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</si>
  <si>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</si>
  <si>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</si>
  <si>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</si>
  <si>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</si>
  <si>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</si>
  <si>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</si>
  <si>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</si>
  <si>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</si>
  <si>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</si>
  <si>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</si>
  <si>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</si>
  <si>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</si>
  <si>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</si>
  <si>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</si>
  <si>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</si>
  <si>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</si>
  <si>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</si>
  <si>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</si>
  <si>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</si>
  <si>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</si>
  <si>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</si>
  <si>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</si>
  <si>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</si>
  <si>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</si>
  <si>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</si>
  <si>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</si>
  <si>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</si>
  <si>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</si>
  <si>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</si>
  <si>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</si>
  <si>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</si>
  <si>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</si>
  <si>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</si>
  <si>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</si>
  <si>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</si>
  <si>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</si>
  <si>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</si>
  <si>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</si>
  <si>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</si>
  <si>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</si>
  <si>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</si>
  <si>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</si>
  <si>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</si>
  <si>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</si>
  <si>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</si>
  <si>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</si>
  <si>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</si>
  <si>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</si>
  <si>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</si>
  <si>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</si>
  <si>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</si>
  <si>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</si>
  <si>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</si>
  <si>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</si>
  <si>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</si>
  <si>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</si>
  <si>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</si>
  <si>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</si>
  <si>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</si>
  <si>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</si>
  <si>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</si>
  <si>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</si>
  <si>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</si>
  <si>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</si>
  <si>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</si>
  <si>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</si>
  <si>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</si>
  <si>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</si>
  <si>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</si>
  <si>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</si>
  <si>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</si>
  <si>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</si>
  <si>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</si>
  <si>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</si>
  <si>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</si>
  <si>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</si>
  <si>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</si>
  <si>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</si>
  <si>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</si>
  <si>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</si>
  <si>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</si>
  <si>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</si>
  <si>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</si>
  <si>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</si>
  <si>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</si>
  <si>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</si>
  <si>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</si>
  <si>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</si>
  <si>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</si>
  <si>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</si>
  <si>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</si>
  <si>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</si>
  <si>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</si>
  <si>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</si>
  <si>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</si>
  <si>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</si>
  <si>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</si>
  <si>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</si>
  <si>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</si>
  <si>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</si>
  <si>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</si>
  <si>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</si>
  <si>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</si>
  <si>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</si>
  <si>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</si>
  <si>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</si>
  <si>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</si>
  <si>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</si>
  <si>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</si>
  <si>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</si>
  <si>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</si>
  <si>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</si>
  <si>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</si>
  <si>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</si>
  <si>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</si>
  <si>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</si>
  <si>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</si>
  <si>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</si>
  <si>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</si>
  <si>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</si>
  <si>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</si>
  <si>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</si>
  <si>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</si>
  <si>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</si>
  <si>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</si>
  <si>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</si>
  <si>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</si>
  <si>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</si>
  <si>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</si>
  <si>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</si>
  <si>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</si>
  <si>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</si>
  <si>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</si>
  <si>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</si>
  <si>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</si>
  <si>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</si>
  <si>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</si>
  <si>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</si>
  <si>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</si>
  <si>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</si>
  <si>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</si>
  <si>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</si>
  <si>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</si>
  <si>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</si>
  <si>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</si>
  <si>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</si>
  <si>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</si>
  <si>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</si>
  <si>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</si>
  <si>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</si>
  <si>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</si>
  <si>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</si>
  <si>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</si>
  <si>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</si>
  <si>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</si>
  <si>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</si>
  <si>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</si>
  <si>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</si>
  <si>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</si>
  <si>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</si>
  <si>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</si>
  <si>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</si>
  <si>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</si>
  <si>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</si>
  <si>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</si>
  <si>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</si>
  <si>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</si>
  <si>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</si>
  <si>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</si>
  <si>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</si>
  <si>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</si>
  <si>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</si>
  <si>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</si>
  <si>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</si>
  <si>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</si>
  <si>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</si>
  <si>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</si>
  <si>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</si>
  <si>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</si>
  <si>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</si>
  <si>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</si>
  <si>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</si>
  <si>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</si>
  <si>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</si>
  <si>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</si>
  <si>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</si>
  <si>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</si>
  <si>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</si>
  <si>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</si>
  <si>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</si>
  <si>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</si>
  <si>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</si>
  <si>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</si>
  <si>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</si>
  <si>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</si>
  <si>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</si>
  <si>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</si>
  <si>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</si>
  <si>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</si>
  <si>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</si>
  <si>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</si>
  <si>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</si>
  <si>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</si>
  <si>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</si>
  <si>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</si>
  <si>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</si>
  <si>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</si>
  <si>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</si>
  <si>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</si>
  <si>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</si>
  <si>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</si>
  <si>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</si>
  <si>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</si>
  <si>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</si>
  <si>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</si>
  <si>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</si>
  <si>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</si>
  <si>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</si>
  <si>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</si>
  <si>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</si>
  <si>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</si>
  <si>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</si>
  <si>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</si>
  <si>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</si>
  <si>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</si>
  <si>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</si>
  <si>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</si>
  <si>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</si>
  <si>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</si>
  <si>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</si>
  <si>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</si>
  <si>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</si>
  <si>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</si>
  <si>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</si>
  <si>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</si>
  <si>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</si>
  <si>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</si>
  <si>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</si>
  <si>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</si>
  <si>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</si>
  <si>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</si>
  <si>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</si>
  <si>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</si>
  <si>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</si>
  <si>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</si>
  <si>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</si>
  <si>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</si>
  <si>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</si>
  <si>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</si>
  <si>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</si>
  <si>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</si>
  <si>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</si>
  <si>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</si>
  <si>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</si>
  <si>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</si>
  <si>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</si>
  <si>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</si>
  <si>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</si>
  <si>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</si>
  <si>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</si>
  <si>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</si>
  <si>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</si>
  <si>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</si>
  <si>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</si>
  <si>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</si>
  <si>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</si>
  <si>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</si>
  <si>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</si>
  <si>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</si>
  <si>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</si>
  <si>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</si>
  <si>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</si>
  <si>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</si>
  <si>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</si>
  <si>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</si>
  <si>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</si>
  <si>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</si>
  <si>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</si>
  <si>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</si>
  <si>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</si>
  <si>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</si>
  <si>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</si>
  <si>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</si>
  <si>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</si>
  <si>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</si>
  <si>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</si>
  <si>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</si>
  <si>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</si>
  <si>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</si>
  <si>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</si>
  <si>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</si>
  <si>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</si>
  <si>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</si>
  <si>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</si>
  <si>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</si>
  <si>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</si>
  <si>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</si>
  <si>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</si>
  <si>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</si>
  <si>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</si>
  <si>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</si>
  <si>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</si>
  <si>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</si>
  <si>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</si>
  <si>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</si>
  <si>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</si>
  <si>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</si>
  <si>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</si>
  <si>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</si>
  <si>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</si>
  <si>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</si>
  <si>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</si>
  <si>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</si>
  <si>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</si>
  <si>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</si>
  <si>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</si>
  <si>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</si>
  <si>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</si>
  <si>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</si>
  <si>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</si>
  <si>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</si>
  <si>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</si>
  <si>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</si>
  <si>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</si>
  <si>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</si>
  <si>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</si>
  <si>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</si>
  <si>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</si>
  <si>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</si>
  <si>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</si>
  <si>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</si>
  <si>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</si>
  <si>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</si>
  <si>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</si>
  <si>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</si>
  <si>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</si>
  <si>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</si>
  <si>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</si>
  <si>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</si>
  <si>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</si>
  <si>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</si>
  <si>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</si>
  <si>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</si>
  <si>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</si>
  <si>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</si>
  <si>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</si>
  <si>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</si>
  <si>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</si>
  <si>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</si>
  <si>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</si>
  <si>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</si>
  <si>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</si>
  <si>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</si>
  <si>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</si>
  <si>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</si>
  <si>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</si>
  <si>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</si>
  <si>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</si>
  <si>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</si>
  <si>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</si>
  <si>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</si>
  <si>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</si>
  <si>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</si>
  <si>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</si>
  <si>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</si>
  <si>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</si>
  <si>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</si>
  <si>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</si>
  <si>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</si>
  <si>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</si>
  <si>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</si>
  <si>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</si>
  <si>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</si>
  <si>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</si>
  <si>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</si>
  <si>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</si>
  <si>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</si>
  <si>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</si>
  <si>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</si>
  <si>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</si>
  <si>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</si>
  <si>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</si>
  <si>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</si>
  <si>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</si>
  <si>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</si>
  <si>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</si>
  <si>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</si>
  <si>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</si>
  <si>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</si>
  <si>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</si>
  <si>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</si>
  <si>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</si>
  <si>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</si>
  <si>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</si>
  <si>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</si>
  <si>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</si>
  <si>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</si>
  <si>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</si>
  <si>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</si>
  <si>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</si>
  <si>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</si>
  <si>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</si>
  <si>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</si>
  <si>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</si>
  <si>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</si>
  <si>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</si>
  <si>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</si>
  <si>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</si>
  <si>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</si>
  <si>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</si>
  <si>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</si>
  <si>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</si>
  <si>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</si>
  <si>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</si>
  <si>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</si>
  <si>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</si>
  <si>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</si>
  <si>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</si>
  <si>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</si>
  <si>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</si>
  <si>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</si>
  <si>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</si>
  <si>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</si>
  <si>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</si>
  <si>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</si>
  <si>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</si>
  <si>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</si>
  <si>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</si>
  <si>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</si>
  <si>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</si>
  <si>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</si>
  <si>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</si>
  <si>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</si>
  <si>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</si>
  <si>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</si>
  <si>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</si>
  <si>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</si>
  <si>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</si>
  <si>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</si>
  <si>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</si>
  <si>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</si>
  <si>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</si>
  <si>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</si>
  <si>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</si>
  <si>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</si>
  <si>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</si>
  <si>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</si>
  <si>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</si>
  <si>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</si>
  <si>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</si>
  <si>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</si>
  <si>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</si>
  <si>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</si>
  <si>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</si>
  <si>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</si>
  <si>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</si>
  <si>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</si>
  <si>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</si>
  <si>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</si>
  <si>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</si>
  <si>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</si>
  <si>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</si>
  <si>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</si>
  <si>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</si>
  <si>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</si>
  <si>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</si>
  <si>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</si>
  <si>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</si>
  <si>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</si>
  <si>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</si>
  <si>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</si>
  <si>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</si>
  <si>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</si>
  <si>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</si>
  <si>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</si>
  <si>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</si>
  <si>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</si>
  <si>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</si>
  <si>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</si>
  <si>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</si>
  <si>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</si>
  <si>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</si>
  <si>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</si>
  <si>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</si>
  <si>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</si>
  <si>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</si>
  <si>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</si>
  <si>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</si>
  <si>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</si>
  <si>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</si>
  <si>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</si>
  <si>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</si>
  <si>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</si>
  <si>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</si>
  <si>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</si>
  <si>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</si>
  <si>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</si>
  <si>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</si>
  <si>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</si>
  <si>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</si>
  <si>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</si>
  <si>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</si>
  <si>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</si>
  <si>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</si>
  <si>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</si>
  <si>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</si>
  <si>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</si>
  <si>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</si>
  <si>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</si>
  <si>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</si>
  <si>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</si>
  <si>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</si>
  <si>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</si>
  <si>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</si>
  <si>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</si>
  <si>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</si>
  <si>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</si>
  <si>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</si>
  <si>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</si>
  <si>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</si>
  <si>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</si>
  <si>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</si>
  <si>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</si>
  <si>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</si>
  <si>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</si>
  <si>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</si>
  <si>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</si>
  <si>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</si>
  <si>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</si>
  <si>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</si>
  <si>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</si>
  <si>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</si>
  <si>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</si>
  <si>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</si>
  <si>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</si>
  <si>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</si>
  <si>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</si>
  <si>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</si>
  <si>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</si>
  <si>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</si>
  <si>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</si>
  <si>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</si>
  <si>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</si>
  <si>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</si>
  <si>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</si>
  <si>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</si>
  <si>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</si>
  <si>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</si>
  <si>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</si>
  <si>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</si>
  <si>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</si>
  <si>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</si>
  <si>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</si>
  <si>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</si>
  <si>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</si>
  <si>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</si>
  <si>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</si>
  <si>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</si>
  <si>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</si>
  <si>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</si>
  <si>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</si>
  <si>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</si>
  <si>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</si>
  <si>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</si>
  <si>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</si>
  <si>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</si>
  <si>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</si>
  <si>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</si>
  <si>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</si>
  <si>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</si>
  <si>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</si>
  <si>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</si>
  <si>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</si>
  <si>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</si>
  <si>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</si>
  <si>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</si>
  <si>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</si>
  <si>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</si>
  <si>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</si>
  <si>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</si>
  <si>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</si>
  <si>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</si>
  <si>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</si>
  <si>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</si>
  <si>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</si>
  <si>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</si>
  <si>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</si>
  <si>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</si>
  <si>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</si>
  <si>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</si>
  <si>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</si>
  <si>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</si>
  <si>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</si>
  <si>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</si>
  <si>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</si>
  <si>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</si>
  <si>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</si>
  <si>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</si>
  <si>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</si>
  <si>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</si>
  <si>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</si>
  <si>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</si>
  <si>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</si>
  <si>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</si>
  <si>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</si>
  <si>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</si>
  <si>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</si>
  <si>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</si>
  <si>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</si>
  <si>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</si>
  <si>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</si>
  <si>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</si>
  <si>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</si>
  <si>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</si>
  <si>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</si>
  <si>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</si>
  <si>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</si>
  <si>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</si>
  <si>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</si>
  <si>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</si>
  <si>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</si>
  <si>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</si>
  <si>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</si>
  <si>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</si>
  <si>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</si>
  <si>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</si>
  <si>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</si>
  <si>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</si>
  <si>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</si>
  <si>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</si>
  <si>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</si>
  <si>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</si>
  <si>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</si>
  <si>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</si>
  <si>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</si>
  <si>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</si>
  <si>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</si>
  <si>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</si>
  <si>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</si>
  <si>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</si>
  <si>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</si>
  <si>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</si>
  <si>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</si>
  <si>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</si>
  <si>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</si>
  <si>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</si>
  <si>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</si>
  <si>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</si>
  <si>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</si>
  <si>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</si>
  <si>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</si>
  <si>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</si>
  <si>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</si>
  <si>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</si>
  <si>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</si>
  <si>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</si>
  <si>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</si>
  <si>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</si>
  <si>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</si>
  <si>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</si>
  <si>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</si>
  <si>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</si>
  <si>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</si>
  <si>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</si>
  <si>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</si>
  <si>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</si>
  <si>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</si>
  <si>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</si>
  <si>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</si>
  <si>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</si>
  <si>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</si>
  <si>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</si>
  <si>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</si>
  <si>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</si>
  <si>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</si>
  <si>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</si>
  <si>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</si>
  <si>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</si>
  <si>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</si>
  <si>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</si>
  <si>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</si>
  <si>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</si>
  <si>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</si>
  <si>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</si>
  <si>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</si>
  <si>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</si>
  <si>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</si>
  <si>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</si>
  <si>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</si>
  <si>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</si>
  <si>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</si>
  <si>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</si>
  <si>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</si>
  <si>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</si>
  <si>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</si>
  <si>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</si>
  <si>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</si>
  <si>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</si>
  <si>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</si>
  <si>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</si>
  <si>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</si>
  <si>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</si>
  <si>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</si>
  <si>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</si>
  <si>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</si>
  <si>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</si>
  <si>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</si>
  <si>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</si>
  <si>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</si>
  <si>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</si>
  <si>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</si>
  <si>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</si>
  <si>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</si>
  <si>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</si>
  <si>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</si>
  <si>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</si>
  <si>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</si>
  <si>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</si>
  <si>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</si>
  <si>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</si>
  <si>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</si>
  <si>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</si>
  <si>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</si>
  <si>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</si>
  <si>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</si>
  <si>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</si>
  <si>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</si>
  <si>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</si>
  <si>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</si>
  <si>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</si>
  <si>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</si>
  <si>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</si>
  <si>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</si>
  <si>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</si>
  <si>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</si>
  <si>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</si>
  <si>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</si>
  <si>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</si>
  <si>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</si>
  <si>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</si>
  <si>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</si>
  <si>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</si>
  <si>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</si>
  <si>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</si>
  <si>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</si>
  <si>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</si>
  <si>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</si>
  <si>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</si>
  <si>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</si>
  <si>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</si>
  <si>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</si>
  <si>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</si>
  <si>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</si>
  <si>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</si>
  <si>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</si>
  <si>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</si>
  <si>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</si>
  <si>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</si>
  <si>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</si>
  <si>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</si>
  <si>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</si>
  <si>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</si>
  <si>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</si>
  <si>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</si>
  <si>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</si>
  <si>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</si>
  <si>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</si>
  <si>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</si>
  <si>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</si>
  <si>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</si>
  <si>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</si>
  <si>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</si>
  <si>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</si>
  <si>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</si>
  <si>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</si>
  <si>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</si>
  <si>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</si>
  <si>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</si>
  <si>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</si>
  <si>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</si>
  <si>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</si>
  <si>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</si>
  <si>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</si>
  <si>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</si>
  <si>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</si>
  <si>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</si>
  <si>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</si>
  <si>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</si>
  <si>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</si>
  <si>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</si>
  <si>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</si>
  <si>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</si>
  <si>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</si>
  <si>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</si>
  <si>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</si>
  <si>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</si>
  <si>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</si>
  <si>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</si>
  <si>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</si>
  <si>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</si>
  <si>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</si>
  <si>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</si>
  <si>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</si>
  <si>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</si>
  <si>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</si>
  <si>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</si>
  <si>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</si>
  <si>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</si>
  <si>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</si>
  <si>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</si>
  <si>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</si>
  <si>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</si>
  <si>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</si>
  <si>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</si>
  <si>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</si>
  <si>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</si>
  <si>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</si>
  <si>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</si>
  <si>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</si>
  <si>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</si>
  <si>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</si>
  <si>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</si>
  <si>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</si>
  <si>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</si>
  <si>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</si>
  <si>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</si>
  <si>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</si>
  <si>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</si>
  <si>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</si>
  <si>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</si>
  <si>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</si>
  <si>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</si>
  <si>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</si>
  <si>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</si>
  <si>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</si>
  <si>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</si>
  <si>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</si>
  <si>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</si>
  <si>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</si>
  <si>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</si>
  <si>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</si>
  <si>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</si>
  <si>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</si>
  <si>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</si>
  <si>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</si>
  <si>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</si>
  <si>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</si>
  <si>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</si>
  <si>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</si>
  <si>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</si>
  <si>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</si>
  <si>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</si>
  <si>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</si>
  <si>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</si>
  <si>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</si>
  <si>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</si>
  <si>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</si>
  <si>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</si>
  <si>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</si>
  <si>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</si>
  <si>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</si>
  <si>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</si>
  <si>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</si>
  <si>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</si>
  <si>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</si>
  <si>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</si>
  <si>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</si>
  <si>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</si>
  <si>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</si>
  <si>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</si>
  <si>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</si>
  <si>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</si>
  <si>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</si>
  <si>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</si>
  <si>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</si>
  <si>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</si>
  <si>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</si>
  <si>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</si>
  <si>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</si>
  <si>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</si>
  <si>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</si>
  <si>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</si>
  <si>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</si>
  <si>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</si>
  <si>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</si>
  <si>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</si>
  <si>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</si>
  <si>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</si>
  <si>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</si>
  <si>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</si>
  <si>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</si>
  <si>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</si>
  <si>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</si>
  <si>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</si>
  <si>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</si>
  <si>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</si>
  <si>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</si>
  <si>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</si>
  <si>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</si>
  <si>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</si>
  <si>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</si>
  <si>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</si>
  <si>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</si>
  <si>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</si>
  <si>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</si>
  <si>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</si>
  <si>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</si>
  <si>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</si>
  <si>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</si>
  <si>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</si>
  <si>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</si>
  <si>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</si>
  <si>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</si>
  <si>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</si>
  <si>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</si>
  <si>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</si>
  <si>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</si>
  <si>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</si>
  <si>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</si>
  <si>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</si>
  <si>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</si>
  <si>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</si>
  <si>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</si>
  <si>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</si>
  <si>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</si>
  <si>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</si>
  <si>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</si>
  <si>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</si>
  <si>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</si>
  <si>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</si>
  <si>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</si>
  <si>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</si>
  <si>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</si>
  <si>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</si>
  <si>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</si>
  <si>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</si>
  <si>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</si>
  <si>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</si>
  <si>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</si>
  <si>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</si>
  <si>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</si>
  <si>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</si>
  <si>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</si>
  <si>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</si>
  <si>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</si>
  <si>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</si>
  <si>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</si>
  <si>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</si>
  <si>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</si>
  <si>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</si>
  <si>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</si>
  <si>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</si>
  <si>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</si>
  <si>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</si>
  <si>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</si>
  <si>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</si>
  <si>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</si>
  <si>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</si>
  <si>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</si>
  <si>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</si>
  <si>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</si>
  <si>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</si>
  <si>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</si>
  <si>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</si>
  <si>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</si>
  <si>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</si>
  <si>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</si>
  <si>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</si>
  <si>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</si>
  <si>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</si>
  <si>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</si>
  <si>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</si>
  <si>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</si>
  <si>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</si>
  <si>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</si>
  <si>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</si>
  <si>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</si>
  <si>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</si>
  <si>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</si>
  <si>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</si>
  <si>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</si>
  <si>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</si>
  <si>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</si>
  <si>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</si>
  <si>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</si>
  <si>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</si>
  <si>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</si>
  <si>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</si>
  <si>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</si>
  <si>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</si>
  <si>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</si>
  <si>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</si>
  <si>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</si>
  <si>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</si>
  <si>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</si>
  <si>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</si>
  <si>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</si>
  <si>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</si>
  <si>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</si>
  <si>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</si>
  <si>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</si>
  <si>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</si>
  <si>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</si>
  <si>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</si>
  <si>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</si>
  <si>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</si>
  <si>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</si>
  <si>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</si>
  <si>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</si>
  <si>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</si>
  <si>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</si>
  <si>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</si>
  <si>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</si>
  <si>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</si>
  <si>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</si>
  <si>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</si>
  <si>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</si>
  <si>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</si>
  <si>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</si>
  <si>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</si>
  <si>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</si>
  <si>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</si>
  <si>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</si>
  <si>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</si>
  <si>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</si>
  <si>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</si>
  <si>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</si>
  <si>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</si>
  <si>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</si>
  <si>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</si>
  <si>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</si>
  <si>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</si>
  <si>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</si>
  <si>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</si>
  <si>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</si>
  <si>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</si>
  <si>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</si>
  <si>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</si>
  <si>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</si>
  <si>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</si>
  <si>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</si>
  <si>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</si>
  <si>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</si>
  <si>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</si>
  <si>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</si>
  <si>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</si>
  <si>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</si>
  <si>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</si>
  <si>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</si>
  <si>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</si>
  <si>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</si>
  <si>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</si>
  <si>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</si>
  <si>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</si>
  <si>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</si>
  <si>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</si>
  <si>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</si>
  <si>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</si>
  <si>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</si>
  <si>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</si>
  <si>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</si>
  <si>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</si>
  <si>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</si>
  <si>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</si>
  <si>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</si>
  <si>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</si>
  <si>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</si>
  <si>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</si>
  <si>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</si>
  <si>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</si>
  <si>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</si>
  <si>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</si>
  <si>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</si>
  <si>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</si>
  <si>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</si>
  <si>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</si>
  <si>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</si>
  <si>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</si>
  <si>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</si>
  <si>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</si>
  <si>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</si>
  <si>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</si>
  <si>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</si>
  <si>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</si>
  <si>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</si>
  <si>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</si>
  <si>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</si>
  <si>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</si>
  <si>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</si>
  <si>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</si>
  <si>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</si>
  <si>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</si>
  <si>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</si>
  <si>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</si>
  <si>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</si>
  <si>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</si>
  <si>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</si>
  <si>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</si>
  <si>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</si>
  <si>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</si>
  <si>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</si>
  <si>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</si>
  <si>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</si>
  <si>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</si>
  <si>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</si>
  <si>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</si>
  <si>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</si>
  <si>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</si>
  <si>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</si>
  <si>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</si>
  <si>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</si>
  <si>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</si>
  <si>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</si>
  <si>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</si>
  <si>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</si>
  <si>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</si>
  <si>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</si>
  <si>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</si>
  <si>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</si>
  <si>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</si>
  <si>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</si>
  <si>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</si>
  <si>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</si>
  <si>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</si>
  <si>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</si>
  <si>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</si>
  <si>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</si>
  <si>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</si>
  <si>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</si>
  <si>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</si>
  <si>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</si>
  <si>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</si>
  <si>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</si>
  <si>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</si>
  <si>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</si>
  <si>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</si>
  <si>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</si>
  <si>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</si>
  <si>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</si>
  <si>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</si>
  <si>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</si>
  <si>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</si>
  <si>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</si>
  <si>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</si>
  <si>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</si>
  <si>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</si>
  <si>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</si>
  <si>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</si>
  <si>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</si>
  <si>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</si>
  <si>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</si>
  <si>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</si>
  <si>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</si>
  <si>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</si>
  <si>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</si>
  <si>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</si>
  <si>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</si>
  <si>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</si>
  <si>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</si>
  <si>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</si>
  <si>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</si>
  <si>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</si>
  <si>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</si>
  <si>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</si>
  <si>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</si>
  <si>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</si>
  <si>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</si>
  <si>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</si>
  <si>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</si>
  <si>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</si>
  <si>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</si>
  <si>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</si>
  <si>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</si>
  <si>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</si>
  <si>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</si>
  <si>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</si>
  <si>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</si>
  <si>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</si>
  <si>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</si>
  <si>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</si>
  <si>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</si>
  <si>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</si>
  <si>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</si>
  <si>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</si>
  <si>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</si>
  <si>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</si>
  <si>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</si>
  <si>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</si>
  <si>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</si>
  <si>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</si>
  <si>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</si>
  <si>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</si>
  <si>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</si>
  <si>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</si>
  <si>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</si>
  <si>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</si>
  <si>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</si>
  <si>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</si>
  <si>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</si>
  <si>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</si>
  <si>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</si>
  <si>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</si>
  <si>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</si>
  <si>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</si>
  <si>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</si>
  <si>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</si>
  <si>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</si>
  <si>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</si>
  <si>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</si>
  <si>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</si>
  <si>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</si>
  <si>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</si>
  <si>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</si>
  <si>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</si>
  <si>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</si>
  <si>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</si>
  <si>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</si>
  <si>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</si>
  <si>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</si>
  <si>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</si>
  <si>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</si>
  <si>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</si>
  <si>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</si>
  <si>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</si>
  <si>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</si>
  <si>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</si>
  <si>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</si>
  <si>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</si>
  <si>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</si>
  <si>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</si>
  <si>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</si>
  <si>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</si>
  <si>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</si>
  <si>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</si>
  <si>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</si>
  <si>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</si>
  <si>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</si>
  <si>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</si>
  <si>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</si>
  <si>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</si>
  <si>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</si>
  <si>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</si>
  <si>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</si>
  <si>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</si>
  <si>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</si>
  <si>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</si>
  <si>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</si>
  <si>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</si>
  <si>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</si>
  <si>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</si>
  <si>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</si>
  <si>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</si>
  <si>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</si>
  <si>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</si>
  <si>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</si>
  <si>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</si>
  <si>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</si>
  <si>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</si>
  <si>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</si>
  <si>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</si>
  <si>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</si>
  <si>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</si>
  <si>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</si>
  <si>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</si>
  <si>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</si>
  <si>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</si>
  <si>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</si>
  <si>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</si>
  <si>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</si>
  <si>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</si>
  <si>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</si>
  <si>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</si>
  <si>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</si>
  <si>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</si>
  <si>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</si>
  <si>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</si>
  <si>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</si>
  <si>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</si>
  <si>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</si>
  <si>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</si>
  <si>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</si>
  <si>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</si>
  <si>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</si>
  <si>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</si>
  <si>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</si>
  <si>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</si>
  <si>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</si>
  <si>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</si>
  <si>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</si>
  <si>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</si>
  <si>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</si>
  <si>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</si>
  <si>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</si>
  <si>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</si>
  <si>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</si>
  <si>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</si>
  <si>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</si>
  <si>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</si>
  <si>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</si>
  <si>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</si>
  <si>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</si>
  <si>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</si>
  <si>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</si>
  <si>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</si>
  <si>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</si>
  <si>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</si>
  <si>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</si>
  <si>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</si>
  <si>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</si>
  <si>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</si>
  <si>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</si>
  <si>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</si>
  <si>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</si>
  <si>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</si>
  <si>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</si>
  <si>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</si>
  <si>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</si>
  <si>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</si>
  <si>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</si>
  <si>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</si>
  <si>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</si>
  <si>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</si>
  <si>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</si>
  <si>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</si>
  <si>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</si>
  <si>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</si>
  <si>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</si>
  <si>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</si>
  <si>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</si>
  <si>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</si>
  <si>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</si>
  <si>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</si>
  <si>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</si>
  <si>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</si>
  <si>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</si>
  <si>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</si>
  <si>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</si>
  <si>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</si>
  <si>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</si>
  <si>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</si>
  <si>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</si>
  <si>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</si>
  <si>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</si>
  <si>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</si>
  <si>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</si>
  <si>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</si>
  <si>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</si>
  <si>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</si>
  <si>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</si>
  <si>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</si>
  <si>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</si>
  <si>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</si>
  <si>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</si>
  <si>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</si>
  <si>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</si>
  <si>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</si>
  <si>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</si>
  <si>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</si>
  <si>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</si>
  <si>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</si>
  <si>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</si>
  <si>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</si>
  <si>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</si>
  <si>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</si>
  <si>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</si>
  <si>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</si>
  <si>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</si>
  <si>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</si>
  <si>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</si>
  <si>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</si>
  <si>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</si>
  <si>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</si>
  <si>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</si>
  <si>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</si>
  <si>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</si>
  <si>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</si>
  <si>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</si>
  <si>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</si>
  <si>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</si>
  <si>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</si>
  <si>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</si>
  <si>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</si>
  <si>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</si>
  <si>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</si>
  <si>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</si>
  <si>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</si>
  <si>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</si>
  <si>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</si>
  <si>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</si>
  <si>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</si>
  <si>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</si>
  <si>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</si>
  <si>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</si>
  <si>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</si>
  <si>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</si>
  <si>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</si>
  <si>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</si>
  <si>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</si>
  <si>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</si>
  <si>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</si>
  <si>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</si>
  <si>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</si>
  <si>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</si>
  <si>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</si>
  <si>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</si>
  <si>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</si>
  <si>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</si>
  <si>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</si>
  <si>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</si>
  <si>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</si>
  <si>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</si>
  <si>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</si>
  <si>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</si>
  <si>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</si>
  <si>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</si>
  <si>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</si>
  <si>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</si>
  <si>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</si>
  <si>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</si>
  <si>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</si>
  <si>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</si>
  <si>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</si>
  <si>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</si>
  <si>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</si>
  <si>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</si>
  <si>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</si>
  <si>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</si>
  <si>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</si>
  <si>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</si>
  <si>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</si>
  <si>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</si>
  <si>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</si>
  <si>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</si>
  <si>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</si>
  <si>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</si>
  <si>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</si>
  <si>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</si>
  <si>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</si>
  <si>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</si>
  <si>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</si>
  <si>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</si>
  <si>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</si>
  <si>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</si>
  <si>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</si>
  <si>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</si>
  <si>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</si>
  <si>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</si>
  <si>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</si>
  <si>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</si>
  <si>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</si>
  <si>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</si>
  <si>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</si>
  <si>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</si>
  <si>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</si>
  <si>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</si>
  <si>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</si>
  <si>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</si>
  <si>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</si>
  <si>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</si>
  <si>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</si>
  <si>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</si>
  <si>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</si>
  <si>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</si>
  <si>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</si>
  <si>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</si>
  <si>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</si>
  <si>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</si>
  <si>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</si>
  <si>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</si>
  <si>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</si>
  <si>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</si>
  <si>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</si>
  <si>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</si>
  <si>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</si>
  <si>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</si>
  <si>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</si>
  <si>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</si>
  <si>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</si>
  <si>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</si>
  <si>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</si>
  <si>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</si>
  <si>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</si>
  <si>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</si>
  <si>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</si>
  <si>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</si>
  <si>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</si>
  <si>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</si>
  <si>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</si>
  <si>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</si>
  <si>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</si>
  <si>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</si>
  <si>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</si>
  <si>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</si>
  <si>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</si>
  <si>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</si>
  <si>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</si>
  <si>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</si>
  <si>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</si>
  <si>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</si>
  <si>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</si>
  <si>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</si>
  <si>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</si>
  <si>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</si>
  <si>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</si>
  <si>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</si>
  <si>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</si>
  <si>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</si>
  <si>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</si>
  <si>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</si>
  <si>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</si>
  <si>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</si>
  <si>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</si>
  <si>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</si>
  <si>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</si>
  <si>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</si>
  <si>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</si>
  <si>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</si>
  <si>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</si>
  <si>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</si>
  <si>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</si>
  <si>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</si>
  <si>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</si>
  <si>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</si>
  <si>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</si>
  <si>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</si>
  <si>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</si>
  <si>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</si>
  <si>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</si>
  <si>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</si>
  <si>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</si>
  <si>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</si>
  <si>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</si>
  <si>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</si>
  <si>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</si>
  <si>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</si>
  <si>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</si>
  <si>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</si>
  <si>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</si>
  <si>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</si>
  <si>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</si>
  <si>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</si>
  <si>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</si>
  <si>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</si>
  <si>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</si>
  <si>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</si>
  <si>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</si>
  <si>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</si>
  <si>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</si>
  <si>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</si>
  <si>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</si>
  <si>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</si>
  <si>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</si>
  <si>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</si>
  <si>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</si>
  <si>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</si>
  <si>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</si>
  <si>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</si>
  <si>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</si>
  <si>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</si>
  <si>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</si>
  <si>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</si>
  <si>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</si>
  <si>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</si>
  <si>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</si>
  <si>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</si>
  <si>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</si>
  <si>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</si>
  <si>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</si>
  <si>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</si>
  <si>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</si>
  <si>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</si>
  <si>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</si>
  <si>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</si>
  <si>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</si>
  <si>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</si>
  <si>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</si>
  <si>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</si>
  <si>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</si>
  <si>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</si>
  <si>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</si>
  <si>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</si>
  <si>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</si>
  <si>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</si>
  <si>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</si>
  <si>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</si>
  <si>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</si>
  <si>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</si>
  <si>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</si>
  <si>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</si>
  <si>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</si>
  <si>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</si>
  <si>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</si>
  <si>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</si>
  <si>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</si>
  <si>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</si>
  <si>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</si>
  <si>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</si>
  <si>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</si>
  <si>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</si>
  <si>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</si>
  <si>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</si>
  <si>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</si>
  <si>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</si>
  <si>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</si>
  <si>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</si>
  <si>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</si>
  <si>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</si>
  <si>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</si>
  <si>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</si>
  <si>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</si>
  <si>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</si>
  <si>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</si>
  <si>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</si>
  <si>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</si>
  <si>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</si>
  <si>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</si>
  <si>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</si>
  <si>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</si>
  <si>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</si>
  <si>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</si>
  <si>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</si>
  <si>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</si>
  <si>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</si>
  <si>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</si>
  <si>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</si>
  <si>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</si>
  <si>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</si>
  <si>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</si>
  <si>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</si>
  <si>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</si>
  <si>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</si>
  <si>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</si>
  <si>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</si>
  <si>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</si>
  <si>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</si>
  <si>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</si>
  <si>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</si>
  <si>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</si>
  <si>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</si>
  <si>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</si>
  <si>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</si>
  <si>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</si>
  <si>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</si>
  <si>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</si>
  <si>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</si>
  <si>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</si>
  <si>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</si>
  <si>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</si>
  <si>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</si>
  <si>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</si>
  <si>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</si>
  <si>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</si>
  <si>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</si>
  <si>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</si>
  <si>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</si>
  <si>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</si>
  <si>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</si>
  <si>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</si>
  <si>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</si>
  <si>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</si>
  <si>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</si>
  <si>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</si>
  <si>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</si>
  <si>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</si>
  <si>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</si>
  <si>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</si>
  <si>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</si>
  <si>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</si>
  <si>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</si>
  <si>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</si>
  <si>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</si>
  <si>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</si>
  <si>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</si>
  <si>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</si>
  <si>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</si>
  <si>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</si>
  <si>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</si>
  <si>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</si>
  <si>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</si>
  <si>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</si>
  <si>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</si>
  <si>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</si>
  <si>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</si>
  <si>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</si>
  <si>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</si>
  <si>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</si>
  <si>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</si>
  <si>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</si>
  <si>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</si>
  <si>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</si>
  <si>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</si>
  <si>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</si>
  <si>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</si>
  <si>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</si>
  <si>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</si>
  <si>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</si>
  <si>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</si>
  <si>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</si>
  <si>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</si>
  <si>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</si>
  <si>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</si>
  <si>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</si>
  <si>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</si>
  <si>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</si>
  <si>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</si>
  <si>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</si>
  <si>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</si>
  <si>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</si>
  <si>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</si>
  <si>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</si>
  <si>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</si>
  <si>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</si>
  <si>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</si>
  <si>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</si>
  <si>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</si>
  <si>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</si>
  <si>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</si>
  <si>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</si>
  <si>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</si>
  <si>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</si>
  <si>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</si>
  <si>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</si>
  <si>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</si>
  <si>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</si>
  <si>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</si>
  <si>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</si>
  <si>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</si>
  <si>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</si>
  <si>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</si>
  <si>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</si>
  <si>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</si>
  <si>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</si>
  <si>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</si>
  <si>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</si>
  <si>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</si>
  <si>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</si>
  <si>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</si>
  <si>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</si>
  <si>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</si>
  <si>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</si>
  <si>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</si>
  <si>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</si>
  <si>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</si>
  <si>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</si>
  <si>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</si>
  <si>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</si>
  <si>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</si>
  <si>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</si>
  <si>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</si>
  <si>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</si>
  <si>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</si>
  <si>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</si>
  <si>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</si>
  <si>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</si>
  <si>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</si>
  <si>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</si>
  <si>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</si>
  <si>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</si>
  <si>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</si>
  <si>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</si>
  <si>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</si>
  <si>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</si>
  <si>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</si>
  <si>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</si>
  <si>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</si>
  <si>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</si>
  <si>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</si>
  <si>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</si>
  <si>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</si>
  <si>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</si>
  <si>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</si>
  <si>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</si>
  <si>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</si>
  <si>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</si>
  <si>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</si>
  <si>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</si>
  <si>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</si>
  <si>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</si>
  <si>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</si>
  <si>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</si>
  <si>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</si>
  <si>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</si>
  <si>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</si>
  <si>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</si>
  <si>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</si>
  <si>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</si>
  <si>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</si>
  <si>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</si>
  <si>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</si>
  <si>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</si>
  <si>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</si>
  <si>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</si>
  <si>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</si>
  <si>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</si>
  <si>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</si>
  <si>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</si>
  <si>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</si>
  <si>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</si>
  <si>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</si>
  <si>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</si>
  <si>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</si>
  <si>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</si>
  <si>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</si>
  <si>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</si>
  <si>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</si>
  <si>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</si>
  <si>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</si>
  <si>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</si>
  <si>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</si>
  <si>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</si>
  <si>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</si>
  <si>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</si>
  <si>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</si>
  <si>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</si>
  <si>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</si>
  <si>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</si>
  <si>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</si>
  <si>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</si>
  <si>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</si>
  <si>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</si>
  <si>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</si>
  <si>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</si>
  <si>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</si>
  <si>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</si>
  <si>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</si>
  <si>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</si>
  <si>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</si>
  <si>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</si>
  <si>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</si>
  <si>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</si>
  <si>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</si>
  <si>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</si>
  <si>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</si>
  <si>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</si>
  <si>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</si>
  <si>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</si>
  <si>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</si>
  <si>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</si>
  <si>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</si>
  <si>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</si>
  <si>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</si>
  <si>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</si>
  <si>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</si>
  <si>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</si>
  <si>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</si>
  <si>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</si>
  <si>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</si>
  <si>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</si>
  <si>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</si>
  <si>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</si>
  <si>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</si>
  <si>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</si>
  <si>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</si>
  <si>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</si>
  <si>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</si>
  <si>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</si>
  <si>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</si>
  <si>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</si>
  <si>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</si>
  <si>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</si>
  <si>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</si>
  <si>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</si>
  <si>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</si>
  <si>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</si>
  <si>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</si>
  <si>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</si>
  <si>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</si>
  <si>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</si>
  <si>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</si>
  <si>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</si>
  <si>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</si>
  <si>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</si>
  <si>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</si>
  <si>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</si>
  <si>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</si>
  <si>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</si>
  <si>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</si>
  <si>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</si>
  <si>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</si>
  <si>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</si>
  <si>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</si>
  <si>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</si>
  <si>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</si>
  <si>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</si>
  <si>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</si>
  <si>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</si>
  <si>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</si>
  <si>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</si>
  <si>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</si>
  <si>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</si>
  <si>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</si>
  <si>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</si>
  <si>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</si>
  <si>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</si>
  <si>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</si>
  <si>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</si>
  <si>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</si>
  <si>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</si>
  <si>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</si>
  <si>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</si>
  <si>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</si>
  <si>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</si>
  <si>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</si>
  <si>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</si>
  <si>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</si>
  <si>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</si>
  <si>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</si>
  <si>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</si>
  <si>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</si>
  <si>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</si>
  <si>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</si>
  <si>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</si>
  <si>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</si>
  <si>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</si>
  <si>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</si>
  <si>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</si>
  <si>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</si>
  <si>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</si>
  <si>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</si>
  <si>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</si>
  <si>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</si>
  <si>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</si>
  <si>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</si>
  <si>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</si>
  <si>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</si>
  <si>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</si>
  <si>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</si>
  <si>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</si>
  <si>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</si>
  <si>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</si>
  <si>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</si>
  <si>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</si>
  <si>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</si>
  <si>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</si>
  <si>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</si>
  <si>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</si>
  <si>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</si>
  <si>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</si>
  <si>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</si>
  <si>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</si>
  <si>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</si>
  <si>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</si>
  <si>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</si>
  <si>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</si>
  <si>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</si>
  <si>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</si>
  <si>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</si>
  <si>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</si>
  <si>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</si>
  <si>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</si>
  <si>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</si>
  <si>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</si>
  <si>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</si>
  <si>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</si>
  <si>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</si>
  <si>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</si>
  <si>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</si>
  <si>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</si>
  <si>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</si>
  <si>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</si>
  <si>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</si>
  <si>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</si>
  <si>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</si>
  <si>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</si>
  <si>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</si>
  <si>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</si>
  <si>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</si>
  <si>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</si>
  <si>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</si>
  <si>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</si>
  <si>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</si>
  <si>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</si>
  <si>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</si>
  <si>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</si>
  <si>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</si>
  <si>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</si>
  <si>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</si>
  <si>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</si>
  <si>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</si>
  <si>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</si>
  <si>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</si>
  <si>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</si>
  <si>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</si>
  <si>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</si>
  <si>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</si>
  <si>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</si>
  <si>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</si>
  <si>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</si>
  <si>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</si>
  <si>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</si>
  <si>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</si>
  <si>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</si>
  <si>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</si>
  <si>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</si>
  <si>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</si>
  <si>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</si>
  <si>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</si>
  <si>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</si>
  <si>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</si>
  <si>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</si>
  <si>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</si>
  <si>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</si>
  <si>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</si>
  <si>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</si>
  <si>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</si>
  <si>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</si>
  <si>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</si>
  <si>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</si>
  <si>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</si>
  <si>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</si>
  <si>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</si>
  <si>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</si>
  <si>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</si>
  <si>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</si>
  <si>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</si>
  <si>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</si>
  <si>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</si>
  <si>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</si>
  <si>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</si>
  <si>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</si>
  <si>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</si>
  <si>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</si>
  <si>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</si>
  <si>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</si>
  <si>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</si>
  <si>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</si>
  <si>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</si>
  <si>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</si>
  <si>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</si>
  <si>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</si>
  <si>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</si>
  <si>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</si>
  <si>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</si>
  <si>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</si>
  <si>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</si>
  <si>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</si>
  <si>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</si>
  <si>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</si>
  <si>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</si>
  <si>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</si>
  <si>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</si>
  <si>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</si>
  <si>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</si>
  <si>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</si>
  <si>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</si>
  <si>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</si>
  <si>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</si>
  <si>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</si>
  <si>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</si>
  <si>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</si>
  <si>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</si>
  <si>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</si>
  <si>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</si>
  <si>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</si>
  <si>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</si>
  <si>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</si>
  <si>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</si>
  <si>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</si>
  <si>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</si>
  <si>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</si>
  <si>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</si>
  <si>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</si>
  <si>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</si>
  <si>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</si>
  <si>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</si>
  <si>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</si>
  <si>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</si>
  <si>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</si>
  <si>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</si>
  <si>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</si>
  <si>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</si>
  <si>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</si>
  <si>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</si>
  <si>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</si>
  <si>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</si>
  <si>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</si>
  <si>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</si>
  <si>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</si>
  <si>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</si>
  <si>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</si>
  <si>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</si>
  <si>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</si>
  <si>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</si>
  <si>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</si>
  <si>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</si>
  <si>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</si>
  <si>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</si>
  <si>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</si>
  <si>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</si>
  <si>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</si>
  <si>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</si>
  <si>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</si>
  <si>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</si>
  <si>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</si>
  <si>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</si>
  <si>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</si>
  <si>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</si>
  <si>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</si>
  <si>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</si>
  <si>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</si>
  <si>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</si>
  <si>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</si>
  <si>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</si>
  <si>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</si>
  <si>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</si>
  <si>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</si>
  <si>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</si>
  <si>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</si>
  <si>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</si>
  <si>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</si>
  <si>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</si>
  <si>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</si>
  <si>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</si>
  <si>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</si>
  <si>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</si>
  <si>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</si>
  <si>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</si>
  <si>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</si>
  <si>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</si>
  <si>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</si>
  <si>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</si>
  <si>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</si>
  <si>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</si>
  <si>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</si>
  <si>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</si>
  <si>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</si>
  <si>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</si>
  <si>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</si>
  <si>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</si>
  <si>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</si>
  <si>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</si>
  <si>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</si>
  <si>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</si>
  <si>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</si>
  <si>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</si>
  <si>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</si>
  <si>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</si>
  <si>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</si>
  <si>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</si>
  <si>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</si>
  <si>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</si>
  <si>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</si>
  <si>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</si>
  <si>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</si>
  <si>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</si>
  <si>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</si>
  <si>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</si>
  <si>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</si>
  <si>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</si>
  <si>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</si>
  <si>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</si>
  <si>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</si>
  <si>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</si>
  <si>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</si>
  <si>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</si>
  <si>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</si>
  <si>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</si>
  <si>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</si>
  <si>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</si>
  <si>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</si>
  <si>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</si>
  <si>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</si>
  <si>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</si>
  <si>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</si>
  <si>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</si>
  <si>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</si>
  <si>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</si>
  <si>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</si>
  <si>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</si>
  <si>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</si>
  <si>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</si>
  <si>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</si>
  <si>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</si>
  <si>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</si>
  <si>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</si>
  <si>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</si>
  <si>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</si>
  <si>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</si>
  <si>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</si>
  <si>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</si>
  <si>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</si>
  <si>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</si>
  <si>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</si>
  <si>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</si>
  <si>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</si>
  <si>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</si>
  <si>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</si>
  <si>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</si>
  <si>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</si>
  <si>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</si>
  <si>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</si>
  <si>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</si>
  <si>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</si>
  <si>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</si>
  <si>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</si>
  <si>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</si>
  <si>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</si>
  <si>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</si>
  <si>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</si>
  <si>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</si>
  <si>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</si>
  <si>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</si>
  <si>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</si>
  <si>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</si>
  <si>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</si>
  <si>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</si>
  <si>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</si>
  <si>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</si>
  <si>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</si>
  <si>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</si>
  <si>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</si>
  <si>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</si>
  <si>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</si>
  <si>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</si>
  <si>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</si>
  <si>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</si>
  <si>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</si>
  <si>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</si>
  <si>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</si>
  <si>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</si>
  <si>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</si>
  <si>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</si>
  <si>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</si>
  <si>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</si>
  <si>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</si>
  <si>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</si>
  <si>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</si>
  <si>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</si>
  <si>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</si>
  <si>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</si>
  <si>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</si>
  <si>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</si>
  <si>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</si>
  <si>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</si>
  <si>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</si>
  <si>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</si>
  <si>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</si>
  <si>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</si>
  <si>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</si>
  <si>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</si>
  <si>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</si>
  <si>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</si>
  <si>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</si>
  <si>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</si>
  <si>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</si>
  <si>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</si>
  <si>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</si>
  <si>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</si>
  <si>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</si>
  <si>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</si>
  <si>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</si>
  <si>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</si>
  <si>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</si>
  <si>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</si>
  <si>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</si>
  <si>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</si>
  <si>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</si>
  <si>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</si>
  <si>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</si>
  <si>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</si>
  <si>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</si>
  <si>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</si>
  <si>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</si>
  <si>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</si>
  <si>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</si>
  <si>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</si>
  <si>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</si>
  <si>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</si>
  <si>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</si>
  <si>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</si>
  <si>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</si>
  <si>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</si>
  <si>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</si>
  <si>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</si>
  <si>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</si>
  <si>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</si>
  <si>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</si>
  <si>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</si>
  <si>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</si>
  <si>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</si>
  <si>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</si>
  <si>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</si>
  <si>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</si>
  <si>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</si>
  <si>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</si>
  <si>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</si>
  <si>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</si>
  <si>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</si>
  <si>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</si>
  <si>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</si>
  <si>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</si>
  <si>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</si>
  <si>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</si>
  <si>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</si>
  <si>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</si>
  <si>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</si>
  <si>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</si>
  <si>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</si>
  <si>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</si>
  <si>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</si>
  <si>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</si>
  <si>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</si>
  <si>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</si>
  <si>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</si>
  <si>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</si>
  <si>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</si>
  <si>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</si>
  <si>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</si>
  <si>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</si>
  <si>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</si>
  <si>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</si>
  <si>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</si>
  <si>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</si>
  <si>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</si>
  <si>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</si>
  <si>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</si>
  <si>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</si>
  <si>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</si>
  <si>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</si>
  <si>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</si>
  <si>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</si>
  <si>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</si>
  <si>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</si>
  <si>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</si>
  <si>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</si>
  <si>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</si>
  <si>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</si>
  <si>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</si>
  <si>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</si>
  <si>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</si>
  <si>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</si>
  <si>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</si>
  <si>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</si>
  <si>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</si>
  <si>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</si>
  <si>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</si>
  <si>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</si>
  <si>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</si>
  <si>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</si>
  <si>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</si>
  <si>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</si>
  <si>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</si>
  <si>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</si>
  <si>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</si>
  <si>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</si>
  <si>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</si>
  <si>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</si>
  <si>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</si>
  <si>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</si>
  <si>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</si>
  <si>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</si>
  <si>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</si>
  <si>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</si>
  <si>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</si>
  <si>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</si>
  <si>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</si>
  <si>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</si>
  <si>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</si>
  <si>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</si>
  <si>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</si>
  <si>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</si>
  <si>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</si>
  <si>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</si>
  <si>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</si>
  <si>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</si>
  <si>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</si>
  <si>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</si>
  <si>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</si>
  <si>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</si>
  <si>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</si>
  <si>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</si>
  <si>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</si>
  <si>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</si>
  <si>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</si>
  <si>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</si>
  <si>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</si>
  <si>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</si>
  <si>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</si>
  <si>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</si>
  <si>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</si>
  <si>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</si>
  <si>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</si>
  <si>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</si>
  <si>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</si>
  <si>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</si>
  <si>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</si>
  <si>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</si>
  <si>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</si>
  <si>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</si>
  <si>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</si>
  <si>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</si>
  <si>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</si>
  <si>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</si>
  <si>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</si>
  <si>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</si>
  <si>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</si>
  <si>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</si>
  <si>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</si>
  <si>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</si>
  <si>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</si>
  <si>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</si>
  <si>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</si>
  <si>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</si>
  <si>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</si>
  <si>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</si>
  <si>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</si>
  <si>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</si>
  <si>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</si>
  <si>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</si>
  <si>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</si>
  <si>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</si>
  <si>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</si>
  <si>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</si>
  <si>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</si>
  <si>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</si>
  <si>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</si>
  <si>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</si>
  <si>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</si>
  <si>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</si>
  <si>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</si>
  <si>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</si>
  <si>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</si>
  <si>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</si>
  <si>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</si>
  <si>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</si>
  <si>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</si>
  <si>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</si>
  <si>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</si>
  <si>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</si>
  <si>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</si>
  <si>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</si>
  <si>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</si>
  <si>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</si>
  <si>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</si>
  <si>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</si>
  <si>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</si>
  <si>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</si>
  <si>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</si>
  <si>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</si>
  <si>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</si>
  <si>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</si>
  <si>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</si>
  <si>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</si>
  <si>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</si>
  <si>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</si>
  <si>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</si>
  <si>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</si>
  <si>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</si>
  <si>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</si>
  <si>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</si>
  <si>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</si>
  <si>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</si>
  <si>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</si>
  <si>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</si>
  <si>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</si>
  <si>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</si>
  <si>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</si>
  <si>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</si>
  <si>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</si>
  <si>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</si>
  <si>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</si>
  <si>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</si>
  <si>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</si>
  <si>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</si>
  <si>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</si>
  <si>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</si>
  <si>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</si>
  <si>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</si>
  <si>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</si>
  <si>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</si>
  <si>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</si>
  <si>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</si>
  <si>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</si>
  <si>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</si>
  <si>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</si>
  <si>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</si>
  <si>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</si>
  <si>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</si>
  <si>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</si>
  <si>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</si>
  <si>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</si>
  <si>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</si>
  <si>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</si>
  <si>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</si>
  <si>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</si>
  <si>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</si>
  <si>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</si>
  <si>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</si>
  <si>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</si>
  <si>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</si>
  <si>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</si>
  <si>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</si>
  <si>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</si>
  <si>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</si>
  <si>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</si>
  <si>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</si>
  <si>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</si>
  <si>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</si>
  <si>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</si>
  <si>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</si>
  <si>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</si>
  <si>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</si>
  <si>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</si>
  <si>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</si>
  <si>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</si>
  <si>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</si>
  <si>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</si>
  <si>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</si>
  <si>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</si>
  <si>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</si>
  <si>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</si>
  <si>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</si>
  <si>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</si>
  <si>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</si>
  <si>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</si>
  <si>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</si>
  <si>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</si>
  <si>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</si>
  <si>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</si>
  <si>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</si>
  <si>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</si>
  <si>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</si>
  <si>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</si>
  <si>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</si>
  <si>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</si>
  <si>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</si>
  <si>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</si>
  <si>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</si>
  <si>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</si>
  <si>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</si>
  <si>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</si>
  <si>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</si>
  <si>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</si>
  <si>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</si>
  <si>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</si>
  <si>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</si>
  <si>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</si>
  <si>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</si>
  <si>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</si>
  <si>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</si>
  <si>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</si>
  <si>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</si>
  <si>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</si>
  <si>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</si>
  <si>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</si>
  <si>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</si>
  <si>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</si>
  <si>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</si>
  <si>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</si>
  <si>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</si>
  <si>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</si>
  <si>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</si>
  <si>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</si>
  <si>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</si>
  <si>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</si>
  <si>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</si>
  <si>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</si>
  <si>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</si>
  <si>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</si>
  <si>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</si>
  <si>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</si>
  <si>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</si>
  <si>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</si>
  <si>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</si>
  <si>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</si>
  <si>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</si>
  <si>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</si>
  <si>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</si>
  <si>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</si>
  <si>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</si>
  <si>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</si>
  <si>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</si>
  <si>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</si>
  <si>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</si>
  <si>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</si>
  <si>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</si>
  <si>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</si>
  <si>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</si>
  <si>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</si>
  <si>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</si>
  <si>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</si>
  <si>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</si>
  <si>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</si>
  <si>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</si>
  <si>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</si>
  <si>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</si>
  <si>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</si>
  <si>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</si>
  <si>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</si>
  <si>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</si>
  <si>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</si>
  <si>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</si>
  <si>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</si>
  <si>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</si>
  <si>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</si>
  <si>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</si>
  <si>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</si>
  <si>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</si>
  <si>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</si>
  <si>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</si>
  <si>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</si>
  <si>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</si>
  <si>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</si>
  <si>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</si>
  <si>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</si>
  <si>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</si>
  <si>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</si>
  <si>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</si>
  <si>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</si>
  <si>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</si>
  <si>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</si>
  <si>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</si>
  <si>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</si>
  <si>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</si>
  <si>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</si>
  <si>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</si>
  <si>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</si>
  <si>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</si>
  <si>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</si>
  <si>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</si>
  <si>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</si>
  <si>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</si>
  <si>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</si>
  <si>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</si>
  <si>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</si>
  <si>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</si>
  <si>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</si>
  <si>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</si>
  <si>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</si>
  <si>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</si>
  <si>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</si>
  <si>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</si>
  <si>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</si>
  <si>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</si>
  <si>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</si>
  <si>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</si>
  <si>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</si>
  <si>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</si>
  <si>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</si>
  <si>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</si>
  <si>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</si>
  <si>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</si>
  <si>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</si>
  <si>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</si>
  <si>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</si>
  <si>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</si>
  <si>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</si>
  <si>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</si>
  <si>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</si>
  <si>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</si>
  <si>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</si>
  <si>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</si>
  <si>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</si>
  <si>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</si>
  <si>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</si>
  <si>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</si>
  <si>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</si>
  <si>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</si>
  <si>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</si>
  <si>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</si>
  <si>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</si>
  <si>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</si>
  <si>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</si>
  <si>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</si>
  <si>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</si>
  <si>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</si>
  <si>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</si>
  <si>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</si>
  <si>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</si>
  <si>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</si>
  <si>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</si>
  <si>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</si>
  <si>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</si>
  <si>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</si>
  <si>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</si>
  <si>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</si>
  <si>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</si>
  <si>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</si>
  <si>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</si>
  <si>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</si>
  <si>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</si>
  <si>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</si>
  <si>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</si>
  <si>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</si>
  <si>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</si>
  <si>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</si>
  <si>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</si>
  <si>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</si>
  <si>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</si>
  <si>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</si>
  <si>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</si>
  <si>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</si>
  <si>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</si>
  <si>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</si>
  <si>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</si>
  <si>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</si>
  <si>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</si>
  <si>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</si>
  <si>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</si>
  <si>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</si>
  <si>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</si>
  <si>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</si>
  <si>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</si>
  <si>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</si>
  <si>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</si>
  <si>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</si>
  <si>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</si>
  <si>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</si>
  <si>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</si>
  <si>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</si>
  <si>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</si>
  <si>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</si>
  <si>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</si>
  <si>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</si>
  <si>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</si>
  <si>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</si>
  <si>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</si>
  <si>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</si>
  <si>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</si>
  <si>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</si>
  <si>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</si>
  <si>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</si>
  <si>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</si>
  <si>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</si>
  <si>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</si>
  <si>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</si>
  <si>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</si>
  <si>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</si>
  <si>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</si>
  <si>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</si>
  <si>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</si>
  <si>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</si>
  <si>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</si>
  <si>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</si>
  <si>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</si>
  <si>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</si>
  <si>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</si>
  <si>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</si>
  <si>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</si>
  <si>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</si>
  <si>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</si>
  <si>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</si>
  <si>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</si>
  <si>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</si>
  <si>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</si>
  <si>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</si>
  <si>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</si>
  <si>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</si>
  <si>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</si>
  <si>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</si>
  <si>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</si>
  <si>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</si>
  <si>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</si>
  <si>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</si>
  <si>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</si>
  <si>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</si>
  <si>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</si>
  <si>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</si>
  <si>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</si>
  <si>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</si>
  <si>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</si>
  <si>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</si>
  <si>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</si>
  <si>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</si>
  <si>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</si>
  <si>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</si>
  <si>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</si>
  <si>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</si>
  <si>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</si>
  <si>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</si>
  <si>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</si>
  <si>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</si>
  <si>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</si>
  <si>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</si>
  <si>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</si>
  <si>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</si>
  <si>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</si>
  <si>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</si>
  <si>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</si>
  <si>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</si>
  <si>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</si>
  <si>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</si>
  <si>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</si>
  <si>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</si>
  <si>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</si>
  <si>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</si>
  <si>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</si>
  <si>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</si>
  <si>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</si>
  <si>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</si>
  <si>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</si>
  <si>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</si>
  <si>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</si>
  <si>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</si>
  <si>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</si>
  <si>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</si>
  <si>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</si>
  <si>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</si>
  <si>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</si>
  <si>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</si>
  <si>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</si>
  <si>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</si>
  <si>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</si>
  <si>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</si>
  <si>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</si>
  <si>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</si>
  <si>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</si>
  <si>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</si>
  <si>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</si>
  <si>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</si>
  <si>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</si>
  <si>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</si>
  <si>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</si>
  <si>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</si>
  <si>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</si>
  <si>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</si>
  <si>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</si>
  <si>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</si>
  <si>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</si>
  <si>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</si>
  <si>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</si>
  <si>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</si>
  <si>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</si>
  <si>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</si>
  <si>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</si>
  <si>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</si>
  <si>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</si>
  <si>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</si>
  <si>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</si>
  <si>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</si>
  <si>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</si>
  <si>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</si>
  <si>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</si>
  <si>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</si>
  <si>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</si>
  <si>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</si>
  <si>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</si>
  <si>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</si>
  <si>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</si>
  <si>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</si>
  <si>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</si>
  <si>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</si>
  <si>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</si>
  <si>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</si>
  <si>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</si>
  <si>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</si>
  <si>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</si>
  <si>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</si>
  <si>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</si>
  <si>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</si>
  <si>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</si>
  <si>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</si>
  <si>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</si>
  <si>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</si>
  <si>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</si>
  <si>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</si>
  <si>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</si>
  <si>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</si>
  <si>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</si>
  <si>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</si>
  <si>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</si>
  <si>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</si>
  <si>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</si>
  <si>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</si>
  <si>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</si>
  <si>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</si>
  <si>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</si>
  <si>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</si>
  <si>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</si>
  <si>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</si>
  <si>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</si>
  <si>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</si>
  <si>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</si>
  <si>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</si>
  <si>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</si>
  <si>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</si>
  <si>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</si>
  <si>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</si>
  <si>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</si>
  <si>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</si>
  <si>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</si>
  <si>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</si>
  <si>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</si>
  <si>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</si>
  <si>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</si>
  <si>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</si>
  <si>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</si>
  <si>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</si>
  <si>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</si>
  <si>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</si>
  <si>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</si>
  <si>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</si>
  <si>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</si>
  <si>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</si>
  <si>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</si>
  <si>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</si>
  <si>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</si>
  <si>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</si>
  <si>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</si>
  <si>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</si>
  <si>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</si>
  <si>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</si>
  <si>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</si>
  <si>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</si>
  <si>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</si>
  <si>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</si>
  <si>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</si>
  <si>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</si>
  <si>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</si>
  <si>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</si>
  <si>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</si>
  <si>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</si>
  <si>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</si>
  <si>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</si>
  <si>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</si>
  <si>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</si>
  <si>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</si>
  <si>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</si>
  <si>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</si>
  <si>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</si>
  <si>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</si>
  <si>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</si>
  <si>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</si>
  <si>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</si>
  <si>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</si>
  <si>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</si>
  <si>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</si>
  <si>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</si>
  <si>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</si>
  <si>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</si>
  <si>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</si>
  <si>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</si>
  <si>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</si>
  <si>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</si>
  <si>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</si>
  <si>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</si>
  <si>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</si>
  <si>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</si>
  <si>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</si>
  <si>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</si>
  <si>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</si>
  <si>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</si>
  <si>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</si>
  <si>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</si>
  <si>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</si>
  <si>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</si>
  <si>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</si>
  <si>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</si>
  <si>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</si>
  <si>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</si>
  <si>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</si>
  <si>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</si>
  <si>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</si>
  <si>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</si>
  <si>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</si>
  <si>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</si>
  <si>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</si>
  <si>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</si>
  <si>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</si>
  <si>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</si>
  <si>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</si>
  <si>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</si>
  <si>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</si>
  <si>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</si>
  <si>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</si>
  <si>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</si>
  <si>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</si>
  <si>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</si>
  <si>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</si>
  <si>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</si>
  <si>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</si>
  <si>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</si>
  <si>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</si>
  <si>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</si>
  <si>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</si>
  <si>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</si>
  <si>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</si>
  <si>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</si>
  <si>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</si>
  <si>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</si>
  <si>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</si>
  <si>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</si>
  <si>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</si>
  <si>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</si>
  <si>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</si>
  <si>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</si>
  <si>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</si>
  <si>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</si>
  <si>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</si>
  <si>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</si>
  <si>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</si>
  <si>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</si>
  <si>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</si>
  <si>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</si>
  <si>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</si>
  <si>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</si>
  <si>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</si>
  <si>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</si>
  <si>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</si>
  <si>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</si>
  <si>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</si>
  <si>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</si>
  <si>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</si>
  <si>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</si>
  <si>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</si>
  <si>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</si>
  <si>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</si>
  <si>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</si>
  <si>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</si>
  <si>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</si>
  <si>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</si>
  <si>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</si>
  <si>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</si>
  <si>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</si>
  <si>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</si>
  <si>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</si>
  <si>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</si>
  <si>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</si>
  <si>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</si>
  <si>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</si>
  <si>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</si>
  <si>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</si>
  <si>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</si>
  <si>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</si>
  <si>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</si>
  <si>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</si>
  <si>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</si>
  <si>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</si>
  <si>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</si>
  <si>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</si>
  <si>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</si>
  <si>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</si>
  <si>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</si>
  <si>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</si>
  <si>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</si>
  <si>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</si>
  <si>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</si>
  <si>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</si>
  <si>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</si>
  <si>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</si>
  <si>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</si>
  <si>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</si>
  <si>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</si>
  <si>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</si>
  <si>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</si>
  <si>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</si>
  <si>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</si>
  <si>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</si>
  <si>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</si>
  <si>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</si>
  <si>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</si>
  <si>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</si>
  <si>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</si>
  <si>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</si>
  <si>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</si>
  <si>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</si>
  <si>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</si>
  <si>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</si>
  <si>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</si>
  <si>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</si>
  <si>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</si>
  <si>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</si>
  <si>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</si>
  <si>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</si>
  <si>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</si>
  <si>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</si>
  <si>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</si>
  <si>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</si>
  <si>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</si>
  <si>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</si>
  <si>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</si>
  <si>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</si>
  <si>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</si>
  <si>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</si>
  <si>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</si>
  <si>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</si>
  <si>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</si>
  <si>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</si>
  <si>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</si>
  <si>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</si>
  <si>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</si>
  <si>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</si>
  <si>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</si>
  <si>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</si>
  <si>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</si>
  <si>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</si>
  <si>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</si>
  <si>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</si>
  <si>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</si>
  <si>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</si>
  <si>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</si>
  <si>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</si>
  <si>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</si>
  <si>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</si>
  <si>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</si>
  <si>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</si>
  <si>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</si>
  <si>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</si>
  <si>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</si>
  <si>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</si>
  <si>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</si>
  <si>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</si>
  <si>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</si>
  <si>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</si>
  <si>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</si>
  <si>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</si>
  <si>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</si>
  <si>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</si>
  <si>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</si>
  <si>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</si>
  <si>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</si>
  <si>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</si>
  <si>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</si>
  <si>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</si>
  <si>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</si>
  <si>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</si>
  <si>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</si>
  <si>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</si>
  <si>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</si>
  <si>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</si>
  <si>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</si>
  <si>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</si>
  <si>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</si>
  <si>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</si>
  <si>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</si>
  <si>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</si>
  <si>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</si>
  <si>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</si>
  <si>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</si>
  <si>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</si>
  <si>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</si>
  <si>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</si>
  <si>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</si>
  <si>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</si>
  <si>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</si>
  <si>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</si>
  <si>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</si>
  <si>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</si>
  <si>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</si>
  <si>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</si>
  <si>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</si>
  <si>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</si>
  <si>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</si>
  <si>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</si>
  <si>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</si>
  <si>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</si>
  <si>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</si>
  <si>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</si>
  <si>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</si>
  <si>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</si>
  <si>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</si>
  <si>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</si>
  <si>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</si>
  <si>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</si>
  <si>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</si>
  <si>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</si>
  <si>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</si>
  <si>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</si>
  <si>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</si>
  <si>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</si>
  <si>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</si>
  <si>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</si>
  <si>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</si>
  <si>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</si>
  <si>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</si>
  <si>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</si>
  <si>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</si>
  <si>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</si>
  <si>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</si>
  <si>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</si>
  <si>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</si>
  <si>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</si>
  <si>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</si>
  <si>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</si>
  <si>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</si>
  <si>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</si>
  <si>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</si>
  <si>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</si>
  <si>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</si>
  <si>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</si>
  <si>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</si>
  <si>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</si>
  <si>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</si>
  <si>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</si>
  <si>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</si>
  <si>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</si>
  <si>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</si>
  <si>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</si>
  <si>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</si>
  <si>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</si>
  <si>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</si>
  <si>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</si>
  <si>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</si>
  <si>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</si>
  <si>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</si>
  <si>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</si>
  <si>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</si>
  <si>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</si>
  <si>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</si>
  <si>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</si>
  <si>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</si>
  <si>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</si>
  <si>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</si>
  <si>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</si>
  <si>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</si>
  <si>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</si>
  <si>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</si>
  <si>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</si>
  <si>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</si>
  <si>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</si>
  <si>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</si>
  <si>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</si>
  <si>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</si>
  <si>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</si>
  <si>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</si>
  <si>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</si>
  <si>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</si>
  <si>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</si>
  <si>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</si>
  <si>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</si>
  <si>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</si>
  <si>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</si>
  <si>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</si>
  <si>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</si>
  <si>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</si>
  <si>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</si>
  <si>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</si>
  <si>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</si>
  <si>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</si>
  <si>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</si>
  <si>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</si>
  <si>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</si>
  <si>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</si>
  <si>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</si>
  <si>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</si>
  <si>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</si>
  <si>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</si>
  <si>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</si>
  <si>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</si>
  <si>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</si>
  <si>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</si>
  <si>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</si>
  <si>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</si>
  <si>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</si>
  <si>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</si>
  <si>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</si>
  <si>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</si>
  <si>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</si>
  <si>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</si>
  <si>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</si>
  <si>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</si>
  <si>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</si>
  <si>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</si>
  <si>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</si>
  <si>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</si>
  <si>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</si>
  <si>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</si>
  <si>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</si>
  <si>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</si>
  <si>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</si>
  <si>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</si>
  <si>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</si>
  <si>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</si>
  <si>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</si>
  <si>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</si>
  <si>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</si>
  <si>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</si>
  <si>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</si>
  <si>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</si>
  <si>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</si>
  <si>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</si>
  <si>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</si>
  <si>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</si>
  <si>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</si>
  <si>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</si>
  <si>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</si>
  <si>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</si>
  <si>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</si>
  <si>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</si>
  <si>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</si>
  <si>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</si>
  <si>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</si>
  <si>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</si>
  <si>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</si>
  <si>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</si>
  <si>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</si>
  <si>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</si>
  <si>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</si>
  <si>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</si>
  <si>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</si>
  <si>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</si>
  <si>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</si>
  <si>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</si>
  <si>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</si>
  <si>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</si>
  <si>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</si>
  <si>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</si>
  <si>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</si>
  <si>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</si>
  <si>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</si>
  <si>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</si>
  <si>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</si>
  <si>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</si>
  <si>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</si>
  <si>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</si>
  <si>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</si>
  <si>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</si>
  <si>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</si>
  <si>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</si>
  <si>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</si>
  <si>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</si>
  <si>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</si>
  <si>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</si>
  <si>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</si>
  <si>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</si>
  <si>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</si>
  <si>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</si>
  <si>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</si>
  <si>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</si>
  <si>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</si>
  <si>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</si>
  <si>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</si>
  <si>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</si>
  <si>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</si>
  <si>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</si>
  <si>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</si>
  <si>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</si>
  <si>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</si>
  <si>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</si>
  <si>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</si>
  <si>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</si>
  <si>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</si>
  <si>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</si>
  <si>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</si>
  <si>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</si>
  <si>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</si>
  <si>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</si>
  <si>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</si>
  <si>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</si>
  <si>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</si>
  <si>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</si>
  <si>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</si>
  <si>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</si>
  <si>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</si>
  <si>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</si>
  <si>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</si>
  <si>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</si>
  <si>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</si>
  <si>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</si>
  <si>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</si>
  <si>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</si>
  <si>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</si>
  <si>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</si>
  <si>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</si>
  <si>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</si>
  <si>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</si>
  <si>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</si>
  <si>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</si>
  <si>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</si>
  <si>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</si>
  <si>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</si>
  <si>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</si>
  <si>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</si>
  <si>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</si>
  <si>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</si>
  <si>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</si>
  <si>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</si>
  <si>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</si>
  <si>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</si>
  <si>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</si>
  <si>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</si>
  <si>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</si>
  <si>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</si>
  <si>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</si>
  <si>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</si>
  <si>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</si>
  <si>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</si>
  <si>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</si>
  <si>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</si>
  <si>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</si>
  <si>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</si>
  <si>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</si>
  <si>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</si>
  <si>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</si>
  <si>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</si>
  <si>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</si>
  <si>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</si>
  <si>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</si>
  <si>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</si>
  <si>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</si>
  <si>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</si>
  <si>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</si>
  <si>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</si>
  <si>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</si>
  <si>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</si>
  <si>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</si>
  <si>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</si>
  <si>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</si>
  <si>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</si>
  <si>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</si>
  <si>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</si>
  <si>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</si>
  <si>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</si>
  <si>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</si>
  <si>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</si>
  <si>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</si>
  <si>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</si>
  <si>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</si>
  <si>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</si>
  <si>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</si>
  <si>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</si>
  <si>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</si>
  <si>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</si>
  <si>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</si>
  <si>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</si>
  <si>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</si>
  <si>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</si>
  <si>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</si>
  <si>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</si>
  <si>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</si>
  <si>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</si>
  <si>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</si>
  <si>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</si>
  <si>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</si>
  <si>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</si>
  <si>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</si>
  <si>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</si>
  <si>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</si>
  <si>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</si>
  <si>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</si>
  <si>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</si>
  <si>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</si>
  <si>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</si>
  <si>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</si>
  <si>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</si>
  <si>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</si>
  <si>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</si>
  <si>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</si>
  <si>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</si>
  <si>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</si>
  <si>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</si>
  <si>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</si>
  <si>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</si>
  <si>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</si>
  <si>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</si>
  <si>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</si>
  <si>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</si>
  <si>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</si>
  <si>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</si>
  <si>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</si>
  <si>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</si>
  <si>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</si>
  <si>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</si>
  <si>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</si>
  <si>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</si>
  <si>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</si>
  <si>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</si>
  <si>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</si>
  <si>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</si>
  <si>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</si>
  <si>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</si>
  <si>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</si>
  <si>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</si>
  <si>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</si>
  <si>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</si>
  <si>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</si>
  <si>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</si>
  <si>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</si>
  <si>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</si>
  <si>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</si>
  <si>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</si>
  <si>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</si>
  <si>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</si>
  <si>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</si>
  <si>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</si>
  <si>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</si>
  <si>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</si>
  <si>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</si>
  <si>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</si>
  <si>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</si>
  <si>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</si>
  <si>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</si>
  <si>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</si>
  <si>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</si>
  <si>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</si>
  <si>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</si>
  <si>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</si>
  <si>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</si>
  <si>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</si>
  <si>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</si>
  <si>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</si>
  <si>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</si>
  <si>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</si>
  <si>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</si>
  <si>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</si>
  <si>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</si>
  <si>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</si>
  <si>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</si>
  <si>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</si>
  <si>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</si>
  <si>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</si>
  <si>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</si>
  <si>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</si>
  <si>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</si>
  <si>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</si>
  <si>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</si>
  <si>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</si>
  <si>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</si>
  <si>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</si>
  <si>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</si>
  <si>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</si>
  <si>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</si>
  <si>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</si>
  <si>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</si>
  <si>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</si>
  <si>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</si>
  <si>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</si>
  <si>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</si>
  <si>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</si>
  <si>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</si>
  <si>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</si>
  <si>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</si>
  <si>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</si>
  <si>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</si>
  <si>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</si>
  <si>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</si>
  <si>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</si>
  <si>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</si>
  <si>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</si>
  <si>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</si>
  <si>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</si>
  <si>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</si>
  <si>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</si>
  <si>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</si>
  <si>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</si>
  <si>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</si>
  <si>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</si>
  <si>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</si>
  <si>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</si>
  <si>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</si>
  <si>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</si>
  <si>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</si>
  <si>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</si>
  <si>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</si>
  <si>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</si>
  <si>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</si>
  <si>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</si>
  <si>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</si>
  <si>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</si>
  <si>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</si>
  <si>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</si>
  <si>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</si>
  <si>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</si>
  <si>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</si>
  <si>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</si>
  <si>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</si>
  <si>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</si>
  <si>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</si>
  <si>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</si>
  <si>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</si>
  <si>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</si>
  <si>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</si>
  <si>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</si>
  <si>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</si>
  <si>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</si>
  <si>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</si>
  <si>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</si>
  <si>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</si>
  <si>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</si>
  <si>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</si>
  <si>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</si>
  <si>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</si>
  <si>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</si>
  <si>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</si>
  <si>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</si>
  <si>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</si>
  <si>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</si>
  <si>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</si>
  <si>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</si>
  <si>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</si>
  <si>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</si>
  <si>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</si>
  <si>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</si>
  <si>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</si>
  <si>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</si>
  <si>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</si>
  <si>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</si>
  <si>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</si>
  <si>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</si>
  <si>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</si>
  <si>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</si>
  <si>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</si>
  <si>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</si>
  <si>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</si>
  <si>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</si>
  <si>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</si>
  <si>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</si>
  <si>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</si>
  <si>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</si>
  <si>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</si>
  <si>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</si>
  <si>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</si>
  <si>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</si>
  <si>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</si>
  <si>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</si>
  <si>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</si>
  <si>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</si>
  <si>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</si>
  <si>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</si>
  <si>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</si>
  <si>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</si>
  <si>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</si>
  <si>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</si>
  <si>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</si>
  <si>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</si>
  <si>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</si>
  <si>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</si>
  <si>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</si>
  <si>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</si>
  <si>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</si>
  <si>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</si>
  <si>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</si>
  <si>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</si>
  <si>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</si>
  <si>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</si>
  <si>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</si>
  <si>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</si>
  <si>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</si>
  <si>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</si>
  <si>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</si>
  <si>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</si>
  <si>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</si>
  <si>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</si>
  <si>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</si>
  <si>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</si>
  <si>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</si>
  <si>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</si>
  <si>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</si>
  <si>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</si>
  <si>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</si>
  <si>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</si>
  <si>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</si>
  <si>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</si>
  <si>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</si>
  <si>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</si>
  <si>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</si>
  <si>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</si>
  <si>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</si>
  <si>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</si>
  <si>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</si>
  <si>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</si>
  <si>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</si>
  <si>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</si>
  <si>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</si>
  <si>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</si>
  <si>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</si>
  <si>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</si>
  <si>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</si>
  <si>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</si>
  <si>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</si>
  <si>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</si>
  <si>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</si>
  <si>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</si>
  <si>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</si>
  <si>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</si>
  <si>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</si>
  <si>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</si>
  <si>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</si>
  <si>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</si>
  <si>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</si>
  <si>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</si>
  <si>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</si>
  <si>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</si>
  <si>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</si>
  <si>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</si>
  <si>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</si>
  <si>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</si>
  <si>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</si>
  <si>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</si>
  <si>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</si>
  <si>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</si>
  <si>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</si>
  <si>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</si>
  <si>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</si>
  <si>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</si>
  <si>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</si>
  <si>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</si>
  <si>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</si>
  <si>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</si>
  <si>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</si>
  <si>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</si>
  <si>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</si>
  <si>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</si>
  <si>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</si>
  <si>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</si>
  <si>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</si>
  <si>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</si>
  <si>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</si>
  <si>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</si>
  <si>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</si>
  <si>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</si>
  <si>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</si>
  <si>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</si>
  <si>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</si>
  <si>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</si>
  <si>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</si>
  <si>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</si>
  <si>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</si>
  <si>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</si>
  <si>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</si>
  <si>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</si>
  <si>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</si>
  <si>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</si>
  <si>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</si>
  <si>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</si>
  <si>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</si>
  <si>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</si>
  <si>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</si>
  <si>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</si>
  <si>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</si>
  <si>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</si>
  <si>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</si>
  <si>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</si>
  <si>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</si>
  <si>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</si>
  <si>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</si>
  <si>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</si>
  <si>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</si>
  <si>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</si>
  <si>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</si>
  <si>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</si>
  <si>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</si>
  <si>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</si>
  <si>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</si>
  <si>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</si>
  <si>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</si>
  <si>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</si>
  <si>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</si>
  <si>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</si>
  <si>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</si>
  <si>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</si>
  <si>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</si>
  <si>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</si>
  <si>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</si>
  <si>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</si>
  <si>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</si>
  <si>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</si>
  <si>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</si>
  <si>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</si>
  <si>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</si>
  <si>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</si>
  <si>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</si>
  <si>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</si>
  <si>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</si>
  <si>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</si>
  <si>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</si>
  <si>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</si>
  <si>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</si>
  <si>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</si>
  <si>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</si>
  <si>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</si>
  <si>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</si>
  <si>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</si>
  <si>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</si>
  <si>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</si>
  <si>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</si>
  <si>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</si>
  <si>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</si>
  <si>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</si>
  <si>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</si>
  <si>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</si>
  <si>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</si>
  <si>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</si>
  <si>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</si>
  <si>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</si>
  <si>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</si>
  <si>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</si>
  <si>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</si>
  <si>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</si>
  <si>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</si>
  <si>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</si>
  <si>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</si>
  <si>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</si>
  <si>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</si>
  <si>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</si>
  <si>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</si>
  <si>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</si>
  <si>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</si>
  <si>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</si>
  <si>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</si>
  <si>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</si>
  <si>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</si>
  <si>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</si>
  <si>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</si>
  <si>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</si>
  <si>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</si>
  <si>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</si>
  <si>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</si>
  <si>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</si>
  <si>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</si>
  <si>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</si>
  <si>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</si>
  <si>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</si>
  <si>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</si>
  <si>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</si>
  <si>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</si>
  <si>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</si>
  <si>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</si>
  <si>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</si>
  <si>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</si>
  <si>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</si>
  <si>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</si>
  <si>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</si>
  <si>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</si>
  <si>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</si>
  <si>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</si>
  <si>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</si>
  <si>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</si>
  <si>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</si>
  <si>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</si>
  <si>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</si>
  <si>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</si>
  <si>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</si>
  <si>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</si>
  <si>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</si>
  <si>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</si>
  <si>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</si>
  <si>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</si>
  <si>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</si>
  <si>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</si>
  <si>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</si>
  <si>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</si>
  <si>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</si>
  <si>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</si>
  <si>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</si>
  <si>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</si>
  <si>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</si>
  <si>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</si>
  <si>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</si>
  <si>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</si>
  <si>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</si>
  <si>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</si>
  <si>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</si>
  <si>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</si>
  <si>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</si>
  <si>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</si>
  <si>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</si>
  <si>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</si>
  <si>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</si>
  <si>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</si>
  <si>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</si>
  <si>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</si>
  <si>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</si>
  <si>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</si>
  <si>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</si>
  <si>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</si>
  <si>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</si>
  <si>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</si>
  <si>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</si>
  <si>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</si>
  <si>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</si>
  <si>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</si>
  <si>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</si>
  <si>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</si>
  <si>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</si>
  <si>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</si>
  <si>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</si>
  <si>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</si>
  <si>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</si>
  <si>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</si>
  <si>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</si>
  <si>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</si>
  <si>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</si>
  <si>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</si>
  <si>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</si>
  <si>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</si>
  <si>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</si>
  <si>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</si>
  <si>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</si>
  <si>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</si>
  <si>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</si>
  <si>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</si>
  <si>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</si>
  <si>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</si>
  <si>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</si>
  <si>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</si>
  <si>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</si>
  <si>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</si>
  <si>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</si>
  <si>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</si>
  <si>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</si>
  <si>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</si>
  <si>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</si>
  <si>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</si>
  <si>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</si>
  <si>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</si>
  <si>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</si>
  <si>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</si>
  <si>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</si>
  <si>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</si>
  <si>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</si>
  <si>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</si>
  <si>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</si>
  <si>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</si>
  <si>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</si>
  <si>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</si>
  <si>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</si>
  <si>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</si>
  <si>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</si>
  <si>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</si>
  <si>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</si>
  <si>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</si>
  <si>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</si>
  <si>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</si>
  <si>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</si>
  <si>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</si>
  <si>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</si>
  <si>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</si>
  <si>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</si>
  <si>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</si>
  <si>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</si>
  <si>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</si>
  <si>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</si>
  <si>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</si>
  <si>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</si>
  <si>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</si>
  <si>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</si>
  <si>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</si>
  <si>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</si>
  <si>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</si>
  <si>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</si>
  <si>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</si>
  <si>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</si>
  <si>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</si>
  <si>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</si>
  <si>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</si>
  <si>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</si>
  <si>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</si>
  <si>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</si>
  <si>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</si>
  <si>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</si>
  <si>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</si>
  <si>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</si>
  <si>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</si>
  <si>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</si>
  <si>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</si>
  <si>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</si>
  <si>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</si>
  <si>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</si>
  <si>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</si>
  <si>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</si>
  <si>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</si>
  <si>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</si>
  <si>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</si>
  <si>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</si>
  <si>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</si>
  <si>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</si>
  <si>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</si>
  <si>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</si>
  <si>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</si>
  <si>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</si>
  <si>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</si>
  <si>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</si>
  <si>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</si>
  <si>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</si>
  <si>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</si>
  <si>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</si>
  <si>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</si>
  <si>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</si>
  <si>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</si>
  <si>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</si>
  <si>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</si>
  <si>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</si>
  <si>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</si>
  <si>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</si>
  <si>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</si>
  <si>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</si>
  <si>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</si>
  <si>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</si>
  <si>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</si>
  <si>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</si>
  <si>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</si>
  <si>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</si>
  <si>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</si>
  <si>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</si>
  <si>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</si>
  <si>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</si>
  <si>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</si>
  <si>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</si>
  <si>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</si>
  <si>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</si>
  <si>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</si>
  <si>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</si>
  <si>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</si>
  <si>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</si>
  <si>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</si>
  <si>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</si>
  <si>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</si>
  <si>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</si>
  <si>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</si>
  <si>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</si>
  <si>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</si>
  <si>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</si>
  <si>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</si>
  <si>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</si>
  <si>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</si>
  <si>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</si>
  <si>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</si>
  <si>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</si>
  <si>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</si>
  <si>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</si>
  <si>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</si>
  <si>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</si>
  <si>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</si>
  <si>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</si>
  <si>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</si>
  <si>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</si>
  <si>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</si>
  <si>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</si>
  <si>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</si>
  <si>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</si>
  <si>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</si>
  <si>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</si>
  <si>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</si>
  <si>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</si>
  <si>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</si>
  <si>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</si>
  <si>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</si>
  <si>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</si>
  <si>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</si>
  <si>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</si>
  <si>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</si>
  <si>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</si>
  <si>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</si>
  <si>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</si>
  <si>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</si>
  <si>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</si>
  <si>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</si>
  <si>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</si>
  <si>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</si>
  <si>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</si>
  <si>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</si>
  <si>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</si>
  <si>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</si>
  <si>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</si>
  <si>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</si>
  <si>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</si>
  <si>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</si>
  <si>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</si>
  <si>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</si>
  <si>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</si>
  <si>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</si>
  <si>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</si>
  <si>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</si>
  <si>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</si>
  <si>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</si>
  <si>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</si>
  <si>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</si>
  <si>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</si>
  <si>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</si>
  <si>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</si>
  <si>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</si>
  <si>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</si>
  <si>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</si>
  <si>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</si>
  <si>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</si>
  <si>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</si>
  <si>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</si>
  <si>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</si>
  <si>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</si>
  <si>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</si>
  <si>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</si>
  <si>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</si>
  <si>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</si>
  <si>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</si>
  <si>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</si>
  <si>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</si>
  <si>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</si>
  <si>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</si>
  <si>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</si>
  <si>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</si>
  <si>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</si>
  <si>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</si>
  <si>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</si>
  <si>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</si>
  <si>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</si>
  <si>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</si>
  <si>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</si>
  <si>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</si>
  <si>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</si>
  <si>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</si>
  <si>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</si>
  <si>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</si>
  <si>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</si>
  <si>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</si>
  <si>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</si>
  <si>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</si>
  <si>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</si>
  <si>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</si>
  <si>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</si>
  <si>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</si>
  <si>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</si>
  <si>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</si>
  <si>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</si>
  <si>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</si>
  <si>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</si>
  <si>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</si>
  <si>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</si>
  <si>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</si>
  <si>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</si>
  <si>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</si>
  <si>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</si>
  <si>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</si>
  <si>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</si>
  <si>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</si>
  <si>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</si>
  <si>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</si>
  <si>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</si>
  <si>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</si>
  <si>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</si>
  <si>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</si>
  <si>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</si>
  <si>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</si>
  <si>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</si>
  <si>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</si>
  <si>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</si>
  <si>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</si>
  <si>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</si>
  <si>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</si>
  <si>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</si>
  <si>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</si>
  <si>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</si>
  <si>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</si>
  <si>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</si>
  <si>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</si>
  <si>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</si>
  <si>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</si>
  <si>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</si>
  <si>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</si>
  <si>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</si>
  <si>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</si>
  <si>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</si>
  <si>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</si>
  <si>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</si>
  <si>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</si>
  <si>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</si>
  <si>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</si>
  <si>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</si>
  <si>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</si>
  <si>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</si>
  <si>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</si>
  <si>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</si>
  <si>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</si>
  <si>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</si>
  <si>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</si>
  <si>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</si>
  <si>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</si>
  <si>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</si>
  <si>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</si>
  <si>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</si>
  <si>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</si>
  <si>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</si>
  <si>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</si>
  <si>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</si>
  <si>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</si>
  <si>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</si>
  <si>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</si>
  <si>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</si>
  <si>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</si>
  <si>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</si>
  <si>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</si>
  <si>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</si>
  <si>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</si>
  <si>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</si>
  <si>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</si>
  <si>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</si>
  <si>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</si>
  <si>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</si>
  <si>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</si>
  <si>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</si>
  <si>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</si>
  <si>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</si>
  <si>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</si>
  <si>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</si>
  <si>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</si>
  <si>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</si>
  <si>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</si>
  <si>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</si>
  <si>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</si>
  <si>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</si>
  <si>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</si>
  <si>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</si>
  <si>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</si>
  <si>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</si>
  <si>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</si>
  <si>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</si>
  <si>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</si>
  <si>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</si>
  <si>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</si>
  <si>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</si>
  <si>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</si>
  <si>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</si>
  <si>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</si>
  <si>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</si>
  <si>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</si>
  <si>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</si>
  <si>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</si>
  <si>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</si>
  <si>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</si>
  <si>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</si>
  <si>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</si>
  <si>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</si>
  <si>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</si>
  <si>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</si>
  <si>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</si>
  <si>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</si>
  <si>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</si>
  <si>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</si>
  <si>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</si>
  <si>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</si>
  <si>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</si>
  <si>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</si>
  <si>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</si>
  <si>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</si>
  <si>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</si>
  <si>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</si>
  <si>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</si>
  <si>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</si>
  <si>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</si>
  <si>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</si>
  <si>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</si>
  <si>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</si>
  <si>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</si>
  <si>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</si>
  <si>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</si>
  <si>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</si>
  <si>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</si>
  <si>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</si>
  <si>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</si>
  <si>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</si>
  <si>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</si>
  <si>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</si>
  <si>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</si>
  <si>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</si>
  <si>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</si>
  <si>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</si>
  <si>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</si>
  <si>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</si>
  <si>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</si>
  <si>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</si>
  <si>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</si>
  <si>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</si>
  <si>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</si>
  <si>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</si>
  <si>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</si>
  <si>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</si>
  <si>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</si>
  <si>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</si>
  <si>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</si>
  <si>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</si>
  <si>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</si>
  <si>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</si>
  <si>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</si>
  <si>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</si>
  <si>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</si>
  <si>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</si>
  <si>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</si>
  <si>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</si>
  <si>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</si>
  <si>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</si>
  <si>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</si>
  <si>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</si>
  <si>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</si>
  <si>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</si>
  <si>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</si>
  <si>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</si>
  <si>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</si>
  <si>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</si>
  <si>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</si>
  <si>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</si>
  <si>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</si>
  <si>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</si>
  <si>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</si>
  <si>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</si>
  <si>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</si>
  <si>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</si>
  <si>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</si>
  <si>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</si>
  <si>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</si>
  <si>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</si>
  <si>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</si>
  <si>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</si>
  <si>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</si>
  <si>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</si>
  <si>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</si>
  <si>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</si>
  <si>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</si>
  <si>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</si>
  <si>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</si>
  <si>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</si>
  <si>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</si>
  <si>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</si>
  <si>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</si>
  <si>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</si>
  <si>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</si>
  <si>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</si>
  <si>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</si>
  <si>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</si>
  <si>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</si>
  <si>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</si>
  <si>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</si>
  <si>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</si>
  <si>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</si>
  <si>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</si>
  <si>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</si>
  <si>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</si>
  <si>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</si>
  <si>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</si>
  <si>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</si>
  <si>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</si>
  <si>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</si>
  <si>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</si>
  <si>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</si>
  <si>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</si>
  <si>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</si>
  <si>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</si>
  <si>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</si>
  <si>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</si>
  <si>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</si>
  <si>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</si>
  <si>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</si>
  <si>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</si>
  <si>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</si>
  <si>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</si>
  <si>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</si>
  <si>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</si>
  <si>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</si>
  <si>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</si>
  <si>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</si>
  <si>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</si>
  <si>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</si>
  <si>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</si>
  <si>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</si>
  <si>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</si>
  <si>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</si>
  <si>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</si>
  <si>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</si>
  <si>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</si>
  <si>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</si>
  <si>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</si>
  <si>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</si>
  <si>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</si>
  <si>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</si>
  <si>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</si>
  <si>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</si>
  <si>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</si>
  <si>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</si>
  <si>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</si>
  <si>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</si>
  <si>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</si>
  <si>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</si>
  <si>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</si>
  <si>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</si>
  <si>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</si>
  <si>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</si>
  <si>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</si>
  <si>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</si>
  <si>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</si>
  <si>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</si>
  <si>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</si>
  <si>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</si>
  <si>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</si>
  <si>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</si>
  <si>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</si>
  <si>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</si>
  <si>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</si>
  <si>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</si>
  <si>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</si>
  <si>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</si>
  <si>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</si>
  <si>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</si>
  <si>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</si>
  <si>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</si>
  <si>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</si>
  <si>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</si>
  <si>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</si>
  <si>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</si>
  <si>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</si>
  <si>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</si>
  <si>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</si>
  <si>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</si>
  <si>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</si>
  <si>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</si>
  <si>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</si>
  <si>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</si>
  <si>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</si>
  <si>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</si>
  <si>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</si>
  <si>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</si>
  <si>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</si>
  <si>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</si>
  <si>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</si>
  <si>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</si>
  <si>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</si>
  <si>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</si>
  <si>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</si>
  <si>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</si>
  <si>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</si>
  <si>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</si>
  <si>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</si>
  <si>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</si>
  <si>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</si>
  <si>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</si>
  <si>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</si>
  <si>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</si>
  <si>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</si>
  <si>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</si>
  <si>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</si>
  <si>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</si>
  <si>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</si>
  <si>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</si>
  <si>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</si>
  <si>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</si>
  <si>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</si>
  <si>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</si>
  <si>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</si>
  <si>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</si>
  <si>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</si>
  <si>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</si>
  <si>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</si>
  <si>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</si>
  <si>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</si>
  <si>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</si>
  <si>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</si>
  <si>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</si>
  <si>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</si>
  <si>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</si>
  <si>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</si>
  <si>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</si>
  <si>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</si>
  <si>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</si>
  <si>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</si>
  <si>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</si>
  <si>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</si>
  <si>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</si>
  <si>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</si>
  <si>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</si>
  <si>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</si>
  <si>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</si>
  <si>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</si>
  <si>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</si>
  <si>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</si>
  <si>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</si>
  <si>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</si>
  <si>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</si>
  <si>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</si>
  <si>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</si>
  <si>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</si>
  <si>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</si>
  <si>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</si>
  <si>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</si>
  <si>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</si>
  <si>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</si>
  <si>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</si>
  <si>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</si>
  <si>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</si>
  <si>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</si>
  <si>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</si>
  <si>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</si>
  <si>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</si>
  <si>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</si>
  <si>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</si>
  <si>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</si>
  <si>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</si>
  <si>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</si>
  <si>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</si>
  <si>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</si>
  <si>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</si>
  <si>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</si>
  <si>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</si>
  <si>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</si>
  <si>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</si>
  <si>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</si>
  <si>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</si>
  <si>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</si>
  <si>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</si>
  <si>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</si>
  <si>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</si>
  <si>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</si>
  <si>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</si>
  <si>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</si>
  <si>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</si>
  <si>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</si>
  <si>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</si>
  <si>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</si>
  <si>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</si>
  <si>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</si>
  <si>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</si>
  <si>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</si>
  <si>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</si>
  <si>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</si>
  <si>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</si>
  <si>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</si>
  <si>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</si>
  <si>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</si>
  <si>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</si>
  <si>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</si>
  <si>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</si>
  <si>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</si>
  <si>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</si>
  <si>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</si>
  <si>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</si>
  <si>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</si>
  <si>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</si>
  <si>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</si>
  <si>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</si>
  <si>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</si>
  <si>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</si>
  <si>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</si>
  <si>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</si>
  <si>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</si>
  <si>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</si>
  <si>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</si>
  <si>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</si>
  <si>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</si>
  <si>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</si>
  <si>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</si>
  <si>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</si>
  <si>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</si>
  <si>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</si>
  <si>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</si>
  <si>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</si>
  <si>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</si>
  <si>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</si>
  <si>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</si>
  <si>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</si>
  <si>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</si>
  <si>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</si>
  <si>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</si>
  <si>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</si>
  <si>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</si>
  <si>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</si>
  <si>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</si>
  <si>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</si>
  <si>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</si>
  <si>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</si>
  <si>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</si>
  <si>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</si>
  <si>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</si>
  <si>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</si>
  <si>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</si>
  <si>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</si>
  <si>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</si>
  <si>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</si>
  <si>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</si>
  <si>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</si>
  <si>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</si>
  <si>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</si>
  <si>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</si>
  <si>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</si>
  <si>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</si>
  <si>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</si>
  <si>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</si>
  <si>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</si>
  <si>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</si>
  <si>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</si>
  <si>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</si>
  <si>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</si>
  <si>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</si>
  <si>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</si>
  <si>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</si>
  <si>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</si>
  <si>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</si>
  <si>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</si>
  <si>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</si>
  <si>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</si>
  <si>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</si>
  <si>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</si>
  <si>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</si>
  <si>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</si>
  <si>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</si>
  <si>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</si>
  <si>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</si>
  <si>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</si>
  <si>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</si>
  <si>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</si>
  <si>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</si>
  <si>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</si>
  <si>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</si>
  <si>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</si>
  <si>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</si>
  <si>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</si>
  <si>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</si>
  <si>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</si>
  <si>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</si>
  <si>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</si>
  <si>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</si>
  <si>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</si>
  <si>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</si>
  <si>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</si>
  <si>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</si>
  <si>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</si>
  <si>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</si>
  <si>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</si>
  <si>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</si>
  <si>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</si>
  <si>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</si>
  <si>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</si>
  <si>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</si>
  <si>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</si>
  <si>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</si>
  <si>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</si>
  <si>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</si>
  <si>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</si>
  <si>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</si>
  <si>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</si>
  <si>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</si>
  <si>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</si>
  <si>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</si>
  <si>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</si>
  <si>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</si>
  <si>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</si>
  <si>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</si>
  <si>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</si>
  <si>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</si>
  <si>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</si>
  <si>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</si>
  <si>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</si>
  <si>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</si>
  <si>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</si>
  <si>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</si>
  <si>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</si>
  <si>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</si>
  <si>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</si>
  <si>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</si>
  <si>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</si>
  <si>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</si>
  <si>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</si>
  <si>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</si>
  <si>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</si>
  <si>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</si>
  <si>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</si>
  <si>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</si>
  <si>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</si>
  <si>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</si>
  <si>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</si>
  <si>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</si>
  <si>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</si>
  <si>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</si>
  <si>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</si>
  <si>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</si>
  <si>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</si>
  <si>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</si>
  <si>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</si>
  <si>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</si>
  <si>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</si>
  <si>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</si>
  <si>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</si>
  <si>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</si>
  <si>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</si>
  <si>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</si>
  <si>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</si>
  <si>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</si>
  <si>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</si>
  <si>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</si>
  <si>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</si>
  <si>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</si>
  <si>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</si>
  <si>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</si>
  <si>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</si>
  <si>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</si>
  <si>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</si>
  <si>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</si>
  <si>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</si>
  <si>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</si>
  <si>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</si>
  <si>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</si>
  <si>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</si>
  <si>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</si>
  <si>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</si>
  <si>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</si>
  <si>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</si>
  <si>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</si>
  <si>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</si>
  <si>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</si>
  <si>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</si>
  <si>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</si>
  <si>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</si>
  <si>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</si>
  <si>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</si>
  <si>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</si>
  <si>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</si>
  <si>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</si>
  <si>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</si>
  <si>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</si>
  <si>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</si>
  <si>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</si>
  <si>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</si>
  <si>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</si>
  <si>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</si>
  <si>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</si>
  <si>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</si>
  <si>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</si>
  <si>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</si>
  <si>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</si>
  <si>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</si>
  <si>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</si>
  <si>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</si>
  <si>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</si>
  <si>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</si>
  <si>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</si>
  <si>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</si>
  <si>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</si>
  <si>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</si>
  <si>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</si>
  <si>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</si>
  <si>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</si>
  <si>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</si>
  <si>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</si>
  <si>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</si>
  <si>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</si>
  <si>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</si>
  <si>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</si>
  <si>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</si>
  <si>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</si>
  <si>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</si>
  <si>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</si>
  <si>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</si>
  <si>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</si>
  <si>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</si>
  <si>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</si>
  <si>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</si>
  <si>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</si>
  <si>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</si>
  <si>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</si>
  <si>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</si>
  <si>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</si>
  <si>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</si>
  <si>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</si>
  <si>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</si>
  <si>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</si>
  <si>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</si>
  <si>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</si>
  <si>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</si>
  <si>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</si>
  <si>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</si>
  <si>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</si>
  <si>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</si>
  <si>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</si>
  <si>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</si>
  <si>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</si>
  <si>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</si>
  <si>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</si>
  <si>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</si>
  <si>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</si>
  <si>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</si>
  <si>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</si>
  <si>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</si>
  <si>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</si>
  <si>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</si>
  <si>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</si>
  <si>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</si>
  <si>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</si>
  <si>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</si>
  <si>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</si>
  <si>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</si>
  <si>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</si>
  <si>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</si>
  <si>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</si>
  <si>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</si>
  <si>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</si>
  <si>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</si>
  <si>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</si>
  <si>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</si>
  <si>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</si>
  <si>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</si>
  <si>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</si>
  <si>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</si>
  <si>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</si>
  <si>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</si>
  <si>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</si>
  <si>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</si>
  <si>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</si>
  <si>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</si>
  <si>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</si>
  <si>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</si>
  <si>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</si>
  <si>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</si>
  <si>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</si>
  <si>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</si>
  <si>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</si>
  <si>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</si>
  <si>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</si>
  <si>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</si>
  <si>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</si>
  <si>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</si>
  <si>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</si>
  <si>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</si>
  <si>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</si>
  <si>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</si>
  <si>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</si>
  <si>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</si>
  <si>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</si>
  <si>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</si>
  <si>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</si>
  <si>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</si>
  <si>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</si>
  <si>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</si>
  <si>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</si>
  <si>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</si>
  <si>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</si>
  <si>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</si>
  <si>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</si>
  <si>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</si>
  <si>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</si>
  <si>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</si>
  <si>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</si>
  <si>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</si>
  <si>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</si>
  <si>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</si>
  <si>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</si>
  <si>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</si>
  <si>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</si>
  <si>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</si>
  <si>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</si>
  <si>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</si>
  <si>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</si>
  <si>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</si>
  <si>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</si>
  <si>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</si>
  <si>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</si>
  <si>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</si>
  <si>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</si>
  <si>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</si>
  <si>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</si>
  <si>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</si>
  <si>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</si>
  <si>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</si>
  <si>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</si>
  <si>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</si>
  <si>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</si>
  <si>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</si>
  <si>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</si>
  <si>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</si>
  <si>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</si>
  <si>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</si>
  <si>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</si>
  <si>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</si>
  <si>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</si>
  <si>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</si>
  <si>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</si>
  <si>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</si>
  <si>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</si>
  <si>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</si>
  <si>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</si>
  <si>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</si>
  <si>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</si>
  <si>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</si>
  <si>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</si>
  <si>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</si>
  <si>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</si>
  <si>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</si>
  <si>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</si>
  <si>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</si>
  <si>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</si>
  <si>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</si>
  <si>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</si>
  <si>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</si>
  <si>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</si>
  <si>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</si>
  <si>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</si>
  <si>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</si>
  <si>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</si>
  <si>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</si>
  <si>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</si>
  <si>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</si>
  <si>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</si>
  <si>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</si>
  <si>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</si>
  <si>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</si>
  <si>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</si>
  <si>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</si>
  <si>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</si>
  <si>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</si>
  <si>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</si>
  <si>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</si>
  <si>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</si>
  <si>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</si>
  <si>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</si>
  <si>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</si>
  <si>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</si>
  <si>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</si>
  <si>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</si>
  <si>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</si>
  <si>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</si>
  <si>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</si>
  <si>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</si>
  <si>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</si>
  <si>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</si>
  <si>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</si>
  <si>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</si>
  <si>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</si>
  <si>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</si>
  <si>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</si>
  <si>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</si>
  <si>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</si>
  <si>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</si>
  <si>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</si>
  <si>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</si>
  <si>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</si>
  <si>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</si>
  <si>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</si>
  <si>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</si>
  <si>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</si>
  <si>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</si>
  <si>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</si>
  <si>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</si>
  <si>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</si>
  <si>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</si>
  <si>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</si>
  <si>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</si>
  <si>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</si>
  <si>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</si>
  <si>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</si>
  <si>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</si>
  <si>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</si>
  <si>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</si>
  <si>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</si>
  <si>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</si>
  <si>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</si>
  <si>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</si>
  <si>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</si>
  <si>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</si>
  <si>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</si>
  <si>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</si>
  <si>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</si>
  <si>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</si>
  <si>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</si>
  <si>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</si>
  <si>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</si>
  <si>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</si>
  <si>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</si>
  <si>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</si>
  <si>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</si>
  <si>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</si>
  <si>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</si>
  <si>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</si>
  <si>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</si>
  <si>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</si>
  <si>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</si>
  <si>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</si>
  <si>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</si>
  <si>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</si>
  <si>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</si>
  <si>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</si>
  <si>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</si>
  <si>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</si>
  <si>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</si>
  <si>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</si>
  <si>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</si>
  <si>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</si>
  <si>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</si>
  <si>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</si>
  <si>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</si>
  <si>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</si>
  <si>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</si>
  <si>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</si>
  <si>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</si>
  <si>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</si>
  <si>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</si>
  <si>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</si>
  <si>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</si>
  <si>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</si>
  <si>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</si>
  <si>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</si>
  <si>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</si>
  <si>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</si>
  <si>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</si>
  <si>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</si>
  <si>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</si>
  <si>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</si>
  <si>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</si>
  <si>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</si>
  <si>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</si>
  <si>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</si>
  <si>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</si>
  <si>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</si>
  <si>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</si>
  <si>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</si>
  <si>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</si>
  <si>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</si>
  <si>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</si>
  <si>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</si>
  <si>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</si>
  <si>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</si>
  <si>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</si>
  <si>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</si>
  <si>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</si>
  <si>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</si>
  <si>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</si>
  <si>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</si>
  <si>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</si>
  <si>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</si>
  <si>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</si>
  <si>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</si>
  <si>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</si>
  <si>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</si>
  <si>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</si>
  <si>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</si>
  <si>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</si>
  <si>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</si>
  <si>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</si>
  <si>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</si>
  <si>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</si>
  <si>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</si>
  <si>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</si>
  <si>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</si>
  <si>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</si>
  <si>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</si>
  <si>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</si>
  <si>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</si>
  <si>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</si>
  <si>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</si>
  <si>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</si>
  <si>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</si>
  <si>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</si>
  <si>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</si>
  <si>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</si>
  <si>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</si>
  <si>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</si>
  <si>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</si>
  <si>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</si>
  <si>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</si>
  <si>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</si>
  <si>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</si>
  <si>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</si>
  <si>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</si>
  <si>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</si>
  <si>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</si>
  <si>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</si>
  <si>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</si>
  <si>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</si>
  <si>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</si>
  <si>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</si>
  <si>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</si>
  <si>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</si>
  <si>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</si>
  <si>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</si>
  <si>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</si>
  <si>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</si>
  <si>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</si>
  <si>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</si>
  <si>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</si>
  <si>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</si>
  <si>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</si>
  <si>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</si>
  <si>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</si>
  <si>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</si>
  <si>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</si>
  <si>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</si>
  <si>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</si>
  <si>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</si>
  <si>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</si>
  <si>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</si>
  <si>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</si>
  <si>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</si>
  <si>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</si>
  <si>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</si>
  <si>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</si>
  <si>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</si>
  <si>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</si>
  <si>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</si>
  <si>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</si>
  <si>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</si>
  <si>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</si>
  <si>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</si>
  <si>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</si>
  <si>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</si>
  <si>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</si>
  <si>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</si>
  <si>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</si>
  <si>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</si>
  <si>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</si>
  <si>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</si>
  <si>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</si>
  <si>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</si>
  <si>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</si>
  <si>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</si>
  <si>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</si>
  <si>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</si>
  <si>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</si>
  <si>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</si>
  <si>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</si>
  <si>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</si>
  <si>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</si>
  <si>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</si>
  <si>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</si>
  <si>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</si>
  <si>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</si>
  <si>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</si>
  <si>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</si>
  <si>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</si>
  <si>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</si>
  <si>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</si>
  <si>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</si>
  <si>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</si>
  <si>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</si>
  <si>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</si>
  <si>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</si>
  <si>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</si>
  <si>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</si>
  <si>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</si>
  <si>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</si>
  <si>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</si>
  <si>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</si>
  <si>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</si>
  <si>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</si>
  <si>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</si>
  <si>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</si>
  <si>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</si>
  <si>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</si>
  <si>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</si>
  <si>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</si>
  <si>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</si>
  <si>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</si>
  <si>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</si>
  <si>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</si>
  <si>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</si>
  <si>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</si>
  <si>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</si>
  <si>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</si>
  <si>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</si>
  <si>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</si>
  <si>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</si>
  <si>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</si>
  <si>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</si>
  <si>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</si>
  <si>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</si>
  <si>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</si>
  <si>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</si>
  <si>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</si>
  <si>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</si>
  <si>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</si>
  <si>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</si>
  <si>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</si>
  <si>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</si>
  <si>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</si>
  <si>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</si>
  <si>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</si>
  <si>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</si>
  <si>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</si>
  <si>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</si>
  <si>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</si>
  <si>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</si>
  <si>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</si>
  <si>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</si>
  <si>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</si>
  <si>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</si>
  <si>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</si>
  <si>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</si>
  <si>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</si>
  <si>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</si>
  <si>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</si>
  <si>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</si>
  <si>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</si>
  <si>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</si>
  <si>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</si>
  <si>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</si>
  <si>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</si>
  <si>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</si>
  <si>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</si>
  <si>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</si>
  <si>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</si>
  <si>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</si>
  <si>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</si>
  <si>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</si>
  <si>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</si>
  <si>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</si>
  <si>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</si>
  <si>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</si>
  <si>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</si>
  <si>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</si>
  <si>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</si>
  <si>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</si>
  <si>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</si>
  <si>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</si>
  <si>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</si>
  <si>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</si>
  <si>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</si>
  <si>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</si>
  <si>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</si>
  <si>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</si>
  <si>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</si>
  <si>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</si>
  <si>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</si>
  <si>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</si>
  <si>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</si>
  <si>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</si>
  <si>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</si>
  <si>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</si>
  <si>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</si>
  <si>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</si>
  <si>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Bookcases</t>
  </si>
  <si>
    <t>Chairs</t>
  </si>
  <si>
    <t>Furnishings</t>
  </si>
  <si>
    <t>Tables</t>
  </si>
  <si>
    <t>Appliances</t>
  </si>
  <si>
    <t>Binders</t>
  </si>
  <si>
    <t>Envelopes</t>
  </si>
  <si>
    <t>Fasteners</t>
  </si>
  <si>
    <t>Labels</t>
  </si>
  <si>
    <t>Paper</t>
  </si>
  <si>
    <t>Storage</t>
  </si>
  <si>
    <t>Supplies</t>
  </si>
  <si>
    <t>Accessories</t>
  </si>
  <si>
    <t>Copiers</t>
  </si>
  <si>
    <t>Machines</t>
  </si>
  <si>
    <t>Phones</t>
  </si>
  <si>
    <t>Count of Order ID</t>
  </si>
  <si>
    <t>2018</t>
  </si>
  <si>
    <t>Qtr1</t>
  </si>
  <si>
    <t>Qtr2</t>
  </si>
  <si>
    <t>Qtr3</t>
  </si>
  <si>
    <t>Qtr4</t>
  </si>
  <si>
    <t>2019</t>
  </si>
  <si>
    <t>2020</t>
  </si>
  <si>
    <t>Sum of Shiping Cost</t>
  </si>
  <si>
    <t>Sum of Total_Cost</t>
  </si>
  <si>
    <t>Sum of Total Profit</t>
  </si>
  <si>
    <t>Sum of Tota_Sales</t>
  </si>
  <si>
    <t>w45</t>
  </si>
  <si>
    <t>Dashboard For Analysis</t>
  </si>
  <si>
    <t>Total Cost</t>
  </si>
  <si>
    <t>Total Sales</t>
  </si>
  <si>
    <t>Total Profit</t>
  </si>
  <si>
    <t>SalesData2021.xlsx</t>
  </si>
  <si>
    <t>2021</t>
  </si>
  <si>
    <t xml:space="preserve">Count of Transaction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</si>
</sst>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0"/>
      <name val="Calibri"/>
      <family val="2"/>
      <scheme val="minor"/>
    </font>
    <font>
      <b/>
      <sz val="20"/>
      <color rgb="FF002060"/>
      <name val="Baskerville Old Face"/>
      <family val="1"/>
    </font>
    <font>
      <sz val="16"/>
      <color theme="0"/>
      <name val="Aharoni"/>
    </font>
    <font>
      <sz val="16"/>
      <color theme="1"/>
      <name val="Calibri"/>
      <family val="2"/>
      <scheme val="minor"/>
    </font>
    <font>
      <sz val="16"/>
      <color theme="0"/>
      <name val="Calibri"/>
      <family val="2"/>
      <scheme val="minor"/>
    </font>
    <font>
      <sz val="16"/>
      <color theme="2"/>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5" tint="0.39997558519241921"/>
        <bgColor indexed="64"/>
      </patternFill>
    </fill>
  </fills>
  <borders count="13">
    <border>
      <left/>
      <right/>
      <top/>
      <bottom/>
      <diagonal/>
    </border>
    <border>
      <left style="medium">
        <color indexed="64"/>
      </left>
      <right/>
      <top style="medium">
        <color indexed="64"/>
      </top>
      <bottom/>
      <diagonal/>
    </border>
    <border>
      <left style="medium">
        <color indexed="64"/>
      </left>
      <right/>
      <top/>
      <bottom/>
      <diagonal/>
    </border>
    <border>
      <left style="thin">
        <color theme="2"/>
      </left>
      <right/>
      <top style="medium">
        <color indexed="64"/>
      </top>
      <bottom/>
      <diagonal/>
    </border>
    <border>
      <left style="thin">
        <color theme="2"/>
      </left>
      <right/>
      <top/>
      <bottom/>
      <diagonal/>
    </border>
    <border>
      <left/>
      <right style="thin">
        <color theme="2"/>
      </right>
      <top style="medium">
        <color indexed="64"/>
      </top>
      <bottom/>
      <diagonal/>
    </border>
    <border>
      <left/>
      <right style="thin">
        <color theme="2"/>
      </right>
      <top/>
      <bottom/>
      <diagonal/>
    </border>
    <border>
      <left style="medium">
        <color indexed="64"/>
      </left>
      <right/>
      <top/>
      <bottom style="thin">
        <color theme="2"/>
      </bottom>
      <diagonal/>
    </border>
    <border>
      <left style="thin">
        <color theme="2"/>
      </left>
      <right/>
      <top/>
      <bottom style="thin">
        <color theme="2"/>
      </bottom>
      <diagonal/>
    </border>
    <border>
      <left/>
      <right style="thin">
        <color theme="2"/>
      </right>
      <top/>
      <bottom style="thin">
        <color theme="2"/>
      </bottom>
      <diagonal/>
    </border>
    <border>
      <left style="medium">
        <color indexed="64"/>
      </left>
      <right/>
      <top style="thin">
        <color theme="2"/>
      </top>
      <bottom/>
      <diagonal/>
    </border>
    <border>
      <left/>
      <right style="thin">
        <color theme="2"/>
      </right>
      <top style="thin">
        <color theme="2"/>
      </top>
      <bottom/>
      <diagonal/>
    </border>
    <border>
      <left style="thin">
        <color theme="2"/>
      </left>
      <right/>
      <top style="thin">
        <color theme="2"/>
      </top>
      <bottom/>
      <diagonal/>
    </border>
  </borders>
  <cellStyleXfs count="1">
    <xf numFmtId="0" fontId="0" fillId="0" borderId="0"/>
  </cellStyleXfs>
  <cellXfs count="3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2" borderId="0" xfId="0" applyFill="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9"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1"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8" xfId="0" applyFont="1" applyFill="1" applyBorder="1" applyAlignment="1">
      <alignment horizontal="center" vertical="center"/>
    </xf>
    <xf numFmtId="0" fontId="2" fillId="5" borderId="0" xfId="0" applyFont="1" applyFill="1" applyAlignment="1">
      <alignment horizontal="center"/>
    </xf>
    <xf numFmtId="0" fontId="1" fillId="5" borderId="0" xfId="0" applyFont="1" applyFill="1" applyAlignment="1">
      <alignment horizontal="center"/>
    </xf>
    <xf numFmtId="0" fontId="3"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8" xfId="0" applyFont="1" applyFill="1" applyBorder="1" applyAlignment="1">
      <alignment horizontal="center" vertical="center"/>
    </xf>
    <xf numFmtId="0" fontId="3"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14B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124868766404197"/>
          <c:y val="0.27717373869932921"/>
          <c:w val="0.35653040244969381"/>
          <c:h val="0.59421733741615634"/>
        </c:manualLayout>
      </c:layout>
      <c:doughnutChart>
        <c:varyColors val="1"/>
        <c:ser>
          <c:idx val="0"/>
          <c:order val="0"/>
          <c:tx>
            <c:strRef>
              <c:f>Category_Total_Sales!$C$1:$C$2</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93-4D25-8425-B9C2BB0419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93-4D25-8425-B9C2BB0419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93-4D25-8425-B9C2BB0419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93-4D25-8425-B9C2BB0419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93-4D25-8425-B9C2BB0419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93-4D25-8425-B9C2BB04196B}"/>
              </c:ext>
            </c:extLst>
          </c:dPt>
          <c:cat>
            <c:strRef>
              <c:f>Category_Total_Sales!$B$3:$B$9</c:f>
              <c:strCache>
                <c:ptCount val="6"/>
                <c:pt idx="0">
                  <c:v>Amazon</c:v>
                </c:pt>
                <c:pt idx="1">
                  <c:v>Flipkart</c:v>
                </c:pt>
                <c:pt idx="2">
                  <c:v>India Mart</c:v>
                </c:pt>
                <c:pt idx="3">
                  <c:v>Referral</c:v>
                </c:pt>
                <c:pt idx="4">
                  <c:v>Snapdeal</c:v>
                </c:pt>
                <c:pt idx="5">
                  <c:v>Website</c:v>
                </c:pt>
              </c:strCache>
            </c:strRef>
          </c:cat>
          <c:val>
            <c:numRef>
              <c:f>Category_Total_Sales!$C$3:$C$9</c:f>
              <c:numCache>
                <c:formatCode>General</c:formatCode>
                <c:ptCount val="6"/>
                <c:pt idx="0">
                  <c:v>4653800</c:v>
                </c:pt>
                <c:pt idx="1">
                  <c:v>2924461</c:v>
                </c:pt>
                <c:pt idx="2">
                  <c:v>3468197</c:v>
                </c:pt>
                <c:pt idx="3">
                  <c:v>3573900</c:v>
                </c:pt>
                <c:pt idx="4">
                  <c:v>3661586</c:v>
                </c:pt>
                <c:pt idx="5">
                  <c:v>3164612</c:v>
                </c:pt>
              </c:numCache>
            </c:numRef>
          </c:val>
          <c:extLst>
            <c:ext xmlns:c16="http://schemas.microsoft.com/office/drawing/2014/chart" uri="{C3380CC4-5D6E-409C-BE32-E72D297353CC}">
              <c16:uniqueId val="{0000000C-E0DC-4119-9775-EC941D2271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Dashboard.xlsx]Count O Transation!PivotTable4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7030A0"/>
                </a:solidFill>
                <a:latin typeface="Baskerville Old Face" panose="02020602080505020303" pitchFamily="18" charset="0"/>
              </a:rPr>
              <a:t>Total Of Shipping Cost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45578094627959E-2"/>
          <c:y val="0.19970825888054439"/>
          <c:w val="0.90331567765217802"/>
          <c:h val="0.59491694076674317"/>
        </c:manualLayout>
      </c:layout>
      <c:areaChart>
        <c:grouping val="standard"/>
        <c:varyColors val="0"/>
        <c:ser>
          <c:idx val="0"/>
          <c:order val="0"/>
          <c:tx>
            <c:strRef>
              <c:f>'Count O Transation'!$B$3</c:f>
              <c:strCache>
                <c:ptCount val="1"/>
                <c:pt idx="0">
                  <c:v>Total</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'Count O Transation'!$A$4:$A$24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 Transation'!$B$4:$B$24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5EAB-4521-B4F8-467FEEE118DB}"/>
            </c:ext>
          </c:extLst>
        </c:ser>
        <c:dLbls>
          <c:showLegendKey val="0"/>
          <c:showVal val="1"/>
          <c:showCatName val="0"/>
          <c:showSerName val="0"/>
          <c:showPercent val="0"/>
          <c:showBubbleSize val="0"/>
        </c:dLbls>
        <c:axId val="1466030255"/>
        <c:axId val="1466026895"/>
      </c:areaChart>
      <c:catAx>
        <c:axId val="146603025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026895"/>
        <c:crosses val="autoZero"/>
        <c:auto val="1"/>
        <c:lblAlgn val="ctr"/>
        <c:lblOffset val="100"/>
        <c:noMultiLvlLbl val="0"/>
      </c:catAx>
      <c:valAx>
        <c:axId val="1466026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030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Dashboard.xlsx]Shipping Cost!PivotTable5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20000"/>
                  <a:satMod val="180000"/>
                  <a:lumMod val="98000"/>
                </a:schemeClr>
              </a:gs>
              <a:gs pos="40000">
                <a:schemeClr val="accent1">
                  <a:tint val="30000"/>
                  <a:satMod val="260000"/>
                  <a:lumMod val="84000"/>
                </a:schemeClr>
              </a:gs>
              <a:gs pos="100000">
                <a:schemeClr val="accent1">
                  <a:tint val="100000"/>
                  <a:satMod val="110000"/>
                  <a:lumMod val="100000"/>
                </a:schemeClr>
              </a:gs>
            </a:gsLst>
            <a:lin ang="5040000" scaled="1"/>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20000"/>
                  <a:satMod val="180000"/>
                  <a:lumMod val="98000"/>
                </a:schemeClr>
              </a:gs>
              <a:gs pos="40000">
                <a:schemeClr val="accent1">
                  <a:tint val="30000"/>
                  <a:satMod val="260000"/>
                  <a:lumMod val="84000"/>
                </a:schemeClr>
              </a:gs>
              <a:gs pos="100000">
                <a:schemeClr val="accent1">
                  <a:tint val="100000"/>
                  <a:satMod val="110000"/>
                  <a:lumMod val="100000"/>
                </a:schemeClr>
              </a:gs>
            </a:gsLst>
            <a:lin ang="5040000" scaled="1"/>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20000"/>
                  <a:satMod val="180000"/>
                  <a:lumMod val="98000"/>
                </a:schemeClr>
              </a:gs>
              <a:gs pos="40000">
                <a:schemeClr val="accent1">
                  <a:tint val="30000"/>
                  <a:satMod val="260000"/>
                  <a:lumMod val="84000"/>
                </a:schemeClr>
              </a:gs>
              <a:gs pos="100000">
                <a:schemeClr val="accent1">
                  <a:tint val="100000"/>
                  <a:satMod val="110000"/>
                  <a:lumMod val="100000"/>
                </a:schemeClr>
              </a:gs>
            </a:gsLst>
            <a:lin ang="5040000" scaled="1"/>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20000"/>
                  <a:satMod val="180000"/>
                  <a:lumMod val="98000"/>
                </a:schemeClr>
              </a:gs>
              <a:gs pos="40000">
                <a:schemeClr val="accent1">
                  <a:tint val="30000"/>
                  <a:satMod val="260000"/>
                  <a:lumMod val="84000"/>
                </a:schemeClr>
              </a:gs>
              <a:gs pos="100000">
                <a:schemeClr val="accent1">
                  <a:tint val="100000"/>
                  <a:satMod val="110000"/>
                  <a:lumMod val="100000"/>
                </a:schemeClr>
              </a:gs>
            </a:gsLst>
            <a:lin ang="5040000" scaled="1"/>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040000" scaled="1"/>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Cost'!$B$1:$B$2</c:f>
              <c:strCache>
                <c:ptCount val="1"/>
                <c:pt idx="0">
                  <c:v>Central</c:v>
                </c:pt>
              </c:strCache>
            </c:strRef>
          </c:tx>
          <c:spPr>
            <a:gradFill rotWithShape="1">
              <a:gsLst>
                <a:gs pos="0">
                  <a:schemeClr val="accent1">
                    <a:tint val="20000"/>
                    <a:satMod val="180000"/>
                    <a:lumMod val="98000"/>
                  </a:schemeClr>
                </a:gs>
                <a:gs pos="40000">
                  <a:schemeClr val="accent1">
                    <a:tint val="30000"/>
                    <a:satMod val="260000"/>
                    <a:lumMod val="84000"/>
                  </a:schemeClr>
                </a:gs>
                <a:gs pos="100000">
                  <a:schemeClr val="accent1">
                    <a:tint val="100000"/>
                    <a:satMod val="110000"/>
                    <a:lumMod val="100000"/>
                  </a:schemeClr>
                </a:gs>
              </a:gsLst>
              <a:lin ang="5040000" scaled="1"/>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Cost'!$B$3:$B$23</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0D5D-45F4-B655-81C208C440CE}"/>
            </c:ext>
          </c:extLst>
        </c:ser>
        <c:ser>
          <c:idx val="1"/>
          <c:order val="1"/>
          <c:tx>
            <c:strRef>
              <c:f>'Shipping Cost'!$C$1:$C$2</c:f>
              <c:strCache>
                <c:ptCount val="1"/>
                <c:pt idx="0">
                  <c:v>Central Asia</c:v>
                </c:pt>
              </c:strCache>
            </c:strRef>
          </c:tx>
          <c:spPr>
            <a:gradFill rotWithShape="1">
              <a:gsLst>
                <a:gs pos="0">
                  <a:schemeClr val="accent2">
                    <a:tint val="20000"/>
                    <a:satMod val="180000"/>
                    <a:lumMod val="98000"/>
                  </a:schemeClr>
                </a:gs>
                <a:gs pos="40000">
                  <a:schemeClr val="accent2">
                    <a:tint val="30000"/>
                    <a:satMod val="260000"/>
                    <a:lumMod val="84000"/>
                  </a:schemeClr>
                </a:gs>
                <a:gs pos="100000">
                  <a:schemeClr val="accent2">
                    <a:tint val="100000"/>
                    <a:satMod val="110000"/>
                    <a:lumMod val="100000"/>
                  </a:schemeClr>
                </a:gs>
              </a:gsLst>
              <a:lin ang="5040000" scaled="1"/>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Cost'!$C$3:$C$23</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2-4AFA-4886-9A4A-56D45315B76F}"/>
            </c:ext>
          </c:extLst>
        </c:ser>
        <c:ser>
          <c:idx val="2"/>
          <c:order val="2"/>
          <c:tx>
            <c:strRef>
              <c:f>'Shipping Cost'!$D$1:$D$2</c:f>
              <c:strCache>
                <c:ptCount val="1"/>
                <c:pt idx="0">
                  <c:v>North Asia</c:v>
                </c:pt>
              </c:strCache>
            </c:strRef>
          </c:tx>
          <c:spPr>
            <a:gradFill rotWithShape="1">
              <a:gsLst>
                <a:gs pos="0">
                  <a:schemeClr val="accent3">
                    <a:tint val="20000"/>
                    <a:satMod val="180000"/>
                    <a:lumMod val="98000"/>
                  </a:schemeClr>
                </a:gs>
                <a:gs pos="40000">
                  <a:schemeClr val="accent3">
                    <a:tint val="30000"/>
                    <a:satMod val="260000"/>
                    <a:lumMod val="84000"/>
                  </a:schemeClr>
                </a:gs>
                <a:gs pos="100000">
                  <a:schemeClr val="accent3">
                    <a:tint val="100000"/>
                    <a:satMod val="110000"/>
                    <a:lumMod val="100000"/>
                  </a:schemeClr>
                </a:gs>
              </a:gsLst>
              <a:lin ang="5040000" scaled="1"/>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Cost'!$D$3:$D$23</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3-4AFA-4886-9A4A-56D45315B76F}"/>
            </c:ext>
          </c:extLst>
        </c:ser>
        <c:ser>
          <c:idx val="3"/>
          <c:order val="3"/>
          <c:tx>
            <c:strRef>
              <c:f>'Shipping Cost'!$E$1:$E$2</c:f>
              <c:strCache>
                <c:ptCount val="1"/>
                <c:pt idx="0">
                  <c:v>Oceania</c:v>
                </c:pt>
              </c:strCache>
            </c:strRef>
          </c:tx>
          <c:spPr>
            <a:gradFill rotWithShape="1">
              <a:gsLst>
                <a:gs pos="0">
                  <a:schemeClr val="accent4">
                    <a:tint val="20000"/>
                    <a:satMod val="180000"/>
                    <a:lumMod val="98000"/>
                  </a:schemeClr>
                </a:gs>
                <a:gs pos="40000">
                  <a:schemeClr val="accent4">
                    <a:tint val="30000"/>
                    <a:satMod val="260000"/>
                    <a:lumMod val="84000"/>
                  </a:schemeClr>
                </a:gs>
                <a:gs pos="100000">
                  <a:schemeClr val="accent4">
                    <a:tint val="100000"/>
                    <a:satMod val="110000"/>
                    <a:lumMod val="100000"/>
                  </a:schemeClr>
                </a:gs>
              </a:gsLst>
              <a:lin ang="5040000" scaled="1"/>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Cost'!$E$3:$E$23</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4-4AFA-4886-9A4A-56D45315B76F}"/>
            </c:ext>
          </c:extLst>
        </c:ser>
        <c:ser>
          <c:idx val="4"/>
          <c:order val="4"/>
          <c:tx>
            <c:strRef>
              <c:f>'Shipping Cost'!$F$1:$F$2</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040000" scaled="1"/>
            </a:gradFill>
            <a:ln w="9525" cap="flat" cmpd="sng" algn="ctr">
              <a:no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Cost'!$F$3:$F$23</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5-4AFA-4886-9A4A-56D45315B76F}"/>
            </c:ext>
          </c:extLst>
        </c:ser>
        <c:dLbls>
          <c:dLblPos val="ctr"/>
          <c:showLegendKey val="0"/>
          <c:showVal val="1"/>
          <c:showCatName val="0"/>
          <c:showSerName val="0"/>
          <c:showPercent val="0"/>
          <c:showBubbleSize val="0"/>
        </c:dLbls>
        <c:gapWidth val="150"/>
        <c:overlap val="100"/>
        <c:axId val="2139094687"/>
        <c:axId val="2139096607"/>
      </c:barChart>
      <c:catAx>
        <c:axId val="213909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9096607"/>
        <c:crosses val="autoZero"/>
        <c:auto val="1"/>
        <c:lblAlgn val="ctr"/>
        <c:lblOffset val="100"/>
        <c:noMultiLvlLbl val="0"/>
      </c:catAx>
      <c:valAx>
        <c:axId val="213909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9094687"/>
        <c:crosses val="autoZero"/>
        <c:crossBetween val="between"/>
      </c:valAx>
      <c:spPr>
        <a:solidFill>
          <a:srgbClr val="FFFF00">
            <a:alpha val="26000"/>
          </a:srgb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Dashboard.xlsx]Total Profits!PivotTable6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a:outerShdw blurRad="50800" dist="25400" dir="5400000" rotWithShape="0">
              <a:srgbClr val="000000">
                <a:alpha val="28000"/>
              </a:srgbClr>
            </a:outerShdw>
          </a:effectLst>
        </c:spPr>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dLbl>
          <c:idx val="0"/>
          <c:spPr>
            <a:gradFill>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gs>
              <a:gs pos="100000">
                <a:schemeClr val="accent3">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pivotFmt>
      <c:pivotFmt>
        <c:idx val="11"/>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gs>
              <a:gs pos="100000">
                <a:schemeClr val="accent3">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pivotFmt>
      <c:pivotFmt>
        <c:idx val="13"/>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gs>
              <a:gs pos="100000">
                <a:schemeClr val="accent3">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pivotFmt>
      <c:pivotFmt>
        <c:idx val="15"/>
        <c:spPr>
          <a:ln w="31750" cap="rnd">
            <a:solidFill>
              <a:schemeClr val="accent1"/>
            </a:solidFill>
            <a:round/>
          </a:ln>
          <a:effectLst>
            <a:outerShdw blurRad="50800" dist="25400" dir="5400000" rotWithShape="0">
              <a:srgbClr val="000000">
                <a:alpha val="28000"/>
              </a:srgbClr>
            </a:outerShdw>
          </a:effectLst>
        </c:spPr>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dLbl>
          <c:idx val="0"/>
          <c:layout>
            <c:manualLayout>
              <c:x val="-7.638445069792596E-2"/>
              <c:y val="-7.8005868705099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5"/>
            </a:solidFill>
            <a:round/>
          </a:ln>
          <a:effectLst>
            <a:outerShdw blurRad="50800" dist="25400" dir="5400000" rotWithShape="0">
              <a:srgbClr val="000000">
                <a:alpha val="28000"/>
              </a:srgbClr>
            </a:outerShdw>
          </a:effectLst>
        </c:spPr>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pivotFmt>
    </c:pivotFmts>
    <c:plotArea>
      <c:layout>
        <c:manualLayout>
          <c:layoutTarget val="inner"/>
          <c:xMode val="edge"/>
          <c:yMode val="edge"/>
          <c:x val="0.14122859044858474"/>
          <c:y val="6.9794724630878366E-2"/>
          <c:w val="0.71914609093157267"/>
          <c:h val="0.76568110308638804"/>
        </c:manualLayout>
      </c:layout>
      <c:barChart>
        <c:barDir val="col"/>
        <c:grouping val="clustered"/>
        <c:varyColors val="0"/>
        <c:ser>
          <c:idx val="0"/>
          <c:order val="0"/>
          <c:tx>
            <c:strRef>
              <c:f>'Total Profits'!$C$3</c:f>
              <c:strCache>
                <c:ptCount val="1"/>
                <c:pt idx="0">
                  <c:v>Sum of Total_Cost</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Pt>
            <c:idx val="0"/>
            <c:invertIfNegative val="0"/>
            <c:bubble3D val="0"/>
            <c:extLst>
              <c:ext xmlns:c16="http://schemas.microsoft.com/office/drawing/2014/chart" uri="{C3380CC4-5D6E-409C-BE32-E72D297353CC}">
                <c16:uniqueId val="{00000007-1C3A-4B0E-BF6E-98D763AEAAB3}"/>
              </c:ext>
            </c:extLst>
          </c:dPt>
          <c:dPt>
            <c:idx val="1"/>
            <c:invertIfNegative val="0"/>
            <c:bubble3D val="0"/>
            <c:extLst>
              <c:ext xmlns:c16="http://schemas.microsoft.com/office/drawing/2014/chart" uri="{C3380CC4-5D6E-409C-BE32-E72D297353CC}">
                <c16:uniqueId val="{00000003-1C3A-4B0E-BF6E-98D763AEAAB3}"/>
              </c:ext>
            </c:extLst>
          </c:dPt>
          <c:dPt>
            <c:idx val="2"/>
            <c:invertIfNegative val="0"/>
            <c:bubble3D val="0"/>
            <c:extLst>
              <c:ext xmlns:c16="http://schemas.microsoft.com/office/drawing/2014/chart" uri="{C3380CC4-5D6E-409C-BE32-E72D297353CC}">
                <c16:uniqueId val="{00000005-1C3A-4B0E-BF6E-98D763AEAAB3}"/>
              </c:ext>
            </c:extLst>
          </c:dPt>
          <c:dLbls>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3A-4B0E-BF6E-98D763AEAAB3}"/>
                </c:ext>
              </c:extLst>
            </c:dLbl>
            <c:dLbl>
              <c:idx val="1"/>
              <c:spPr>
                <a:gradFill>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3A-4B0E-BF6E-98D763AEAAB3}"/>
                </c:ext>
              </c:extLst>
            </c:dLbl>
            <c:dLbl>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3A-4B0E-BF6E-98D763AEAAB3}"/>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Profits'!$B$4:$B$7</c:f>
              <c:strCache>
                <c:ptCount val="3"/>
                <c:pt idx="0">
                  <c:v>Furniture</c:v>
                </c:pt>
                <c:pt idx="1">
                  <c:v>Office Supplies</c:v>
                </c:pt>
                <c:pt idx="2">
                  <c:v>Technology</c:v>
                </c:pt>
              </c:strCache>
            </c:strRef>
          </c:cat>
          <c:val>
            <c:numRef>
              <c:f>'Total Profits'!$C$4:$C$7</c:f>
              <c:numCache>
                <c:formatCode>General</c:formatCode>
                <c:ptCount val="3"/>
                <c:pt idx="0">
                  <c:v>20372795</c:v>
                </c:pt>
                <c:pt idx="1">
                  <c:v>6611438</c:v>
                </c:pt>
                <c:pt idx="2">
                  <c:v>40264159</c:v>
                </c:pt>
              </c:numCache>
            </c:numRef>
          </c:val>
          <c:extLst>
            <c:ext xmlns:c16="http://schemas.microsoft.com/office/drawing/2014/chart" uri="{C3380CC4-5D6E-409C-BE32-E72D297353CC}">
              <c16:uniqueId val="{00000000-1C3A-4B0E-BF6E-98D763AEAAB3}"/>
            </c:ext>
          </c:extLst>
        </c:ser>
        <c:ser>
          <c:idx val="1"/>
          <c:order val="1"/>
          <c:tx>
            <c:strRef>
              <c:f>'Total Profits'!$D$3</c:f>
              <c:strCache>
                <c:ptCount val="1"/>
                <c:pt idx="0">
                  <c:v>Sum of Tota_Sales</c:v>
                </c:pt>
              </c:strCache>
            </c:strRef>
          </c:tx>
          <c:spPr>
            <a:gradFill rotWithShape="1">
              <a:gsLst>
                <a:gs pos="0">
                  <a:schemeClr val="accent3"/>
                </a:gs>
                <a:gs pos="100000">
                  <a:schemeClr val="accent3">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Profits'!$B$4:$B$7</c:f>
              <c:strCache>
                <c:ptCount val="3"/>
                <c:pt idx="0">
                  <c:v>Furniture</c:v>
                </c:pt>
                <c:pt idx="1">
                  <c:v>Office Supplies</c:v>
                </c:pt>
                <c:pt idx="2">
                  <c:v>Technology</c:v>
                </c:pt>
              </c:strCache>
            </c:strRef>
          </c:cat>
          <c:val>
            <c:numRef>
              <c:f>'Total Profits'!$D$4:$D$7</c:f>
              <c:numCache>
                <c:formatCode>General</c:formatCode>
                <c:ptCount val="3"/>
                <c:pt idx="0">
                  <c:v>21877761</c:v>
                </c:pt>
                <c:pt idx="1">
                  <c:v>7106829</c:v>
                </c:pt>
                <c:pt idx="2">
                  <c:v>43211362</c:v>
                </c:pt>
              </c:numCache>
            </c:numRef>
          </c:val>
          <c:extLst>
            <c:ext xmlns:c16="http://schemas.microsoft.com/office/drawing/2014/chart" uri="{C3380CC4-5D6E-409C-BE32-E72D297353CC}">
              <c16:uniqueId val="{00000001-1C3A-4B0E-BF6E-98D763AEAAB3}"/>
            </c:ext>
          </c:extLst>
        </c:ser>
        <c:dLbls>
          <c:dLblPos val="ctr"/>
          <c:showLegendKey val="0"/>
          <c:showVal val="1"/>
          <c:showCatName val="0"/>
          <c:showSerName val="0"/>
          <c:showPercent val="0"/>
          <c:showBubbleSize val="0"/>
        </c:dLbls>
        <c:gapWidth val="219"/>
        <c:overlap val="-27"/>
        <c:axId val="1466035055"/>
        <c:axId val="1466023535"/>
      </c:barChart>
      <c:lineChart>
        <c:grouping val="standard"/>
        <c:varyColors val="0"/>
        <c:ser>
          <c:idx val="2"/>
          <c:order val="2"/>
          <c:tx>
            <c:strRef>
              <c:f>'Total Profits'!$E$3</c:f>
              <c:strCache>
                <c:ptCount val="1"/>
                <c:pt idx="0">
                  <c:v>Sum of Total Profit</c:v>
                </c:pt>
              </c:strCache>
            </c:strRef>
          </c:tx>
          <c:spPr>
            <a:ln w="31750" cap="rnd">
              <a:solidFill>
                <a:schemeClr val="accent5"/>
              </a:solidFill>
              <a:round/>
            </a:ln>
            <a:effectLst>
              <a:outerShdw blurRad="50800" dist="25400" dir="5400000" rotWithShape="0">
                <a:srgbClr val="000000">
                  <a:alpha val="28000"/>
                </a:srgbClr>
              </a:outerShdw>
            </a:effectLst>
          </c:spPr>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dPt>
            <c:idx val="1"/>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bubble3D val="0"/>
            <c:extLst>
              <c:ext xmlns:c16="http://schemas.microsoft.com/office/drawing/2014/chart" uri="{C3380CC4-5D6E-409C-BE32-E72D297353CC}">
                <c16:uniqueId val="{00000009-1C3A-4B0E-BF6E-98D763AEAAB3}"/>
              </c:ext>
            </c:extLst>
          </c:dPt>
          <c:dPt>
            <c:idx val="2"/>
            <c:marker>
              <c:symbol val="circle"/>
              <c:size val="6"/>
              <c:spPr>
                <a:gradFill rotWithShape="1">
                  <a:gsLst>
                    <a:gs pos="0">
                      <a:schemeClr val="accent5"/>
                    </a:gs>
                    <a:gs pos="100000">
                      <a:schemeClr val="accent5">
                        <a:shade val="75000"/>
                        <a:satMod val="120000"/>
                        <a:lumMod val="90000"/>
                      </a:schemeClr>
                    </a:gs>
                  </a:gsLst>
                  <a:lin ang="5400000" scaled="0"/>
                </a:gradFill>
                <a:ln w="12700">
                  <a:solidFill>
                    <a:schemeClr val="lt2"/>
                  </a:solidFill>
                  <a:round/>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bubble3D val="0"/>
            <c:extLst>
              <c:ext xmlns:c16="http://schemas.microsoft.com/office/drawing/2014/chart" uri="{C3380CC4-5D6E-409C-BE32-E72D297353CC}">
                <c16:uniqueId val="{0000000B-1C3A-4B0E-BF6E-98D763AEAAB3}"/>
              </c:ext>
            </c:extLst>
          </c:dPt>
          <c:dLbls>
            <c:dLbl>
              <c:idx val="1"/>
              <c:layout>
                <c:manualLayout>
                  <c:x val="-7.638445069792596E-2"/>
                  <c:y val="-7.8005868705099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3A-4B0E-BF6E-98D763AEAAB3}"/>
                </c:ext>
              </c:extLst>
            </c:dLbl>
            <c:dLbl>
              <c:idx val="2"/>
              <c:layout>
                <c:manualLayout>
                  <c:x val="-7.638445069792596E-2"/>
                  <c:y val="-7.8005868705099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3A-4B0E-BF6E-98D763AEA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Profits'!$B$4:$B$7</c:f>
              <c:strCache>
                <c:ptCount val="3"/>
                <c:pt idx="0">
                  <c:v>Furniture</c:v>
                </c:pt>
                <c:pt idx="1">
                  <c:v>Office Supplies</c:v>
                </c:pt>
                <c:pt idx="2">
                  <c:v>Technology</c:v>
                </c:pt>
              </c:strCache>
            </c:strRef>
          </c:cat>
          <c:val>
            <c:numRef>
              <c:f>'Total Profits'!$E$4:$E$7</c:f>
              <c:numCache>
                <c:formatCode>General</c:formatCode>
                <c:ptCount val="3"/>
                <c:pt idx="0">
                  <c:v>1504966</c:v>
                </c:pt>
                <c:pt idx="1">
                  <c:v>495391</c:v>
                </c:pt>
                <c:pt idx="2">
                  <c:v>2947203</c:v>
                </c:pt>
              </c:numCache>
            </c:numRef>
          </c:val>
          <c:smooth val="0"/>
          <c:extLst>
            <c:ext xmlns:c16="http://schemas.microsoft.com/office/drawing/2014/chart" uri="{C3380CC4-5D6E-409C-BE32-E72D297353CC}">
              <c16:uniqueId val="{00000002-1C3A-4B0E-BF6E-98D763AEAAB3}"/>
            </c:ext>
          </c:extLst>
        </c:ser>
        <c:dLbls>
          <c:dLblPos val="ctr"/>
          <c:showLegendKey val="0"/>
          <c:showVal val="1"/>
          <c:showCatName val="0"/>
          <c:showSerName val="0"/>
          <c:showPercent val="0"/>
          <c:showBubbleSize val="0"/>
        </c:dLbls>
        <c:marker val="1"/>
        <c:smooth val="0"/>
        <c:axId val="1786730111"/>
        <c:axId val="1786742591"/>
      </c:lineChart>
      <c:catAx>
        <c:axId val="14660350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023535"/>
        <c:crosses val="autoZero"/>
        <c:auto val="1"/>
        <c:lblAlgn val="ctr"/>
        <c:lblOffset val="100"/>
        <c:noMultiLvlLbl val="0"/>
      </c:catAx>
      <c:valAx>
        <c:axId val="14660235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035055"/>
        <c:crosses val="autoZero"/>
        <c:crossBetween val="between"/>
      </c:valAx>
      <c:valAx>
        <c:axId val="17867425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6730111"/>
        <c:crosses val="max"/>
        <c:crossBetween val="between"/>
      </c:valAx>
      <c:catAx>
        <c:axId val="1786730111"/>
        <c:scaling>
          <c:orientation val="minMax"/>
        </c:scaling>
        <c:delete val="1"/>
        <c:axPos val="b"/>
        <c:numFmt formatCode="General" sourceLinked="1"/>
        <c:majorTickMark val="out"/>
        <c:minorTickMark val="none"/>
        <c:tickLblPos val="nextTo"/>
        <c:crossAx val="1786742591"/>
        <c:crosses val="autoZero"/>
        <c:auto val="1"/>
        <c:lblAlgn val="ctr"/>
        <c:lblOffset val="100"/>
        <c:noMultiLvlLbl val="0"/>
      </c:catAx>
      <c:spPr>
        <a:solidFill>
          <a:schemeClr val="accent5">
            <a:alpha val="4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Category_Total_Sales!$G$1:$G$2</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1D-46B7-B813-D1B228A900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1D-46B7-B813-D1B228A900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1D-46B7-B813-D1B228A900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1D-46B7-B813-D1B228A900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1D-46B7-B813-D1B228A900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1D-46B7-B813-D1B228A900EC}"/>
              </c:ext>
            </c:extLst>
          </c:dPt>
          <c:cat>
            <c:strRef>
              <c:f>Category_Total_Sales!$F$3:$F$9</c:f>
              <c:strCache>
                <c:ptCount val="6"/>
                <c:pt idx="0">
                  <c:v>Amazon</c:v>
                </c:pt>
                <c:pt idx="1">
                  <c:v>Flipkart</c:v>
                </c:pt>
                <c:pt idx="2">
                  <c:v>India Mart</c:v>
                </c:pt>
                <c:pt idx="3">
                  <c:v>Referral</c:v>
                </c:pt>
                <c:pt idx="4">
                  <c:v>Snapdeal</c:v>
                </c:pt>
                <c:pt idx="5">
                  <c:v>Website</c:v>
                </c:pt>
              </c:strCache>
            </c:strRef>
          </c:cat>
          <c:val>
            <c:numRef>
              <c:f>Category_Total_Sales!$G$3:$G$9</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4776-48B9-BA80-B2D3BC0C80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Dashboard.xlsx]Category_Total_Sales!PivotTable3</c:name>
    <c:fmtId val="1"/>
  </c:pivotSource>
  <c:chart>
    <c:title>
      <c:layout>
        <c:manualLayout>
          <c:xMode val="edge"/>
          <c:yMode val="edge"/>
          <c:x val="0.34453074433656966"/>
          <c:y val="0.128046810337577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Category_Total_Sales!$L$5:$L$6</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16-4ED5-9C35-F5F92815AE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16-4ED5-9C35-F5F92815AE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16-4ED5-9C35-F5F92815AE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16-4ED5-9C35-F5F92815AE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16-4ED5-9C35-F5F92815AE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16-4ED5-9C35-F5F92815AEB8}"/>
              </c:ext>
            </c:extLst>
          </c:dPt>
          <c:cat>
            <c:strRef>
              <c:f>Category_Total_Sales!$K$7:$K$13</c:f>
              <c:strCache>
                <c:ptCount val="6"/>
                <c:pt idx="0">
                  <c:v>Amazon</c:v>
                </c:pt>
                <c:pt idx="1">
                  <c:v>Flipkart</c:v>
                </c:pt>
                <c:pt idx="2">
                  <c:v>India Mart</c:v>
                </c:pt>
                <c:pt idx="3">
                  <c:v>Referral</c:v>
                </c:pt>
                <c:pt idx="4">
                  <c:v>Snapdeal</c:v>
                </c:pt>
                <c:pt idx="5">
                  <c:v>Website</c:v>
                </c:pt>
              </c:strCache>
            </c:strRef>
          </c:cat>
          <c:val>
            <c:numRef>
              <c:f>Category_Total_Sales!$L$7:$L$13</c:f>
              <c:numCache>
                <c:formatCode>General</c:formatCode>
                <c:ptCount val="6"/>
                <c:pt idx="0">
                  <c:v>3720897</c:v>
                </c:pt>
                <c:pt idx="1">
                  <c:v>2345090</c:v>
                </c:pt>
                <c:pt idx="2">
                  <c:v>2714333</c:v>
                </c:pt>
                <c:pt idx="3">
                  <c:v>3668958</c:v>
                </c:pt>
                <c:pt idx="4">
                  <c:v>2652578</c:v>
                </c:pt>
                <c:pt idx="5">
                  <c:v>2896243</c:v>
                </c:pt>
              </c:numCache>
            </c:numRef>
          </c:val>
          <c:extLst>
            <c:ext xmlns:c16="http://schemas.microsoft.com/office/drawing/2014/chart" uri="{C3380CC4-5D6E-409C-BE32-E72D297353CC}">
              <c16:uniqueId val="{0000000C-1EE2-44B4-BE23-7083096F25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249190938511332"/>
          <c:y val="0.2753232152894885"/>
          <c:w val="0.21601941747572814"/>
          <c:h val="0.17652976767448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Dashboard.xlsx]Count O Transation!PivotTable4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 Transation'!$B$3</c:f>
              <c:strCache>
                <c:ptCount val="1"/>
                <c:pt idx="0">
                  <c:v>Total</c:v>
                </c:pt>
              </c:strCache>
            </c:strRef>
          </c:tx>
          <c:spPr>
            <a:solidFill>
              <a:schemeClr val="accent1"/>
            </a:solidFill>
            <a:ln>
              <a:noFill/>
            </a:ln>
            <a:effectLst/>
          </c:spPr>
          <c:cat>
            <c:multiLvlStrRef>
              <c:f>'Count O Transation'!$A$4:$A$24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 Transation'!$B$4:$B$24</c:f>
              <c:numCache>
                <c:formatCode>General</c:formatCode>
                <c:ptCount val="17"/>
                <c:pt idx="0">
                  <c:v>408</c:v>
                </c:pt>
                <c:pt idx="1">
                  <c:v>438</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471</c:v>
                </c:pt>
                <c:pt idx="16">
                  <c:v>447</c:v>
                </c:pt>
              </c:numCache>
            </c:numRef>
          </c:val>
          <c:extLst>
            <c:ext xmlns:c16="http://schemas.microsoft.com/office/drawing/2014/chart" uri="{C3380CC4-5D6E-409C-BE32-E72D297353CC}">
              <c16:uniqueId val="{00000000-A049-44EA-8BE4-A439FAB36769}"/>
            </c:ext>
          </c:extLst>
        </c:ser>
        <c:dLbls>
          <c:showLegendKey val="0"/>
          <c:showVal val="0"/>
          <c:showCatName val="0"/>
          <c:showSerName val="0"/>
          <c:showPercent val="0"/>
          <c:showBubbleSize val="0"/>
        </c:dLbls>
        <c:axId val="1466030255"/>
        <c:axId val="1466026895"/>
      </c:areaChart>
      <c:catAx>
        <c:axId val="1466030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6895"/>
        <c:crosses val="autoZero"/>
        <c:auto val="1"/>
        <c:lblAlgn val="ctr"/>
        <c:lblOffset val="100"/>
        <c:noMultiLvlLbl val="0"/>
      </c:catAx>
      <c:valAx>
        <c:axId val="146602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30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Dashboard.xlsx]Shipping Cost!PivotTable5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Cost'!$B$1:$B$2</c:f>
              <c:strCache>
                <c:ptCount val="1"/>
                <c:pt idx="0">
                  <c:v>Central</c:v>
                </c:pt>
              </c:strCache>
            </c:strRef>
          </c:tx>
          <c:spPr>
            <a:solidFill>
              <a:schemeClr val="accent1"/>
            </a:solidFill>
            <a:ln>
              <a:noFill/>
            </a:ln>
            <a:effectLst/>
          </c:spPr>
          <c:invertIfNegative val="0"/>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Cost'!$B$3:$B$23</c:f>
              <c:numCache>
                <c:formatCode>General</c:formatCode>
                <c:ptCount val="16"/>
                <c:pt idx="0">
                  <c:v>4663</c:v>
                </c:pt>
                <c:pt idx="1">
                  <c:v>4904</c:v>
                </c:pt>
                <c:pt idx="2">
                  <c:v>4916</c:v>
                </c:pt>
                <c:pt idx="3">
                  <c:v>4190</c:v>
                </c:pt>
                <c:pt idx="4">
                  <c:v>3778</c:v>
                </c:pt>
                <c:pt idx="5">
                  <c:v>3861</c:v>
                </c:pt>
                <c:pt idx="6">
                  <c:v>5135</c:v>
                </c:pt>
                <c:pt idx="7">
                  <c:v>4627</c:v>
                </c:pt>
                <c:pt idx="8">
                  <c:v>4405</c:v>
                </c:pt>
                <c:pt idx="9">
                  <c:v>4941</c:v>
                </c:pt>
                <c:pt idx="10">
                  <c:v>5192</c:v>
                </c:pt>
                <c:pt idx="11">
                  <c:v>3823</c:v>
                </c:pt>
                <c:pt idx="12">
                  <c:v>4405</c:v>
                </c:pt>
                <c:pt idx="13">
                  <c:v>4941</c:v>
                </c:pt>
                <c:pt idx="14">
                  <c:v>5192</c:v>
                </c:pt>
                <c:pt idx="15">
                  <c:v>3823</c:v>
                </c:pt>
              </c:numCache>
            </c:numRef>
          </c:val>
          <c:extLst>
            <c:ext xmlns:c16="http://schemas.microsoft.com/office/drawing/2014/chart" uri="{C3380CC4-5D6E-409C-BE32-E72D297353CC}">
              <c16:uniqueId val="{00000000-0622-4CDA-8987-B2005721E768}"/>
            </c:ext>
          </c:extLst>
        </c:ser>
        <c:ser>
          <c:idx val="1"/>
          <c:order val="1"/>
          <c:tx>
            <c:strRef>
              <c:f>'Shipping Cost'!$C$1:$C$2</c:f>
              <c:strCache>
                <c:ptCount val="1"/>
                <c:pt idx="0">
                  <c:v>Central Asia</c:v>
                </c:pt>
              </c:strCache>
            </c:strRef>
          </c:tx>
          <c:spPr>
            <a:solidFill>
              <a:schemeClr val="accent2"/>
            </a:solidFill>
            <a:ln>
              <a:noFill/>
            </a:ln>
            <a:effectLst/>
          </c:spPr>
          <c:invertIfNegative val="0"/>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Cost'!$C$3:$C$23</c:f>
              <c:numCache>
                <c:formatCode>General</c:formatCode>
                <c:ptCount val="16"/>
                <c:pt idx="0">
                  <c:v>4419</c:v>
                </c:pt>
                <c:pt idx="1">
                  <c:v>4203</c:v>
                </c:pt>
                <c:pt idx="2">
                  <c:v>3683</c:v>
                </c:pt>
                <c:pt idx="3">
                  <c:v>3439</c:v>
                </c:pt>
                <c:pt idx="4">
                  <c:v>3213</c:v>
                </c:pt>
                <c:pt idx="5">
                  <c:v>3544</c:v>
                </c:pt>
                <c:pt idx="6">
                  <c:v>3689</c:v>
                </c:pt>
                <c:pt idx="7">
                  <c:v>4235</c:v>
                </c:pt>
                <c:pt idx="8">
                  <c:v>3633</c:v>
                </c:pt>
                <c:pt idx="9">
                  <c:v>3126</c:v>
                </c:pt>
                <c:pt idx="10">
                  <c:v>4239</c:v>
                </c:pt>
                <c:pt idx="11">
                  <c:v>3965</c:v>
                </c:pt>
                <c:pt idx="12">
                  <c:v>3569</c:v>
                </c:pt>
                <c:pt idx="13">
                  <c:v>3126</c:v>
                </c:pt>
                <c:pt idx="14">
                  <c:v>4239</c:v>
                </c:pt>
                <c:pt idx="15">
                  <c:v>4029</c:v>
                </c:pt>
              </c:numCache>
            </c:numRef>
          </c:val>
          <c:extLst>
            <c:ext xmlns:c16="http://schemas.microsoft.com/office/drawing/2014/chart" uri="{C3380CC4-5D6E-409C-BE32-E72D297353CC}">
              <c16:uniqueId val="{00000002-BC54-4259-8405-2B0709279ACF}"/>
            </c:ext>
          </c:extLst>
        </c:ser>
        <c:ser>
          <c:idx val="2"/>
          <c:order val="2"/>
          <c:tx>
            <c:strRef>
              <c:f>'Shipping Cost'!$D$1:$D$2</c:f>
              <c:strCache>
                <c:ptCount val="1"/>
                <c:pt idx="0">
                  <c:v>North Asia</c:v>
                </c:pt>
              </c:strCache>
            </c:strRef>
          </c:tx>
          <c:spPr>
            <a:solidFill>
              <a:schemeClr val="accent3"/>
            </a:solidFill>
            <a:ln>
              <a:noFill/>
            </a:ln>
            <a:effectLst/>
          </c:spPr>
          <c:invertIfNegative val="0"/>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Cost'!$D$3:$D$23</c:f>
              <c:numCache>
                <c:formatCode>General</c:formatCode>
                <c:ptCount val="16"/>
                <c:pt idx="0">
                  <c:v>3600</c:v>
                </c:pt>
                <c:pt idx="1">
                  <c:v>3800</c:v>
                </c:pt>
                <c:pt idx="2">
                  <c:v>4117</c:v>
                </c:pt>
                <c:pt idx="3">
                  <c:v>3411</c:v>
                </c:pt>
                <c:pt idx="4">
                  <c:v>4128</c:v>
                </c:pt>
                <c:pt idx="5">
                  <c:v>3617</c:v>
                </c:pt>
                <c:pt idx="6">
                  <c:v>4597</c:v>
                </c:pt>
                <c:pt idx="7">
                  <c:v>4720</c:v>
                </c:pt>
                <c:pt idx="8">
                  <c:v>4236</c:v>
                </c:pt>
                <c:pt idx="9">
                  <c:v>4851</c:v>
                </c:pt>
                <c:pt idx="10">
                  <c:v>4152</c:v>
                </c:pt>
                <c:pt idx="11">
                  <c:v>3223</c:v>
                </c:pt>
                <c:pt idx="12">
                  <c:v>4236</c:v>
                </c:pt>
                <c:pt idx="13">
                  <c:v>4851</c:v>
                </c:pt>
                <c:pt idx="14">
                  <c:v>4152</c:v>
                </c:pt>
                <c:pt idx="15">
                  <c:v>3223</c:v>
                </c:pt>
              </c:numCache>
            </c:numRef>
          </c:val>
          <c:extLst>
            <c:ext xmlns:c16="http://schemas.microsoft.com/office/drawing/2014/chart" uri="{C3380CC4-5D6E-409C-BE32-E72D297353CC}">
              <c16:uniqueId val="{00000003-BC54-4259-8405-2B0709279ACF}"/>
            </c:ext>
          </c:extLst>
        </c:ser>
        <c:ser>
          <c:idx val="3"/>
          <c:order val="3"/>
          <c:tx>
            <c:strRef>
              <c:f>'Shipping Cost'!$E$1:$E$2</c:f>
              <c:strCache>
                <c:ptCount val="1"/>
                <c:pt idx="0">
                  <c:v>Oceania</c:v>
                </c:pt>
              </c:strCache>
            </c:strRef>
          </c:tx>
          <c:spPr>
            <a:solidFill>
              <a:schemeClr val="accent4"/>
            </a:solidFill>
            <a:ln>
              <a:noFill/>
            </a:ln>
            <a:effectLst/>
          </c:spPr>
          <c:invertIfNegative val="0"/>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Cost'!$E$3:$E$23</c:f>
              <c:numCache>
                <c:formatCode>General</c:formatCode>
                <c:ptCount val="16"/>
                <c:pt idx="0">
                  <c:v>5698</c:v>
                </c:pt>
                <c:pt idx="1">
                  <c:v>5236</c:v>
                </c:pt>
                <c:pt idx="2">
                  <c:v>7876</c:v>
                </c:pt>
                <c:pt idx="3">
                  <c:v>5970</c:v>
                </c:pt>
                <c:pt idx="4">
                  <c:v>6216</c:v>
                </c:pt>
                <c:pt idx="5">
                  <c:v>5828</c:v>
                </c:pt>
                <c:pt idx="6">
                  <c:v>6483</c:v>
                </c:pt>
                <c:pt idx="7">
                  <c:v>6287</c:v>
                </c:pt>
                <c:pt idx="8">
                  <c:v>6933</c:v>
                </c:pt>
                <c:pt idx="9">
                  <c:v>6189</c:v>
                </c:pt>
                <c:pt idx="10">
                  <c:v>6164</c:v>
                </c:pt>
                <c:pt idx="11">
                  <c:v>5901</c:v>
                </c:pt>
                <c:pt idx="12">
                  <c:v>6933</c:v>
                </c:pt>
                <c:pt idx="13">
                  <c:v>6189</c:v>
                </c:pt>
                <c:pt idx="14">
                  <c:v>6164</c:v>
                </c:pt>
                <c:pt idx="15">
                  <c:v>5901</c:v>
                </c:pt>
              </c:numCache>
            </c:numRef>
          </c:val>
          <c:extLst>
            <c:ext xmlns:c16="http://schemas.microsoft.com/office/drawing/2014/chart" uri="{C3380CC4-5D6E-409C-BE32-E72D297353CC}">
              <c16:uniqueId val="{00000004-BC54-4259-8405-2B0709279ACF}"/>
            </c:ext>
          </c:extLst>
        </c:ser>
        <c:ser>
          <c:idx val="4"/>
          <c:order val="4"/>
          <c:tx>
            <c:strRef>
              <c:f>'Shipping Cost'!$F$1:$F$2</c:f>
              <c:strCache>
                <c:ptCount val="1"/>
                <c:pt idx="0">
                  <c:v>Southeast Asia</c:v>
                </c:pt>
              </c:strCache>
            </c:strRef>
          </c:tx>
          <c:spPr>
            <a:solidFill>
              <a:schemeClr val="accent5"/>
            </a:solidFill>
            <a:ln>
              <a:noFill/>
            </a:ln>
            <a:effectLst/>
          </c:spPr>
          <c:invertIfNegative val="0"/>
          <c:cat>
            <c:multiLvlStrRef>
              <c:f>'Shipping Cost'!$A$3:$A$23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'Shipping Cost'!$F$3:$F$23</c:f>
              <c:numCache>
                <c:formatCode>General</c:formatCode>
                <c:ptCount val="16"/>
                <c:pt idx="0">
                  <c:v>2651</c:v>
                </c:pt>
                <c:pt idx="1">
                  <c:v>2129</c:v>
                </c:pt>
                <c:pt idx="2">
                  <c:v>2978</c:v>
                </c:pt>
                <c:pt idx="3">
                  <c:v>3047</c:v>
                </c:pt>
                <c:pt idx="4">
                  <c:v>3235</c:v>
                </c:pt>
                <c:pt idx="5">
                  <c:v>2569</c:v>
                </c:pt>
                <c:pt idx="6">
                  <c:v>1967</c:v>
                </c:pt>
                <c:pt idx="7">
                  <c:v>2382</c:v>
                </c:pt>
                <c:pt idx="8">
                  <c:v>2190</c:v>
                </c:pt>
                <c:pt idx="9">
                  <c:v>2780</c:v>
                </c:pt>
                <c:pt idx="10">
                  <c:v>2591</c:v>
                </c:pt>
                <c:pt idx="11">
                  <c:v>2580</c:v>
                </c:pt>
                <c:pt idx="12">
                  <c:v>2190</c:v>
                </c:pt>
                <c:pt idx="13">
                  <c:v>2780</c:v>
                </c:pt>
                <c:pt idx="14">
                  <c:v>2591</c:v>
                </c:pt>
                <c:pt idx="15">
                  <c:v>2580</c:v>
                </c:pt>
              </c:numCache>
            </c:numRef>
          </c:val>
          <c:extLst>
            <c:ext xmlns:c16="http://schemas.microsoft.com/office/drawing/2014/chart" uri="{C3380CC4-5D6E-409C-BE32-E72D297353CC}">
              <c16:uniqueId val="{00000005-BC54-4259-8405-2B0709279ACF}"/>
            </c:ext>
          </c:extLst>
        </c:ser>
        <c:dLbls>
          <c:showLegendKey val="0"/>
          <c:showVal val="0"/>
          <c:showCatName val="0"/>
          <c:showSerName val="0"/>
          <c:showPercent val="0"/>
          <c:showBubbleSize val="0"/>
        </c:dLbls>
        <c:gapWidth val="150"/>
        <c:overlap val="100"/>
        <c:axId val="2139094687"/>
        <c:axId val="2139096607"/>
      </c:barChart>
      <c:catAx>
        <c:axId val="213909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96607"/>
        <c:crosses val="autoZero"/>
        <c:auto val="1"/>
        <c:lblAlgn val="ctr"/>
        <c:lblOffset val="100"/>
        <c:noMultiLvlLbl val="0"/>
      </c:catAx>
      <c:valAx>
        <c:axId val="213909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Dashboard.xlsx]Total Profits!PivotTable6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Profits'!$C$3</c:f>
              <c:strCache>
                <c:ptCount val="1"/>
                <c:pt idx="0">
                  <c:v>Sum of Total_Cost</c:v>
                </c:pt>
              </c:strCache>
            </c:strRef>
          </c:tx>
          <c:spPr>
            <a:solidFill>
              <a:schemeClr val="accent1"/>
            </a:solidFill>
            <a:ln>
              <a:noFill/>
            </a:ln>
            <a:effectLst/>
          </c:spPr>
          <c:invertIfNegative val="0"/>
          <c:cat>
            <c:strRef>
              <c:f>'Total Profits'!$B$4:$B$7</c:f>
              <c:strCache>
                <c:ptCount val="3"/>
                <c:pt idx="0">
                  <c:v>Furniture</c:v>
                </c:pt>
                <c:pt idx="1">
                  <c:v>Office Supplies</c:v>
                </c:pt>
                <c:pt idx="2">
                  <c:v>Technology</c:v>
                </c:pt>
              </c:strCache>
            </c:strRef>
          </c:cat>
          <c:val>
            <c:numRef>
              <c:f>'Total Profits'!$C$4:$C$7</c:f>
              <c:numCache>
                <c:formatCode>General</c:formatCode>
                <c:ptCount val="3"/>
                <c:pt idx="0">
                  <c:v>20372795</c:v>
                </c:pt>
                <c:pt idx="1">
                  <c:v>6611438</c:v>
                </c:pt>
                <c:pt idx="2">
                  <c:v>40264159</c:v>
                </c:pt>
              </c:numCache>
            </c:numRef>
          </c:val>
          <c:extLst>
            <c:ext xmlns:c16="http://schemas.microsoft.com/office/drawing/2014/chart" uri="{C3380CC4-5D6E-409C-BE32-E72D297353CC}">
              <c16:uniqueId val="{00000000-E3ED-48B7-93B4-0525B38F00B9}"/>
            </c:ext>
          </c:extLst>
        </c:ser>
        <c:ser>
          <c:idx val="1"/>
          <c:order val="1"/>
          <c:tx>
            <c:strRef>
              <c:f>'Total Profits'!$D$3</c:f>
              <c:strCache>
                <c:ptCount val="1"/>
                <c:pt idx="0">
                  <c:v>Sum of Tota_Sales</c:v>
                </c:pt>
              </c:strCache>
            </c:strRef>
          </c:tx>
          <c:spPr>
            <a:solidFill>
              <a:schemeClr val="accent2"/>
            </a:solidFill>
            <a:ln>
              <a:noFill/>
            </a:ln>
            <a:effectLst/>
          </c:spPr>
          <c:invertIfNegative val="0"/>
          <c:cat>
            <c:strRef>
              <c:f>'Total Profits'!$B$4:$B$7</c:f>
              <c:strCache>
                <c:ptCount val="3"/>
                <c:pt idx="0">
                  <c:v>Furniture</c:v>
                </c:pt>
                <c:pt idx="1">
                  <c:v>Office Supplies</c:v>
                </c:pt>
                <c:pt idx="2">
                  <c:v>Technology</c:v>
                </c:pt>
              </c:strCache>
            </c:strRef>
          </c:cat>
          <c:val>
            <c:numRef>
              <c:f>'Total Profits'!$D$4:$D$7</c:f>
              <c:numCache>
                <c:formatCode>General</c:formatCode>
                <c:ptCount val="3"/>
                <c:pt idx="0">
                  <c:v>21877761</c:v>
                </c:pt>
                <c:pt idx="1">
                  <c:v>7106829</c:v>
                </c:pt>
                <c:pt idx="2">
                  <c:v>43211362</c:v>
                </c:pt>
              </c:numCache>
            </c:numRef>
          </c:val>
          <c:extLst>
            <c:ext xmlns:c16="http://schemas.microsoft.com/office/drawing/2014/chart" uri="{C3380CC4-5D6E-409C-BE32-E72D297353CC}">
              <c16:uniqueId val="{00000001-E3ED-48B7-93B4-0525B38F00B9}"/>
            </c:ext>
          </c:extLst>
        </c:ser>
        <c:dLbls>
          <c:showLegendKey val="0"/>
          <c:showVal val="0"/>
          <c:showCatName val="0"/>
          <c:showSerName val="0"/>
          <c:showPercent val="0"/>
          <c:showBubbleSize val="0"/>
        </c:dLbls>
        <c:gapWidth val="219"/>
        <c:overlap val="-27"/>
        <c:axId val="1466035055"/>
        <c:axId val="1466023535"/>
      </c:barChart>
      <c:barChart>
        <c:barDir val="col"/>
        <c:grouping val="clustered"/>
        <c:varyColors val="0"/>
        <c:ser>
          <c:idx val="2"/>
          <c:order val="2"/>
          <c:tx>
            <c:strRef>
              <c:f>'Total Profits'!$E$3</c:f>
              <c:strCache>
                <c:ptCount val="1"/>
                <c:pt idx="0">
                  <c:v>Sum of Total Profit</c:v>
                </c:pt>
              </c:strCache>
            </c:strRef>
          </c:tx>
          <c:spPr>
            <a:solidFill>
              <a:schemeClr val="accent3"/>
            </a:solidFill>
            <a:ln>
              <a:noFill/>
            </a:ln>
            <a:effectLst/>
          </c:spPr>
          <c:invertIfNegative val="0"/>
          <c:cat>
            <c:strRef>
              <c:f>'Total Profits'!$B$4:$B$7</c:f>
              <c:strCache>
                <c:ptCount val="3"/>
                <c:pt idx="0">
                  <c:v>Furniture</c:v>
                </c:pt>
                <c:pt idx="1">
                  <c:v>Office Supplies</c:v>
                </c:pt>
                <c:pt idx="2">
                  <c:v>Technology</c:v>
                </c:pt>
              </c:strCache>
            </c:strRef>
          </c:cat>
          <c:val>
            <c:numRef>
              <c:f>'Total Profits'!$E$4:$E$7</c:f>
              <c:numCache>
                <c:formatCode>General</c:formatCode>
                <c:ptCount val="3"/>
                <c:pt idx="0">
                  <c:v>1504966</c:v>
                </c:pt>
                <c:pt idx="1">
                  <c:v>495391</c:v>
                </c:pt>
                <c:pt idx="2">
                  <c:v>2947203</c:v>
                </c:pt>
              </c:numCache>
            </c:numRef>
          </c:val>
          <c:extLst>
            <c:ext xmlns:c16="http://schemas.microsoft.com/office/drawing/2014/chart" uri="{C3380CC4-5D6E-409C-BE32-E72D297353CC}">
              <c16:uniqueId val="{00000002-E3ED-48B7-93B4-0525B38F00B9}"/>
            </c:ext>
          </c:extLst>
        </c:ser>
        <c:dLbls>
          <c:showLegendKey val="0"/>
          <c:showVal val="0"/>
          <c:showCatName val="0"/>
          <c:showSerName val="0"/>
          <c:showPercent val="0"/>
          <c:showBubbleSize val="0"/>
        </c:dLbls>
        <c:gapWidth val="219"/>
        <c:overlap val="-27"/>
        <c:axId val="1786735391"/>
        <c:axId val="1786734431"/>
      </c:barChart>
      <c:catAx>
        <c:axId val="14660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3535"/>
        <c:crosses val="autoZero"/>
        <c:auto val="1"/>
        <c:lblAlgn val="ctr"/>
        <c:lblOffset val="100"/>
        <c:noMultiLvlLbl val="0"/>
      </c:catAx>
      <c:valAx>
        <c:axId val="1466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35055"/>
        <c:crosses val="autoZero"/>
        <c:crossBetween val="between"/>
      </c:valAx>
      <c:valAx>
        <c:axId val="1786734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35391"/>
        <c:crosses val="max"/>
        <c:crossBetween val="between"/>
      </c:valAx>
      <c:catAx>
        <c:axId val="1786735391"/>
        <c:scaling>
          <c:orientation val="minMax"/>
        </c:scaling>
        <c:delete val="1"/>
        <c:axPos val="b"/>
        <c:numFmt formatCode="General" sourceLinked="1"/>
        <c:majorTickMark val="out"/>
        <c:minorTickMark val="none"/>
        <c:tickLblPos val="nextTo"/>
        <c:crossAx val="178673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rgbClr val="7030A0"/>
                </a:solidFill>
                <a:latin typeface="Baskerville Old Face" panose="02020602080505020303" pitchFamily="18" charset="0"/>
                <a:cs typeface="Arial" panose="020B0604020202020204" pitchFamily="34" charset="0"/>
              </a:rPr>
              <a:t>Furniture</a:t>
            </a:r>
          </a:p>
        </c:rich>
      </c:tx>
      <c:layout>
        <c:manualLayout>
          <c:xMode val="edge"/>
          <c:yMode val="edge"/>
          <c:x val="3.9551918374475983E-2"/>
          <c:y val="5.6328004812123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9363683337214718"/>
          <c:y val="0.22906410224829415"/>
          <c:w val="0.51476472742974688"/>
          <c:h val="0.74672776250919337"/>
        </c:manualLayout>
      </c:layout>
      <c:doughnutChart>
        <c:varyColors val="1"/>
        <c:ser>
          <c:idx val="0"/>
          <c:order val="0"/>
          <c:tx>
            <c:strRef>
              <c:f>Category_Total_Sales!$C$1:$C$2</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FF68-4730-B2FA-B3A78967CF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F68-4730-B2FA-B3A78967CF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FF68-4730-B2FA-B3A78967CF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FF68-4730-B2FA-B3A78967CF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FF68-4730-B2FA-B3A78967CF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FF68-4730-B2FA-B3A78967CF2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Category_Total_Sales!$B$3:$B$9</c:f>
              <c:strCache>
                <c:ptCount val="6"/>
                <c:pt idx="0">
                  <c:v>Amazon</c:v>
                </c:pt>
                <c:pt idx="1">
                  <c:v>Flipkart</c:v>
                </c:pt>
                <c:pt idx="2">
                  <c:v>India Mart</c:v>
                </c:pt>
                <c:pt idx="3">
                  <c:v>Referral</c:v>
                </c:pt>
                <c:pt idx="4">
                  <c:v>Snapdeal</c:v>
                </c:pt>
                <c:pt idx="5">
                  <c:v>Website</c:v>
                </c:pt>
              </c:strCache>
            </c:strRef>
          </c:cat>
          <c:val>
            <c:numRef>
              <c:f>Category_Total_Sales!$C$3:$C$9</c:f>
              <c:numCache>
                <c:formatCode>General</c:formatCode>
                <c:ptCount val="6"/>
                <c:pt idx="0">
                  <c:v>4653800</c:v>
                </c:pt>
                <c:pt idx="1">
                  <c:v>2924461</c:v>
                </c:pt>
                <c:pt idx="2">
                  <c:v>3468197</c:v>
                </c:pt>
                <c:pt idx="3">
                  <c:v>3573900</c:v>
                </c:pt>
                <c:pt idx="4">
                  <c:v>3661586</c:v>
                </c:pt>
                <c:pt idx="5">
                  <c:v>3164612</c:v>
                </c:pt>
              </c:numCache>
            </c:numRef>
          </c:val>
          <c:extLst>
            <c:ext xmlns:c16="http://schemas.microsoft.com/office/drawing/2014/chart" uri="{C3380CC4-5D6E-409C-BE32-E72D297353CC}">
              <c16:uniqueId val="{0000000C-FF68-4730-B2FA-B3A78967CF2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7030A0"/>
                </a:solidFill>
                <a:latin typeface="Baskerville Old Face" panose="02020602080505020303" pitchFamily="18" charset="0"/>
              </a:rPr>
              <a:t>Office_Supplies</a:t>
            </a:r>
          </a:p>
        </c:rich>
      </c:tx>
      <c:layout>
        <c:manualLayout>
          <c:xMode val="edge"/>
          <c:yMode val="edge"/>
          <c:x val="4.3503151040034847E-2"/>
          <c:y val="3.992498235037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2713006125985405"/>
          <c:y val="0.22405847661618536"/>
          <c:w val="0.48518628120957713"/>
          <c:h val="0.70552168740012944"/>
        </c:manualLayout>
      </c:layout>
      <c:doughnutChart>
        <c:varyColors val="1"/>
        <c:ser>
          <c:idx val="0"/>
          <c:order val="0"/>
          <c:tx>
            <c:strRef>
              <c:f>Category_Total_Sales!$G$1:$G$2</c:f>
              <c:strCache>
                <c:ptCount val="1"/>
                <c:pt idx="0">
                  <c:v>Office_Supplies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C66B-444F-A311-F62A0B7889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C66B-444F-A311-F62A0B7889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C66B-444F-A311-F62A0B7889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C66B-444F-A311-F62A0B7889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C66B-444F-A311-F62A0B7889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C66B-444F-A311-F62A0B7889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Category_Total_Sales!$F$3:$F$9</c:f>
              <c:strCache>
                <c:ptCount val="6"/>
                <c:pt idx="0">
                  <c:v>Amazon</c:v>
                </c:pt>
                <c:pt idx="1">
                  <c:v>Flipkart</c:v>
                </c:pt>
                <c:pt idx="2">
                  <c:v>India Mart</c:v>
                </c:pt>
                <c:pt idx="3">
                  <c:v>Referral</c:v>
                </c:pt>
                <c:pt idx="4">
                  <c:v>Snapdeal</c:v>
                </c:pt>
                <c:pt idx="5">
                  <c:v>Website</c:v>
                </c:pt>
              </c:strCache>
            </c:strRef>
          </c:cat>
          <c:val>
            <c:numRef>
              <c:f>Category_Total_Sales!$G$3:$G$9</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C66B-444F-A311-F62A0B78891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Dashboard.xlsx]Category_Total_Sales!PivotTable3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7030A0"/>
                </a:solidFill>
                <a:latin typeface="Baskerville Old Face" panose="02020602080505020303" pitchFamily="18" charset="0"/>
              </a:rPr>
              <a:t>Technology</a:t>
            </a:r>
          </a:p>
        </c:rich>
      </c:tx>
      <c:layout>
        <c:manualLayout>
          <c:xMode val="edge"/>
          <c:yMode val="edge"/>
          <c:x val="4.1890801792311E-2"/>
          <c:y val="4.5841507499778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9506397159438721"/>
          <c:y val="0.19775782689597046"/>
          <c:w val="0.52301968295961099"/>
          <c:h val="0.77640127923072899"/>
        </c:manualLayout>
      </c:layout>
      <c:doughnutChart>
        <c:varyColors val="1"/>
        <c:ser>
          <c:idx val="0"/>
          <c:order val="0"/>
          <c:tx>
            <c:strRef>
              <c:f>Category_Total_Sales!$L$5:$L$6</c:f>
              <c:strCache>
                <c:ptCount val="1"/>
                <c:pt idx="0">
                  <c:v>Technology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8699-4B8E-A62B-595C96C8C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8699-4B8E-A62B-595C96C8C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699-4B8E-A62B-595C96C8C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699-4B8E-A62B-595C96C8C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2-8699-4B8E-A62B-595C96C8CD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3-8699-4B8E-A62B-595C96C8CD2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Category_Total_Sales!$K$7:$K$13</c:f>
              <c:strCache>
                <c:ptCount val="6"/>
                <c:pt idx="0">
                  <c:v>Amazon</c:v>
                </c:pt>
                <c:pt idx="1">
                  <c:v>Flipkart</c:v>
                </c:pt>
                <c:pt idx="2">
                  <c:v>India Mart</c:v>
                </c:pt>
                <c:pt idx="3">
                  <c:v>Referral</c:v>
                </c:pt>
                <c:pt idx="4">
                  <c:v>Snapdeal</c:v>
                </c:pt>
                <c:pt idx="5">
                  <c:v>Website</c:v>
                </c:pt>
              </c:strCache>
            </c:strRef>
          </c:cat>
          <c:val>
            <c:numRef>
              <c:f>Category_Total_Sales!$L$7:$L$13</c:f>
              <c:numCache>
                <c:formatCode>General</c:formatCode>
                <c:ptCount val="6"/>
                <c:pt idx="0">
                  <c:v>3720897</c:v>
                </c:pt>
                <c:pt idx="1">
                  <c:v>2345090</c:v>
                </c:pt>
                <c:pt idx="2">
                  <c:v>2714333</c:v>
                </c:pt>
                <c:pt idx="3">
                  <c:v>3668958</c:v>
                </c:pt>
                <c:pt idx="4">
                  <c:v>2652578</c:v>
                </c:pt>
                <c:pt idx="5">
                  <c:v>2896243</c:v>
                </c:pt>
              </c:numCache>
            </c:numRef>
          </c:val>
          <c:extLst>
            <c:ext xmlns:c16="http://schemas.microsoft.com/office/drawing/2014/chart" uri="{C3380CC4-5D6E-409C-BE32-E72D297353CC}">
              <c16:uniqueId val="{0000000C-8699-4B8E-A62B-595C96C8CD2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30480</xdr:colOff>
      <xdr:row>11</xdr:row>
      <xdr:rowOff>156210</xdr:rowOff>
    </xdr:from>
    <xdr:to>
      <xdr:col>3</xdr:col>
      <xdr:colOff>655320</xdr:colOff>
      <xdr:row>26</xdr:row>
      <xdr:rowOff>7620</xdr:rowOff>
    </xdr:to>
    <xdr:graphicFrame macro="">
      <xdr:nvGraphicFramePr>
        <xdr:cNvPr id="3" name="Chart 2">
          <a:extLst>
            <a:ext uri="{FF2B5EF4-FFF2-40B4-BE49-F238E27FC236}">
              <a16:creationId xmlns:a16="http://schemas.microsoft.com/office/drawing/2014/main" id="{2087B9B1-F883-3F90-5ECE-6BFEA829F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716280</xdr:colOff>
      <xdr:row>9</xdr:row>
      <xdr:rowOff>26670</xdr:rowOff>
    </xdr:from>
    <xdr:to>
      <xdr:col>7</xdr:col>
      <xdr:colOff>327660</xdr:colOff>
      <xdr:row>20</xdr:row>
      <xdr:rowOff>129540</xdr:rowOff>
    </xdr:to>
    <xdr:graphicFrame macro="">
      <xdr:nvGraphicFramePr>
        <xdr:cNvPr id="4" name="Chart 3">
          <a:extLst>
            <a:ext uri="{FF2B5EF4-FFF2-40B4-BE49-F238E27FC236}">
              <a16:creationId xmlns:a16="http://schemas.microsoft.com/office/drawing/2014/main" id="{A50D4A48-61A8-3B97-1CCF-E726F59C9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579120</xdr:colOff>
      <xdr:row>14</xdr:row>
      <xdr:rowOff>156210</xdr:rowOff>
    </xdr:from>
    <xdr:to>
      <xdr:col>12</xdr:col>
      <xdr:colOff>91440</xdr:colOff>
      <xdr:row>27</xdr:row>
      <xdr:rowOff>38100</xdr:rowOff>
    </xdr:to>
    <xdr:graphicFrame macro="">
      <xdr:nvGraphicFramePr>
        <xdr:cNvPr id="5" name="Chart 4">
          <a:extLst>
            <a:ext uri="{FF2B5EF4-FFF2-40B4-BE49-F238E27FC236}">
              <a16:creationId xmlns:a16="http://schemas.microsoft.com/office/drawing/2014/main" id="{0F62E008-0197-B9CD-CA21-53DB27EDA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2</xdr:row>
      <xdr:rowOff>41910</xdr:rowOff>
    </xdr:from>
    <xdr:to>
      <xdr:col>10</xdr:col>
      <xdr:colOff>22860</xdr:colOff>
      <xdr:row>17</xdr:row>
      <xdr:rowOff>41910</xdr:rowOff>
    </xdr:to>
    <xdr:graphicFrame macro="">
      <xdr:nvGraphicFramePr>
        <xdr:cNvPr id="2" name="Chart 1">
          <a:extLst>
            <a:ext uri="{FF2B5EF4-FFF2-40B4-BE49-F238E27FC236}">
              <a16:creationId xmlns:a16="http://schemas.microsoft.com/office/drawing/2014/main" id="{44B3940E-7BDC-A542-F6F3-C48A6307C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129540</xdr:colOff>
      <xdr:row>3</xdr:row>
      <xdr:rowOff>110490</xdr:rowOff>
    </xdr:from>
    <xdr:to>
      <xdr:col>14</xdr:col>
      <xdr:colOff>22860</xdr:colOff>
      <xdr:row>18</xdr:row>
      <xdr:rowOff>38100</xdr:rowOff>
    </xdr:to>
    <xdr:graphicFrame macro="">
      <xdr:nvGraphicFramePr>
        <xdr:cNvPr id="2" name="Chart 1">
          <a:extLst>
            <a:ext uri="{FF2B5EF4-FFF2-40B4-BE49-F238E27FC236}">
              <a16:creationId xmlns:a16="http://schemas.microsoft.com/office/drawing/2014/main" id="{9378A9FD-F8EF-1D82-D320-F4F82E735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579120</xdr:colOff>
      <xdr:row>5</xdr:row>
      <xdr:rowOff>110490</xdr:rowOff>
    </xdr:from>
    <xdr:to>
      <xdr:col>13</xdr:col>
      <xdr:colOff>274320</xdr:colOff>
      <xdr:row>20</xdr:row>
      <xdr:rowOff>110490</xdr:rowOff>
    </xdr:to>
    <xdr:graphicFrame macro="">
      <xdr:nvGraphicFramePr>
        <xdr:cNvPr id="2" name="Chart 1">
          <a:extLst>
            <a:ext uri="{FF2B5EF4-FFF2-40B4-BE49-F238E27FC236}">
              <a16:creationId xmlns:a16="http://schemas.microsoft.com/office/drawing/2014/main" id="{05740DF8-1407-BEA9-F5B6-E377909BC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185056</xdr:rowOff>
    </xdr:from>
    <xdr:to>
      <xdr:col>5</xdr:col>
      <xdr:colOff>283028</xdr:colOff>
      <xdr:row>21</xdr:row>
      <xdr:rowOff>10886</xdr:rowOff>
    </xdr:to>
    <xdr:graphicFrame macro="">
      <xdr:nvGraphicFramePr>
        <xdr:cNvPr id="2" name="Chart 1">
          <a:extLst>
            <a:ext uri="{FF2B5EF4-FFF2-40B4-BE49-F238E27FC236}">
              <a16:creationId xmlns:a16="http://schemas.microsoft.com/office/drawing/2014/main" id="{7F33E507-FEED-401E-B430-99E2745CD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18892</xdr:colOff>
      <xdr:row>21</xdr:row>
      <xdr:rowOff>21773</xdr:rowOff>
    </xdr:from>
    <xdr:to>
      <xdr:col>5</xdr:col>
      <xdr:colOff>258378</xdr:colOff>
      <xdr:row>33</xdr:row>
      <xdr:rowOff>105051</xdr:rowOff>
    </xdr:to>
    <xdr:graphicFrame macro="">
      <xdr:nvGraphicFramePr>
        <xdr:cNvPr id="3" name="Chart 2">
          <a:extLst>
            <a:ext uri="{FF2B5EF4-FFF2-40B4-BE49-F238E27FC236}">
              <a16:creationId xmlns:a16="http://schemas.microsoft.com/office/drawing/2014/main" id="{A0B88ABE-9FD7-4FCF-BA1B-BE3B25A9D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10886</xdr:colOff>
      <xdr:row>33</xdr:row>
      <xdr:rowOff>130628</xdr:rowOff>
    </xdr:from>
    <xdr:to>
      <xdr:col>5</xdr:col>
      <xdr:colOff>252940</xdr:colOff>
      <xdr:row>47</xdr:row>
      <xdr:rowOff>-1</xdr:rowOff>
    </xdr:to>
    <xdr:graphicFrame macro="">
      <xdr:nvGraphicFramePr>
        <xdr:cNvPr id="4" name="Chart 3">
          <a:extLst>
            <a:ext uri="{FF2B5EF4-FFF2-40B4-BE49-F238E27FC236}">
              <a16:creationId xmlns:a16="http://schemas.microsoft.com/office/drawing/2014/main" id="{1013FF0B-7D0F-418A-9D2C-355D62A0C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261257</xdr:colOff>
      <xdr:row>26</xdr:row>
      <xdr:rowOff>97970</xdr:rowOff>
    </xdr:from>
    <xdr:to>
      <xdr:col>22</xdr:col>
      <xdr:colOff>595086</xdr:colOff>
      <xdr:row>46</xdr:row>
      <xdr:rowOff>152400</xdr:rowOff>
    </xdr:to>
    <xdr:graphicFrame macro="">
      <xdr:nvGraphicFramePr>
        <xdr:cNvPr id="5" name="Chart 4">
          <a:extLst>
            <a:ext uri="{FF2B5EF4-FFF2-40B4-BE49-F238E27FC236}">
              <a16:creationId xmlns:a16="http://schemas.microsoft.com/office/drawing/2014/main" id="{DD67F0A7-03E1-48D2-BAA8-55CBE108D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489857</xdr:colOff>
      <xdr:row>6</xdr:row>
      <xdr:rowOff>185056</xdr:rowOff>
    </xdr:from>
    <xdr:to>
      <xdr:col>22</xdr:col>
      <xdr:colOff>587829</xdr:colOff>
      <xdr:row>26</xdr:row>
      <xdr:rowOff>76200</xdr:rowOff>
    </xdr:to>
    <xdr:graphicFrame macro="">
      <xdr:nvGraphicFramePr>
        <xdr:cNvPr id="6" name="Chart 5">
          <a:extLst>
            <a:ext uri="{FF2B5EF4-FFF2-40B4-BE49-F238E27FC236}">
              <a16:creationId xmlns:a16="http://schemas.microsoft.com/office/drawing/2014/main" id="{5F35A59A-8AFE-4329-8A14-F2565D37B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288471</xdr:colOff>
      <xdr:row>7</xdr:row>
      <xdr:rowOff>0</xdr:rowOff>
    </xdr:from>
    <xdr:to>
      <xdr:col>12</xdr:col>
      <xdr:colOff>457200</xdr:colOff>
      <xdr:row>26</xdr:row>
      <xdr:rowOff>76200</xdr:rowOff>
    </xdr:to>
    <xdr:graphicFrame macro="">
      <xdr:nvGraphicFramePr>
        <xdr:cNvPr id="7" name="Chart 6">
          <a:extLst>
            <a:ext uri="{FF2B5EF4-FFF2-40B4-BE49-F238E27FC236}">
              <a16:creationId xmlns:a16="http://schemas.microsoft.com/office/drawing/2014/main" id="{2491ED21-EB92-43BF-AC77-4794E587E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22506</xdr:colOff>
      <xdr:row>1</xdr:row>
      <xdr:rowOff>14197</xdr:rowOff>
    </xdr:from>
    <xdr:to>
      <xdr:col>11</xdr:col>
      <xdr:colOff>38272</xdr:colOff>
      <xdr:row>6</xdr:row>
      <xdr:rowOff>157438</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D047C1B1-0BB3-C2AF-285E-34FAF12CCFB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899306" y="347572"/>
              <a:ext cx="1844566" cy="1048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45740</xdr:colOff>
      <xdr:row>1</xdr:row>
      <xdr:rowOff>3238</xdr:rowOff>
    </xdr:from>
    <xdr:to>
      <xdr:col>14</xdr:col>
      <xdr:colOff>590550</xdr:colOff>
      <xdr:row>6</xdr:row>
      <xdr:rowOff>161924</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4124D383-A427-4989-AD34-7C290684CE28}"/>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6751340" y="336614"/>
              <a:ext cx="2392660" cy="1065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594745</xdr:colOff>
      <xdr:row>1</xdr:row>
      <xdr:rowOff>7909</xdr:rowOff>
    </xdr:from>
    <xdr:to>
      <xdr:col>22</xdr:col>
      <xdr:colOff>598025</xdr:colOff>
      <xdr:row>7</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E7350393-6A9F-881C-50DA-49D6B52C405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29145" y="341284"/>
              <a:ext cx="4880080" cy="10779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384259" createdVersion="5" refreshedVersion="8" minRefreshableVersion="3" recordCount="0" supportSubquery="1" supportAdvancedDrill="1" xr:uid="{B33B09EC-3949-4593-B5C0-4E9DE1706254}">
  <cacheSource type="external" connectionId="14"/>
  <cacheFields count="4">
    <cacheField name="[Table_Sales_Data___Customer_Data].[Order Date (Quarter)].[Order Date (Quarter)]" caption="Order Date (Quarter)" numFmtId="0" hierarchy="30" level="1">
      <sharedItems count="4">
        <s v="Qtr1"/>
        <s v="Qtr2"/>
        <s v="Qtr3"/>
        <s v="Qtr4"/>
      </sharedItems>
    </cacheField>
    <cacheField name="[Table_Sales_Data___Customer_Data].[Order Date (Year)].[Order Date (Year)]" caption="Order Date (Year)" numFmtId="0" hierarchy="29" level="1">
      <sharedItems count="4">
        <s v="2018"/>
        <s v="2019"/>
        <s v="2020"/>
        <s v="2021"/>
      </sharedItems>
    </cacheField>
    <cacheField name="[Measures].[Sum of Shiping Cost]" caption="Sum of Shiping Cost" numFmtId="0" hierarchy="39" level="32767"/>
    <cacheField name="[Table_Sales_Data___Customer_Data].[Region].[Region]" caption="Region" numFmtId="0" hierarchy="27" level="1">
      <sharedItems count="5">
        <s v="Central"/>
        <s v="Central Asia"/>
        <s v="North Asia"/>
        <s v="Oceania"/>
        <s v="Southeast Asia"/>
      </sharedItems>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2" memberValueDatatype="130" unbalanced="0">
      <fieldsUsage count="2">
        <fieldUsage x="-1"/>
        <fieldUsage x="3"/>
      </fieldsUsage>
    </cacheHierarchy>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2" memberValueDatatype="130" unbalanced="0">
      <fieldsUsage count="2">
        <fieldUsage x="-1"/>
        <fieldUsage x="1"/>
      </fieldsUsage>
    </cacheHierarchy>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2" memberValueDatatype="130" unbalanced="0">
      <fieldsUsage count="2">
        <fieldUsage x="-1"/>
        <fieldUsage x="0"/>
      </fieldsUsage>
    </cacheHierarchy>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4421298" createdVersion="5" refreshedVersion="8" minRefreshableVersion="3" recordCount="0" supportSubquery="1" supportAdvancedDrill="1" xr:uid="{6AF692C0-1F8F-4BDE-B1C5-725C497DAA6B}">
  <cacheSource type="external" connectionId="14"/>
  <cacheFields count="3">
    <cacheField name="[Sheet1].[Category].[Category]" caption="Category" numFmtId="0" hierarchy="2" level="1">
      <sharedItems count="1">
        <s v="Furniture"/>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4768521" createdVersion="5" refreshedVersion="8" minRefreshableVersion="3" recordCount="0" supportSubquery="1" supportAdvancedDrill="1" xr:uid="{268C42C1-610C-4C30-842E-9CC5B36CC9ED}">
  <cacheSource type="external" connectionId="14"/>
  <cacheFields count="3">
    <cacheField name="[Sheet1].[Category].[Category]" caption="Category" numFmtId="0" hierarchy="2" level="1">
      <sharedItems count="1">
        <s v="Office_Supplies"/>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5231483" createdVersion="5" refreshedVersion="8" minRefreshableVersion="3" recordCount="0" supportSubquery="1" supportAdvancedDrill="1" xr:uid="{4BE9D08E-AE23-4930-8346-29499ADBD7B6}">
  <cacheSource type="external" connectionId="14"/>
  <cacheFields count="3">
    <cacheField name="[Sheet1].[Category].[Category]" caption="Category" numFmtId="0" hierarchy="2" level="1">
      <sharedItems count="1">
        <s v="Technology"/>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5694445" createdVersion="5" refreshedVersion="8" minRefreshableVersion="3" recordCount="0" supportSubquery="1" supportAdvancedDrill="1" xr:uid="{A43FC682-9AAE-438C-A21B-5CDFA1B13994}">
  <cacheSource type="external" connectionId="14"/>
  <cacheFields count="3">
    <cacheField name="[Sheet1].[Category].[Category]" caption="Category" numFmtId="0" hierarchy="2" level="1">
      <sharedItems count="3">
        <s v="Furniture"/>
        <s v="Office_Supplies"/>
        <s v="Technology"/>
      </sharedItems>
    </cacheField>
    <cacheField name="[Sheet1].[Sub_Category].[Sub_Category]" caption="Sub_Category" numFmtId="0" hierarchy="3"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8"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9.399626157407" createdVersion="5" refreshedVersion="8" minRefreshableVersion="3" recordCount="0" supportSubquery="1" supportAdvancedDrill="1" xr:uid="{8679AFD3-1C0D-416D-8CA8-47A35AAAA26D}">
  <cacheSource type="external" connectionId="14"/>
  <cacheFields count="4">
    <cacheField name="[Table_Sales_Data___Customer_Data].[Product Category].[Product Category]" caption="Product Category" numFmtId="0" hierarchy="9" level="1">
      <sharedItems count="3">
        <s v="Furniture"/>
        <s v="Office Supplies"/>
        <s v="Technology"/>
      </sharedItems>
    </cacheField>
    <cacheField name="[Measures].[Sum of Total_Cost]" caption="Sum of Total_Cost" numFmtId="0" hierarchy="40" level="32767"/>
    <cacheField name="[Measures].[Sum of Total Profit]" caption="Sum of Total Profit" numFmtId="0" hierarchy="41" level="32767"/>
    <cacheField name="[Measures].[Sum of Tota_Sales]" caption="Sum of Tota_Sales" numFmtId="0" hierarchy="42"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2" memberValueDatatype="130" unbalanced="0">
      <fieldsUsage count="2">
        <fieldUsage x="-1"/>
        <fieldUsage x="0"/>
      </fieldsUsage>
    </cacheHierarchy>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8.432172222223" createdVersion="3" refreshedVersion="8" minRefreshableVersion="3" recordCount="0" supportSubquery="1" supportAdvancedDrill="1" xr:uid="{1771C823-06F5-4652-83A8-A148FB7FD727}">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0"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46404076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shu" refreshedDate="45918.432173379631" createdVersion="3" refreshedVersion="8" minRefreshableVersion="3" recordCount="0" supportSubquery="1" supportAdvancedDrill="1" xr:uid="{739E9F3F-732D-40D0-BBE0-4784AC2ABDC3}">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0"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2528871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74924-FDE6-4D28-8928-DFBDA906C7F0}" name="PivotTable2" cacheId="2" applyNumberFormats="0" applyBorderFormats="0" applyFontFormats="0" applyPatternFormats="0" applyAlignmentFormats="0" applyWidthHeightFormats="1" dataCaption="Values" tag="c38959d2-1e2d-42c0-b3d1-614c0c25cd74" updatedVersion="8" minRefreshableVersion="5" useAutoFormatting="1" itemPrintTitles="1" createdVersion="5" indent="0" outline="1" outlineData="1" multipleFieldFilters="0" chartFormat="3">
  <location ref="F1:H9"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51DDB-78B3-4CBB-84D1-E4872F5B5327}" name="PivotTable1" cacheId="1" applyNumberFormats="0" applyBorderFormats="0" applyFontFormats="0" applyPatternFormats="0" applyAlignmentFormats="0" applyWidthHeightFormats="1" dataCaption="Values" tag="3c32bfcf-2f2b-4cae-90e3-1df755511b94" updatedVersion="8" minRefreshableVersion="5" useAutoFormatting="1" itemPrintTitles="1" createdVersion="5" indent="0" outline="1" outlineData="1" multipleFieldFilters="0" chartFormat="3">
  <location ref="B1:D9"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2D643-DB55-4FDB-8600-B35D18518BFB}" name="PivotTable3" cacheId="3" applyNumberFormats="0" applyBorderFormats="0" applyFontFormats="0" applyPatternFormats="0" applyAlignmentFormats="0" applyWidthHeightFormats="1" dataCaption="Values" tag="97d86170-e10d-4cf7-afcf-ba2a0eee81c7" updatedVersion="8" minRefreshableVersion="5" useAutoFormatting="1" itemPrintTitles="1" createdVersion="5" indent="0" outline="1" outlineData="1" multipleFieldFilters="0" chartFormat="4">
  <location ref="K5:M13"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1" format="0" series="1">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0"/>
          </reference>
          <reference field="1" count="1" selected="0">
            <x v="2"/>
          </reference>
        </references>
      </pivotArea>
    </chartFormat>
    <chartFormat chart="3" format="12">
      <pivotArea type="data" outline="0" fieldPosition="0">
        <references count="3">
          <reference field="4294967294" count="1" selected="0">
            <x v="0"/>
          </reference>
          <reference field="0" count="1" selected="0">
            <x v="0"/>
          </reference>
          <reference field="1" count="1" selected="0">
            <x v="3"/>
          </reference>
        </references>
      </pivotArea>
    </chartFormat>
    <chartFormat chart="3" format="13">
      <pivotArea type="data" outline="0" fieldPosition="0">
        <references count="3">
          <reference field="4294967294" count="1" selected="0">
            <x v="0"/>
          </reference>
          <reference field="0" count="1" selected="0">
            <x v="0"/>
          </reference>
          <reference field="1" count="1" selected="0">
            <x v="4"/>
          </reference>
        </references>
      </pivotArea>
    </chartFormat>
    <chartFormat chart="3" format="14">
      <pivotArea type="data" outline="0" fieldPosition="0">
        <references count="3">
          <reference field="4294967294" count="1" selected="0">
            <x v="0"/>
          </reference>
          <reference field="0" count="1" selected="0">
            <x v="0"/>
          </reference>
          <reference field="1" count="1" selected="0">
            <x v="5"/>
          </reference>
        </references>
      </pivotArea>
    </chartFormat>
    <chartFormat chart="1" format="1">
      <pivotArea type="data" outline="0" fieldPosition="0">
        <references count="3">
          <reference field="4294967294" count="1" selected="0">
            <x v="0"/>
          </reference>
          <reference field="0" count="1" selected="0">
            <x v="0"/>
          </reference>
          <reference field="1" count="1" selected="0">
            <x v="0"/>
          </reference>
        </references>
      </pivotArea>
    </chartFormat>
    <chartFormat chart="1" format="2">
      <pivotArea type="data" outline="0" fieldPosition="0">
        <references count="3">
          <reference field="4294967294" count="1" selected="0">
            <x v="0"/>
          </reference>
          <reference field="0" count="1" selected="0">
            <x v="0"/>
          </reference>
          <reference field="1" count="1" selected="0">
            <x v="1"/>
          </reference>
        </references>
      </pivotArea>
    </chartFormat>
    <chartFormat chart="1" format="3">
      <pivotArea type="data" outline="0" fieldPosition="0">
        <references count="3">
          <reference field="4294967294" count="1" selected="0">
            <x v="0"/>
          </reference>
          <reference field="0" count="1" selected="0">
            <x v="0"/>
          </reference>
          <reference field="1" count="1" selected="0">
            <x v="2"/>
          </reference>
        </references>
      </pivotArea>
    </chartFormat>
    <chartFormat chart="1" format="4">
      <pivotArea type="data" outline="0" fieldPosition="0">
        <references count="3">
          <reference field="4294967294" count="1" selected="0">
            <x v="0"/>
          </reference>
          <reference field="0" count="1" selected="0">
            <x v="0"/>
          </reference>
          <reference field="1" count="1" selected="0">
            <x v="3"/>
          </reference>
        </references>
      </pivotArea>
    </chartFormat>
    <chartFormat chart="1" format="5">
      <pivotArea type="data" outline="0" fieldPosition="0">
        <references count="3">
          <reference field="4294967294" count="1" selected="0">
            <x v="0"/>
          </reference>
          <reference field="0" count="1" selected="0">
            <x v="0"/>
          </reference>
          <reference field="1" count="1" selected="0">
            <x v="4"/>
          </reference>
        </references>
      </pivotArea>
    </chartFormat>
    <chartFormat chart="1" format="6">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B1969A-6BA9-4A79-8ED4-5B451528E3D2}" name="PivotTable4" cacheId="4" applyNumberFormats="0" applyBorderFormats="0" applyFontFormats="0" applyPatternFormats="0" applyAlignmentFormats="0" applyWidthHeightFormats="1" dataCaption="Values" tag="0926639c-2c69-4dff-8956-6e6f595c591e" updatedVersion="8" minRefreshableVersion="5" useAutoFormatting="1" itemPrintTitles="1" createdVersion="5" indent="0" outline="1" outlineData="1" multipleFieldFilters="0" chartFormat="4">
  <location ref="A3:B2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5A73C-C26D-4BA0-9E20-991890DE5520}" name="PivotTable5" cacheId="0" applyNumberFormats="0" applyBorderFormats="0" applyFontFormats="0" applyPatternFormats="0" applyAlignmentFormats="0" applyWidthHeightFormats="1" dataCaption="Values" tag="9a2c8185-516c-4583-84ef-9d482bf78977" updatedVersion="8" minRefreshableVersion="5" useAutoFormatting="1" itemPrintTitles="1" createdVersion="5" indent="0" outline="1" outlineData="1" multipleFieldFilters="0" chartFormat="5">
  <location ref="A1:G23" firstHeaderRow="1" firstDataRow="2"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BADE1C-B15F-4EC7-A02E-ECAF78656490}" name="PivotTable6" cacheId="5" applyNumberFormats="0" applyBorderFormats="0" applyFontFormats="0" applyPatternFormats="0" applyAlignmentFormats="0" applyWidthHeightFormats="1" dataCaption="Values" tag="a10879ff-a7c4-4c7a-8182-d8911d326511" updatedVersion="8" minRefreshableVersion="5" useAutoFormatting="1" itemPrintTitles="1" createdVersion="5" indent="0" outline="1" outlineData="1" multipleFieldFilters="0" chartFormat="3">
  <location ref="B3:E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3" baseField="0" baseItem="0"/>
    <dataField name="Sum of Total Profit" fld="2"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1"/>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1"/>
          </reference>
          <reference field="0" count="1" selected="0">
            <x v="2"/>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1"/>
          </reference>
          <reference field="0" count="1" selected="0">
            <x v="0"/>
          </reference>
        </references>
      </pivotArea>
    </chartFormat>
    <chartFormat chart="2" format="15">
      <pivotArea type="data" outline="0" fieldPosition="0">
        <references count="2">
          <reference field="4294967294" count="1" selected="0">
            <x v="2"/>
          </reference>
          <reference field="0" count="1" selected="0">
            <x v="2"/>
          </reference>
        </references>
      </pivotArea>
    </chartFormat>
    <chartFormat chart="2" format="15">
      <pivotArea type="data" outline="0" fieldPosition="0">
        <references count="2">
          <reference field="4294967294" count="1" selected="0">
            <x v="2"/>
          </reference>
          <reference field="0" count="1" selected="0">
            <x v="1"/>
          </reference>
        </references>
      </pivotArea>
    </chartFormat>
    <chartFormat chart="2" format="16">
      <pivotArea type="data" outline="0" fieldPosition="0">
        <references count="2">
          <reference field="4294967294" count="1" selected="0">
            <x v="2"/>
          </reference>
          <reference field="0"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A069E217-B7C0-4147-9653-BE7B7CD6A762}"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D1B5C1-5343-4EED-94CB-0373BBF18427}" sourceName="[Sheet1].[Category]">
  <pivotTables>
    <pivotTable tabId="6" name="PivotTable5"/>
    <pivotTable tabId="4" name="PivotTable4"/>
    <pivotTable tabId="8" name="PivotTable6"/>
  </pivotTables>
  <data>
    <olap pivotCacheId="1464040766">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416466C1-93C7-45A0-8ECD-DF22FC5895E9}" sourceName="[Table_Sales_Data___Customer_Data].[Order_Source]">
  <pivotTables>
    <pivotTable tabId="6" name="PivotTable5"/>
    <pivotTable tabId="4" name="PivotTable4"/>
    <pivotTable tabId="8" name="PivotTable6"/>
  </pivotTables>
  <data>
    <olap pivotCacheId="1464040766">
      <levels count="2">
        <level uniqueName="[Table_Sales_Data___Customer_Data].[Order_Source].[(All)]" sourceCaption="(All)" count="0"/>
        <level uniqueName="[Table_Sales_Data___Customer_Data].[Order_Source].[Order_Source]" sourceCaption="Order_Source" count="6">
          <ranges>
            <range startItem="0">
              <i n="[Table_Sales_Data___Customer_Data].[Order_Source].&amp;[Amazon]" c="Amazon"/>
              <i n="[Table_Sales_Data___Customer_Data].[Order_Source].&amp;[Flipkart]" c="Flipkart"/>
              <i n="[Table_Sales_Data___Customer_Data].[Order_Source].&amp;[India Mart]" c="India Mart"/>
              <i n="[Table_Sales_Data___Customer_Data].[Order_Source].&amp;[Referral]" c="Referral"/>
              <i n="[Table_Sales_Data___Customer_Data].[Order_Source].&amp;[Snapdeal]" c="Snapdeal"/>
              <i n="[Table_Sales_Data___Customer_Data].[Order_Source].&amp;[Website]" c="Website"/>
            </range>
          </ranges>
        </level>
      </levels>
      <selections count="1">
        <selection n="[Table_Sales_Data__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80AC6D8-5EF1-4820-8C79-C4D569AD6ED9}" cache="Slicer_Category" caption="Category" level="1" style="SlicerStyleDark4" rowHeight="216000"/>
  <slicer name="Order_Source" xr10:uid="{8C1F54A9-EE76-4DA3-B5AC-195A9D0808C9}"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72D9A9-8286-409B-95EA-BC4897C0DC29}" name="Table_Sales_Data___Customer_Data" displayName="Table_Sales_Data___Customer_Data" ref="A1:Y6410" tableType="queryTable">
  <autoFilter ref="A1:Y6410" xr:uid="{6972D9A9-8286-409B-95EA-BC4897C0DC29}"/>
  <tableColumns count="25">
    <tableColumn id="1" xr3:uid="{1D6EEAA0-7193-4B60-B53A-36162A6D6DFB}" uniqueName="1" name="Source.Name" totalsRowLabel="Total" queryTableFieldId="1" dataDxfId="15"/>
    <tableColumn id="2" xr3:uid="{EC5E1BCE-D75E-472F-A6BD-8C2AD69D2025}" uniqueName="2" name="Order ID" queryTableFieldId="2" dataDxfId="14"/>
    <tableColumn id="3" xr3:uid="{E4546CCA-CD1C-401D-A4CF-341624540BA0}" uniqueName="3" name="Customer_ID" queryTableFieldId="3" dataDxfId="13"/>
    <tableColumn id="4" xr3:uid="{17A4916E-0C05-4921-9E59-B8F9237585AE}" uniqueName="4" name="Order Date" queryTableFieldId="4" dataDxfId="12"/>
    <tableColumn id="5" xr3:uid="{EE0DD0EB-1D64-48DA-8669-3505B0EA7C09}" uniqueName="5" name="Ship Date" queryTableFieldId="5" dataDxfId="11"/>
    <tableColumn id="6" xr3:uid="{AB74D142-BD5A-4B16-B35D-7E5705CC8622}" uniqueName="6" name="Product Category" queryTableFieldId="6" dataDxfId="10"/>
    <tableColumn id="7" xr3:uid="{E8142245-69F8-4A90-9C01-33AAD6083ADB}" uniqueName="7" name="Order_Source" queryTableFieldId="7" dataDxfId="9"/>
    <tableColumn id="8" xr3:uid="{9980E28E-314F-4E61-973C-2411EF11DC1A}" uniqueName="8" name="Product ID" queryTableFieldId="8" dataDxfId="8"/>
    <tableColumn id="9" xr3:uid="{A47332AC-B5A8-464A-8314-AB47E59FAC3D}" uniqueName="9" name="Price" queryTableFieldId="9"/>
    <tableColumn id="10" xr3:uid="{2EEEE540-2370-46AE-975B-255633DF5B6B}" uniqueName="10" name="Cost" queryTableFieldId="10"/>
    <tableColumn id="11" xr3:uid="{BA06C772-D3A9-4543-A6F2-D0BE40694707}" uniqueName="11" name="Quantity" queryTableFieldId="11"/>
    <tableColumn id="12" xr3:uid="{B051A4D8-DE04-4437-9054-63854B13EE16}" uniqueName="12" name="Total_Cost" queryTableFieldId="12"/>
    <tableColumn id="13" xr3:uid="{7671D12E-C62C-474E-9358-5451C4A72B94}" uniqueName="13" name="Tota_Sales" queryTableFieldId="13"/>
    <tableColumn id="14" xr3:uid="{083E27CE-CCCE-4B60-BAE1-DC83AE602B22}" uniqueName="14" name="Discount" queryTableFieldId="14"/>
    <tableColumn id="15" xr3:uid="{74B3CF6B-F9CA-4DD3-B236-026E69351777}" uniqueName="15" name="Shiping Cost" queryTableFieldId="15"/>
    <tableColumn id="16" xr3:uid="{F4CC6222-A43A-4CAC-89A2-CDBE21E89CCE}" uniqueName="16" name="Tot_Sales_Amt" queryTableFieldId="16"/>
    <tableColumn id="17" xr3:uid="{B8910B66-C39B-4CA6-B1AB-F853779AE838}" uniqueName="17" name="Order Priority" queryTableFieldId="17" dataDxfId="7"/>
    <tableColumn id="18" xr3:uid="{F6C3749C-938F-4C39-8B34-D779CF467E8C}" uniqueName="18" name="Customer First Name" queryTableFieldId="18" dataDxfId="6"/>
    <tableColumn id="19" xr3:uid="{830E2380-F5BB-46FD-8B4E-D7B59F4A95E4}" uniqueName="19" name="Customer Last Name" queryTableFieldId="19" dataDxfId="5"/>
    <tableColumn id="20" xr3:uid="{A738C91D-53E8-4F1D-8973-AFA72654CB92}" uniqueName="20" name="Segment" queryTableFieldId="20" dataDxfId="4"/>
    <tableColumn id="21" xr3:uid="{6F13B467-61BD-44D8-BC58-4517CAB1A0D1}" uniqueName="21" name="City" queryTableFieldId="21" dataDxfId="3"/>
    <tableColumn id="22" xr3:uid="{BE87775A-D9D7-4B67-9406-B4391AC57EA4}" uniqueName="22" name="State" queryTableFieldId="22" dataDxfId="2"/>
    <tableColumn id="23" xr3:uid="{96019426-E29D-48DF-99E8-18F0DD82C589}" uniqueName="23" name="Country" queryTableFieldId="23" dataDxfId="1"/>
    <tableColumn id="24" xr3:uid="{C594FD25-8B71-46C5-B6FA-F105A24A369D}" uniqueName="24" name="Region" queryTableFieldId="24" dataDxfId="0"/>
    <tableColumn id="25" xr3:uid="{A1121367-FABC-47CF-8C13-8297D5BAFB73}" uniqueName="25" name="Age" totalsRowFunction="sum" queryTableFieldId="25"/>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66F3D77-6607-4CA0-B48D-3152786A3780}" sourceName="[Table_Sales_Data___Customer_Data].[Order Date]">
  <pivotTables>
    <pivotTable tabId="6" name="PivotTable5"/>
    <pivotTable tabId="3" name="PivotTable1"/>
    <pivotTable tabId="3" name="PivotTable2"/>
    <pivotTable tabId="3" name="PivotTable3"/>
    <pivotTable tabId="4" name="PivotTable4"/>
    <pivotTable tabId="8" name="PivotTable6"/>
  </pivotTables>
  <state minimalRefreshVersion="6" lastRefreshVersion="6" pivotCacheId="252887169"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F1F44B8-D194-4C13-8211-6B8F3EECBA53}" cache="Timeline_Order_Date" caption="Order Date" level="1" selectionLevel="1" scrollPosition="2018-06-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AC52-40BE-4094-8F2E-8B67B453BB69}">
  <dimension ref="B1:M13"/>
  <sheetViews>
    <sheetView workbookViewId="0">
      <selection activeCell="B7" sqref="B1:D9"/>
    </sheetView>
  </sheetViews>
  <sheetFormatPr defaultRowHeight="14.4" x14ac:dyDescent="0.3"/>
  <cols>
    <col min="2" max="2" width="20.21875" bestFit="1" customWidth="1"/>
    <col min="3" max="3" width="15.5546875" bestFit="1" customWidth="1"/>
    <col min="4" max="5" width="10.77734375" bestFit="1" customWidth="1"/>
    <col min="6" max="6" width="20.21875" bestFit="1" customWidth="1"/>
    <col min="7" max="7" width="15.5546875" bestFit="1" customWidth="1"/>
    <col min="8" max="8" width="10.77734375" bestFit="1" customWidth="1"/>
    <col min="11" max="11" width="20.21875" bestFit="1" customWidth="1"/>
    <col min="12" max="12" width="15.5546875" bestFit="1" customWidth="1"/>
    <col min="13" max="13" width="10.77734375" bestFit="1" customWidth="1"/>
  </cols>
  <sheetData>
    <row r="1" spans="2:13" x14ac:dyDescent="0.3">
      <c r="B1" s="2" t="s">
        <v>6384</v>
      </c>
      <c r="C1" s="2" t="s">
        <v>6383</v>
      </c>
      <c r="F1" s="2" t="s">
        <v>6384</v>
      </c>
      <c r="G1" s="2" t="s">
        <v>6383</v>
      </c>
    </row>
    <row r="2" spans="2:13" x14ac:dyDescent="0.3">
      <c r="B2" s="2" t="s">
        <v>6380</v>
      </c>
      <c r="C2" t="s">
        <v>28</v>
      </c>
      <c r="D2" t="s">
        <v>6382</v>
      </c>
      <c r="F2" s="2" t="s">
        <v>6380</v>
      </c>
      <c r="G2" t="s">
        <v>6381</v>
      </c>
      <c r="H2" t="s">
        <v>6382</v>
      </c>
    </row>
    <row r="3" spans="2:13" x14ac:dyDescent="0.3">
      <c r="B3" s="3" t="s">
        <v>41</v>
      </c>
      <c r="C3">
        <v>4653800</v>
      </c>
      <c r="D3">
        <v>4653800</v>
      </c>
      <c r="F3" s="3" t="s">
        <v>41</v>
      </c>
      <c r="G3">
        <v>5928199</v>
      </c>
      <c r="H3">
        <v>5928199</v>
      </c>
    </row>
    <row r="4" spans="2:13" x14ac:dyDescent="0.3">
      <c r="B4" s="3" t="s">
        <v>29</v>
      </c>
      <c r="C4">
        <v>2924461</v>
      </c>
      <c r="D4">
        <v>2924461</v>
      </c>
      <c r="F4" s="3" t="s">
        <v>29</v>
      </c>
      <c r="G4">
        <v>5379160</v>
      </c>
      <c r="H4">
        <v>5379160</v>
      </c>
    </row>
    <row r="5" spans="2:13" x14ac:dyDescent="0.3">
      <c r="B5" s="3" t="s">
        <v>112</v>
      </c>
      <c r="C5">
        <v>3468197</v>
      </c>
      <c r="D5">
        <v>3468197</v>
      </c>
      <c r="F5" s="3" t="s">
        <v>112</v>
      </c>
      <c r="G5">
        <v>4571373</v>
      </c>
      <c r="H5">
        <v>4571373</v>
      </c>
      <c r="K5" s="2" t="s">
        <v>6384</v>
      </c>
      <c r="L5" s="2" t="s">
        <v>6383</v>
      </c>
    </row>
    <row r="6" spans="2:13" x14ac:dyDescent="0.3">
      <c r="B6" s="3" t="s">
        <v>140</v>
      </c>
      <c r="C6">
        <v>3573900</v>
      </c>
      <c r="D6">
        <v>3573900</v>
      </c>
      <c r="F6" s="3" t="s">
        <v>140</v>
      </c>
      <c r="G6">
        <v>5620924</v>
      </c>
      <c r="H6">
        <v>5620924</v>
      </c>
      <c r="K6" s="2" t="s">
        <v>6380</v>
      </c>
      <c r="L6" t="s">
        <v>69</v>
      </c>
      <c r="M6" t="s">
        <v>6382</v>
      </c>
    </row>
    <row r="7" spans="2:13" x14ac:dyDescent="0.3">
      <c r="B7" s="3" t="s">
        <v>93</v>
      </c>
      <c r="C7">
        <v>3661586</v>
      </c>
      <c r="D7">
        <v>3661586</v>
      </c>
      <c r="F7" s="3" t="s">
        <v>93</v>
      </c>
      <c r="G7">
        <v>5122688</v>
      </c>
      <c r="H7">
        <v>5122688</v>
      </c>
      <c r="K7" s="3" t="s">
        <v>41</v>
      </c>
      <c r="L7">
        <v>3720897</v>
      </c>
      <c r="M7">
        <v>3720897</v>
      </c>
    </row>
    <row r="8" spans="2:13" x14ac:dyDescent="0.3">
      <c r="B8" s="3" t="s">
        <v>97</v>
      </c>
      <c r="C8">
        <v>3164612</v>
      </c>
      <c r="D8">
        <v>3164612</v>
      </c>
      <c r="F8" s="3" t="s">
        <v>97</v>
      </c>
      <c r="G8">
        <v>4689704</v>
      </c>
      <c r="H8">
        <v>4689704</v>
      </c>
      <c r="K8" s="3" t="s">
        <v>29</v>
      </c>
      <c r="L8">
        <v>2345090</v>
      </c>
      <c r="M8">
        <v>2345090</v>
      </c>
    </row>
    <row r="9" spans="2:13" x14ac:dyDescent="0.3">
      <c r="B9" s="3" t="s">
        <v>6382</v>
      </c>
      <c r="C9">
        <v>21446556</v>
      </c>
      <c r="D9">
        <v>21446556</v>
      </c>
      <c r="F9" s="3" t="s">
        <v>6382</v>
      </c>
      <c r="G9">
        <v>31312048</v>
      </c>
      <c r="H9">
        <v>31312048</v>
      </c>
      <c r="K9" s="3" t="s">
        <v>112</v>
      </c>
      <c r="L9">
        <v>2714333</v>
      </c>
      <c r="M9">
        <v>2714333</v>
      </c>
    </row>
    <row r="10" spans="2:13" x14ac:dyDescent="0.3">
      <c r="K10" s="3" t="s">
        <v>140</v>
      </c>
      <c r="L10">
        <v>3668958</v>
      </c>
      <c r="M10">
        <v>3668958</v>
      </c>
    </row>
    <row r="11" spans="2:13" x14ac:dyDescent="0.3">
      <c r="K11" s="3" t="s">
        <v>93</v>
      </c>
      <c r="L11">
        <v>2652578</v>
      </c>
      <c r="M11">
        <v>2652578</v>
      </c>
    </row>
    <row r="12" spans="2:13" x14ac:dyDescent="0.3">
      <c r="K12" s="3" t="s">
        <v>97</v>
      </c>
      <c r="L12">
        <v>2896243</v>
      </c>
      <c r="M12">
        <v>2896243</v>
      </c>
    </row>
    <row r="13" spans="2:13" x14ac:dyDescent="0.3">
      <c r="K13" s="3" t="s">
        <v>6382</v>
      </c>
      <c r="L13">
        <v>17998099</v>
      </c>
      <c r="M13">
        <v>17998099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09B2-3FE4-4EFE-B868-D0C4F9056917}">
  <dimension ref="A3:B24"/>
  <sheetViews>
    <sheetView workbookViewId="0">
      <selection activeCell="B15" sqref="A3:B24"/>
    </sheetView>
  </sheetViews>
  <sheetFormatPr defaultRowHeight="14.4" x14ac:dyDescent="0.3"/>
  <cols>
    <col min="1" max="1" width="16.109375" bestFit="1" customWidth="1"/>
    <col min="2" max="2" width="15.88671875" bestFit="1" customWidth="1"/>
    <col min="3" max="3" width="10.77734375" bestFit="1" customWidth="1"/>
  </cols>
  <sheetData>
    <row r="3" spans="1:2" x14ac:dyDescent="0.3">
      <c r="A3" s="2" t="s">
        <v>6380</v>
      </c>
      <c r="B3" t="s">
        <v>6401</v>
      </c>
    </row>
    <row r="4" spans="1:2" x14ac:dyDescent="0.3">
      <c r="A4" s="3" t="s">
        <v>28</v>
      </c>
    </row>
    <row r="5" spans="1:2" x14ac:dyDescent="0.3">
      <c r="A5" s="4" t="s">
        <v>6385</v>
      </c>
      <c r="B5">
        <v>408</v>
      </c>
    </row>
    <row r="6" spans="1:2" x14ac:dyDescent="0.3">
      <c r="A6" s="4" t="s">
        <v>6386</v>
      </c>
      <c r="B6">
        <v>438</v>
      </c>
    </row>
    <row r="7" spans="1:2" x14ac:dyDescent="0.3">
      <c r="A7" s="4" t="s">
        <v>6387</v>
      </c>
      <c r="B7">
        <v>454</v>
      </c>
    </row>
    <row r="8" spans="1:2" x14ac:dyDescent="0.3">
      <c r="A8" s="4" t="s">
        <v>6388</v>
      </c>
      <c r="B8">
        <v>580</v>
      </c>
    </row>
    <row r="9" spans="1:2" x14ac:dyDescent="0.3">
      <c r="A9" s="3" t="s">
        <v>6381</v>
      </c>
    </row>
    <row r="10" spans="1:2" x14ac:dyDescent="0.3">
      <c r="A10" s="4" t="s">
        <v>6389</v>
      </c>
      <c r="B10">
        <v>301</v>
      </c>
    </row>
    <row r="11" spans="1:2" x14ac:dyDescent="0.3">
      <c r="A11" s="4" t="s">
        <v>766</v>
      </c>
      <c r="B11">
        <v>281</v>
      </c>
    </row>
    <row r="12" spans="1:2" x14ac:dyDescent="0.3">
      <c r="A12" s="4" t="s">
        <v>6390</v>
      </c>
      <c r="B12">
        <v>388</v>
      </c>
    </row>
    <row r="13" spans="1:2" x14ac:dyDescent="0.3">
      <c r="A13" s="4" t="s">
        <v>6391</v>
      </c>
      <c r="B13">
        <v>363</v>
      </c>
    </row>
    <row r="14" spans="1:2" x14ac:dyDescent="0.3">
      <c r="A14" s="4" t="s">
        <v>6392</v>
      </c>
      <c r="B14">
        <v>253</v>
      </c>
    </row>
    <row r="15" spans="1:2" x14ac:dyDescent="0.3">
      <c r="A15" s="4" t="s">
        <v>6393</v>
      </c>
      <c r="B15">
        <v>349</v>
      </c>
    </row>
    <row r="16" spans="1:2" x14ac:dyDescent="0.3">
      <c r="A16" s="4" t="s">
        <v>6394</v>
      </c>
      <c r="B16">
        <v>164</v>
      </c>
    </row>
    <row r="17" spans="1:2" x14ac:dyDescent="0.3">
      <c r="A17" s="4" t="s">
        <v>6395</v>
      </c>
      <c r="B17">
        <v>480</v>
      </c>
    </row>
    <row r="18" spans="1:2" x14ac:dyDescent="0.3">
      <c r="A18" s="4" t="s">
        <v>6396</v>
      </c>
      <c r="B18">
        <v>359</v>
      </c>
    </row>
    <row r="19" spans="1:2" x14ac:dyDescent="0.3">
      <c r="A19" s="3" t="s">
        <v>69</v>
      </c>
    </row>
    <row r="20" spans="1:2" x14ac:dyDescent="0.3">
      <c r="A20" s="4" t="s">
        <v>6397</v>
      </c>
      <c r="B20">
        <v>372</v>
      </c>
    </row>
    <row r="21" spans="1:2" x14ac:dyDescent="0.3">
      <c r="A21" s="4" t="s">
        <v>6398</v>
      </c>
      <c r="B21">
        <v>301</v>
      </c>
    </row>
    <row r="22" spans="1:2" x14ac:dyDescent="0.3">
      <c r="A22" s="4" t="s">
        <v>6399</v>
      </c>
      <c r="B22">
        <v>471</v>
      </c>
    </row>
    <row r="23" spans="1:2" x14ac:dyDescent="0.3">
      <c r="A23" s="4" t="s">
        <v>6400</v>
      </c>
      <c r="B23">
        <v>447</v>
      </c>
    </row>
    <row r="24" spans="1:2" x14ac:dyDescent="0.3">
      <c r="A24" s="3" t="s">
        <v>6382</v>
      </c>
      <c r="B24">
        <v>6409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E5CFF-E318-4648-A385-79E25187DB83}">
  <dimension ref="A1:G23"/>
  <sheetViews>
    <sheetView workbookViewId="0">
      <selection activeCell="H27" sqref="H27"/>
    </sheetView>
  </sheetViews>
  <sheetFormatPr defaultRowHeight="14.4" x14ac:dyDescent="0.3"/>
  <cols>
    <col min="1" max="1" width="18" bestFit="1" customWidth="1"/>
    <col min="2" max="2" width="15.5546875" bestFit="1" customWidth="1"/>
    <col min="3" max="3" width="10.88671875" bestFit="1" customWidth="1"/>
    <col min="4" max="4" width="9.77734375" bestFit="1" customWidth="1"/>
    <col min="5" max="5" width="7.77734375" bestFit="1" customWidth="1"/>
    <col min="6" max="6" width="13.44140625" bestFit="1" customWidth="1"/>
    <col min="7" max="7" width="10.77734375" bestFit="1" customWidth="1"/>
  </cols>
  <sheetData>
    <row r="1" spans="1:7" x14ac:dyDescent="0.3">
      <c r="A1" s="2" t="s">
        <v>6409</v>
      </c>
      <c r="B1" s="2" t="s">
        <v>6383</v>
      </c>
    </row>
    <row r="2" spans="1:7" x14ac:dyDescent="0.3">
      <c r="A2" s="2" t="s">
        <v>6380</v>
      </c>
      <c r="B2" t="s">
        <v>38</v>
      </c>
      <c r="C2" t="s">
        <v>76</v>
      </c>
      <c r="D2" t="s">
        <v>244</v>
      </c>
      <c r="E2" t="s">
        <v>66</v>
      </c>
      <c r="F2" t="s">
        <v>50</v>
      </c>
      <c r="G2" t="s">
        <v>6382</v>
      </c>
    </row>
    <row r="3" spans="1:7" x14ac:dyDescent="0.3">
      <c r="A3" s="3" t="s">
        <v>6402</v>
      </c>
    </row>
    <row r="4" spans="1:7" x14ac:dyDescent="0.3">
      <c r="A4" s="4" t="s">
        <v>6403</v>
      </c>
      <c r="B4">
        <v>4663</v>
      </c>
      <c r="C4">
        <v>4419</v>
      </c>
      <c r="D4">
        <v>3600</v>
      </c>
      <c r="E4">
        <v>5698</v>
      </c>
      <c r="F4">
        <v>2651</v>
      </c>
      <c r="G4">
        <v>21031</v>
      </c>
    </row>
    <row r="5" spans="1:7" x14ac:dyDescent="0.3">
      <c r="A5" s="4" t="s">
        <v>6404</v>
      </c>
      <c r="B5">
        <v>4904</v>
      </c>
      <c r="C5">
        <v>4203</v>
      </c>
      <c r="D5">
        <v>3800</v>
      </c>
      <c r="E5">
        <v>5236</v>
      </c>
      <c r="F5">
        <v>2129</v>
      </c>
      <c r="G5">
        <v>20272</v>
      </c>
    </row>
    <row r="6" spans="1:7" x14ac:dyDescent="0.3">
      <c r="A6" s="4" t="s">
        <v>6405</v>
      </c>
      <c r="B6">
        <v>4916</v>
      </c>
      <c r="C6">
        <v>3683</v>
      </c>
      <c r="D6">
        <v>4117</v>
      </c>
      <c r="E6">
        <v>7876</v>
      </c>
      <c r="F6">
        <v>2978</v>
      </c>
      <c r="G6">
        <v>23570</v>
      </c>
    </row>
    <row r="7" spans="1:7" x14ac:dyDescent="0.3">
      <c r="A7" s="4" t="s">
        <v>6406</v>
      </c>
      <c r="B7">
        <v>4190</v>
      </c>
      <c r="C7">
        <v>3439</v>
      </c>
      <c r="D7">
        <v>3411</v>
      </c>
      <c r="E7">
        <v>5970</v>
      </c>
      <c r="F7">
        <v>3047</v>
      </c>
      <c r="G7">
        <v>20057</v>
      </c>
    </row>
    <row r="8" spans="1:7" x14ac:dyDescent="0.3">
      <c r="A8" s="3" t="s">
        <v>6407</v>
      </c>
    </row>
    <row r="9" spans="1:7" x14ac:dyDescent="0.3">
      <c r="A9" s="4" t="s">
        <v>6403</v>
      </c>
      <c r="B9">
        <v>3778</v>
      </c>
      <c r="C9">
        <v>3213</v>
      </c>
      <c r="D9">
        <v>4128</v>
      </c>
      <c r="E9">
        <v>6216</v>
      </c>
      <c r="F9">
        <v>3235</v>
      </c>
      <c r="G9">
        <v>20570</v>
      </c>
    </row>
    <row r="10" spans="1:7" x14ac:dyDescent="0.3">
      <c r="A10" s="4" t="s">
        <v>6404</v>
      </c>
      <c r="B10">
        <v>3861</v>
      </c>
      <c r="C10">
        <v>3544</v>
      </c>
      <c r="D10">
        <v>3617</v>
      </c>
      <c r="E10">
        <v>5828</v>
      </c>
      <c r="F10">
        <v>2569</v>
      </c>
      <c r="G10">
        <v>19419</v>
      </c>
    </row>
    <row r="11" spans="1:7" x14ac:dyDescent="0.3">
      <c r="A11" s="4" t="s">
        <v>6405</v>
      </c>
      <c r="B11">
        <v>5135</v>
      </c>
      <c r="C11">
        <v>3689</v>
      </c>
      <c r="D11">
        <v>4597</v>
      </c>
      <c r="E11">
        <v>6483</v>
      </c>
      <c r="F11">
        <v>1967</v>
      </c>
      <c r="G11">
        <v>21871</v>
      </c>
    </row>
    <row r="12" spans="1:7" x14ac:dyDescent="0.3">
      <c r="A12" s="4" t="s">
        <v>6406</v>
      </c>
      <c r="B12">
        <v>4627</v>
      </c>
      <c r="C12">
        <v>4235</v>
      </c>
      <c r="D12">
        <v>4720</v>
      </c>
      <c r="E12">
        <v>6287</v>
      </c>
      <c r="F12">
        <v>2382</v>
      </c>
      <c r="G12">
        <v>22251</v>
      </c>
    </row>
    <row r="13" spans="1:7" x14ac:dyDescent="0.3">
      <c r="A13" s="3" t="s">
        <v>6408</v>
      </c>
    </row>
    <row r="14" spans="1:7" x14ac:dyDescent="0.3">
      <c r="A14" s="4" t="s">
        <v>6403</v>
      </c>
      <c r="B14">
        <v>4405</v>
      </c>
      <c r="C14">
        <v>3633</v>
      </c>
      <c r="D14">
        <v>4236</v>
      </c>
      <c r="E14">
        <v>6933</v>
      </c>
      <c r="F14">
        <v>2190</v>
      </c>
      <c r="G14">
        <v>21397</v>
      </c>
    </row>
    <row r="15" spans="1:7" x14ac:dyDescent="0.3">
      <c r="A15" s="4" t="s">
        <v>6404</v>
      </c>
      <c r="B15">
        <v>4941</v>
      </c>
      <c r="C15">
        <v>3126</v>
      </c>
      <c r="D15">
        <v>4851</v>
      </c>
      <c r="E15">
        <v>6189</v>
      </c>
      <c r="F15">
        <v>2780</v>
      </c>
      <c r="G15">
        <v>21887</v>
      </c>
    </row>
    <row r="16" spans="1:7" x14ac:dyDescent="0.3">
      <c r="A16" s="4" t="s">
        <v>6405</v>
      </c>
      <c r="B16">
        <v>5192</v>
      </c>
      <c r="C16">
        <v>4239</v>
      </c>
      <c r="D16">
        <v>4152</v>
      </c>
      <c r="E16">
        <v>6164</v>
      </c>
      <c r="F16">
        <v>2591</v>
      </c>
      <c r="G16">
        <v>22338</v>
      </c>
    </row>
    <row r="17" spans="1:7" x14ac:dyDescent="0.3">
      <c r="A17" s="4" t="s">
        <v>6406</v>
      </c>
      <c r="B17">
        <v>3823</v>
      </c>
      <c r="C17">
        <v>3965</v>
      </c>
      <c r="D17">
        <v>3223</v>
      </c>
      <c r="E17">
        <v>5901</v>
      </c>
      <c r="F17">
        <v>2580</v>
      </c>
      <c r="G17">
        <v>19492</v>
      </c>
    </row>
    <row r="18" spans="1:7" x14ac:dyDescent="0.3">
      <c r="A18" s="3" t="s">
        <v>6419</v>
      </c>
    </row>
    <row r="19" spans="1:7" x14ac:dyDescent="0.3">
      <c r="A19" s="4" t="s">
        <v>6403</v>
      </c>
      <c r="B19">
        <v>4405</v>
      </c>
      <c r="C19">
        <v>3569</v>
      </c>
      <c r="D19">
        <v>4236</v>
      </c>
      <c r="E19">
        <v>6933</v>
      </c>
      <c r="F19">
        <v>2190</v>
      </c>
      <c r="G19">
        <v>21333</v>
      </c>
    </row>
    <row r="20" spans="1:7" x14ac:dyDescent="0.3">
      <c r="A20" s="4" t="s">
        <v>6404</v>
      </c>
      <c r="B20">
        <v>4941</v>
      </c>
      <c r="C20">
        <v>3126</v>
      </c>
      <c r="D20">
        <v>4851</v>
      </c>
      <c r="E20">
        <v>6189</v>
      </c>
      <c r="F20">
        <v>2780</v>
      </c>
      <c r="G20">
        <v>21887</v>
      </c>
    </row>
    <row r="21" spans="1:7" x14ac:dyDescent="0.3">
      <c r="A21" s="4" t="s">
        <v>6405</v>
      </c>
      <c r="B21">
        <v>5192</v>
      </c>
      <c r="C21">
        <v>4239</v>
      </c>
      <c r="D21">
        <v>4152</v>
      </c>
      <c r="E21">
        <v>6164</v>
      </c>
      <c r="F21">
        <v>2591</v>
      </c>
      <c r="G21">
        <v>22338</v>
      </c>
    </row>
    <row r="22" spans="1:7" x14ac:dyDescent="0.3">
      <c r="A22" s="4" t="s">
        <v>6406</v>
      </c>
      <c r="B22">
        <v>3823</v>
      </c>
      <c r="C22">
        <v>4029</v>
      </c>
      <c r="D22">
        <v>3223</v>
      </c>
      <c r="E22">
        <v>5901</v>
      </c>
      <c r="F22">
        <v>2580</v>
      </c>
      <c r="G22">
        <v>19556</v>
      </c>
    </row>
    <row r="23" spans="1:7" x14ac:dyDescent="0.3">
      <c r="A23" s="3" t="s">
        <v>6382</v>
      </c>
      <c r="B23">
        <v>72796</v>
      </c>
      <c r="C23">
        <v>60351</v>
      </c>
      <c r="D23">
        <v>64914</v>
      </c>
      <c r="E23">
        <v>99968</v>
      </c>
      <c r="F23">
        <v>41240</v>
      </c>
      <c r="G23">
        <v>339269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BA43-AC37-4B38-912C-47D3297039A9}">
  <dimension ref="B3:E7"/>
  <sheetViews>
    <sheetView workbookViewId="0">
      <selection activeCell="D7" sqref="D7"/>
    </sheetView>
  </sheetViews>
  <sheetFormatPr defaultRowHeight="14.4" x14ac:dyDescent="0.3"/>
  <cols>
    <col min="2" max="2" width="13.109375" bestFit="1" customWidth="1"/>
    <col min="3" max="3" width="16.44140625" bestFit="1" customWidth="1"/>
    <col min="4" max="4" width="16.5546875" bestFit="1" customWidth="1"/>
    <col min="5" max="5" width="16.88671875" bestFit="1" customWidth="1"/>
  </cols>
  <sheetData>
    <row r="3" spans="2:5" x14ac:dyDescent="0.3">
      <c r="B3" s="2" t="s">
        <v>6380</v>
      </c>
      <c r="C3" t="s">
        <v>6410</v>
      </c>
      <c r="D3" t="s">
        <v>6412</v>
      </c>
      <c r="E3" t="s">
        <v>6411</v>
      </c>
    </row>
    <row r="4" spans="2:5" x14ac:dyDescent="0.3">
      <c r="B4" s="3" t="s">
        <v>28</v>
      </c>
      <c r="C4">
        <v>20372795</v>
      </c>
      <c r="D4">
        <v>21877761</v>
      </c>
      <c r="E4">
        <v>1504966</v>
      </c>
    </row>
    <row r="5" spans="2:5" x14ac:dyDescent="0.3">
      <c r="B5" s="3" t="s">
        <v>52</v>
      </c>
      <c r="C5">
        <v>6611438</v>
      </c>
      <c r="D5">
        <v>7106829</v>
      </c>
      <c r="E5">
        <v>495391</v>
      </c>
    </row>
    <row r="6" spans="2:5" x14ac:dyDescent="0.3">
      <c r="B6" s="3" t="s">
        <v>69</v>
      </c>
      <c r="C6">
        <v>40264159</v>
      </c>
      <c r="D6">
        <v>43211362</v>
      </c>
      <c r="E6">
        <v>2947203</v>
      </c>
    </row>
    <row r="7" spans="2:5" x14ac:dyDescent="0.3">
      <c r="B7" s="3" t="s">
        <v>6382</v>
      </c>
      <c r="C7">
        <v>67248392</v>
      </c>
      <c r="D7">
        <v>72195952</v>
      </c>
      <c r="E7">
        <v>4947560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C47-48D2-4C06-9FE8-0FC0BB58FCC5}">
  <dimension ref="A1:W1048568"/>
  <sheetViews>
    <sheetView tabSelected="1" zoomScale="70" zoomScaleNormal="70" workbookViewId="0">
      <selection activeCell="S53" sqref="S53"/>
    </sheetView>
  </sheetViews>
  <sheetFormatPr defaultRowHeight="14.4" x14ac:dyDescent="0.3"/>
  <sheetData>
    <row r="1" spans="1:23" ht="26.4" thickBot="1" x14ac:dyDescent="0.55000000000000004">
      <c r="A1" s="22" t="s">
        <v>6414</v>
      </c>
      <c r="B1" s="23"/>
      <c r="C1" s="23"/>
      <c r="D1" s="23"/>
      <c r="E1" s="23"/>
      <c r="F1" s="23"/>
      <c r="G1" s="23"/>
      <c r="H1" s="23"/>
      <c r="I1" s="23"/>
      <c r="J1" s="23"/>
      <c r="K1" s="23"/>
      <c r="L1" s="23"/>
      <c r="M1" s="23"/>
      <c r="N1" s="23"/>
      <c r="O1" s="23"/>
      <c r="P1" s="23"/>
      <c r="Q1" s="23"/>
      <c r="R1" s="23"/>
      <c r="S1" s="23"/>
      <c r="T1" s="23"/>
      <c r="U1" s="23"/>
      <c r="V1" s="23"/>
      <c r="W1" s="23"/>
    </row>
    <row r="2" spans="1:23" x14ac:dyDescent="0.3">
      <c r="A2" s="24" t="s">
        <v>6415</v>
      </c>
      <c r="B2" s="25"/>
      <c r="C2" s="30" t="s">
        <v>6416</v>
      </c>
      <c r="D2" s="25"/>
      <c r="E2" s="30" t="s">
        <v>6417</v>
      </c>
      <c r="F2" s="25"/>
      <c r="G2" s="33" t="s">
        <v>6420</v>
      </c>
      <c r="H2" s="34"/>
      <c r="I2" s="5"/>
      <c r="J2" s="5"/>
      <c r="K2" s="5"/>
      <c r="L2" s="5"/>
      <c r="M2" s="5"/>
      <c r="N2" s="5"/>
      <c r="O2" s="5"/>
      <c r="P2" s="5"/>
      <c r="Q2" s="5"/>
      <c r="R2" s="5"/>
      <c r="S2" s="5"/>
      <c r="T2" s="5"/>
      <c r="U2" s="5"/>
      <c r="V2" s="5"/>
      <c r="W2" s="5"/>
    </row>
    <row r="3" spans="1:23" x14ac:dyDescent="0.3">
      <c r="A3" s="26"/>
      <c r="B3" s="27"/>
      <c r="C3" s="31"/>
      <c r="D3" s="27"/>
      <c r="E3" s="31"/>
      <c r="F3" s="27"/>
      <c r="G3" s="35"/>
      <c r="H3" s="36"/>
      <c r="I3" s="5"/>
      <c r="J3" s="5"/>
      <c r="K3" s="5"/>
      <c r="L3" s="5"/>
      <c r="M3" s="5"/>
      <c r="N3" s="5"/>
      <c r="O3" s="5"/>
      <c r="P3" s="5"/>
      <c r="Q3" s="5"/>
      <c r="R3" s="5"/>
      <c r="S3" s="5"/>
      <c r="T3" s="5"/>
      <c r="U3" s="5"/>
      <c r="V3" s="5"/>
      <c r="W3" s="5"/>
    </row>
    <row r="4" spans="1:23" x14ac:dyDescent="0.3">
      <c r="A4" s="28"/>
      <c r="B4" s="29"/>
      <c r="C4" s="32"/>
      <c r="D4" s="29"/>
      <c r="E4" s="32"/>
      <c r="F4" s="29"/>
      <c r="G4" s="37"/>
      <c r="H4" s="38"/>
      <c r="I4" s="5"/>
      <c r="J4" s="5"/>
      <c r="K4" s="5"/>
      <c r="L4" s="5"/>
      <c r="M4" s="5"/>
      <c r="N4" s="5"/>
      <c r="O4" s="5"/>
      <c r="P4" s="5"/>
      <c r="Q4" s="5"/>
      <c r="R4" s="5"/>
      <c r="S4" s="5"/>
      <c r="T4" s="5"/>
      <c r="U4" s="5"/>
      <c r="V4" s="5"/>
      <c r="W4" s="5"/>
    </row>
    <row r="5" spans="1:23" x14ac:dyDescent="0.3">
      <c r="A5" s="7">
        <f>GETPIVOTDATA("[Measures].[Sum of Total_Cost]",'Total Profits'!$B$3)</f>
        <v>67248392</v>
      </c>
      <c r="B5" s="8"/>
      <c r="C5" s="13">
        <f>GETPIVOTDATA("[Measures].[Sum of Tota_Sales]",'Total Profits'!$B$3)</f>
        <v>72195952</v>
      </c>
      <c r="D5" s="14"/>
      <c r="E5" s="19">
        <f>GETPIVOTDATA("[Measures].[Sum of Total Profit]",'Total Profits'!$B$3)</f>
        <v>4947560</v>
      </c>
      <c r="F5" s="8"/>
      <c r="G5" s="19">
        <f>GETPIVOTDATA("[Measures].[Count of Order ID]",'Count O Transation'!$A$3)</f>
        <v>6409</v>
      </c>
      <c r="H5" s="8"/>
      <c r="I5" s="5"/>
      <c r="J5" s="5"/>
      <c r="K5" s="5"/>
      <c r="L5" s="5"/>
      <c r="M5" s="5"/>
      <c r="N5" s="5"/>
      <c r="O5" s="5"/>
      <c r="P5" s="5"/>
      <c r="Q5" s="5"/>
      <c r="R5" s="5"/>
      <c r="S5" s="5"/>
      <c r="T5" s="5"/>
      <c r="U5" s="5"/>
      <c r="V5" s="5"/>
      <c r="W5" s="5"/>
    </row>
    <row r="6" spans="1:23" x14ac:dyDescent="0.3">
      <c r="A6" s="9"/>
      <c r="B6" s="10"/>
      <c r="C6" s="15"/>
      <c r="D6" s="16"/>
      <c r="E6" s="20"/>
      <c r="F6" s="10"/>
      <c r="G6" s="20"/>
      <c r="H6" s="10"/>
      <c r="I6" s="5"/>
      <c r="J6" s="5"/>
      <c r="K6" s="5"/>
      <c r="L6" s="5"/>
      <c r="M6" s="5"/>
      <c r="N6" s="5"/>
      <c r="O6" s="5"/>
      <c r="P6" s="5"/>
      <c r="Q6" s="5"/>
      <c r="R6" s="5"/>
      <c r="S6" s="5"/>
      <c r="T6" s="5"/>
      <c r="U6" s="5"/>
      <c r="V6" s="5"/>
      <c r="W6" s="5"/>
    </row>
    <row r="7" spans="1:23" x14ac:dyDescent="0.3">
      <c r="A7" s="11"/>
      <c r="B7" s="12"/>
      <c r="C7" s="17"/>
      <c r="D7" s="18"/>
      <c r="E7" s="21"/>
      <c r="F7" s="12"/>
      <c r="G7" s="21"/>
      <c r="H7" s="12"/>
      <c r="I7" s="5"/>
      <c r="J7" s="6"/>
      <c r="K7" s="5"/>
      <c r="L7" s="5"/>
      <c r="M7" s="5"/>
      <c r="N7" s="5"/>
      <c r="O7" s="5"/>
      <c r="P7" s="5"/>
      <c r="Q7" s="5"/>
      <c r="R7" s="5"/>
      <c r="S7" s="5"/>
      <c r="T7" s="5"/>
      <c r="U7" s="5"/>
      <c r="V7" s="5"/>
      <c r="W7" s="5"/>
    </row>
    <row r="8" spans="1:23" hidden="1"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1048568" spans="11:11" x14ac:dyDescent="0.3">
      <c r="K1048568" t="s">
        <v>6413</v>
      </c>
    </row>
  </sheetData>
  <mergeCells count="9">
    <mergeCell ref="A5:B7"/>
    <mergeCell ref="C5:D7"/>
    <mergeCell ref="E5:F7"/>
    <mergeCell ref="G5:H7"/>
    <mergeCell ref="A1:W1"/>
    <mergeCell ref="A2:B4"/>
    <mergeCell ref="C2:D4"/>
    <mergeCell ref="E2:F4"/>
    <mergeCell ref="G2: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B3F6-E29E-4620-9C22-9BD0D663E445}">
  <dimension ref="A1:Y6410"/>
  <sheetViews>
    <sheetView workbookViewId="0">
      <selection activeCell="H27" sqref="H27"/>
    </sheetView>
  </sheetViews>
  <sheetFormatPr defaultRowHeight="14.4" x14ac:dyDescent="0.3"/>
  <cols>
    <col min="1" max="1" width="16.6640625" bestFit="1" customWidth="1"/>
    <col min="2" max="2" width="13.88671875" bestFit="1" customWidth="1"/>
    <col min="3" max="3" width="14.109375" bestFit="1" customWidth="1"/>
    <col min="4" max="4" width="12.33203125" bestFit="1" customWidth="1"/>
    <col min="5" max="5" width="11.21875" bestFit="1" customWidth="1"/>
    <col min="6" max="6" width="18" bestFit="1" customWidth="1"/>
    <col min="7" max="7" width="14.77734375" bestFit="1" customWidth="1"/>
    <col min="8" max="8" width="16.3320312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 min="18" max="18" width="20.88671875" bestFit="1" customWidth="1"/>
    <col min="19" max="19" width="20.77734375" bestFit="1" customWidth="1"/>
    <col min="20" max="20" width="11.33203125" bestFit="1" customWidth="1"/>
    <col min="21" max="21" width="18.109375" bestFit="1" customWidth="1"/>
    <col min="22" max="22" width="23.109375" bestFit="1" customWidth="1"/>
    <col min="23" max="23" width="10" bestFit="1" customWidth="1"/>
    <col min="24" max="24" width="12.88671875" bestFit="1" customWidth="1"/>
    <col min="25" max="25" width="6.441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3">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3">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3">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3">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3">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3">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3">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3">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3">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3">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3">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3">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3">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3">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3">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3">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3">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3">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3">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3">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3">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3">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3">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3">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3">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3">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3">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3">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3">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3">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3">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3">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3">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3">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3">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3">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3">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3">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3">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3">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3">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3">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3">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3">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3">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3">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3">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3">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3">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3">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3">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3">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3">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3">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3">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3">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3">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3">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3">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3">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3">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3">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3">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3">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3">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3">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3">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3">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3">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3">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3">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3">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3">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3">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3">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3">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3">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3">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3">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3">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3">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3">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3">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3">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3">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3">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3">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3">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3">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3">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3">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3">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3">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3">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3">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3">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3">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3">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3">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3">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3">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3">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3">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3">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3">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3">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3">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3">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3">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3">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3">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3">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3">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3">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3">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3">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3">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3">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3">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3">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3">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3">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3">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3">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3">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3">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3">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3">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3">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3">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3">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3">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3">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3">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3">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3">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3">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3">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3">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3">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3">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3">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3">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3">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3">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3">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3">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3">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3">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3">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3">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3">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3">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3">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3">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3">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3">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3">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3">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3">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3">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3">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3">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3">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3">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3">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3">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3">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3">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3">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3">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3">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3">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3">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3">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3">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3">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3">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3">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3">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3">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3">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3">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3">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3">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3">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3">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3">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3">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3">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3">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3">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3">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3">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3">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3">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3">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3">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3">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3">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3">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3">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3">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3">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3">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3">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3">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3">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3">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3">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3">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3">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3">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3">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3">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3">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3">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3">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3">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3">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3">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3">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3">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3">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3">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3">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3">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3">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3">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3">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3">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3">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3">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3">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3">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3">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3">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3">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3">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3">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3">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3">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3">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3">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3">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3">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3">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3">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3">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3">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3">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3">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3">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3">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3">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3">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3">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3">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3">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3">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3">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3">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3">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3">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3">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3">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3">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3">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3">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3">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3">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3">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3">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3">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3">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3">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3">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3">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3">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3">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3">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3">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3">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3">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3">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3">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3">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3">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3">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3">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3">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3">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3">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3">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3">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3">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3">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3">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3">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3">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3">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3">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3">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3">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3">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3">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3">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3">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3">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3">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3">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3">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3">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3">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3">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3">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3">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3">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3">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3">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3">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3">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3">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3">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3">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3">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3">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3">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3">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3">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3">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3">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3">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3">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3">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3">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3">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3">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3">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3">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3">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3">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3">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3">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3">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3">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3">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3">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3">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3">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3">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3">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3">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3">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3">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3">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3">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3">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3">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3">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3">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3">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3">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3">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3">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3">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3">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3">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3">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3">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3">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3">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3">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3">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3">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3">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3">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3">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3">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3">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3">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3">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3">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3">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3">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3">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3">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3">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3">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3">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3">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3">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3">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3">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3">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3">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3">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3">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3">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3">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3">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3">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3">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3">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3">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3">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3">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3">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3">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3">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3">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3">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3">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3">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3">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3">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3">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3">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3">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3">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3">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3">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3">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3">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3">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3">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3">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3">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3">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3">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3">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3">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3">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3">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3">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3">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3">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3">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3">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3">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3">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3">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3">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3">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3">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3">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3">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3">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3">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3">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3">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3">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3">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3">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3">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3">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3">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3">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3">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3">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3">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3">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3">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3">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3">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3">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3">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3">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3">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3">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3">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3">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3">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3">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3">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3">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3">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3">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3">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3">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3">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3">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3">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3">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3">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3">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3">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3">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3">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3">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3">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3">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3">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3">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3">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3">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3">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3">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3">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3">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3">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3">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3">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3">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3">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3">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3">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3">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3">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3">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3">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3">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3">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3">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3">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3">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3">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3">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3">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3">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3">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3">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3">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3">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3">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3">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3">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3">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3">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3">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3">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3">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3">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3">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3">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3">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3">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3">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3">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3">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3">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3">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3">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3">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3">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3">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3">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3">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3">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3">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3">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3">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3">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3">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3">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3">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3">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3">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3">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3">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3">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3">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3">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3">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3">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3">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3">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3">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3">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3">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3">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3">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3">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3">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3">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3">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3">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3">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3">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3">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3">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3">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3">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3">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3">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3">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3">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3">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3">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3">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3">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3">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3">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3">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3">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3">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3">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3">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3">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3">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3">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3">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3">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3">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3">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3">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3">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3">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3">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3">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3">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3">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3">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3">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3">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3">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3">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3">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3">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3">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3">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3">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3">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3">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3">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3">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3">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3">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3">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3">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3">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3">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3">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3">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3">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3">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3">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3">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3">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3">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3">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3">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3">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3">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3">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3">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3">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3">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3">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3">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3">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3">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3">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3">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3">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3">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3">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3">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3">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3">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3">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3">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3">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3">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3">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3">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3">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3">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3">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3">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3">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3">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3">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3">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3">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3">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3">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3">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3">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3">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3">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3">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3">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3">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3">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3">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3">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3">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3">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3">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3">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3">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3">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3">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3">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3">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3">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3">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3">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3">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3">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3">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3">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3">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3">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3">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3">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3">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3">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3">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3">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3">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3">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3">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3">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3">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3">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3">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3">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3">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3">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3">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3">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3">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3">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3">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3">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3">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3">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3">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3">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3">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3">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3">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3">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3">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3">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3">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3">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3">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3">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3">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3">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3">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3">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3">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3">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3">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3">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3">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3">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3">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3">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3">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3">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3">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3">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3">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3">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3">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3">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3">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3">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3">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3">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3">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3">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3">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3">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3">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3">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3">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3">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3">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3">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3">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3">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3">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3">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3">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3">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3">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3">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3">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3">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3">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3">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3">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3">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3">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3">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3">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3">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3">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3">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3">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3">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3">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3">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3">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3">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3">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3">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3">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3">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3">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3">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3">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3">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3">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3">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3">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3">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3">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3">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3">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3">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3">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3">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3">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3">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3">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3">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3">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3">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3">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3">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3">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3">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3">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3">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3">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3">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3">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3">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3">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3">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3">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3">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3">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3">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3">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3">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3">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3">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3">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3">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3">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3">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3">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3">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3">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3">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3">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3">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3">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3">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3">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3">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3">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3">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3">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3">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3">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3">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3">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3">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3">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3">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3">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3">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3">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3">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3">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3">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3">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3">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3">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3">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3">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3">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3">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3">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3">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3">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3">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3">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3">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3">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3">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3">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3">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3">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3">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3">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3">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3">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3">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3">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3">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3">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3">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3">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3">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3">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3">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3">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3">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3">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3">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3">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3">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3">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3">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3">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3">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3">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3">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3">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3">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3">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3">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3">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3">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3">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3">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3">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3">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3">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3">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3">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3">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3">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3">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3">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3">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3">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3">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3">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3">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3">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3">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3">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3">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3">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3">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3">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3">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3">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3">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3">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3">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3">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3">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3">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3">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3">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3">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3">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3">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3">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3">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3">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3">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3">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3">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3">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3">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3">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3">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3">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3">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3">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3">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3">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3">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3">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3">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3">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3">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3">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3">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3">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3">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3">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3">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3">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3">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3">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3">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3">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3">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3">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3">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3">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3">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3">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3">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3">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3">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3">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3">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3">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3">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3">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3">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3">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3">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3">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3">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3">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3">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3">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3">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3">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3">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3">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3">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3">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3">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3">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3">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3">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3">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3">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3">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3">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3">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3">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3">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3">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3">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3">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3">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3">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3">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3">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3">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3">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3">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3">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3">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3">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3">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3">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3">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3">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3">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3">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3">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3">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3">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3">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3">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3">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3">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3">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3">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3">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3">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3">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3">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3">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3">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3">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3">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3">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3">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3">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3">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3">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3">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3">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3">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3">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3">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3">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3">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3">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3">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3">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3">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3">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3">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3">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3">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3">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3">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3">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3">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3">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3">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3">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3">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3">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3">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3">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3">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3">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3">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3">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3">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3">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3">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3">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3">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3">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3">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3">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3">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3">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3">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3">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3">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3">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3">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3">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3">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3">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3">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3">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3">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3">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3">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3">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3">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3">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3">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3">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3">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3">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3">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3">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3">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3">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3">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3">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3">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3">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3">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3">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3">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3">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3">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3">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3">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3">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3">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3">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3">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3">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3">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3">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3">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3">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3">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3">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3">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3">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3">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3">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3">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3">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3">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3">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3">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3">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3">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3">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3">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3">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3">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3">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3">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3">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3">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3">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3">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3">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3">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3">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3">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3">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3">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3">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3">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3">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3">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3">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3">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3">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3">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3">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3">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3">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3">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3">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3">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3">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3">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3">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3">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3">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3">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3">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3">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3">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3">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3">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3">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3">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3">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3">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3">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3">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3">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3">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3">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3">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3">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3">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3">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3">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3">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3">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3">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3">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3">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3">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3">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3">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3">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3">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3">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3">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3">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3">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3">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3">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3">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3">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3">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3">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3">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3">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3">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3">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3">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3">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3">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3">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3">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3">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3">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3">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3">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3">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3">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3">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3">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3">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3">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3">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3">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3">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3">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3">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3">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3">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3">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3">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3">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3">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3">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3">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3">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3">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3">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3">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3">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3">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3">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3">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3">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3">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3">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3">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3">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3">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3">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3">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3">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3">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3">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3">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3">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3">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3">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3">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3">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3">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3">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3">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3">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3">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3">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3">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3">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3">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3">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3">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3">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3">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3">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3">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3">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3">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3">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3">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3">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3">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3">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3">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3">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3">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3">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3">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3">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3">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3">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3">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3">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3">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3">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3">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3">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3">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3">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3">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3">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3">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3">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3">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3">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3">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3">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3">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3">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3">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3">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3">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3">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3">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3">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3">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3">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3">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3">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3">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3">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3">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3">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3">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3">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3">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3">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3">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3">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3">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3">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3">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3">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3">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3">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3">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3">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3">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3">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3">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3">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3">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3">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3">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3">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3">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3">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3">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3">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3">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3">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3">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3">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3">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3">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3">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3">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3">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3">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3">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3">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3">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3">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3">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3">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3">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3">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3">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3">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3">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3">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3">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3">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3">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3">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3">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3">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3">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3">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3">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3">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3">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3">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3">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3">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3">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3">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3">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3">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3">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3">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3">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3">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3">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3">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3">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3">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3">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3">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3">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3">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3">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3">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3">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3">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3">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3">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3">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3">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3">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3">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3">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3">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3">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3">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3">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3">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3">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3">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3">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3">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3">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3">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3">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3">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3">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3">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3">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3">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3">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3">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3">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3">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3">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3">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3">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3">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3">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3">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3">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3">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3">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3">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3">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3">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3">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3">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3">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3">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3">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3">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3">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3">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3">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3">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3">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3">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3">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3">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3">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3">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3">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3">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3">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3">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3">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3">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3">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3">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3">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3">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3">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3">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3">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3">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3">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3">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3">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3">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3">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3">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3">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3">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3">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3">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3">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3">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3">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3">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3">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3">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3">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3">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3">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3">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3">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3">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3">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3">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3">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3">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3">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3">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3">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3">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3">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3">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3">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3">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3">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3">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3">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3">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3">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3">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3">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3">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3">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3">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3">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3">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3">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3">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3">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3">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3">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3">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3">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3">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3">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3">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3">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3">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3">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3">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3">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3">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3">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3">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3">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3">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3">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3">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3">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3">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3">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3">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3">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3">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3">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3">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3">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3">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3">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3">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3">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3">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3">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3">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3">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3">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3">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3">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3">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3">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3">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3">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3">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3">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3">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3">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3">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3">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3">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3">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3">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3">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3">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3">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3">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3">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3">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3">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3">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3">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3">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3">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3">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3">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3">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3">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3">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3">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3">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3">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3">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3">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3">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3">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3">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3">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3">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3">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3">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3">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3">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3">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3">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3">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3">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3">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3">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3">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3">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3">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3">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3">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3">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3">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3">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3">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3">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3">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3">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3">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3">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3">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3">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3">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3">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3">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3">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3">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3">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3">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3">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3">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3">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3">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3">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3">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3">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3">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3">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3">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3">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3">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3">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3">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3">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3">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3">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3">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3">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3">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3">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3">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3">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3">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3">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3">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3">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3">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3">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3">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3">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3">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3">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3">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3">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3">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3">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3">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3">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3">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3">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3">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3">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3">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3">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3">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3">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3">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3">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3">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3">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3">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3">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3">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3">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3">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3">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3">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3">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3">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3">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3">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3">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3">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3">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3">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3">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3">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3">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3">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3">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3">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3">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3">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3">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3">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3">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3">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3">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3">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3">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3">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3">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3">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3">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3">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3">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3">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3">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3">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3">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3">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3">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3">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3">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3">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3">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3">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3">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3">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3">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3">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3">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3">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3">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3">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3">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3">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3">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3">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3">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3">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3">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3">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3">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3">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3">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3">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3">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3">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3">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3">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3">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3">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3">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3">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3">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3">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3">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3">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3">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3">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3">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3">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3">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3">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3">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3">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3">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3">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3">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3">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3">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3">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3">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3">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3">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3">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3">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3">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3">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3">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3">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3">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3">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3">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3">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3">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3">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3">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3">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3">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3">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3">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3">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3">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3">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3">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3">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3">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3">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3">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3">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3">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3">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3">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3">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3">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3">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3">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3">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3">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3">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3">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3">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3">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3">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3">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3">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3">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3">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3">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3">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3">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3">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3">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3">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3">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3">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3">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3">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3">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3">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3">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3">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3">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3">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3">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3">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3">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3">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3">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3">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3">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3">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3">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3">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3">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3">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3">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3">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3">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3">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3">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3">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3">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3">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3">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3">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3">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3">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3">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3">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3">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3">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3">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3">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3">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3">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3">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3">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3">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3">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3">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3">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3">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3">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3">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3">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3">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3">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3">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3">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3">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3">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3">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3">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3">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3">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3">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3">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3">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3">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3">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3">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3">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3">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3">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3">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3">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3">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3">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3">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3">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3">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3">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3">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3">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3">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3">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3">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3">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3">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3">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3">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3">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3">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3">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3">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3">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3">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3">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3">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3">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3">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3">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3">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3">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3">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3">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3">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3">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3">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3">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3">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3">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3">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3">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3">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3">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3">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3">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3">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3">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3">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3">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3">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3">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3">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3">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3">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3">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3">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3">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3">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3">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3">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3">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3">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3">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3">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3">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3">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3">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3">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3">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3">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3">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3">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3">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3">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3">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3">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3">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3">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3">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3">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3">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3">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3">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3">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3">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3">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3">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3">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3">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3">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3">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3">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3">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3">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3">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3">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3">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3">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3">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3">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3">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3">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3">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3">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3">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3">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3">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3">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3">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3">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3">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3">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3">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3">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3">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3">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3">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3">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3">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3">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3">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3">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3">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3">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3">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3">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3">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3">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3">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3">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3">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3">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3">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3">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3">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3">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3">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3">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3">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3">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3">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3">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3">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3">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3">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3">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3">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3">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3">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3">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3">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3">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3">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3">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3">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3">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3">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3">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3">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3">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3">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3">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3">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3">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3">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3">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3">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3">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3">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3">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3">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3">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3">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3">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3">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3">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3">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3">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3">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3">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3">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3">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3">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3">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3">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3">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3">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3">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3">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3">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3">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3">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3">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3">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3">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3">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3">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3">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3">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3">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3">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3">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3">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3">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3">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3">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3">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3">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3">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3">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3">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3">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3">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3">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3">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3">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3">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3">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3">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3">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3">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3">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3">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3">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3">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3">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3">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3">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3">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3">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3">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3">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3">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3">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3">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3">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3">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3">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3">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3">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3">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3">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3">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3">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3">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3">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3">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3">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3">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3">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3">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3">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3">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3">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3">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3">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3">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3">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3">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3">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3">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3">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3">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3">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3">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3">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3">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3">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3">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3">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3">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3">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3">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3">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3">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3">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3">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3">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3">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3">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3">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3">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3">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3">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3">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3">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3">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3">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3">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3">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3">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3">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3">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3">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3">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3">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3">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3">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3">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3">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3">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3">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3">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3">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3">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3">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3">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3">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3">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3">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3">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3">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3">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3">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3">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3">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3">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3">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3">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3">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3">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3">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3">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3">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3">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3">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3">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3">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3">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3">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3">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3">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3">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3">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3">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3">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3">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3">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3">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3">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3">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3">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3">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3">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3">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3">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3">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3">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3">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3">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3">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3">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3">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3">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3">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3">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3">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3">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3">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3">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3">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3">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3">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3">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3">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3">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3">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3">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3">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3">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3">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3">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3">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3">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3">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3">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3">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3">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3">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3">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3">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3">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3">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3">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3">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3">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3">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3">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3">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3">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3">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3">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3">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3">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3">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3">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3">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3">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3">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3">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3">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3">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3">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3">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3">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3">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3">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3">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3">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3">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3">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3">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3">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3">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3">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3">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3">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3">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3">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3">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3">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3">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3">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3">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3">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3">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3">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3">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3">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3">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3">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3">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3">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3">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3">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3">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3">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3">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3">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3">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3">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3">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3">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3">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3">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3">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3">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3">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3">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3">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3">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3">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3">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3">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3">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3">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3">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3">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3">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3">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3">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3">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3">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3">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3">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3">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3">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3">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3">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3">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3">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3">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3">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3">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3">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3">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3">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3">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3">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3">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3">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3">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3">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3">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3">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3">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3">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3">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3">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3">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3">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3">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3">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3">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3">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3">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3">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3">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3">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3">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3">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3">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3">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3">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3">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3">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3">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3">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3">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3">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3">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3">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3">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3">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3">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3">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3">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3">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3">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3">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3">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3">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3">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3">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3">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3">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3">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3">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3">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3">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3">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3">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3">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3">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3">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3">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3">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3">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3">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3">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3">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3">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3">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3">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3">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3">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3">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3">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3">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3">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3">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3">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3">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3">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3">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3">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3">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3">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3">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3">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3">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3">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3">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3">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3">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3">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3">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3">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3">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3">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3">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3">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3">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3">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3">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3">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3">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3">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3">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3">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3">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3">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3">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3">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3">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3">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3">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3">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3">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3">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3">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3">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3">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3">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3">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3">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3">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3">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3">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3">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3">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3">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3">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3">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3">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3">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3">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3">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3">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3">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3">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3">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3">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3">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3">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3">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3">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3">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3">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3">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3">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3">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3">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3">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3">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3">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3">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3">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3">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3">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3">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3">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3">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3">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3">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3">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3">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3">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3">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3">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3">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3">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3">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3">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3">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3">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3">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3">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3">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3">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3">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3">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3">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3">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3">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3">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3">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3">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3">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3">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3">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3">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3">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3">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3">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3">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3">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3">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3">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3">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3">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3">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3">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3">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3">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3">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3">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3">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3">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3">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3">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3">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3">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3">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3">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3">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3">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3">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3">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3">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3">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3">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3">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3">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3">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3">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3">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3">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3">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3">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3">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3">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3">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3">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3">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3">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3">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3">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3">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3">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3">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3">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3">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3">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3">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3">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3">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3">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3">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3">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3">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3">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3">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3">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3">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3">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3">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3">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3">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3">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3">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3">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3">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3">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3">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3">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3">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3">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3">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3">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3">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3">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3">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3">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3">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3">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3">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3">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3">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3">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3">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3">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3">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3">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3">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3">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3">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3">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3">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3">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3">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3">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3">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3">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3">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3">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3">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3">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3">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3">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3">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3">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3">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3">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3">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3">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3">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3">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3">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3">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3">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3">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3">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3">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3">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3">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3">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3">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3">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3">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3">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3">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3">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3">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3">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3">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3">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3">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3">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3">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3">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3">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3">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3">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3">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3">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3">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3">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3">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3">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3">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3">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3">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3">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3">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3">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3">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3">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3">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3">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3">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3">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3">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3">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3">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3">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3">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3">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3">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3">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3">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3">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3">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3">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3">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3">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3">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3">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3">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3">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3">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3">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3">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3">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3">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3">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3">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3">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3">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3">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3">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3">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3">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3">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3">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3">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3">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3">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3">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3">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3">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3">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3">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3">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3">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3">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3">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3">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3">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3">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3">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3">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3">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3">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3">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3">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3">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3">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3">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3">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3">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3">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3">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3">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3">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3">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3">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3">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3">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3">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3">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3">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3">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3">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3">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3">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3">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3">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3">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3">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3">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3">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3">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3">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3">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3">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3">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3">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3">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3">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3">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3">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3">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3">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3">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3">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3">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3">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3">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3">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3">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3">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3">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3">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3">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3">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3">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3">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3">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3">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3">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3">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3">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3">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3">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3">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3">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3">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3">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3">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3">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3">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3">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3">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3">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3">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3">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3">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3">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3">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3">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3">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3">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3">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3">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3">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3">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3">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3">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3">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3">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3">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3">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3">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3">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3">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3">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3">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3">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3">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3">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3">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3">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3">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3">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3">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3">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3">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3">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3">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3">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3">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3">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3">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3">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3">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3">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3">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3">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3">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3">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3">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3">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3">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3">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3">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3">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3">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3">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3">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3">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3">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3">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3">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3">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3">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3">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3">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3">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3">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3">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3">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3">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3">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3">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3">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3">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3">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3">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3">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3">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3">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3">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3">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3">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3">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3">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3">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3">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3">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3">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3">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3">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3">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3">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3">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3">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3">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3">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3">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3">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3">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3">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3">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3">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3">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3">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3">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3">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3">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3">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3">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3">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3">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3">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3">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3">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3">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3">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3">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3">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3">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3">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3">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3">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3">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3">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3">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3">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3">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3">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3">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3">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3">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3">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3">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3">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3">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3">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3">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3">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3">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3">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3">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3">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3">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3">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3">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3">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3">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3">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3">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3">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3">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3">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3">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3">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3">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3">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3">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3">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3">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3">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3">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3">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3">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3">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3">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3">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3">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3">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3">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3">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3">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3">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3">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3">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3">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3">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3">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3">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3">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3">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3">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3">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3">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3">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3">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3">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3">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3">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3">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3">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3">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3">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3">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3">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3">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3">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3">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3">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3">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3">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3">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3">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3">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3">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3">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3">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3">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3">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3">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3">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3">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3">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3">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3">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3">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3">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3">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3">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3">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3">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3">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3">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3">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3">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3">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3">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3">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3">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3">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3">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3">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3">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3">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3">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3">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3">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3">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3">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3">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3">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3">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3">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3">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3">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3">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3">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3">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3">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3">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3">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3">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3">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3">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3">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3">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3">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3">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3">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3">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3">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3">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3">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3">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3">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3">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3">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3">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3">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3">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3">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3">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3">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3">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3">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3">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3">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3">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3">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3">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3">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3">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3">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3">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3">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3">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3">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3">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3">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3">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3">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3">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3">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3">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3">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3">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3">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3">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3">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3">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3">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3">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3">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3">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3">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3">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3">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3">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3">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3">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3">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3">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3">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3">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3">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3">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3">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3">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3">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3">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3">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3">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3">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3">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3">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3">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3">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3">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3">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3">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3">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3">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3">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3">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3">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3">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3">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3">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3">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3">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3">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3">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3">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3">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3">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3">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3">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3">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3">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3">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3">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3">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3">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3">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3">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3">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3">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3">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3">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3">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3">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3">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3">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3">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3">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3">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3">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3">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3">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3">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3">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3">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3">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3">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3">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3">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3">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3">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3">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3">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3">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3">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3">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3">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3">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3">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3">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3">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3">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3">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3">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3">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3">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3">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3">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3">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3">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3">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3">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3">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3">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3">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3">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3">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3">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3">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3">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3">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3">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3">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3">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3">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3">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3">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3">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3">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3">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3">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3">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3">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3">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3">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3">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3">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3">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3">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3">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3">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3">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3">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3">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3">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3">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3">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3">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3">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3">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3">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3">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3">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3">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3">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3">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3">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3">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3">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3">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3">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3">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3">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3">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3">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3">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3">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3">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3">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3">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3">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3">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3">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3">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3">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3">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3">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3">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3">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3">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3">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3">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3">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3">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3">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3">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3">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3">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3">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3">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3">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3">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3">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3">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3">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3">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3">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3">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3">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3">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3">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3">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3">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3">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3">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3">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3">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3">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3">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3">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3">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3">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3">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3">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3">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3">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3">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3">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3">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3">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3">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3">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3">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3">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3">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3">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3">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3">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3">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3">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3">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3">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3">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3">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3">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3">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3">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3">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3">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3">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3">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3">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3">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3">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3">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3">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3">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3">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3">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3">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3">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3">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3">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3">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3">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3">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3">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3">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3">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3">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3">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3">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3">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3">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3">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3">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3">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3">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3">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3">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3">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3">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3">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3">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3">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3">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3">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3">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3">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3">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3">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3">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3">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3">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3">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3">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3">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3">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3">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3">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3">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3">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3">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3">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3">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3">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3">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3">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3">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3">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3">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3">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3">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3">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3">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3">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3">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3">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3">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3">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3">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3">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3">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3">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3">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3">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3">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3">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3">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3">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3">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3">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3">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3">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3">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3">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3">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3">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3">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3">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3">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3">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3">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3">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3">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3">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3">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3">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3">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3">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3">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3">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3">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3">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3">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3">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3">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3">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3">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3">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3">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3">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3">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3">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3">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3">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3">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3">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3">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3">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3">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3">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3">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3">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3">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3">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3">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3">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3">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3">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3">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3">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3">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3">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3">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3">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3">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3">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3">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3">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3">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3">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3">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3">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3">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3">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3">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3">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3">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3">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3">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3">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3">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3">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3">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3">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3">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3">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3">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3">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3">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3">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3">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3">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3">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3">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3">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3">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3">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3">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3">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3">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3">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3">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3">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3">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3">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3">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3">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3">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3">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3">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3">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3">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3">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3">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3">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3">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3">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3">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3">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3">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3">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3">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3">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3">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3">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3">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3">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3">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3">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3">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3">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3">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3">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3">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3">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3">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3">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3">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3">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3">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3">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3">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3">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3">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3">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3">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3">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3">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3">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3">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3">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3">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3">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3">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3">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3">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3">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3">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3">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3">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3">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3">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3">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3">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3">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3">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3">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3">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3">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3">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3">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3">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3">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3">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3">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3">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3">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3">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3">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3">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3">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3">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3">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3">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3">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3">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3">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3">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3">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3">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3">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3">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3">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3">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3">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3">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3">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3">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3">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3">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3">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3">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3">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3">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3">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3">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3">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3">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3">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3">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3">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3">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3">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3">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3">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3">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3">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3">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3">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3">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3">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3">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3">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3">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3">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3">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3">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3">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3">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3">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3">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3">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3">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3">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3">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3">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3">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3">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3">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3">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3">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3">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3">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3">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3">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3">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3">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3">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3">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3">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3">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3">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3">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3">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3">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3">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3">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3">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3">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3">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3">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3">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3">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3">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3">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3">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3">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3">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3">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3">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3">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3">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3">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3">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3">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3">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3">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3">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3">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3">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3">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3">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3">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3">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3">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3">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3">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3">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3">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3">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3">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3">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3">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3">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3">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3">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3">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3">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3">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3">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3">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3">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3">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3">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3">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3">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3">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3">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3">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3">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3">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3">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3">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3">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3">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3">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3">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3">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3">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3">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3">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3">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3">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3">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3">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3">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3">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3">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3">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3">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3">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3">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3">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3">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3">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3">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3">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3">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3">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3">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3">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3">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3">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3">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3">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3">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3">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3">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3">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3">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3">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3">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3">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3">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3">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3">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3">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3">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3">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3">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3">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3">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3">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3">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3">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3">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3">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3">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3">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3">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3">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3">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3">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3">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3">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3">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3">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3">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3">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3">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3">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3">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3">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3">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3">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3">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3">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3">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3">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3">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3">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3">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3">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3">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3">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3">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3">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3">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3">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3">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3">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3">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3">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3">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3">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3">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3">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3">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3">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3">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3">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3">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3">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3">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3">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3">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3">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3">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3">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3">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3">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3">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3">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3">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3">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3">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3">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3">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3">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3">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3">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3">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3">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3">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3">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3">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3">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3">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3">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3">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3">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3">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3">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3">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3">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3">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3">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3">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3">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3">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3">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3">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3">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3">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3">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3">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3">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3">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3">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3">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3">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3">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3">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3">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3">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3">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3">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3">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3">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3">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3">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3">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3">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3">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3">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3">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3">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3">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3">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3">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3">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3">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3">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3">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3">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3">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3">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3">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3">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3">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3">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3">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3">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3">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3">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3">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3">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3">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3">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3">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3">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3">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3">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3">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3">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3">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3">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3">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3">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3">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3">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3">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3">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3">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3">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3">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3">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3">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3">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3">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3">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3">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3">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3">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3">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3">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3">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3">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3">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3">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3">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3">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3">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3">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3">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3">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3">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3">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3">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3">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3">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3">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3">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3">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3">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3">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3">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3">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3">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3">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3">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3">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3">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3">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3">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3">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3">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3">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3">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3">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3">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3">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3">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3">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3">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3">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3">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3">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3">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3">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3">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3">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3">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3">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3">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3">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3">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3">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3">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3">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3">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3">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3">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3">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3">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3">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3">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3">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3">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3">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3">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3">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3">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3">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3">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3">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3">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3">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3">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3">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3">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3">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3">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3">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3">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3">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3">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3">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3">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3">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3">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3">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3">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3">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3">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3">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3">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3">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3">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3">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3">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3">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3">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3">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3">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3">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3">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3">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3">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3">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3">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3">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3">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3">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3">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3">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3">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3">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3">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3">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3">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3">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3">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3">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3">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3">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3">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3">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3">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3">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3">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3">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3">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3">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3">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3">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3">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3">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3">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3">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3">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3">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3">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3">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3">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3">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3">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3">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3">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3">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3">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3">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3">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3">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3">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3">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3">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3">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3">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3">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3">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3">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3">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3">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3">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3">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3">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3">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3">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3">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3">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3">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3">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3">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3">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3">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3">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3">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3">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3">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3">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3">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3">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3">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3">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3">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3">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3">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3">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3">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3">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3">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3">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3">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3">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3">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3">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3">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3">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3">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3">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3">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3">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3">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3">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3">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3">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3">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3">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3">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3">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3">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3">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3">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3">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3">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3">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3">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3">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3">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3">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3">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3">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3">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3">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3">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3">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3">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3">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3">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3">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3">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3">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3">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3">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3">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3">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3">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3">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3">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3">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3">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3">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3">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3">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3">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3">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3">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3">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3">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3">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3">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3">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3">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3">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3">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3">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3">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3">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3">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3">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3">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3">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3">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3">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3">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3">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3">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3">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3">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3">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3">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3">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3">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3">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3">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3">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3">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3">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3">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3">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3">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3">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3">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3">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3">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3">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3">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3">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3">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3">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3">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3">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3">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3">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3">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3">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3">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3">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3">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3">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3">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3">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3">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3">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3">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3">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3">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3">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3">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3">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3">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3">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3">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3">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3">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3">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3">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3">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3">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3">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3">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3">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3">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3">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3">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3">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3">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3">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3">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3">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3">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3">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3">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3">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3">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3">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3">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3">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3">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3">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3">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3">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3">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3">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3">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3">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3">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3">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3">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3">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3">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3">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3">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3">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3">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3">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3">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3">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3">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3">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3">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3">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3">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3">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3">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3">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3">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3">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3">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3">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3">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3">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3">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3">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3">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3">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3">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3">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3">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3">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3">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3">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3">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3">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3">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3">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3">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3">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3">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3">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3">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3">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3">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3">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3">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3">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3">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3">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3">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3">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3">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3">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3">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3">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3">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3">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3">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3">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3">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3">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3">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3">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3">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3">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3">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3">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3">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3">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3">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3">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3">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3">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3">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3">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3">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3">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3">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3">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3">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3">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3">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3">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3">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3">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3">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3">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3">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3">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3">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3">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3">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3">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3">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3">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3">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3">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3">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3">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3">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3">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3">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3">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3">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3">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3">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3">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3">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3">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3">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3">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3">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3">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3">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3">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3">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3">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3">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3">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3">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3">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3">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3">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3">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3">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3">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3">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3">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3">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3">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3">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3">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3">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3">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3">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3">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3">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3">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3">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3">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3">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3">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3">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3">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3">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3">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3">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3">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3">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3">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3">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3">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3">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3">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3">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3">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3">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3">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3">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3">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3">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3">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3">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3">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3">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3">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3">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3">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3">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3">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3">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3">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3">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3">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3">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3">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3">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3">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3">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3">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3">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3">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3">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3">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3">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3">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3">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3">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3">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3">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3">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3">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3">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3">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3">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3">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3">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3">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3">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3">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3">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3">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3">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3">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3">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3">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3">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3">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3">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3">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3">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3">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3">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3">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3">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3">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3">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3">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3">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3">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3">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3">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3">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3">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3">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3">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3">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3">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3">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3">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3">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3">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3">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3">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3">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3">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3">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3">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3">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3">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3">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3">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3">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3">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3">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3">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3">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3">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3">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3">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3">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3">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3">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3">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3">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3">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3">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3">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3">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3">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3">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3">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3">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3">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3">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3">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3">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3">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3">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3">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3">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3">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3">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3">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3">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3">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3">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3">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3">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3">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3">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3">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3">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3">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3">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3">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3">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3">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3">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3">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3">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3">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3">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3">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3">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3">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3">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3">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3">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3">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3">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3">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3">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3">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3">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3">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3">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3">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3">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3">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3">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3">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3">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3">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3">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3">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3">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3">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3">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3">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3">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3">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3">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3">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3">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3">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3">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3">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3">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3">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3">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3">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3">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3">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3">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3">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3">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3">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3">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3">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3">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3">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3">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3">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3">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3">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3">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3">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3">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3">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3">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3">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3">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3">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3">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3">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3">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3">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3">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3">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3">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3">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3">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3">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3">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3">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3">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3">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3">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3">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3">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3">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3">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3">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3">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3">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3">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3">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3">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3">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3">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3">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3">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3">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3">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3">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3">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3">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3">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3">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3">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3">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3">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3">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3">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3">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3">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3">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3">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3">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3">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3">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3">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3">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3">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3">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3">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3">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3">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3">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3">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3">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3">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3">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3">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3">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3">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3">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3">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3">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3">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3">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3">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3">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3">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3">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3">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3">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3">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3">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3">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3">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3">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3">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3">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3">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3">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3">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3">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3">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3">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3">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3">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3">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3">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3">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3">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3">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3">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3">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3">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3">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3">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row r="4808" spans="1:25" x14ac:dyDescent="0.3">
      <c r="A4808" t="s">
        <v>6418</v>
      </c>
      <c r="B4808" t="s">
        <v>4778</v>
      </c>
      <c r="C4808" t="s">
        <v>2066</v>
      </c>
      <c r="D4808" s="1">
        <v>44552</v>
      </c>
      <c r="E4808" s="1">
        <v>44554</v>
      </c>
      <c r="F4808" t="s">
        <v>28</v>
      </c>
      <c r="G4808" t="s">
        <v>41</v>
      </c>
      <c r="H4808" t="s">
        <v>1152</v>
      </c>
      <c r="I4808">
        <v>6951</v>
      </c>
      <c r="J4808">
        <v>6620</v>
      </c>
      <c r="K4808">
        <v>1</v>
      </c>
      <c r="L4808">
        <v>6620</v>
      </c>
      <c r="M4808">
        <v>6951</v>
      </c>
      <c r="N4808">
        <v>0.01</v>
      </c>
      <c r="O4808">
        <v>97</v>
      </c>
      <c r="P4808">
        <v>6978</v>
      </c>
      <c r="Q4808" t="s">
        <v>56</v>
      </c>
      <c r="R4808" t="s">
        <v>2067</v>
      </c>
      <c r="S4808" t="s">
        <v>2068</v>
      </c>
      <c r="T4808" t="s">
        <v>46</v>
      </c>
      <c r="U4808" t="s">
        <v>2069</v>
      </c>
      <c r="V4808" t="s">
        <v>698</v>
      </c>
      <c r="W4808" t="s">
        <v>75</v>
      </c>
      <c r="X4808" t="s">
        <v>76</v>
      </c>
      <c r="Y4808">
        <v>60</v>
      </c>
    </row>
    <row r="4809" spans="1:25" x14ac:dyDescent="0.3">
      <c r="A4809" t="s">
        <v>6418</v>
      </c>
      <c r="B4809" t="s">
        <v>4779</v>
      </c>
      <c r="C4809" t="s">
        <v>1395</v>
      </c>
      <c r="D4809" s="1">
        <v>44298</v>
      </c>
      <c r="E4809" s="1">
        <v>44299</v>
      </c>
      <c r="F4809" t="s">
        <v>28</v>
      </c>
      <c r="G4809" t="s">
        <v>41</v>
      </c>
      <c r="H4809" t="s">
        <v>837</v>
      </c>
      <c r="I4809">
        <v>1585</v>
      </c>
      <c r="J4809">
        <v>1495</v>
      </c>
      <c r="K4809">
        <v>1</v>
      </c>
      <c r="L4809">
        <v>1495</v>
      </c>
      <c r="M4809">
        <v>1585</v>
      </c>
      <c r="N4809">
        <v>0.01</v>
      </c>
      <c r="O4809">
        <v>77</v>
      </c>
      <c r="P4809">
        <v>1646</v>
      </c>
      <c r="Q4809" t="s">
        <v>43</v>
      </c>
      <c r="R4809" t="s">
        <v>1396</v>
      </c>
      <c r="S4809" t="s">
        <v>1397</v>
      </c>
      <c r="T4809" t="s">
        <v>34</v>
      </c>
      <c r="U4809" t="s">
        <v>476</v>
      </c>
      <c r="V4809" t="s">
        <v>476</v>
      </c>
      <c r="W4809" t="s">
        <v>37</v>
      </c>
      <c r="X4809" t="s">
        <v>38</v>
      </c>
      <c r="Y4809">
        <v>57</v>
      </c>
    </row>
    <row r="4810" spans="1:25" x14ac:dyDescent="0.3">
      <c r="A4810" t="s">
        <v>6418</v>
      </c>
      <c r="B4810" t="s">
        <v>4780</v>
      </c>
      <c r="C4810" t="s">
        <v>1041</v>
      </c>
      <c r="D4810" s="1">
        <v>44453</v>
      </c>
      <c r="E4810" s="1">
        <v>44454</v>
      </c>
      <c r="F4810" t="s">
        <v>52</v>
      </c>
      <c r="G4810" t="s">
        <v>97</v>
      </c>
      <c r="H4810" t="s">
        <v>285</v>
      </c>
      <c r="I4810">
        <v>63</v>
      </c>
      <c r="J4810">
        <v>59</v>
      </c>
      <c r="K4810">
        <v>7</v>
      </c>
      <c r="L4810">
        <v>413</v>
      </c>
      <c r="M4810">
        <v>441</v>
      </c>
      <c r="N4810">
        <v>0.02</v>
      </c>
      <c r="O4810">
        <v>10</v>
      </c>
      <c r="P4810">
        <v>442</v>
      </c>
      <c r="Q4810" t="s">
        <v>43</v>
      </c>
      <c r="R4810" t="s">
        <v>1042</v>
      </c>
      <c r="S4810" t="s">
        <v>1043</v>
      </c>
      <c r="T4810" t="s">
        <v>46</v>
      </c>
      <c r="U4810" t="s">
        <v>1044</v>
      </c>
      <c r="V4810" t="s">
        <v>1021</v>
      </c>
      <c r="W4810" t="s">
        <v>37</v>
      </c>
      <c r="X4810" t="s">
        <v>38</v>
      </c>
      <c r="Y4810">
        <v>36</v>
      </c>
    </row>
    <row r="4811" spans="1:25" x14ac:dyDescent="0.3">
      <c r="A4811" t="s">
        <v>6418</v>
      </c>
      <c r="B4811" t="s">
        <v>4781</v>
      </c>
      <c r="C4811" t="s">
        <v>1261</v>
      </c>
      <c r="D4811" s="1">
        <v>44313</v>
      </c>
      <c r="E4811" s="1">
        <v>44315</v>
      </c>
      <c r="F4811" t="s">
        <v>69</v>
      </c>
      <c r="G4811" t="s">
        <v>41</v>
      </c>
      <c r="H4811" t="s">
        <v>824</v>
      </c>
      <c r="I4811">
        <v>25658</v>
      </c>
      <c r="J4811">
        <v>24466</v>
      </c>
      <c r="K4811">
        <v>5</v>
      </c>
      <c r="L4811">
        <v>122330</v>
      </c>
      <c r="M4811">
        <v>128290</v>
      </c>
      <c r="N4811">
        <v>0.01</v>
      </c>
      <c r="O4811">
        <v>66</v>
      </c>
      <c r="P4811">
        <v>127073</v>
      </c>
      <c r="Q4811" t="s">
        <v>56</v>
      </c>
      <c r="R4811" t="s">
        <v>1262</v>
      </c>
      <c r="S4811" t="s">
        <v>1263</v>
      </c>
      <c r="T4811" t="s">
        <v>34</v>
      </c>
      <c r="U4811" t="s">
        <v>1264</v>
      </c>
      <c r="V4811" t="s">
        <v>584</v>
      </c>
      <c r="W4811" t="s">
        <v>243</v>
      </c>
      <c r="X4811" t="s">
        <v>244</v>
      </c>
      <c r="Y4811">
        <v>37</v>
      </c>
    </row>
    <row r="4812" spans="1:25" x14ac:dyDescent="0.3">
      <c r="A4812" t="s">
        <v>6418</v>
      </c>
      <c r="B4812" t="s">
        <v>4782</v>
      </c>
      <c r="C4812" t="s">
        <v>2078</v>
      </c>
      <c r="D4812" s="1">
        <v>44560</v>
      </c>
      <c r="E4812" s="1">
        <v>44560</v>
      </c>
      <c r="F4812" t="s">
        <v>52</v>
      </c>
      <c r="G4812" t="s">
        <v>140</v>
      </c>
      <c r="H4812" t="s">
        <v>886</v>
      </c>
      <c r="I4812">
        <v>2907</v>
      </c>
      <c r="J4812">
        <v>2667</v>
      </c>
      <c r="K4812">
        <v>1</v>
      </c>
      <c r="L4812">
        <v>2667</v>
      </c>
      <c r="M4812">
        <v>2907</v>
      </c>
      <c r="N4812">
        <v>0.05</v>
      </c>
      <c r="O4812">
        <v>80</v>
      </c>
      <c r="P4812">
        <v>2842</v>
      </c>
      <c r="Q4812" t="s">
        <v>31</v>
      </c>
      <c r="R4812" t="s">
        <v>187</v>
      </c>
      <c r="S4812" t="s">
        <v>188</v>
      </c>
      <c r="T4812" t="s">
        <v>62</v>
      </c>
      <c r="U4812" t="s">
        <v>2079</v>
      </c>
      <c r="V4812" t="s">
        <v>609</v>
      </c>
      <c r="W4812" t="s">
        <v>75</v>
      </c>
      <c r="X4812" t="s">
        <v>76</v>
      </c>
      <c r="Y4812">
        <v>56</v>
      </c>
    </row>
    <row r="4813" spans="1:25" x14ac:dyDescent="0.3">
      <c r="A4813" t="s">
        <v>6418</v>
      </c>
      <c r="B4813" t="s">
        <v>4783</v>
      </c>
      <c r="C4813" t="s">
        <v>1524</v>
      </c>
      <c r="D4813" s="1">
        <v>44429</v>
      </c>
      <c r="E4813" s="1">
        <v>44430</v>
      </c>
      <c r="F4813" t="s">
        <v>28</v>
      </c>
      <c r="G4813" t="s">
        <v>41</v>
      </c>
      <c r="H4813" t="s">
        <v>1673</v>
      </c>
      <c r="I4813">
        <v>3041</v>
      </c>
      <c r="J4813">
        <v>2927</v>
      </c>
      <c r="K4813">
        <v>6</v>
      </c>
      <c r="L4813">
        <v>17562</v>
      </c>
      <c r="M4813">
        <v>18246</v>
      </c>
      <c r="N4813">
        <v>0.05</v>
      </c>
      <c r="O4813">
        <v>94</v>
      </c>
      <c r="P4813">
        <v>17428</v>
      </c>
      <c r="Q4813" t="s">
        <v>31</v>
      </c>
      <c r="R4813" t="s">
        <v>1525</v>
      </c>
      <c r="S4813" t="s">
        <v>1526</v>
      </c>
      <c r="T4813" t="s">
        <v>34</v>
      </c>
      <c r="U4813" t="s">
        <v>359</v>
      </c>
      <c r="V4813" t="s">
        <v>360</v>
      </c>
      <c r="W4813" t="s">
        <v>37</v>
      </c>
      <c r="X4813" t="s">
        <v>38</v>
      </c>
      <c r="Y4813">
        <v>57</v>
      </c>
    </row>
    <row r="4814" spans="1:25" x14ac:dyDescent="0.3">
      <c r="A4814" t="s">
        <v>6418</v>
      </c>
      <c r="B4814" t="s">
        <v>4784</v>
      </c>
      <c r="C4814" t="s">
        <v>1552</v>
      </c>
      <c r="D4814" s="1">
        <v>44250</v>
      </c>
      <c r="E4814" s="1">
        <v>44252</v>
      </c>
      <c r="F4814" t="s">
        <v>52</v>
      </c>
      <c r="G4814" t="s">
        <v>29</v>
      </c>
      <c r="H4814" t="s">
        <v>1781</v>
      </c>
      <c r="I4814">
        <v>658</v>
      </c>
      <c r="J4814">
        <v>615</v>
      </c>
      <c r="K4814">
        <v>6</v>
      </c>
      <c r="L4814">
        <v>3690</v>
      </c>
      <c r="M4814">
        <v>3948</v>
      </c>
      <c r="N4814">
        <v>0.01</v>
      </c>
      <c r="O4814">
        <v>92</v>
      </c>
      <c r="P4814">
        <v>4001</v>
      </c>
      <c r="Q4814" t="s">
        <v>56</v>
      </c>
      <c r="R4814" t="s">
        <v>1525</v>
      </c>
      <c r="S4814" t="s">
        <v>1553</v>
      </c>
      <c r="T4814" t="s">
        <v>46</v>
      </c>
      <c r="U4814" t="s">
        <v>1554</v>
      </c>
      <c r="V4814" t="s">
        <v>36</v>
      </c>
      <c r="W4814" t="s">
        <v>37</v>
      </c>
      <c r="X4814" t="s">
        <v>38</v>
      </c>
      <c r="Y4814">
        <v>72</v>
      </c>
    </row>
    <row r="4815" spans="1:25" x14ac:dyDescent="0.3">
      <c r="A4815" t="s">
        <v>6418</v>
      </c>
      <c r="B4815" t="s">
        <v>4785</v>
      </c>
      <c r="C4815" t="s">
        <v>547</v>
      </c>
      <c r="D4815" s="1">
        <v>44233</v>
      </c>
      <c r="E4815" s="1">
        <v>44234</v>
      </c>
      <c r="F4815" t="s">
        <v>52</v>
      </c>
      <c r="G4815" t="s">
        <v>29</v>
      </c>
      <c r="H4815" t="s">
        <v>371</v>
      </c>
      <c r="I4815">
        <v>127</v>
      </c>
      <c r="J4815">
        <v>116</v>
      </c>
      <c r="K4815">
        <v>2</v>
      </c>
      <c r="L4815">
        <v>232</v>
      </c>
      <c r="M4815">
        <v>254</v>
      </c>
      <c r="N4815">
        <v>0</v>
      </c>
      <c r="O4815">
        <v>30</v>
      </c>
      <c r="P4815">
        <v>284</v>
      </c>
      <c r="Q4815" t="s">
        <v>56</v>
      </c>
      <c r="R4815" t="s">
        <v>548</v>
      </c>
      <c r="S4815" t="s">
        <v>549</v>
      </c>
      <c r="T4815" t="s">
        <v>34</v>
      </c>
      <c r="U4815" t="s">
        <v>189</v>
      </c>
      <c r="V4815" t="s">
        <v>160</v>
      </c>
      <c r="W4815" t="s">
        <v>49</v>
      </c>
      <c r="X4815" t="s">
        <v>50</v>
      </c>
      <c r="Y4815">
        <v>67</v>
      </c>
    </row>
    <row r="4816" spans="1:25" x14ac:dyDescent="0.3">
      <c r="A4816" t="s">
        <v>6418</v>
      </c>
      <c r="B4816" t="s">
        <v>4786</v>
      </c>
      <c r="C4816" t="s">
        <v>1368</v>
      </c>
      <c r="D4816" s="1">
        <v>44490</v>
      </c>
      <c r="E4816" s="1">
        <v>44490</v>
      </c>
      <c r="F4816" t="s">
        <v>69</v>
      </c>
      <c r="G4816" t="s">
        <v>29</v>
      </c>
      <c r="H4816" t="s">
        <v>894</v>
      </c>
      <c r="I4816">
        <v>38328</v>
      </c>
      <c r="J4816">
        <v>35164</v>
      </c>
      <c r="K4816">
        <v>2</v>
      </c>
      <c r="L4816">
        <v>70328</v>
      </c>
      <c r="M4816">
        <v>76656</v>
      </c>
      <c r="N4816">
        <v>0.01</v>
      </c>
      <c r="O4816">
        <v>72</v>
      </c>
      <c r="P4816">
        <v>75961</v>
      </c>
      <c r="Q4816" t="s">
        <v>56</v>
      </c>
      <c r="R4816" t="s">
        <v>656</v>
      </c>
      <c r="S4816" t="s">
        <v>572</v>
      </c>
      <c r="T4816" t="s">
        <v>46</v>
      </c>
      <c r="U4816" t="s">
        <v>1369</v>
      </c>
      <c r="V4816" t="s">
        <v>769</v>
      </c>
      <c r="W4816" t="s">
        <v>65</v>
      </c>
      <c r="X4816" t="s">
        <v>66</v>
      </c>
      <c r="Y4816">
        <v>63</v>
      </c>
    </row>
    <row r="4817" spans="1:25" x14ac:dyDescent="0.3">
      <c r="A4817" t="s">
        <v>6418</v>
      </c>
      <c r="B4817" t="s">
        <v>4787</v>
      </c>
      <c r="C4817" t="s">
        <v>860</v>
      </c>
      <c r="D4817" s="1">
        <v>44535</v>
      </c>
      <c r="E4817" s="1">
        <v>44536</v>
      </c>
      <c r="F4817" t="s">
        <v>52</v>
      </c>
      <c r="G4817" t="s">
        <v>29</v>
      </c>
      <c r="H4817" t="s">
        <v>1123</v>
      </c>
      <c r="I4817">
        <v>138</v>
      </c>
      <c r="J4817">
        <v>128</v>
      </c>
      <c r="K4817">
        <v>3</v>
      </c>
      <c r="L4817">
        <v>384</v>
      </c>
      <c r="M4817">
        <v>414</v>
      </c>
      <c r="N4817">
        <v>0.05</v>
      </c>
      <c r="O4817">
        <v>30</v>
      </c>
      <c r="P4817">
        <v>423</v>
      </c>
      <c r="Q4817" t="s">
        <v>43</v>
      </c>
      <c r="R4817" t="s">
        <v>861</v>
      </c>
      <c r="S4817" t="s">
        <v>862</v>
      </c>
      <c r="T4817" t="s">
        <v>46</v>
      </c>
      <c r="U4817" t="s">
        <v>863</v>
      </c>
      <c r="V4817" t="s">
        <v>369</v>
      </c>
      <c r="W4817" t="s">
        <v>243</v>
      </c>
      <c r="X4817" t="s">
        <v>244</v>
      </c>
      <c r="Y4817">
        <v>51</v>
      </c>
    </row>
    <row r="4818" spans="1:25" x14ac:dyDescent="0.3">
      <c r="A4818" t="s">
        <v>6418</v>
      </c>
      <c r="B4818" t="s">
        <v>4788</v>
      </c>
      <c r="C4818" t="s">
        <v>2775</v>
      </c>
      <c r="D4818" s="1">
        <v>44380</v>
      </c>
      <c r="E4818" s="1">
        <v>44381</v>
      </c>
      <c r="F4818" t="s">
        <v>28</v>
      </c>
      <c r="G4818" t="s">
        <v>97</v>
      </c>
      <c r="H4818" t="s">
        <v>1296</v>
      </c>
      <c r="I4818">
        <v>1186</v>
      </c>
      <c r="J4818">
        <v>1141</v>
      </c>
      <c r="K4818">
        <v>2</v>
      </c>
      <c r="L4818">
        <v>2282</v>
      </c>
      <c r="M4818">
        <v>2372</v>
      </c>
      <c r="N4818">
        <v>0.05</v>
      </c>
      <c r="O4818">
        <v>39</v>
      </c>
      <c r="P4818">
        <v>2292</v>
      </c>
      <c r="Q4818" t="s">
        <v>43</v>
      </c>
      <c r="R4818" t="s">
        <v>2657</v>
      </c>
      <c r="S4818" t="s">
        <v>2776</v>
      </c>
      <c r="T4818" t="s">
        <v>46</v>
      </c>
      <c r="U4818" t="s">
        <v>1081</v>
      </c>
      <c r="V4818" t="s">
        <v>213</v>
      </c>
      <c r="W4818" t="s">
        <v>65</v>
      </c>
      <c r="X4818" t="s">
        <v>66</v>
      </c>
      <c r="Y4818">
        <v>59</v>
      </c>
    </row>
    <row r="4819" spans="1:25" x14ac:dyDescent="0.3">
      <c r="A4819" t="s">
        <v>6418</v>
      </c>
      <c r="B4819" t="s">
        <v>4789</v>
      </c>
      <c r="C4819" t="s">
        <v>2209</v>
      </c>
      <c r="D4819" s="1">
        <v>44314</v>
      </c>
      <c r="E4819" s="1">
        <v>44314</v>
      </c>
      <c r="F4819" t="s">
        <v>28</v>
      </c>
      <c r="G4819" t="s">
        <v>97</v>
      </c>
      <c r="H4819" t="s">
        <v>290</v>
      </c>
      <c r="I4819">
        <v>2042</v>
      </c>
      <c r="J4819">
        <v>1965</v>
      </c>
      <c r="K4819">
        <v>2</v>
      </c>
      <c r="L4819">
        <v>3930</v>
      </c>
      <c r="M4819">
        <v>4084</v>
      </c>
      <c r="N4819">
        <v>0</v>
      </c>
      <c r="O4819">
        <v>72</v>
      </c>
      <c r="P4819">
        <v>4156</v>
      </c>
      <c r="Q4819" t="s">
        <v>31</v>
      </c>
      <c r="R4819" t="s">
        <v>1267</v>
      </c>
      <c r="S4819" t="s">
        <v>108</v>
      </c>
      <c r="T4819" t="s">
        <v>34</v>
      </c>
      <c r="U4819" t="s">
        <v>1750</v>
      </c>
      <c r="V4819" t="s">
        <v>584</v>
      </c>
      <c r="W4819" t="s">
        <v>243</v>
      </c>
      <c r="X4819" t="s">
        <v>244</v>
      </c>
      <c r="Y4819">
        <v>36</v>
      </c>
    </row>
    <row r="4820" spans="1:25" x14ac:dyDescent="0.3">
      <c r="A4820" t="s">
        <v>6418</v>
      </c>
      <c r="B4820" t="s">
        <v>4790</v>
      </c>
      <c r="C4820" t="s">
        <v>2464</v>
      </c>
      <c r="D4820" s="1">
        <v>44482</v>
      </c>
      <c r="E4820" s="1">
        <v>44483</v>
      </c>
      <c r="F4820" t="s">
        <v>52</v>
      </c>
      <c r="G4820" t="s">
        <v>29</v>
      </c>
      <c r="H4820" t="s">
        <v>290</v>
      </c>
      <c r="I4820">
        <v>60</v>
      </c>
      <c r="J4820">
        <v>55</v>
      </c>
      <c r="K4820">
        <v>4</v>
      </c>
      <c r="L4820">
        <v>220</v>
      </c>
      <c r="M4820">
        <v>240</v>
      </c>
      <c r="N4820">
        <v>0.02</v>
      </c>
      <c r="O4820">
        <v>10</v>
      </c>
      <c r="P4820">
        <v>245</v>
      </c>
      <c r="Q4820" t="s">
        <v>56</v>
      </c>
      <c r="R4820" t="s">
        <v>1134</v>
      </c>
      <c r="S4820" t="s">
        <v>1135</v>
      </c>
      <c r="T4820" t="s">
        <v>46</v>
      </c>
      <c r="U4820" t="s">
        <v>999</v>
      </c>
      <c r="V4820" t="s">
        <v>497</v>
      </c>
      <c r="W4820" t="s">
        <v>243</v>
      </c>
      <c r="X4820" t="s">
        <v>244</v>
      </c>
      <c r="Y4820">
        <v>52</v>
      </c>
    </row>
    <row r="4821" spans="1:25" x14ac:dyDescent="0.3">
      <c r="A4821" t="s">
        <v>6418</v>
      </c>
      <c r="B4821" t="s">
        <v>4791</v>
      </c>
      <c r="C4821" t="s">
        <v>1511</v>
      </c>
      <c r="D4821" s="1">
        <v>44284</v>
      </c>
      <c r="E4821" s="1">
        <v>44284</v>
      </c>
      <c r="F4821" t="s">
        <v>69</v>
      </c>
      <c r="G4821" t="s">
        <v>97</v>
      </c>
      <c r="H4821" t="s">
        <v>1009</v>
      </c>
      <c r="I4821">
        <v>2857</v>
      </c>
      <c r="J4821">
        <v>2622</v>
      </c>
      <c r="K4821">
        <v>6</v>
      </c>
      <c r="L4821">
        <v>15732</v>
      </c>
      <c r="M4821">
        <v>17142</v>
      </c>
      <c r="N4821">
        <v>0.01</v>
      </c>
      <c r="O4821">
        <v>45</v>
      </c>
      <c r="P4821">
        <v>17016</v>
      </c>
      <c r="Q4821" t="s">
        <v>56</v>
      </c>
      <c r="R4821" t="s">
        <v>1512</v>
      </c>
      <c r="S4821" t="s">
        <v>1500</v>
      </c>
      <c r="T4821" t="s">
        <v>34</v>
      </c>
      <c r="U4821" t="s">
        <v>476</v>
      </c>
      <c r="V4821" t="s">
        <v>476</v>
      </c>
      <c r="W4821" t="s">
        <v>37</v>
      </c>
      <c r="X4821" t="s">
        <v>38</v>
      </c>
      <c r="Y4821">
        <v>79</v>
      </c>
    </row>
    <row r="4822" spans="1:25" x14ac:dyDescent="0.3">
      <c r="A4822" t="s">
        <v>6418</v>
      </c>
      <c r="B4822" t="s">
        <v>4792</v>
      </c>
      <c r="C4822" t="s">
        <v>1998</v>
      </c>
      <c r="D4822" s="1">
        <v>44482</v>
      </c>
      <c r="E4822" s="1">
        <v>44484</v>
      </c>
      <c r="F4822" t="s">
        <v>52</v>
      </c>
      <c r="G4822" t="s">
        <v>93</v>
      </c>
      <c r="H4822" t="s">
        <v>945</v>
      </c>
      <c r="I4822">
        <v>127</v>
      </c>
      <c r="J4822">
        <v>116</v>
      </c>
      <c r="K4822">
        <v>1</v>
      </c>
      <c r="L4822">
        <v>116</v>
      </c>
      <c r="M4822">
        <v>127</v>
      </c>
      <c r="N4822">
        <v>0.01</v>
      </c>
      <c r="O4822">
        <v>30</v>
      </c>
      <c r="P4822">
        <v>156</v>
      </c>
      <c r="Q4822" t="s">
        <v>43</v>
      </c>
      <c r="R4822" t="s">
        <v>1249</v>
      </c>
      <c r="S4822" t="s">
        <v>1250</v>
      </c>
      <c r="T4822" t="s">
        <v>34</v>
      </c>
      <c r="U4822" t="s">
        <v>1999</v>
      </c>
      <c r="V4822" t="s">
        <v>1690</v>
      </c>
      <c r="W4822" t="s">
        <v>37</v>
      </c>
      <c r="X4822" t="s">
        <v>38</v>
      </c>
      <c r="Y4822">
        <v>39</v>
      </c>
    </row>
    <row r="4823" spans="1:25" x14ac:dyDescent="0.3">
      <c r="A4823" t="s">
        <v>6418</v>
      </c>
      <c r="B4823" t="s">
        <v>4793</v>
      </c>
      <c r="C4823" t="s">
        <v>312</v>
      </c>
      <c r="D4823" s="1">
        <v>44204</v>
      </c>
      <c r="E4823" s="1">
        <v>44205</v>
      </c>
      <c r="F4823" t="s">
        <v>28</v>
      </c>
      <c r="G4823" t="s">
        <v>29</v>
      </c>
      <c r="H4823" t="s">
        <v>354</v>
      </c>
      <c r="I4823">
        <v>1983</v>
      </c>
      <c r="J4823">
        <v>1908</v>
      </c>
      <c r="K4823">
        <v>1</v>
      </c>
      <c r="L4823">
        <v>1908</v>
      </c>
      <c r="M4823">
        <v>1983</v>
      </c>
      <c r="N4823">
        <v>0</v>
      </c>
      <c r="O4823">
        <v>57</v>
      </c>
      <c r="P4823">
        <v>2040</v>
      </c>
      <c r="Q4823" t="s">
        <v>31</v>
      </c>
      <c r="R4823" t="s">
        <v>314</v>
      </c>
      <c r="S4823" t="s">
        <v>315</v>
      </c>
      <c r="T4823" t="s">
        <v>46</v>
      </c>
      <c r="U4823" t="s">
        <v>316</v>
      </c>
      <c r="V4823" t="s">
        <v>317</v>
      </c>
      <c r="W4823" t="s">
        <v>243</v>
      </c>
      <c r="X4823" t="s">
        <v>244</v>
      </c>
      <c r="Y4823">
        <v>75</v>
      </c>
    </row>
    <row r="4824" spans="1:25" x14ac:dyDescent="0.3">
      <c r="A4824" t="s">
        <v>6418</v>
      </c>
      <c r="B4824" t="s">
        <v>4794</v>
      </c>
      <c r="C4824" t="s">
        <v>2078</v>
      </c>
      <c r="D4824" s="1">
        <v>44285</v>
      </c>
      <c r="E4824" s="1">
        <v>44287</v>
      </c>
      <c r="F4824" t="s">
        <v>52</v>
      </c>
      <c r="G4824" t="s">
        <v>41</v>
      </c>
      <c r="H4824" t="s">
        <v>841</v>
      </c>
      <c r="I4824">
        <v>97</v>
      </c>
      <c r="J4824">
        <v>92</v>
      </c>
      <c r="K4824">
        <v>2</v>
      </c>
      <c r="L4824">
        <v>184</v>
      </c>
      <c r="M4824">
        <v>194</v>
      </c>
      <c r="N4824">
        <v>0.01</v>
      </c>
      <c r="O4824">
        <v>10</v>
      </c>
      <c r="P4824">
        <v>202</v>
      </c>
      <c r="Q4824" t="s">
        <v>56</v>
      </c>
      <c r="R4824" t="s">
        <v>187</v>
      </c>
      <c r="S4824" t="s">
        <v>188</v>
      </c>
      <c r="T4824" t="s">
        <v>62</v>
      </c>
      <c r="U4824" t="s">
        <v>2079</v>
      </c>
      <c r="V4824" t="s">
        <v>609</v>
      </c>
      <c r="W4824" t="s">
        <v>75</v>
      </c>
      <c r="X4824" t="s">
        <v>76</v>
      </c>
      <c r="Y4824">
        <v>56</v>
      </c>
    </row>
    <row r="4825" spans="1:25" x14ac:dyDescent="0.3">
      <c r="A4825" t="s">
        <v>6418</v>
      </c>
      <c r="B4825" t="s">
        <v>4795</v>
      </c>
      <c r="C4825" t="s">
        <v>724</v>
      </c>
      <c r="D4825" s="1">
        <v>44518</v>
      </c>
      <c r="E4825" s="1">
        <v>44521</v>
      </c>
      <c r="F4825" t="s">
        <v>52</v>
      </c>
      <c r="G4825" t="s">
        <v>41</v>
      </c>
      <c r="H4825" t="s">
        <v>396</v>
      </c>
      <c r="I4825">
        <v>887</v>
      </c>
      <c r="J4825">
        <v>814</v>
      </c>
      <c r="K4825">
        <v>5</v>
      </c>
      <c r="L4825">
        <v>4070</v>
      </c>
      <c r="M4825">
        <v>4435</v>
      </c>
      <c r="N4825">
        <v>0.02</v>
      </c>
      <c r="O4825">
        <v>24</v>
      </c>
      <c r="P4825">
        <v>4370</v>
      </c>
      <c r="Q4825" t="s">
        <v>56</v>
      </c>
      <c r="R4825" t="s">
        <v>726</v>
      </c>
      <c r="S4825" t="s">
        <v>727</v>
      </c>
      <c r="T4825" t="s">
        <v>46</v>
      </c>
      <c r="U4825" t="s">
        <v>728</v>
      </c>
      <c r="V4825" t="s">
        <v>729</v>
      </c>
      <c r="W4825" t="s">
        <v>243</v>
      </c>
      <c r="X4825" t="s">
        <v>244</v>
      </c>
      <c r="Y4825">
        <v>44</v>
      </c>
    </row>
    <row r="4826" spans="1:25" x14ac:dyDescent="0.3">
      <c r="A4826" t="s">
        <v>6418</v>
      </c>
      <c r="B4826" t="s">
        <v>4796</v>
      </c>
      <c r="C4826" t="s">
        <v>1699</v>
      </c>
      <c r="D4826" s="1">
        <v>44541</v>
      </c>
      <c r="E4826" s="1">
        <v>44543</v>
      </c>
      <c r="F4826" t="s">
        <v>69</v>
      </c>
      <c r="G4826" t="s">
        <v>93</v>
      </c>
      <c r="H4826" t="s">
        <v>209</v>
      </c>
      <c r="I4826">
        <v>5882</v>
      </c>
      <c r="J4826">
        <v>5713</v>
      </c>
      <c r="K4826">
        <v>2</v>
      </c>
      <c r="L4826">
        <v>11426</v>
      </c>
      <c r="M4826">
        <v>11764</v>
      </c>
      <c r="N4826">
        <v>0.02</v>
      </c>
      <c r="O4826">
        <v>95</v>
      </c>
      <c r="P4826">
        <v>11624</v>
      </c>
      <c r="Q4826" t="s">
        <v>56</v>
      </c>
      <c r="R4826" t="s">
        <v>1230</v>
      </c>
      <c r="S4826" t="s">
        <v>1231</v>
      </c>
      <c r="T4826" t="s">
        <v>34</v>
      </c>
      <c r="U4826" t="s">
        <v>1700</v>
      </c>
      <c r="V4826" t="s">
        <v>1666</v>
      </c>
      <c r="W4826" t="s">
        <v>37</v>
      </c>
      <c r="X4826" t="s">
        <v>38</v>
      </c>
      <c r="Y4826">
        <v>66</v>
      </c>
    </row>
    <row r="4827" spans="1:25" x14ac:dyDescent="0.3">
      <c r="A4827" t="s">
        <v>6418</v>
      </c>
      <c r="B4827" t="s">
        <v>4797</v>
      </c>
      <c r="C4827" t="s">
        <v>834</v>
      </c>
      <c r="D4827" s="1">
        <v>44481</v>
      </c>
      <c r="E4827" s="1">
        <v>44482</v>
      </c>
      <c r="F4827" t="s">
        <v>52</v>
      </c>
      <c r="G4827" t="s">
        <v>93</v>
      </c>
      <c r="H4827" t="s">
        <v>59</v>
      </c>
      <c r="I4827">
        <v>2078</v>
      </c>
      <c r="J4827">
        <v>1871</v>
      </c>
      <c r="K4827">
        <v>1</v>
      </c>
      <c r="L4827">
        <v>1871</v>
      </c>
      <c r="M4827">
        <v>2078</v>
      </c>
      <c r="N4827">
        <v>0</v>
      </c>
      <c r="O4827">
        <v>55</v>
      </c>
      <c r="P4827">
        <v>2133</v>
      </c>
      <c r="Q4827" t="s">
        <v>56</v>
      </c>
      <c r="R4827" t="s">
        <v>820</v>
      </c>
      <c r="S4827" t="s">
        <v>821</v>
      </c>
      <c r="T4827" t="s">
        <v>62</v>
      </c>
      <c r="U4827" t="s">
        <v>835</v>
      </c>
      <c r="V4827" t="s">
        <v>64</v>
      </c>
      <c r="W4827" t="s">
        <v>65</v>
      </c>
      <c r="X4827" t="s">
        <v>66</v>
      </c>
      <c r="Y4827">
        <v>45</v>
      </c>
    </row>
    <row r="4828" spans="1:25" x14ac:dyDescent="0.3">
      <c r="A4828" t="s">
        <v>6418</v>
      </c>
      <c r="B4828" t="s">
        <v>4798</v>
      </c>
      <c r="C4828" t="s">
        <v>1175</v>
      </c>
      <c r="D4828" s="1">
        <v>44343</v>
      </c>
      <c r="E4828" s="1">
        <v>44344</v>
      </c>
      <c r="F4828" t="s">
        <v>52</v>
      </c>
      <c r="G4828" t="s">
        <v>112</v>
      </c>
      <c r="H4828" t="s">
        <v>1557</v>
      </c>
      <c r="I4828">
        <v>2310</v>
      </c>
      <c r="J4828">
        <v>2040</v>
      </c>
      <c r="K4828">
        <v>3</v>
      </c>
      <c r="L4828">
        <v>6120</v>
      </c>
      <c r="M4828">
        <v>6930</v>
      </c>
      <c r="N4828">
        <v>0.05</v>
      </c>
      <c r="O4828">
        <v>74</v>
      </c>
      <c r="P4828">
        <v>6658</v>
      </c>
      <c r="Q4828" t="s">
        <v>56</v>
      </c>
      <c r="R4828" t="s">
        <v>1176</v>
      </c>
      <c r="S4828" t="s">
        <v>1177</v>
      </c>
      <c r="T4828" t="s">
        <v>62</v>
      </c>
      <c r="U4828" t="s">
        <v>1178</v>
      </c>
      <c r="V4828" t="s">
        <v>609</v>
      </c>
      <c r="W4828" t="s">
        <v>75</v>
      </c>
      <c r="X4828" t="s">
        <v>76</v>
      </c>
      <c r="Y4828">
        <v>43</v>
      </c>
    </row>
    <row r="4829" spans="1:25" x14ac:dyDescent="0.3">
      <c r="A4829" t="s">
        <v>6418</v>
      </c>
      <c r="B4829" t="s">
        <v>4799</v>
      </c>
      <c r="C4829" t="s">
        <v>2111</v>
      </c>
      <c r="D4829" s="1">
        <v>44389</v>
      </c>
      <c r="E4829" s="1">
        <v>44391</v>
      </c>
      <c r="F4829" t="s">
        <v>69</v>
      </c>
      <c r="G4829" t="s">
        <v>93</v>
      </c>
      <c r="H4829" t="s">
        <v>1618</v>
      </c>
      <c r="I4829">
        <v>5909</v>
      </c>
      <c r="J4829">
        <v>5528</v>
      </c>
      <c r="K4829">
        <v>3</v>
      </c>
      <c r="L4829">
        <v>16584</v>
      </c>
      <c r="M4829">
        <v>17727</v>
      </c>
      <c r="N4829">
        <v>0.05</v>
      </c>
      <c r="O4829">
        <v>87</v>
      </c>
      <c r="P4829">
        <v>16928</v>
      </c>
      <c r="Q4829" t="s">
        <v>56</v>
      </c>
      <c r="R4829" t="s">
        <v>2112</v>
      </c>
      <c r="S4829" t="s">
        <v>2113</v>
      </c>
      <c r="T4829" t="s">
        <v>46</v>
      </c>
      <c r="U4829" t="s">
        <v>47</v>
      </c>
      <c r="V4829" t="s">
        <v>48</v>
      </c>
      <c r="W4829" t="s">
        <v>49</v>
      </c>
      <c r="X4829" t="s">
        <v>50</v>
      </c>
      <c r="Y4829">
        <v>56</v>
      </c>
    </row>
    <row r="4830" spans="1:25" x14ac:dyDescent="0.3">
      <c r="A4830" t="s">
        <v>6418</v>
      </c>
      <c r="B4830" t="s">
        <v>4800</v>
      </c>
      <c r="C4830" t="s">
        <v>1116</v>
      </c>
      <c r="D4830" s="1">
        <v>44245</v>
      </c>
      <c r="E4830" s="1">
        <v>44248</v>
      </c>
      <c r="F4830" t="s">
        <v>52</v>
      </c>
      <c r="G4830" t="s">
        <v>97</v>
      </c>
      <c r="H4830" t="s">
        <v>663</v>
      </c>
      <c r="I4830">
        <v>472</v>
      </c>
      <c r="J4830">
        <v>432</v>
      </c>
      <c r="K4830">
        <v>3</v>
      </c>
      <c r="L4830">
        <v>1296</v>
      </c>
      <c r="M4830">
        <v>1416</v>
      </c>
      <c r="N4830">
        <v>0</v>
      </c>
      <c r="O4830">
        <v>55</v>
      </c>
      <c r="P4830">
        <v>1471</v>
      </c>
      <c r="Q4830" t="s">
        <v>43</v>
      </c>
      <c r="R4830" t="s">
        <v>1117</v>
      </c>
      <c r="S4830" t="s">
        <v>1118</v>
      </c>
      <c r="T4830" t="s">
        <v>46</v>
      </c>
      <c r="U4830" t="s">
        <v>1119</v>
      </c>
      <c r="V4830" t="s">
        <v>746</v>
      </c>
      <c r="W4830" t="s">
        <v>37</v>
      </c>
      <c r="X4830" t="s">
        <v>38</v>
      </c>
      <c r="Y4830">
        <v>78</v>
      </c>
    </row>
    <row r="4831" spans="1:25" x14ac:dyDescent="0.3">
      <c r="A4831" t="s">
        <v>6418</v>
      </c>
      <c r="B4831" t="s">
        <v>4801</v>
      </c>
      <c r="C4831" t="s">
        <v>2368</v>
      </c>
      <c r="D4831" s="1">
        <v>44213</v>
      </c>
      <c r="E4831" s="1">
        <v>44215</v>
      </c>
      <c r="F4831" t="s">
        <v>52</v>
      </c>
      <c r="G4831" t="s">
        <v>29</v>
      </c>
      <c r="H4831" t="s">
        <v>1180</v>
      </c>
      <c r="I4831">
        <v>393</v>
      </c>
      <c r="J4831">
        <v>374</v>
      </c>
      <c r="K4831">
        <v>2</v>
      </c>
      <c r="L4831">
        <v>748</v>
      </c>
      <c r="M4831">
        <v>786</v>
      </c>
      <c r="N4831">
        <v>0.02</v>
      </c>
      <c r="O4831">
        <v>27</v>
      </c>
      <c r="P4831">
        <v>797</v>
      </c>
      <c r="Q4831" t="s">
        <v>43</v>
      </c>
      <c r="R4831" t="s">
        <v>1258</v>
      </c>
      <c r="S4831" t="s">
        <v>1259</v>
      </c>
      <c r="T4831" t="s">
        <v>34</v>
      </c>
      <c r="U4831" t="s">
        <v>2369</v>
      </c>
      <c r="V4831" t="s">
        <v>213</v>
      </c>
      <c r="W4831" t="s">
        <v>65</v>
      </c>
      <c r="X4831" t="s">
        <v>66</v>
      </c>
      <c r="Y4831">
        <v>31</v>
      </c>
    </row>
    <row r="4832" spans="1:25" x14ac:dyDescent="0.3">
      <c r="A4832" t="s">
        <v>6418</v>
      </c>
      <c r="B4832" t="s">
        <v>4802</v>
      </c>
      <c r="C4832" t="s">
        <v>1423</v>
      </c>
      <c r="D4832" s="1">
        <v>44465</v>
      </c>
      <c r="E4832" s="1">
        <v>44465</v>
      </c>
      <c r="F4832" t="s">
        <v>69</v>
      </c>
      <c r="G4832" t="s">
        <v>41</v>
      </c>
      <c r="H4832" t="s">
        <v>740</v>
      </c>
      <c r="I4832">
        <v>9214</v>
      </c>
      <c r="J4832">
        <v>8295</v>
      </c>
      <c r="K4832">
        <v>2</v>
      </c>
      <c r="L4832">
        <v>16590</v>
      </c>
      <c r="M4832">
        <v>18428</v>
      </c>
      <c r="N4832">
        <v>0.01</v>
      </c>
      <c r="O4832">
        <v>38</v>
      </c>
      <c r="P4832">
        <v>18282</v>
      </c>
      <c r="Q4832" t="s">
        <v>56</v>
      </c>
      <c r="R4832" t="s">
        <v>1424</v>
      </c>
      <c r="S4832" t="s">
        <v>1425</v>
      </c>
      <c r="T4832" t="s">
        <v>46</v>
      </c>
      <c r="U4832" t="s">
        <v>1426</v>
      </c>
      <c r="V4832" t="s">
        <v>420</v>
      </c>
      <c r="W4832" t="s">
        <v>243</v>
      </c>
      <c r="X4832" t="s">
        <v>244</v>
      </c>
      <c r="Y4832">
        <v>61</v>
      </c>
    </row>
    <row r="4833" spans="1:25" x14ac:dyDescent="0.3">
      <c r="A4833" t="s">
        <v>6418</v>
      </c>
      <c r="B4833" t="s">
        <v>4803</v>
      </c>
      <c r="C4833" t="s">
        <v>2022</v>
      </c>
      <c r="D4833" s="1">
        <v>44225</v>
      </c>
      <c r="E4833" s="1">
        <v>44227</v>
      </c>
      <c r="F4833" t="s">
        <v>52</v>
      </c>
      <c r="G4833" t="s">
        <v>29</v>
      </c>
      <c r="H4833" t="s">
        <v>445</v>
      </c>
      <c r="I4833">
        <v>130</v>
      </c>
      <c r="J4833">
        <v>122</v>
      </c>
      <c r="K4833">
        <v>5</v>
      </c>
      <c r="L4833">
        <v>610</v>
      </c>
      <c r="M4833">
        <v>650</v>
      </c>
      <c r="N4833">
        <v>0.04</v>
      </c>
      <c r="O4833">
        <v>30</v>
      </c>
      <c r="P4833">
        <v>654</v>
      </c>
      <c r="Q4833" t="s">
        <v>43</v>
      </c>
      <c r="R4833" t="s">
        <v>327</v>
      </c>
      <c r="S4833" t="s">
        <v>702</v>
      </c>
      <c r="T4833" t="s">
        <v>46</v>
      </c>
      <c r="U4833" t="s">
        <v>2023</v>
      </c>
      <c r="V4833" t="s">
        <v>36</v>
      </c>
      <c r="W4833" t="s">
        <v>37</v>
      </c>
      <c r="X4833" t="s">
        <v>38</v>
      </c>
      <c r="Y4833">
        <v>51</v>
      </c>
    </row>
    <row r="4834" spans="1:25" x14ac:dyDescent="0.3">
      <c r="A4834" t="s">
        <v>6418</v>
      </c>
      <c r="B4834" t="s">
        <v>4804</v>
      </c>
      <c r="C4834" t="s">
        <v>2950</v>
      </c>
      <c r="D4834" s="1">
        <v>44487</v>
      </c>
      <c r="E4834" s="1">
        <v>44490</v>
      </c>
      <c r="F4834" t="s">
        <v>28</v>
      </c>
      <c r="G4834" t="s">
        <v>112</v>
      </c>
      <c r="H4834" t="s">
        <v>246</v>
      </c>
      <c r="I4834">
        <v>2205</v>
      </c>
      <c r="J4834">
        <v>2061</v>
      </c>
      <c r="K4834">
        <v>4</v>
      </c>
      <c r="L4834">
        <v>8244</v>
      </c>
      <c r="M4834">
        <v>8820</v>
      </c>
      <c r="N4834">
        <v>0</v>
      </c>
      <c r="O4834">
        <v>62</v>
      </c>
      <c r="P4834">
        <v>8882</v>
      </c>
      <c r="Q4834" t="s">
        <v>56</v>
      </c>
      <c r="R4834" t="s">
        <v>1408</v>
      </c>
      <c r="S4834" t="s">
        <v>1409</v>
      </c>
      <c r="T4834" t="s">
        <v>62</v>
      </c>
      <c r="U4834" t="s">
        <v>84</v>
      </c>
      <c r="V4834" t="s">
        <v>84</v>
      </c>
      <c r="W4834" t="s">
        <v>49</v>
      </c>
      <c r="X4834" t="s">
        <v>50</v>
      </c>
      <c r="Y4834">
        <v>75</v>
      </c>
    </row>
    <row r="4835" spans="1:25" x14ac:dyDescent="0.3">
      <c r="A4835" t="s">
        <v>6418</v>
      </c>
      <c r="B4835" t="s">
        <v>4805</v>
      </c>
      <c r="C4835" t="s">
        <v>630</v>
      </c>
      <c r="D4835" s="1">
        <v>44279</v>
      </c>
      <c r="E4835" s="1">
        <v>44279</v>
      </c>
      <c r="F4835" t="s">
        <v>52</v>
      </c>
      <c r="G4835" t="s">
        <v>93</v>
      </c>
      <c r="H4835" t="s">
        <v>531</v>
      </c>
      <c r="I4835">
        <v>1704</v>
      </c>
      <c r="J4835">
        <v>1624</v>
      </c>
      <c r="K4835">
        <v>2</v>
      </c>
      <c r="L4835">
        <v>3248</v>
      </c>
      <c r="M4835">
        <v>3408</v>
      </c>
      <c r="N4835">
        <v>0.01</v>
      </c>
      <c r="O4835">
        <v>85</v>
      </c>
      <c r="P4835">
        <v>3459</v>
      </c>
      <c r="Q4835" t="s">
        <v>43</v>
      </c>
      <c r="R4835" t="s">
        <v>44</v>
      </c>
      <c r="S4835" t="s">
        <v>45</v>
      </c>
      <c r="T4835" t="s">
        <v>34</v>
      </c>
      <c r="U4835" t="s">
        <v>631</v>
      </c>
      <c r="V4835" t="s">
        <v>545</v>
      </c>
      <c r="W4835" t="s">
        <v>65</v>
      </c>
      <c r="X4835" t="s">
        <v>66</v>
      </c>
      <c r="Y4835">
        <v>57</v>
      </c>
    </row>
    <row r="4836" spans="1:25" x14ac:dyDescent="0.3">
      <c r="A4836" t="s">
        <v>6418</v>
      </c>
      <c r="B4836" t="s">
        <v>4806</v>
      </c>
      <c r="C4836" t="s">
        <v>1330</v>
      </c>
      <c r="D4836" s="1">
        <v>44291</v>
      </c>
      <c r="E4836" s="1">
        <v>44291</v>
      </c>
      <c r="F4836" t="s">
        <v>52</v>
      </c>
      <c r="G4836" t="s">
        <v>93</v>
      </c>
      <c r="H4836" t="s">
        <v>59</v>
      </c>
      <c r="I4836">
        <v>60</v>
      </c>
      <c r="J4836">
        <v>57</v>
      </c>
      <c r="K4836">
        <v>2</v>
      </c>
      <c r="L4836">
        <v>114</v>
      </c>
      <c r="M4836">
        <v>120</v>
      </c>
      <c r="N4836">
        <v>0</v>
      </c>
      <c r="O4836">
        <v>10</v>
      </c>
      <c r="P4836">
        <v>130</v>
      </c>
      <c r="Q4836" t="s">
        <v>56</v>
      </c>
      <c r="R4836" t="s">
        <v>366</v>
      </c>
      <c r="S4836" t="s">
        <v>367</v>
      </c>
      <c r="T4836" t="s">
        <v>46</v>
      </c>
      <c r="U4836" t="s">
        <v>1331</v>
      </c>
      <c r="V4836" t="s">
        <v>769</v>
      </c>
      <c r="W4836" t="s">
        <v>65</v>
      </c>
      <c r="X4836" t="s">
        <v>66</v>
      </c>
      <c r="Y4836">
        <v>27</v>
      </c>
    </row>
    <row r="4837" spans="1:25" x14ac:dyDescent="0.3">
      <c r="A4837" t="s">
        <v>6418</v>
      </c>
      <c r="B4837" t="s">
        <v>4807</v>
      </c>
      <c r="C4837" t="s">
        <v>1275</v>
      </c>
      <c r="D4837" s="1">
        <v>44223</v>
      </c>
      <c r="E4837" s="1">
        <v>44223</v>
      </c>
      <c r="F4837" t="s">
        <v>52</v>
      </c>
      <c r="G4837" t="s">
        <v>140</v>
      </c>
      <c r="H4837" t="s">
        <v>288</v>
      </c>
      <c r="I4837">
        <v>141</v>
      </c>
      <c r="J4837">
        <v>131</v>
      </c>
      <c r="K4837">
        <v>5</v>
      </c>
      <c r="L4837">
        <v>655</v>
      </c>
      <c r="M4837">
        <v>705</v>
      </c>
      <c r="N4837">
        <v>0</v>
      </c>
      <c r="O4837">
        <v>30</v>
      </c>
      <c r="P4837">
        <v>735</v>
      </c>
      <c r="Q4837" t="s">
        <v>56</v>
      </c>
      <c r="R4837" t="s">
        <v>1129</v>
      </c>
      <c r="S4837" t="s">
        <v>1276</v>
      </c>
      <c r="T4837" t="s">
        <v>46</v>
      </c>
      <c r="U4837" t="s">
        <v>276</v>
      </c>
      <c r="V4837" t="s">
        <v>64</v>
      </c>
      <c r="W4837" t="s">
        <v>65</v>
      </c>
      <c r="X4837" t="s">
        <v>66</v>
      </c>
      <c r="Y4837">
        <v>72</v>
      </c>
    </row>
    <row r="4838" spans="1:25" x14ac:dyDescent="0.3">
      <c r="A4838" t="s">
        <v>6418</v>
      </c>
      <c r="B4838" t="s">
        <v>4808</v>
      </c>
      <c r="C4838" t="s">
        <v>495</v>
      </c>
      <c r="D4838" s="1">
        <v>44496</v>
      </c>
      <c r="E4838" s="1">
        <v>44496</v>
      </c>
      <c r="F4838" t="s">
        <v>52</v>
      </c>
      <c r="G4838" t="s">
        <v>140</v>
      </c>
      <c r="H4838" t="s">
        <v>878</v>
      </c>
      <c r="I4838">
        <v>1048</v>
      </c>
      <c r="J4838">
        <v>979</v>
      </c>
      <c r="K4838">
        <v>5</v>
      </c>
      <c r="L4838">
        <v>4895</v>
      </c>
      <c r="M4838">
        <v>5240</v>
      </c>
      <c r="N4838">
        <v>0.04</v>
      </c>
      <c r="O4838">
        <v>22</v>
      </c>
      <c r="P4838">
        <v>5052</v>
      </c>
      <c r="Q4838" t="s">
        <v>56</v>
      </c>
      <c r="R4838" t="s">
        <v>44</v>
      </c>
      <c r="S4838" t="s">
        <v>45</v>
      </c>
      <c r="T4838" t="s">
        <v>34</v>
      </c>
      <c r="U4838" t="s">
        <v>496</v>
      </c>
      <c r="V4838" t="s">
        <v>497</v>
      </c>
      <c r="W4838" t="s">
        <v>243</v>
      </c>
      <c r="X4838" t="s">
        <v>244</v>
      </c>
      <c r="Y4838">
        <v>79</v>
      </c>
    </row>
    <row r="4839" spans="1:25" x14ac:dyDescent="0.3">
      <c r="A4839" t="s">
        <v>6418</v>
      </c>
      <c r="B4839" t="s">
        <v>4809</v>
      </c>
      <c r="C4839" t="s">
        <v>1552</v>
      </c>
      <c r="D4839" s="1">
        <v>44533</v>
      </c>
      <c r="E4839" s="1">
        <v>44535</v>
      </c>
      <c r="F4839" t="s">
        <v>69</v>
      </c>
      <c r="G4839" t="s">
        <v>93</v>
      </c>
      <c r="H4839" t="s">
        <v>759</v>
      </c>
      <c r="I4839">
        <v>7508</v>
      </c>
      <c r="J4839">
        <v>6956</v>
      </c>
      <c r="K4839">
        <v>4</v>
      </c>
      <c r="L4839">
        <v>27824</v>
      </c>
      <c r="M4839">
        <v>30032</v>
      </c>
      <c r="N4839">
        <v>0.01</v>
      </c>
      <c r="O4839">
        <v>94</v>
      </c>
      <c r="P4839">
        <v>29826</v>
      </c>
      <c r="Q4839" t="s">
        <v>56</v>
      </c>
      <c r="R4839" t="s">
        <v>1525</v>
      </c>
      <c r="S4839" t="s">
        <v>1553</v>
      </c>
      <c r="T4839" t="s">
        <v>46</v>
      </c>
      <c r="U4839" t="s">
        <v>1554</v>
      </c>
      <c r="V4839" t="s">
        <v>36</v>
      </c>
      <c r="W4839" t="s">
        <v>37</v>
      </c>
      <c r="X4839" t="s">
        <v>38</v>
      </c>
      <c r="Y4839">
        <v>72</v>
      </c>
    </row>
    <row r="4840" spans="1:25" x14ac:dyDescent="0.3">
      <c r="A4840" t="s">
        <v>6418</v>
      </c>
      <c r="B4840" t="s">
        <v>4810</v>
      </c>
      <c r="C4840" t="s">
        <v>2629</v>
      </c>
      <c r="D4840" s="1">
        <v>44510</v>
      </c>
      <c r="E4840" s="1">
        <v>44510</v>
      </c>
      <c r="F4840" t="s">
        <v>52</v>
      </c>
      <c r="G4840" t="s">
        <v>93</v>
      </c>
      <c r="H4840" t="s">
        <v>886</v>
      </c>
      <c r="I4840">
        <v>805</v>
      </c>
      <c r="J4840">
        <v>746</v>
      </c>
      <c r="K4840">
        <v>9</v>
      </c>
      <c r="L4840">
        <v>6714</v>
      </c>
      <c r="M4840">
        <v>7245</v>
      </c>
      <c r="N4840">
        <v>0.02</v>
      </c>
      <c r="O4840">
        <v>82</v>
      </c>
      <c r="P4840">
        <v>7182</v>
      </c>
      <c r="Q4840" t="s">
        <v>56</v>
      </c>
      <c r="R4840" t="s">
        <v>538</v>
      </c>
      <c r="S4840" t="s">
        <v>539</v>
      </c>
      <c r="T4840" t="s">
        <v>46</v>
      </c>
      <c r="U4840" t="s">
        <v>476</v>
      </c>
      <c r="V4840" t="s">
        <v>476</v>
      </c>
      <c r="W4840" t="s">
        <v>37</v>
      </c>
      <c r="X4840" t="s">
        <v>38</v>
      </c>
      <c r="Y4840">
        <v>52</v>
      </c>
    </row>
    <row r="4841" spans="1:25" x14ac:dyDescent="0.3">
      <c r="A4841" t="s">
        <v>6418</v>
      </c>
      <c r="B4841" t="s">
        <v>4811</v>
      </c>
      <c r="C4841" t="s">
        <v>1688</v>
      </c>
      <c r="D4841" s="1">
        <v>44398</v>
      </c>
      <c r="E4841" s="1">
        <v>44398</v>
      </c>
      <c r="F4841" t="s">
        <v>52</v>
      </c>
      <c r="G4841" t="s">
        <v>140</v>
      </c>
      <c r="H4841" t="s">
        <v>299</v>
      </c>
      <c r="I4841">
        <v>73</v>
      </c>
      <c r="J4841">
        <v>65</v>
      </c>
      <c r="K4841">
        <v>3</v>
      </c>
      <c r="L4841">
        <v>195</v>
      </c>
      <c r="M4841">
        <v>219</v>
      </c>
      <c r="N4841">
        <v>0.04</v>
      </c>
      <c r="O4841">
        <v>10</v>
      </c>
      <c r="P4841">
        <v>220</v>
      </c>
      <c r="Q4841" t="s">
        <v>43</v>
      </c>
      <c r="R4841" t="s">
        <v>294</v>
      </c>
      <c r="S4841" t="s">
        <v>985</v>
      </c>
      <c r="T4841" t="s">
        <v>34</v>
      </c>
      <c r="U4841" t="s">
        <v>1689</v>
      </c>
      <c r="V4841" t="s">
        <v>1690</v>
      </c>
      <c r="W4841" t="s">
        <v>37</v>
      </c>
      <c r="X4841" t="s">
        <v>38</v>
      </c>
      <c r="Y4841">
        <v>33</v>
      </c>
    </row>
    <row r="4842" spans="1:25" x14ac:dyDescent="0.3">
      <c r="A4842" t="s">
        <v>6418</v>
      </c>
      <c r="B4842" t="s">
        <v>4812</v>
      </c>
      <c r="C4842" t="s">
        <v>155</v>
      </c>
      <c r="D4842" s="1">
        <v>44255</v>
      </c>
      <c r="E4842" s="1"/>
      <c r="F4842" t="s">
        <v>28</v>
      </c>
      <c r="G4842" t="s">
        <v>97</v>
      </c>
      <c r="H4842" t="s">
        <v>310</v>
      </c>
      <c r="I4842">
        <v>4487</v>
      </c>
      <c r="J4842">
        <v>4201</v>
      </c>
      <c r="K4842">
        <v>2</v>
      </c>
      <c r="L4842">
        <v>8402</v>
      </c>
      <c r="M4842">
        <v>8974</v>
      </c>
      <c r="N4842">
        <v>0.05</v>
      </c>
      <c r="O4842">
        <v>36</v>
      </c>
      <c r="P4842">
        <v>8561</v>
      </c>
      <c r="Q4842" t="s">
        <v>56</v>
      </c>
      <c r="R4842" t="s">
        <v>157</v>
      </c>
      <c r="S4842" t="s">
        <v>158</v>
      </c>
      <c r="T4842" t="s">
        <v>46</v>
      </c>
      <c r="U4842" t="s">
        <v>159</v>
      </c>
      <c r="V4842" t="s">
        <v>160</v>
      </c>
      <c r="W4842" t="s">
        <v>49</v>
      </c>
      <c r="X4842" t="s">
        <v>50</v>
      </c>
      <c r="Y4842">
        <v>64</v>
      </c>
    </row>
    <row r="4843" spans="1:25" x14ac:dyDescent="0.3">
      <c r="A4843" t="s">
        <v>6418</v>
      </c>
      <c r="B4843" t="s">
        <v>4813</v>
      </c>
      <c r="C4843" t="s">
        <v>1536</v>
      </c>
      <c r="D4843" s="1">
        <v>44493</v>
      </c>
      <c r="E4843" s="1">
        <v>44493</v>
      </c>
      <c r="F4843" t="s">
        <v>52</v>
      </c>
      <c r="G4843" t="s">
        <v>112</v>
      </c>
      <c r="H4843" t="s">
        <v>663</v>
      </c>
      <c r="I4843">
        <v>147</v>
      </c>
      <c r="J4843">
        <v>138</v>
      </c>
      <c r="K4843">
        <v>6</v>
      </c>
      <c r="L4843">
        <v>828</v>
      </c>
      <c r="M4843">
        <v>882</v>
      </c>
      <c r="N4843">
        <v>0.01</v>
      </c>
      <c r="O4843">
        <v>30</v>
      </c>
      <c r="P4843">
        <v>903</v>
      </c>
      <c r="Q4843" t="s">
        <v>56</v>
      </c>
      <c r="R4843" t="s">
        <v>1258</v>
      </c>
      <c r="S4843" t="s">
        <v>510</v>
      </c>
      <c r="T4843" t="s">
        <v>46</v>
      </c>
      <c r="U4843" t="s">
        <v>1537</v>
      </c>
      <c r="V4843" t="s">
        <v>497</v>
      </c>
      <c r="W4843" t="s">
        <v>243</v>
      </c>
      <c r="X4843" t="s">
        <v>244</v>
      </c>
      <c r="Y4843">
        <v>64</v>
      </c>
    </row>
    <row r="4844" spans="1:25" x14ac:dyDescent="0.3">
      <c r="A4844" t="s">
        <v>6418</v>
      </c>
      <c r="B4844" t="s">
        <v>4814</v>
      </c>
      <c r="C4844" t="s">
        <v>2358</v>
      </c>
      <c r="D4844" s="1">
        <v>44509</v>
      </c>
      <c r="E4844" s="1">
        <v>44510</v>
      </c>
      <c r="F4844" t="s">
        <v>52</v>
      </c>
      <c r="G4844" t="s">
        <v>140</v>
      </c>
      <c r="H4844" t="s">
        <v>345</v>
      </c>
      <c r="I4844">
        <v>166</v>
      </c>
      <c r="J4844">
        <v>149</v>
      </c>
      <c r="K4844">
        <v>2</v>
      </c>
      <c r="L4844">
        <v>298</v>
      </c>
      <c r="M4844">
        <v>332</v>
      </c>
      <c r="N4844">
        <v>0.05</v>
      </c>
      <c r="O4844">
        <v>30</v>
      </c>
      <c r="P4844">
        <v>345</v>
      </c>
      <c r="Q4844" t="s">
        <v>43</v>
      </c>
      <c r="R4844" t="s">
        <v>286</v>
      </c>
      <c r="S4844" t="s">
        <v>227</v>
      </c>
      <c r="T4844" t="s">
        <v>62</v>
      </c>
      <c r="U4844" t="s">
        <v>399</v>
      </c>
      <c r="V4844" t="s">
        <v>213</v>
      </c>
      <c r="W4844" t="s">
        <v>65</v>
      </c>
      <c r="X4844" t="s">
        <v>66</v>
      </c>
      <c r="Y4844">
        <v>67</v>
      </c>
    </row>
    <row r="4845" spans="1:25" x14ac:dyDescent="0.3">
      <c r="A4845" t="s">
        <v>6418</v>
      </c>
      <c r="B4845" t="s">
        <v>4815</v>
      </c>
      <c r="C4845" t="s">
        <v>1952</v>
      </c>
      <c r="D4845" s="1">
        <v>44335</v>
      </c>
      <c r="E4845" s="1">
        <v>44337</v>
      </c>
      <c r="F4845" t="s">
        <v>52</v>
      </c>
      <c r="G4845" t="s">
        <v>112</v>
      </c>
      <c r="H4845" t="s">
        <v>502</v>
      </c>
      <c r="I4845">
        <v>954</v>
      </c>
      <c r="J4845">
        <v>901</v>
      </c>
      <c r="K4845">
        <v>2</v>
      </c>
      <c r="L4845">
        <v>1802</v>
      </c>
      <c r="M4845">
        <v>1908</v>
      </c>
      <c r="N4845">
        <v>0</v>
      </c>
      <c r="O4845">
        <v>86</v>
      </c>
      <c r="P4845">
        <v>1994</v>
      </c>
      <c r="Q4845" t="s">
        <v>56</v>
      </c>
      <c r="R4845" t="s">
        <v>32</v>
      </c>
      <c r="S4845" t="s">
        <v>134</v>
      </c>
      <c r="T4845" t="s">
        <v>62</v>
      </c>
      <c r="U4845" t="s">
        <v>1224</v>
      </c>
      <c r="V4845" t="s">
        <v>197</v>
      </c>
      <c r="W4845" t="s">
        <v>75</v>
      </c>
      <c r="X4845" t="s">
        <v>76</v>
      </c>
      <c r="Y4845">
        <v>42</v>
      </c>
    </row>
    <row r="4846" spans="1:25" x14ac:dyDescent="0.3">
      <c r="A4846" t="s">
        <v>6418</v>
      </c>
      <c r="B4846" t="s">
        <v>4816</v>
      </c>
      <c r="C4846" t="s">
        <v>1110</v>
      </c>
      <c r="D4846" s="1">
        <v>44254</v>
      </c>
      <c r="E4846" s="1">
        <v>44254</v>
      </c>
      <c r="F4846" t="s">
        <v>52</v>
      </c>
      <c r="G4846" t="s">
        <v>29</v>
      </c>
      <c r="H4846" t="s">
        <v>1292</v>
      </c>
      <c r="I4846">
        <v>743</v>
      </c>
      <c r="J4846">
        <v>694</v>
      </c>
      <c r="K4846">
        <v>11</v>
      </c>
      <c r="L4846">
        <v>7634</v>
      </c>
      <c r="M4846">
        <v>8173</v>
      </c>
      <c r="N4846">
        <v>0.03</v>
      </c>
      <c r="O4846">
        <v>43</v>
      </c>
      <c r="P4846">
        <v>7971</v>
      </c>
      <c r="Q4846" t="s">
        <v>56</v>
      </c>
      <c r="R4846" t="s">
        <v>634</v>
      </c>
      <c r="S4846" t="s">
        <v>211</v>
      </c>
      <c r="T4846" t="s">
        <v>46</v>
      </c>
      <c r="U4846" t="s">
        <v>1111</v>
      </c>
      <c r="V4846" t="s">
        <v>36</v>
      </c>
      <c r="W4846" t="s">
        <v>37</v>
      </c>
      <c r="X4846" t="s">
        <v>38</v>
      </c>
      <c r="Y4846">
        <v>77</v>
      </c>
    </row>
    <row r="4847" spans="1:25" x14ac:dyDescent="0.3">
      <c r="A4847" t="s">
        <v>6418</v>
      </c>
      <c r="B4847" t="s">
        <v>4817</v>
      </c>
      <c r="C4847" t="s">
        <v>2124</v>
      </c>
      <c r="D4847" s="1">
        <v>44338</v>
      </c>
      <c r="E4847" s="1">
        <v>44338</v>
      </c>
      <c r="F4847" t="s">
        <v>69</v>
      </c>
      <c r="G4847" t="s">
        <v>112</v>
      </c>
      <c r="H4847" t="s">
        <v>440</v>
      </c>
      <c r="I4847">
        <v>7691</v>
      </c>
      <c r="J4847">
        <v>7255</v>
      </c>
      <c r="K4847">
        <v>3</v>
      </c>
      <c r="L4847">
        <v>21765</v>
      </c>
      <c r="M4847">
        <v>23073</v>
      </c>
      <c r="N4847">
        <v>0.02</v>
      </c>
      <c r="O4847">
        <v>84</v>
      </c>
      <c r="P4847">
        <v>22696</v>
      </c>
      <c r="Q4847" t="s">
        <v>193</v>
      </c>
      <c r="R4847" t="s">
        <v>1098</v>
      </c>
      <c r="S4847" t="s">
        <v>1739</v>
      </c>
      <c r="T4847" t="s">
        <v>46</v>
      </c>
      <c r="U4847" t="s">
        <v>517</v>
      </c>
      <c r="V4847" t="s">
        <v>36</v>
      </c>
      <c r="W4847" t="s">
        <v>37</v>
      </c>
      <c r="X4847" t="s">
        <v>38</v>
      </c>
      <c r="Y4847">
        <v>55</v>
      </c>
    </row>
    <row r="4848" spans="1:25" x14ac:dyDescent="0.3">
      <c r="A4848" t="s">
        <v>6418</v>
      </c>
      <c r="B4848" t="s">
        <v>4818</v>
      </c>
      <c r="C4848" t="s">
        <v>819</v>
      </c>
      <c r="D4848" s="1">
        <v>44490</v>
      </c>
      <c r="E4848" s="1">
        <v>44490</v>
      </c>
      <c r="F4848" t="s">
        <v>69</v>
      </c>
      <c r="G4848" t="s">
        <v>93</v>
      </c>
      <c r="H4848" t="s">
        <v>556</v>
      </c>
      <c r="I4848">
        <v>6717</v>
      </c>
      <c r="J4848">
        <v>6288</v>
      </c>
      <c r="K4848">
        <v>7</v>
      </c>
      <c r="L4848">
        <v>44016</v>
      </c>
      <c r="M4848">
        <v>47019</v>
      </c>
      <c r="N4848">
        <v>0.04</v>
      </c>
      <c r="O4848">
        <v>96</v>
      </c>
      <c r="P4848">
        <v>45234</v>
      </c>
      <c r="Q4848" t="s">
        <v>43</v>
      </c>
      <c r="R4848" t="s">
        <v>820</v>
      </c>
      <c r="S4848" t="s">
        <v>821</v>
      </c>
      <c r="T4848" t="s">
        <v>34</v>
      </c>
      <c r="U4848" t="s">
        <v>276</v>
      </c>
      <c r="V4848" t="s">
        <v>64</v>
      </c>
      <c r="W4848" t="s">
        <v>65</v>
      </c>
      <c r="X4848" t="s">
        <v>66</v>
      </c>
      <c r="Y4848">
        <v>75</v>
      </c>
    </row>
    <row r="4849" spans="1:25" x14ac:dyDescent="0.3">
      <c r="A4849" t="s">
        <v>6418</v>
      </c>
      <c r="B4849" t="s">
        <v>4819</v>
      </c>
      <c r="C4849" t="s">
        <v>495</v>
      </c>
      <c r="D4849" s="1">
        <v>44536</v>
      </c>
      <c r="E4849" s="1">
        <v>44536</v>
      </c>
      <c r="F4849" t="s">
        <v>52</v>
      </c>
      <c r="G4849" t="s">
        <v>93</v>
      </c>
      <c r="H4849" t="s">
        <v>712</v>
      </c>
      <c r="I4849">
        <v>743</v>
      </c>
      <c r="J4849">
        <v>694</v>
      </c>
      <c r="K4849">
        <v>1</v>
      </c>
      <c r="L4849">
        <v>694</v>
      </c>
      <c r="M4849">
        <v>743</v>
      </c>
      <c r="N4849">
        <v>0.03</v>
      </c>
      <c r="O4849">
        <v>98</v>
      </c>
      <c r="P4849">
        <v>819</v>
      </c>
      <c r="Q4849" t="s">
        <v>31</v>
      </c>
      <c r="R4849" t="s">
        <v>44</v>
      </c>
      <c r="S4849" t="s">
        <v>45</v>
      </c>
      <c r="T4849" t="s">
        <v>34</v>
      </c>
      <c r="U4849" t="s">
        <v>496</v>
      </c>
      <c r="V4849" t="s">
        <v>497</v>
      </c>
      <c r="W4849" t="s">
        <v>243</v>
      </c>
      <c r="X4849" t="s">
        <v>244</v>
      </c>
      <c r="Y4849">
        <v>79</v>
      </c>
    </row>
    <row r="4850" spans="1:25" x14ac:dyDescent="0.3">
      <c r="A4850" t="s">
        <v>6418</v>
      </c>
      <c r="B4850" t="s">
        <v>4820</v>
      </c>
      <c r="C4850" t="s">
        <v>957</v>
      </c>
      <c r="D4850" s="1">
        <v>44429</v>
      </c>
      <c r="E4850" s="1">
        <v>44429</v>
      </c>
      <c r="F4850" t="s">
        <v>52</v>
      </c>
      <c r="G4850" t="s">
        <v>41</v>
      </c>
      <c r="H4850" t="s">
        <v>1727</v>
      </c>
      <c r="I4850">
        <v>69</v>
      </c>
      <c r="J4850">
        <v>64</v>
      </c>
      <c r="K4850">
        <v>1</v>
      </c>
      <c r="L4850">
        <v>64</v>
      </c>
      <c r="M4850">
        <v>69</v>
      </c>
      <c r="N4850">
        <v>0.05</v>
      </c>
      <c r="O4850">
        <v>10</v>
      </c>
      <c r="P4850">
        <v>76</v>
      </c>
      <c r="Q4850" t="s">
        <v>56</v>
      </c>
      <c r="R4850" t="s">
        <v>234</v>
      </c>
      <c r="S4850" t="s">
        <v>235</v>
      </c>
      <c r="T4850" t="s">
        <v>34</v>
      </c>
      <c r="U4850" t="s">
        <v>544</v>
      </c>
      <c r="V4850" t="s">
        <v>545</v>
      </c>
      <c r="W4850" t="s">
        <v>65</v>
      </c>
      <c r="X4850" t="s">
        <v>66</v>
      </c>
      <c r="Y4850">
        <v>53</v>
      </c>
    </row>
    <row r="4851" spans="1:25" x14ac:dyDescent="0.3">
      <c r="A4851" t="s">
        <v>6418</v>
      </c>
      <c r="B4851" t="s">
        <v>4821</v>
      </c>
      <c r="C4851" t="s">
        <v>185</v>
      </c>
      <c r="D4851" s="1">
        <v>44239</v>
      </c>
      <c r="E4851" s="1">
        <v>44240</v>
      </c>
      <c r="F4851" t="s">
        <v>52</v>
      </c>
      <c r="G4851" t="s">
        <v>97</v>
      </c>
      <c r="H4851" t="s">
        <v>170</v>
      </c>
      <c r="I4851">
        <v>130</v>
      </c>
      <c r="J4851">
        <v>122</v>
      </c>
      <c r="K4851">
        <v>2</v>
      </c>
      <c r="L4851">
        <v>244</v>
      </c>
      <c r="M4851">
        <v>260</v>
      </c>
      <c r="N4851">
        <v>0.03</v>
      </c>
      <c r="O4851">
        <v>30</v>
      </c>
      <c r="P4851">
        <v>282</v>
      </c>
      <c r="Q4851" t="s">
        <v>43</v>
      </c>
      <c r="R4851" t="s">
        <v>187</v>
      </c>
      <c r="S4851" t="s">
        <v>188</v>
      </c>
      <c r="T4851" t="s">
        <v>46</v>
      </c>
      <c r="U4851" t="s">
        <v>189</v>
      </c>
      <c r="V4851" t="s">
        <v>160</v>
      </c>
      <c r="W4851" t="s">
        <v>49</v>
      </c>
      <c r="X4851" t="s">
        <v>50</v>
      </c>
      <c r="Y4851">
        <v>70</v>
      </c>
    </row>
    <row r="4852" spans="1:25" x14ac:dyDescent="0.3">
      <c r="A4852" t="s">
        <v>6418</v>
      </c>
      <c r="B4852" t="s">
        <v>4822</v>
      </c>
      <c r="C4852" t="s">
        <v>975</v>
      </c>
      <c r="D4852" s="1">
        <v>44229</v>
      </c>
      <c r="E4852" s="1">
        <v>44230</v>
      </c>
      <c r="F4852" t="s">
        <v>69</v>
      </c>
      <c r="G4852" t="s">
        <v>93</v>
      </c>
      <c r="H4852" t="s">
        <v>1031</v>
      </c>
      <c r="I4852">
        <v>37949</v>
      </c>
      <c r="J4852">
        <v>34816</v>
      </c>
      <c r="K4852">
        <v>2</v>
      </c>
      <c r="L4852">
        <v>69632</v>
      </c>
      <c r="M4852">
        <v>75898</v>
      </c>
      <c r="N4852">
        <v>0</v>
      </c>
      <c r="O4852">
        <v>99</v>
      </c>
      <c r="P4852">
        <v>75997</v>
      </c>
      <c r="Q4852" t="s">
        <v>56</v>
      </c>
      <c r="R4852" t="s">
        <v>256</v>
      </c>
      <c r="S4852" t="s">
        <v>257</v>
      </c>
      <c r="T4852" t="s">
        <v>34</v>
      </c>
      <c r="U4852" t="s">
        <v>544</v>
      </c>
      <c r="V4852" t="s">
        <v>545</v>
      </c>
      <c r="W4852" t="s">
        <v>65</v>
      </c>
      <c r="X4852" t="s">
        <v>66</v>
      </c>
      <c r="Y4852">
        <v>28</v>
      </c>
    </row>
    <row r="4853" spans="1:25" x14ac:dyDescent="0.3">
      <c r="A4853" t="s">
        <v>6418</v>
      </c>
      <c r="B4853" t="s">
        <v>4823</v>
      </c>
      <c r="C4853" t="s">
        <v>829</v>
      </c>
      <c r="D4853" s="1">
        <v>44538</v>
      </c>
      <c r="E4853" s="1">
        <v>44539</v>
      </c>
      <c r="F4853" t="s">
        <v>52</v>
      </c>
      <c r="G4853" t="s">
        <v>93</v>
      </c>
      <c r="H4853" t="s">
        <v>200</v>
      </c>
      <c r="I4853">
        <v>139</v>
      </c>
      <c r="J4853">
        <v>133</v>
      </c>
      <c r="K4853">
        <v>1</v>
      </c>
      <c r="L4853">
        <v>133</v>
      </c>
      <c r="M4853">
        <v>139</v>
      </c>
      <c r="N4853">
        <v>0.05</v>
      </c>
      <c r="O4853">
        <v>30</v>
      </c>
      <c r="P4853">
        <v>162</v>
      </c>
      <c r="Q4853" t="s">
        <v>43</v>
      </c>
      <c r="R4853" t="s">
        <v>830</v>
      </c>
      <c r="S4853" t="s">
        <v>831</v>
      </c>
      <c r="T4853" t="s">
        <v>62</v>
      </c>
      <c r="U4853" t="s">
        <v>832</v>
      </c>
      <c r="V4853" t="s">
        <v>369</v>
      </c>
      <c r="W4853" t="s">
        <v>243</v>
      </c>
      <c r="X4853" t="s">
        <v>244</v>
      </c>
      <c r="Y4853">
        <v>47</v>
      </c>
    </row>
    <row r="4854" spans="1:25" x14ac:dyDescent="0.3">
      <c r="A4854" t="s">
        <v>6418</v>
      </c>
      <c r="B4854" t="s">
        <v>4824</v>
      </c>
      <c r="C4854" t="s">
        <v>2892</v>
      </c>
      <c r="D4854" s="1">
        <v>44256</v>
      </c>
      <c r="E4854" s="1">
        <v>44256</v>
      </c>
      <c r="F4854" t="s">
        <v>69</v>
      </c>
      <c r="G4854" t="s">
        <v>41</v>
      </c>
      <c r="H4854" t="s">
        <v>217</v>
      </c>
      <c r="I4854">
        <v>37949</v>
      </c>
      <c r="J4854">
        <v>34816</v>
      </c>
      <c r="K4854">
        <v>7</v>
      </c>
      <c r="L4854">
        <v>243712</v>
      </c>
      <c r="M4854">
        <v>265643</v>
      </c>
      <c r="N4854">
        <v>0.01</v>
      </c>
      <c r="O4854">
        <v>36</v>
      </c>
      <c r="P4854">
        <v>263023</v>
      </c>
      <c r="Q4854" t="s">
        <v>43</v>
      </c>
      <c r="R4854" t="s">
        <v>638</v>
      </c>
      <c r="S4854" t="s">
        <v>1203</v>
      </c>
      <c r="T4854" t="s">
        <v>34</v>
      </c>
      <c r="U4854" t="s">
        <v>35</v>
      </c>
      <c r="V4854" t="s">
        <v>36</v>
      </c>
      <c r="W4854" t="s">
        <v>37</v>
      </c>
      <c r="X4854" t="s">
        <v>38</v>
      </c>
      <c r="Y4854">
        <v>52</v>
      </c>
    </row>
    <row r="4855" spans="1:25" x14ac:dyDescent="0.3">
      <c r="A4855" t="s">
        <v>6418</v>
      </c>
      <c r="B4855" t="s">
        <v>4825</v>
      </c>
      <c r="C4855" t="s">
        <v>1383</v>
      </c>
      <c r="D4855" s="1">
        <v>44374</v>
      </c>
      <c r="E4855" s="1">
        <v>44375</v>
      </c>
      <c r="F4855" t="s">
        <v>52</v>
      </c>
      <c r="G4855" t="s">
        <v>41</v>
      </c>
      <c r="H4855" t="s">
        <v>478</v>
      </c>
      <c r="I4855">
        <v>63</v>
      </c>
      <c r="J4855">
        <v>59</v>
      </c>
      <c r="K4855">
        <v>1</v>
      </c>
      <c r="L4855">
        <v>59</v>
      </c>
      <c r="M4855">
        <v>63</v>
      </c>
      <c r="N4855">
        <v>0.05</v>
      </c>
      <c r="O4855">
        <v>10</v>
      </c>
      <c r="P4855">
        <v>70</v>
      </c>
      <c r="Q4855" t="s">
        <v>193</v>
      </c>
      <c r="R4855" t="s">
        <v>116</v>
      </c>
      <c r="S4855" t="s">
        <v>1376</v>
      </c>
      <c r="T4855" t="s">
        <v>62</v>
      </c>
      <c r="U4855" t="s">
        <v>639</v>
      </c>
      <c r="V4855" t="s">
        <v>640</v>
      </c>
      <c r="W4855" t="s">
        <v>65</v>
      </c>
      <c r="X4855" t="s">
        <v>66</v>
      </c>
      <c r="Y4855">
        <v>55</v>
      </c>
    </row>
    <row r="4856" spans="1:25" x14ac:dyDescent="0.3">
      <c r="A4856" t="s">
        <v>6418</v>
      </c>
      <c r="B4856" t="s">
        <v>4826</v>
      </c>
      <c r="C4856" t="s">
        <v>2186</v>
      </c>
      <c r="D4856" s="1">
        <v>44552</v>
      </c>
      <c r="E4856" s="1">
        <v>44553</v>
      </c>
      <c r="F4856" t="s">
        <v>28</v>
      </c>
      <c r="G4856" t="s">
        <v>97</v>
      </c>
      <c r="H4856" t="s">
        <v>226</v>
      </c>
      <c r="I4856">
        <v>1210</v>
      </c>
      <c r="J4856">
        <v>1164</v>
      </c>
      <c r="K4856">
        <v>4</v>
      </c>
      <c r="L4856">
        <v>4656</v>
      </c>
      <c r="M4856">
        <v>4840</v>
      </c>
      <c r="N4856">
        <v>0.02</v>
      </c>
      <c r="O4856">
        <v>24</v>
      </c>
      <c r="P4856">
        <v>4767</v>
      </c>
      <c r="Q4856" t="s">
        <v>56</v>
      </c>
      <c r="R4856" t="s">
        <v>71</v>
      </c>
      <c r="S4856" t="s">
        <v>1188</v>
      </c>
      <c r="T4856" t="s">
        <v>46</v>
      </c>
      <c r="U4856" t="s">
        <v>1020</v>
      </c>
      <c r="V4856" t="s">
        <v>1021</v>
      </c>
      <c r="W4856" t="s">
        <v>37</v>
      </c>
      <c r="X4856" t="s">
        <v>38</v>
      </c>
      <c r="Y4856">
        <v>62</v>
      </c>
    </row>
    <row r="4857" spans="1:25" x14ac:dyDescent="0.3">
      <c r="A4857" t="s">
        <v>6418</v>
      </c>
      <c r="B4857" t="s">
        <v>4827</v>
      </c>
      <c r="C4857" t="s">
        <v>272</v>
      </c>
      <c r="D4857" s="1">
        <v>44300</v>
      </c>
      <c r="E4857" s="1">
        <v>44300</v>
      </c>
      <c r="F4857" t="s">
        <v>69</v>
      </c>
      <c r="G4857" t="s">
        <v>93</v>
      </c>
      <c r="H4857" t="s">
        <v>113</v>
      </c>
      <c r="I4857">
        <v>6520</v>
      </c>
      <c r="J4857">
        <v>5985</v>
      </c>
      <c r="K4857">
        <v>3</v>
      </c>
      <c r="L4857">
        <v>17955</v>
      </c>
      <c r="M4857">
        <v>19560</v>
      </c>
      <c r="N4857">
        <v>0</v>
      </c>
      <c r="O4857">
        <v>100</v>
      </c>
      <c r="P4857">
        <v>19660</v>
      </c>
      <c r="Q4857" t="s">
        <v>56</v>
      </c>
      <c r="R4857" t="s">
        <v>274</v>
      </c>
      <c r="S4857" t="s">
        <v>275</v>
      </c>
      <c r="T4857" t="s">
        <v>34</v>
      </c>
      <c r="U4857" t="s">
        <v>276</v>
      </c>
      <c r="V4857" t="s">
        <v>64</v>
      </c>
      <c r="W4857" t="s">
        <v>65</v>
      </c>
      <c r="X4857" t="s">
        <v>66</v>
      </c>
      <c r="Y4857">
        <v>53</v>
      </c>
    </row>
    <row r="4858" spans="1:25" x14ac:dyDescent="0.3">
      <c r="A4858" t="s">
        <v>6418</v>
      </c>
      <c r="B4858" t="s">
        <v>4828</v>
      </c>
      <c r="C4858" t="s">
        <v>1261</v>
      </c>
      <c r="D4858" s="1">
        <v>44220</v>
      </c>
      <c r="E4858" s="1">
        <v>44220</v>
      </c>
      <c r="F4858" t="s">
        <v>28</v>
      </c>
      <c r="G4858" t="s">
        <v>140</v>
      </c>
      <c r="H4858" t="s">
        <v>478</v>
      </c>
      <c r="I4858">
        <v>1911</v>
      </c>
      <c r="J4858">
        <v>1785</v>
      </c>
      <c r="K4858">
        <v>4</v>
      </c>
      <c r="L4858">
        <v>7140</v>
      </c>
      <c r="M4858">
        <v>7644</v>
      </c>
      <c r="N4858">
        <v>0.04</v>
      </c>
      <c r="O4858">
        <v>39</v>
      </c>
      <c r="P4858">
        <v>7377</v>
      </c>
      <c r="Q4858" t="s">
        <v>43</v>
      </c>
      <c r="R4858" t="s">
        <v>1262</v>
      </c>
      <c r="S4858" t="s">
        <v>1263</v>
      </c>
      <c r="T4858" t="s">
        <v>34</v>
      </c>
      <c r="U4858" t="s">
        <v>1264</v>
      </c>
      <c r="V4858" t="s">
        <v>584</v>
      </c>
      <c r="W4858" t="s">
        <v>243</v>
      </c>
      <c r="X4858" t="s">
        <v>244</v>
      </c>
      <c r="Y4858">
        <v>37</v>
      </c>
    </row>
    <row r="4859" spans="1:25" x14ac:dyDescent="0.3">
      <c r="A4859" t="s">
        <v>6418</v>
      </c>
      <c r="B4859" t="s">
        <v>4829</v>
      </c>
      <c r="C4859" t="s">
        <v>381</v>
      </c>
      <c r="D4859" s="1">
        <v>44368</v>
      </c>
      <c r="E4859" s="1">
        <v>44370</v>
      </c>
      <c r="F4859" t="s">
        <v>28</v>
      </c>
      <c r="G4859" t="s">
        <v>93</v>
      </c>
      <c r="H4859" t="s">
        <v>141</v>
      </c>
      <c r="I4859">
        <v>2540</v>
      </c>
      <c r="J4859">
        <v>2397</v>
      </c>
      <c r="K4859">
        <v>2</v>
      </c>
      <c r="L4859">
        <v>4794</v>
      </c>
      <c r="M4859">
        <v>5080</v>
      </c>
      <c r="N4859">
        <v>0.04</v>
      </c>
      <c r="O4859">
        <v>20</v>
      </c>
      <c r="P4859">
        <v>4897</v>
      </c>
      <c r="Q4859" t="s">
        <v>56</v>
      </c>
      <c r="R4859" t="s">
        <v>382</v>
      </c>
      <c r="S4859" t="s">
        <v>383</v>
      </c>
      <c r="T4859" t="s">
        <v>62</v>
      </c>
      <c r="U4859" t="s">
        <v>84</v>
      </c>
      <c r="V4859" t="s">
        <v>84</v>
      </c>
      <c r="W4859" t="s">
        <v>49</v>
      </c>
      <c r="X4859" t="s">
        <v>50</v>
      </c>
      <c r="Y4859">
        <v>47</v>
      </c>
    </row>
    <row r="4860" spans="1:25" x14ac:dyDescent="0.3">
      <c r="A4860" t="s">
        <v>6418</v>
      </c>
      <c r="B4860" t="s">
        <v>4830</v>
      </c>
      <c r="C4860" t="s">
        <v>988</v>
      </c>
      <c r="D4860" s="1">
        <v>44211</v>
      </c>
      <c r="E4860" s="1">
        <v>44211</v>
      </c>
      <c r="F4860" t="s">
        <v>69</v>
      </c>
      <c r="G4860" t="s">
        <v>140</v>
      </c>
      <c r="H4860" t="s">
        <v>326</v>
      </c>
      <c r="I4860">
        <v>1556</v>
      </c>
      <c r="J4860">
        <v>1414</v>
      </c>
      <c r="K4860">
        <v>2</v>
      </c>
      <c r="L4860">
        <v>2828</v>
      </c>
      <c r="M4860">
        <v>3112</v>
      </c>
      <c r="N4860">
        <v>0.02</v>
      </c>
      <c r="O4860">
        <v>60</v>
      </c>
      <c r="P4860">
        <v>3110</v>
      </c>
      <c r="Q4860" t="s">
        <v>56</v>
      </c>
      <c r="R4860" t="s">
        <v>989</v>
      </c>
      <c r="S4860" t="s">
        <v>990</v>
      </c>
      <c r="T4860" t="s">
        <v>46</v>
      </c>
      <c r="U4860" t="s">
        <v>991</v>
      </c>
      <c r="V4860" t="s">
        <v>992</v>
      </c>
      <c r="W4860" t="s">
        <v>243</v>
      </c>
      <c r="X4860" t="s">
        <v>244</v>
      </c>
      <c r="Y4860">
        <v>71</v>
      </c>
    </row>
    <row r="4861" spans="1:25" x14ac:dyDescent="0.3">
      <c r="A4861" t="s">
        <v>6418</v>
      </c>
      <c r="B4861" t="s">
        <v>4831</v>
      </c>
      <c r="C4861" t="s">
        <v>1164</v>
      </c>
      <c r="D4861" s="1">
        <v>44479</v>
      </c>
      <c r="E4861" s="1">
        <v>44479</v>
      </c>
      <c r="F4861" t="s">
        <v>52</v>
      </c>
      <c r="G4861" t="s">
        <v>140</v>
      </c>
      <c r="H4861" t="s">
        <v>593</v>
      </c>
      <c r="I4861">
        <v>511</v>
      </c>
      <c r="J4861">
        <v>477</v>
      </c>
      <c r="K4861">
        <v>2</v>
      </c>
      <c r="L4861">
        <v>954</v>
      </c>
      <c r="M4861">
        <v>1022</v>
      </c>
      <c r="N4861">
        <v>0.01</v>
      </c>
      <c r="O4861">
        <v>84</v>
      </c>
      <c r="P4861">
        <v>1096</v>
      </c>
      <c r="Q4861" t="s">
        <v>31</v>
      </c>
      <c r="R4861" t="s">
        <v>1134</v>
      </c>
      <c r="S4861" t="s">
        <v>1165</v>
      </c>
      <c r="T4861" t="s">
        <v>46</v>
      </c>
      <c r="U4861" t="s">
        <v>639</v>
      </c>
      <c r="V4861" t="s">
        <v>640</v>
      </c>
      <c r="W4861" t="s">
        <v>65</v>
      </c>
      <c r="X4861" t="s">
        <v>66</v>
      </c>
      <c r="Y4861">
        <v>31</v>
      </c>
    </row>
    <row r="4862" spans="1:25" x14ac:dyDescent="0.3">
      <c r="A4862" t="s">
        <v>6418</v>
      </c>
      <c r="B4862" t="s">
        <v>4832</v>
      </c>
      <c r="C4862" t="s">
        <v>2303</v>
      </c>
      <c r="D4862" s="1">
        <v>44319</v>
      </c>
      <c r="E4862" s="1">
        <v>44320</v>
      </c>
      <c r="F4862" t="s">
        <v>28</v>
      </c>
      <c r="G4862" t="s">
        <v>93</v>
      </c>
      <c r="H4862" t="s">
        <v>215</v>
      </c>
      <c r="I4862">
        <v>3341</v>
      </c>
      <c r="J4862">
        <v>3152</v>
      </c>
      <c r="K4862">
        <v>4</v>
      </c>
      <c r="L4862">
        <v>12608</v>
      </c>
      <c r="M4862">
        <v>13364</v>
      </c>
      <c r="N4862">
        <v>0</v>
      </c>
      <c r="O4862">
        <v>25</v>
      </c>
      <c r="P4862">
        <v>13389</v>
      </c>
      <c r="Q4862" t="s">
        <v>43</v>
      </c>
      <c r="R4862" t="s">
        <v>2304</v>
      </c>
      <c r="S4862" t="s">
        <v>2305</v>
      </c>
      <c r="T4862" t="s">
        <v>34</v>
      </c>
      <c r="U4862" t="s">
        <v>351</v>
      </c>
      <c r="V4862" t="s">
        <v>352</v>
      </c>
      <c r="W4862" t="s">
        <v>65</v>
      </c>
      <c r="X4862" t="s">
        <v>66</v>
      </c>
      <c r="Y4862">
        <v>36</v>
      </c>
    </row>
    <row r="4863" spans="1:25" x14ac:dyDescent="0.3">
      <c r="A4863" t="s">
        <v>6418</v>
      </c>
      <c r="B4863" t="s">
        <v>4833</v>
      </c>
      <c r="C4863" t="s">
        <v>1637</v>
      </c>
      <c r="D4863" s="1">
        <v>44201</v>
      </c>
      <c r="E4863" s="1">
        <v>44203</v>
      </c>
      <c r="F4863" t="s">
        <v>52</v>
      </c>
      <c r="G4863" t="s">
        <v>29</v>
      </c>
      <c r="H4863" t="s">
        <v>534</v>
      </c>
      <c r="I4863">
        <v>805</v>
      </c>
      <c r="J4863">
        <v>746</v>
      </c>
      <c r="K4863">
        <v>2</v>
      </c>
      <c r="L4863">
        <v>1492</v>
      </c>
      <c r="M4863">
        <v>1610</v>
      </c>
      <c r="N4863">
        <v>0.03</v>
      </c>
      <c r="O4863">
        <v>79</v>
      </c>
      <c r="P4863">
        <v>1641</v>
      </c>
      <c r="Q4863" t="s">
        <v>56</v>
      </c>
      <c r="R4863" t="s">
        <v>1512</v>
      </c>
      <c r="S4863" t="s">
        <v>1500</v>
      </c>
      <c r="T4863" t="s">
        <v>62</v>
      </c>
      <c r="U4863" t="s">
        <v>1638</v>
      </c>
      <c r="V4863" t="s">
        <v>698</v>
      </c>
      <c r="W4863" t="s">
        <v>75</v>
      </c>
      <c r="X4863" t="s">
        <v>76</v>
      </c>
      <c r="Y4863">
        <v>44</v>
      </c>
    </row>
    <row r="4864" spans="1:25" x14ac:dyDescent="0.3">
      <c r="A4864" t="s">
        <v>6418</v>
      </c>
      <c r="B4864" t="s">
        <v>4834</v>
      </c>
      <c r="C4864" t="s">
        <v>1187</v>
      </c>
      <c r="D4864" s="1">
        <v>44353</v>
      </c>
      <c r="E4864" s="1">
        <v>44354</v>
      </c>
      <c r="F4864" t="s">
        <v>52</v>
      </c>
      <c r="G4864" t="s">
        <v>112</v>
      </c>
      <c r="H4864" t="s">
        <v>313</v>
      </c>
      <c r="I4864">
        <v>79</v>
      </c>
      <c r="J4864">
        <v>75</v>
      </c>
      <c r="K4864">
        <v>2</v>
      </c>
      <c r="L4864">
        <v>150</v>
      </c>
      <c r="M4864">
        <v>158</v>
      </c>
      <c r="N4864">
        <v>0.04</v>
      </c>
      <c r="O4864">
        <v>10</v>
      </c>
      <c r="P4864">
        <v>162</v>
      </c>
      <c r="Q4864" t="s">
        <v>43</v>
      </c>
      <c r="R4864" t="s">
        <v>32</v>
      </c>
      <c r="S4864" t="s">
        <v>1188</v>
      </c>
      <c r="T4864" t="s">
        <v>34</v>
      </c>
      <c r="U4864" t="s">
        <v>1189</v>
      </c>
      <c r="V4864" t="s">
        <v>992</v>
      </c>
      <c r="W4864" t="s">
        <v>243</v>
      </c>
      <c r="X4864" t="s">
        <v>244</v>
      </c>
      <c r="Y4864">
        <v>64</v>
      </c>
    </row>
    <row r="4865" spans="1:25" x14ac:dyDescent="0.3">
      <c r="A4865" t="s">
        <v>6418</v>
      </c>
      <c r="B4865" t="s">
        <v>4835</v>
      </c>
      <c r="C4865" t="s">
        <v>829</v>
      </c>
      <c r="D4865" s="1">
        <v>44417</v>
      </c>
      <c r="E4865" s="1">
        <v>44419</v>
      </c>
      <c r="F4865" t="s">
        <v>52</v>
      </c>
      <c r="G4865" t="s">
        <v>29</v>
      </c>
      <c r="H4865" t="s">
        <v>1471</v>
      </c>
      <c r="I4865">
        <v>165</v>
      </c>
      <c r="J4865">
        <v>149</v>
      </c>
      <c r="K4865">
        <v>4</v>
      </c>
      <c r="L4865">
        <v>596</v>
      </c>
      <c r="M4865">
        <v>660</v>
      </c>
      <c r="N4865">
        <v>0.02</v>
      </c>
      <c r="O4865">
        <v>30</v>
      </c>
      <c r="P4865">
        <v>677</v>
      </c>
      <c r="Q4865" t="s">
        <v>56</v>
      </c>
      <c r="R4865" t="s">
        <v>830</v>
      </c>
      <c r="S4865" t="s">
        <v>831</v>
      </c>
      <c r="T4865" t="s">
        <v>62</v>
      </c>
      <c r="U4865" t="s">
        <v>832</v>
      </c>
      <c r="V4865" t="s">
        <v>369</v>
      </c>
      <c r="W4865" t="s">
        <v>243</v>
      </c>
      <c r="X4865" t="s">
        <v>244</v>
      </c>
      <c r="Y4865">
        <v>47</v>
      </c>
    </row>
    <row r="4866" spans="1:25" x14ac:dyDescent="0.3">
      <c r="A4866" t="s">
        <v>6418</v>
      </c>
      <c r="B4866" t="s">
        <v>4836</v>
      </c>
      <c r="C4866" t="s">
        <v>2358</v>
      </c>
      <c r="D4866" s="1">
        <v>44383</v>
      </c>
      <c r="E4866" s="1">
        <v>44383</v>
      </c>
      <c r="F4866" t="s">
        <v>52</v>
      </c>
      <c r="G4866" t="s">
        <v>112</v>
      </c>
      <c r="H4866" t="s">
        <v>94</v>
      </c>
      <c r="I4866">
        <v>882</v>
      </c>
      <c r="J4866">
        <v>818</v>
      </c>
      <c r="K4866">
        <v>6</v>
      </c>
      <c r="L4866">
        <v>4908</v>
      </c>
      <c r="M4866">
        <v>5292</v>
      </c>
      <c r="N4866">
        <v>0.01</v>
      </c>
      <c r="O4866">
        <v>88</v>
      </c>
      <c r="P4866">
        <v>5327</v>
      </c>
      <c r="Q4866" t="s">
        <v>56</v>
      </c>
      <c r="R4866" t="s">
        <v>286</v>
      </c>
      <c r="S4866" t="s">
        <v>227</v>
      </c>
      <c r="T4866" t="s">
        <v>62</v>
      </c>
      <c r="U4866" t="s">
        <v>399</v>
      </c>
      <c r="V4866" t="s">
        <v>213</v>
      </c>
      <c r="W4866" t="s">
        <v>65</v>
      </c>
      <c r="X4866" t="s">
        <v>66</v>
      </c>
      <c r="Y4866">
        <v>67</v>
      </c>
    </row>
    <row r="4867" spans="1:25" x14ac:dyDescent="0.3">
      <c r="A4867" t="s">
        <v>6418</v>
      </c>
      <c r="B4867" t="s">
        <v>4837</v>
      </c>
      <c r="C4867" t="s">
        <v>845</v>
      </c>
      <c r="D4867" s="1">
        <v>44394</v>
      </c>
      <c r="E4867" s="1">
        <v>44396</v>
      </c>
      <c r="F4867" t="s">
        <v>52</v>
      </c>
      <c r="G4867" t="s">
        <v>41</v>
      </c>
      <c r="H4867" t="s">
        <v>531</v>
      </c>
      <c r="I4867">
        <v>184</v>
      </c>
      <c r="J4867">
        <v>176</v>
      </c>
      <c r="K4867">
        <v>4</v>
      </c>
      <c r="L4867">
        <v>704</v>
      </c>
      <c r="M4867">
        <v>736</v>
      </c>
      <c r="N4867">
        <v>0.01</v>
      </c>
      <c r="O4867">
        <v>30</v>
      </c>
      <c r="P4867">
        <v>759</v>
      </c>
      <c r="Q4867" t="s">
        <v>43</v>
      </c>
      <c r="R4867" t="s">
        <v>300</v>
      </c>
      <c r="S4867" t="s">
        <v>846</v>
      </c>
      <c r="T4867" t="s">
        <v>34</v>
      </c>
      <c r="U4867" t="s">
        <v>722</v>
      </c>
      <c r="V4867" t="s">
        <v>64</v>
      </c>
      <c r="W4867" t="s">
        <v>65</v>
      </c>
      <c r="X4867" t="s">
        <v>66</v>
      </c>
      <c r="Y4867">
        <v>71</v>
      </c>
    </row>
    <row r="4868" spans="1:25" x14ac:dyDescent="0.3">
      <c r="A4868" t="s">
        <v>6418</v>
      </c>
      <c r="B4868" t="s">
        <v>4838</v>
      </c>
      <c r="C4868" t="s">
        <v>944</v>
      </c>
      <c r="D4868" s="1">
        <v>44253</v>
      </c>
      <c r="E4868" s="1">
        <v>44253</v>
      </c>
      <c r="F4868" t="s">
        <v>52</v>
      </c>
      <c r="G4868" t="s">
        <v>41</v>
      </c>
      <c r="H4868" t="s">
        <v>1781</v>
      </c>
      <c r="I4868">
        <v>127</v>
      </c>
      <c r="J4868">
        <v>116</v>
      </c>
      <c r="K4868">
        <v>4</v>
      </c>
      <c r="L4868">
        <v>464</v>
      </c>
      <c r="M4868">
        <v>508</v>
      </c>
      <c r="N4868">
        <v>0.05</v>
      </c>
      <c r="O4868">
        <v>30</v>
      </c>
      <c r="P4868">
        <v>513</v>
      </c>
      <c r="Q4868" t="s">
        <v>56</v>
      </c>
      <c r="R4868" t="s">
        <v>946</v>
      </c>
      <c r="S4868" t="s">
        <v>947</v>
      </c>
      <c r="T4868" t="s">
        <v>34</v>
      </c>
      <c r="U4868" t="s">
        <v>544</v>
      </c>
      <c r="V4868" t="s">
        <v>545</v>
      </c>
      <c r="W4868" t="s">
        <v>65</v>
      </c>
      <c r="X4868" t="s">
        <v>66</v>
      </c>
      <c r="Y4868">
        <v>70</v>
      </c>
    </row>
    <row r="4869" spans="1:25" x14ac:dyDescent="0.3">
      <c r="A4869" t="s">
        <v>6418</v>
      </c>
      <c r="B4869" t="s">
        <v>4839</v>
      </c>
      <c r="C4869" t="s">
        <v>2720</v>
      </c>
      <c r="D4869" s="1">
        <v>44454</v>
      </c>
      <c r="E4869" s="1">
        <v>44455</v>
      </c>
      <c r="F4869" t="s">
        <v>28</v>
      </c>
      <c r="G4869" t="s">
        <v>93</v>
      </c>
      <c r="H4869" t="s">
        <v>902</v>
      </c>
      <c r="I4869">
        <v>2083</v>
      </c>
      <c r="J4869">
        <v>2004</v>
      </c>
      <c r="K4869">
        <v>4</v>
      </c>
      <c r="L4869">
        <v>8016</v>
      </c>
      <c r="M4869">
        <v>8332</v>
      </c>
      <c r="N4869">
        <v>0.03</v>
      </c>
      <c r="O4869">
        <v>34</v>
      </c>
      <c r="P4869">
        <v>8116</v>
      </c>
      <c r="Q4869" t="s">
        <v>56</v>
      </c>
      <c r="R4869" t="s">
        <v>1258</v>
      </c>
      <c r="S4869" t="s">
        <v>510</v>
      </c>
      <c r="T4869" t="s">
        <v>62</v>
      </c>
      <c r="U4869" t="s">
        <v>1824</v>
      </c>
      <c r="V4869" t="s">
        <v>1021</v>
      </c>
      <c r="W4869" t="s">
        <v>37</v>
      </c>
      <c r="X4869" t="s">
        <v>38</v>
      </c>
      <c r="Y4869">
        <v>62</v>
      </c>
    </row>
    <row r="4870" spans="1:25" x14ac:dyDescent="0.3">
      <c r="A4870" t="s">
        <v>6418</v>
      </c>
      <c r="B4870" t="s">
        <v>4840</v>
      </c>
      <c r="C4870" t="s">
        <v>356</v>
      </c>
      <c r="D4870" s="1">
        <v>44535</v>
      </c>
      <c r="E4870" s="1">
        <v>44537</v>
      </c>
      <c r="F4870" t="s">
        <v>52</v>
      </c>
      <c r="G4870" t="s">
        <v>97</v>
      </c>
      <c r="H4870" t="s">
        <v>732</v>
      </c>
      <c r="I4870">
        <v>59</v>
      </c>
      <c r="J4870">
        <v>55</v>
      </c>
      <c r="K4870">
        <v>4</v>
      </c>
      <c r="L4870">
        <v>220</v>
      </c>
      <c r="M4870">
        <v>236</v>
      </c>
      <c r="N4870">
        <v>0.01</v>
      </c>
      <c r="O4870">
        <v>10</v>
      </c>
      <c r="P4870">
        <v>244</v>
      </c>
      <c r="Q4870" t="s">
        <v>43</v>
      </c>
      <c r="R4870" t="s">
        <v>357</v>
      </c>
      <c r="S4870" t="s">
        <v>358</v>
      </c>
      <c r="T4870" t="s">
        <v>34</v>
      </c>
      <c r="U4870" t="s">
        <v>359</v>
      </c>
      <c r="V4870" t="s">
        <v>360</v>
      </c>
      <c r="W4870" t="s">
        <v>37</v>
      </c>
      <c r="X4870" t="s">
        <v>38</v>
      </c>
      <c r="Y4870">
        <v>54</v>
      </c>
    </row>
    <row r="4871" spans="1:25" x14ac:dyDescent="0.3">
      <c r="A4871" t="s">
        <v>6418</v>
      </c>
      <c r="B4871" t="s">
        <v>4841</v>
      </c>
      <c r="C4871" t="s">
        <v>1536</v>
      </c>
      <c r="D4871" s="1">
        <v>44441</v>
      </c>
      <c r="E4871" s="1">
        <v>44443</v>
      </c>
      <c r="F4871" t="s">
        <v>69</v>
      </c>
      <c r="G4871" t="s">
        <v>140</v>
      </c>
      <c r="H4871" t="s">
        <v>374</v>
      </c>
      <c r="I4871">
        <v>1615</v>
      </c>
      <c r="J4871">
        <v>1525</v>
      </c>
      <c r="K4871">
        <v>3</v>
      </c>
      <c r="L4871">
        <v>4575</v>
      </c>
      <c r="M4871">
        <v>4845</v>
      </c>
      <c r="N4871">
        <v>0.01</v>
      </c>
      <c r="O4871">
        <v>86</v>
      </c>
      <c r="P4871">
        <v>4883</v>
      </c>
      <c r="Q4871" t="s">
        <v>56</v>
      </c>
      <c r="R4871" t="s">
        <v>1258</v>
      </c>
      <c r="S4871" t="s">
        <v>510</v>
      </c>
      <c r="T4871" t="s">
        <v>46</v>
      </c>
      <c r="U4871" t="s">
        <v>1537</v>
      </c>
      <c r="V4871" t="s">
        <v>497</v>
      </c>
      <c r="W4871" t="s">
        <v>243</v>
      </c>
      <c r="X4871" t="s">
        <v>244</v>
      </c>
      <c r="Y4871">
        <v>64</v>
      </c>
    </row>
    <row r="4872" spans="1:25" x14ac:dyDescent="0.3">
      <c r="A4872" t="s">
        <v>6418</v>
      </c>
      <c r="B4872" t="s">
        <v>4842</v>
      </c>
      <c r="C4872" t="s">
        <v>1325</v>
      </c>
      <c r="D4872" s="1">
        <v>44392</v>
      </c>
      <c r="E4872" s="1">
        <v>44393</v>
      </c>
      <c r="F4872" t="s">
        <v>28</v>
      </c>
      <c r="G4872" t="s">
        <v>140</v>
      </c>
      <c r="H4872" t="s">
        <v>725</v>
      </c>
      <c r="I4872">
        <v>1605</v>
      </c>
      <c r="J4872">
        <v>1487</v>
      </c>
      <c r="K4872">
        <v>2</v>
      </c>
      <c r="L4872">
        <v>2974</v>
      </c>
      <c r="M4872">
        <v>3210</v>
      </c>
      <c r="N4872">
        <v>0.03</v>
      </c>
      <c r="O4872">
        <v>95</v>
      </c>
      <c r="P4872">
        <v>3209</v>
      </c>
      <c r="Q4872" t="s">
        <v>31</v>
      </c>
      <c r="R4872" t="s">
        <v>1326</v>
      </c>
      <c r="S4872" t="s">
        <v>1327</v>
      </c>
      <c r="T4872" t="s">
        <v>34</v>
      </c>
      <c r="U4872" t="s">
        <v>779</v>
      </c>
      <c r="V4872" t="s">
        <v>779</v>
      </c>
      <c r="W4872" t="s">
        <v>37</v>
      </c>
      <c r="X4872" t="s">
        <v>38</v>
      </c>
      <c r="Y4872">
        <v>67</v>
      </c>
    </row>
    <row r="4873" spans="1:25" x14ac:dyDescent="0.3">
      <c r="A4873" t="s">
        <v>6418</v>
      </c>
      <c r="B4873" t="s">
        <v>4843</v>
      </c>
      <c r="C4873" t="s">
        <v>248</v>
      </c>
      <c r="D4873" s="1">
        <v>44322</v>
      </c>
      <c r="E4873" s="1">
        <v>44324</v>
      </c>
      <c r="F4873" t="s">
        <v>69</v>
      </c>
      <c r="G4873" t="s">
        <v>29</v>
      </c>
      <c r="H4873" t="s">
        <v>807</v>
      </c>
      <c r="I4873">
        <v>2747</v>
      </c>
      <c r="J4873">
        <v>2545</v>
      </c>
      <c r="K4873">
        <v>4</v>
      </c>
      <c r="L4873">
        <v>10180</v>
      </c>
      <c r="M4873">
        <v>10988</v>
      </c>
      <c r="N4873">
        <v>0</v>
      </c>
      <c r="O4873">
        <v>73</v>
      </c>
      <c r="P4873">
        <v>11061</v>
      </c>
      <c r="Q4873" t="s">
        <v>193</v>
      </c>
      <c r="R4873" t="s">
        <v>234</v>
      </c>
      <c r="S4873" t="s">
        <v>250</v>
      </c>
      <c r="T4873" t="s">
        <v>34</v>
      </c>
      <c r="U4873" t="s">
        <v>189</v>
      </c>
      <c r="V4873" t="s">
        <v>160</v>
      </c>
      <c r="W4873" t="s">
        <v>49</v>
      </c>
      <c r="X4873" t="s">
        <v>50</v>
      </c>
      <c r="Y4873">
        <v>67</v>
      </c>
    </row>
    <row r="4874" spans="1:25" x14ac:dyDescent="0.3">
      <c r="A4874" t="s">
        <v>6418</v>
      </c>
      <c r="B4874" t="s">
        <v>4844</v>
      </c>
      <c r="C4874" t="s">
        <v>2152</v>
      </c>
      <c r="D4874" s="1">
        <v>44406</v>
      </c>
      <c r="E4874" s="1">
        <v>44408</v>
      </c>
      <c r="F4874" t="s">
        <v>52</v>
      </c>
      <c r="G4874" t="s">
        <v>112</v>
      </c>
      <c r="H4874" t="s">
        <v>725</v>
      </c>
      <c r="I4874">
        <v>288</v>
      </c>
      <c r="J4874">
        <v>264</v>
      </c>
      <c r="K4874">
        <v>8</v>
      </c>
      <c r="L4874">
        <v>2112</v>
      </c>
      <c r="M4874">
        <v>2304</v>
      </c>
      <c r="N4874">
        <v>0.03</v>
      </c>
      <c r="O4874">
        <v>95</v>
      </c>
      <c r="P4874">
        <v>2330</v>
      </c>
      <c r="Q4874" t="s">
        <v>56</v>
      </c>
      <c r="R4874" t="s">
        <v>2153</v>
      </c>
      <c r="S4874" t="s">
        <v>2154</v>
      </c>
      <c r="T4874" t="s">
        <v>34</v>
      </c>
      <c r="U4874" t="s">
        <v>2155</v>
      </c>
      <c r="V4874" t="s">
        <v>1834</v>
      </c>
      <c r="W4874" t="s">
        <v>243</v>
      </c>
      <c r="X4874" t="s">
        <v>244</v>
      </c>
      <c r="Y4874">
        <v>43</v>
      </c>
    </row>
    <row r="4875" spans="1:25" x14ac:dyDescent="0.3">
      <c r="A4875" t="s">
        <v>6418</v>
      </c>
      <c r="B4875" t="s">
        <v>4845</v>
      </c>
      <c r="C4875" t="s">
        <v>588</v>
      </c>
      <c r="D4875" s="1">
        <v>44490</v>
      </c>
      <c r="E4875" s="1">
        <v>44491</v>
      </c>
      <c r="F4875" t="s">
        <v>52</v>
      </c>
      <c r="G4875" t="s">
        <v>112</v>
      </c>
      <c r="H4875" t="s">
        <v>927</v>
      </c>
      <c r="I4875">
        <v>123</v>
      </c>
      <c r="J4875">
        <v>115</v>
      </c>
      <c r="K4875">
        <v>4</v>
      </c>
      <c r="L4875">
        <v>460</v>
      </c>
      <c r="M4875">
        <v>492</v>
      </c>
      <c r="N4875">
        <v>0.02</v>
      </c>
      <c r="O4875">
        <v>30</v>
      </c>
      <c r="P4875">
        <v>512</v>
      </c>
      <c r="Q4875" t="s">
        <v>43</v>
      </c>
      <c r="R4875" t="s">
        <v>589</v>
      </c>
      <c r="S4875" t="s">
        <v>590</v>
      </c>
      <c r="T4875" t="s">
        <v>46</v>
      </c>
      <c r="U4875" t="s">
        <v>591</v>
      </c>
      <c r="V4875" t="s">
        <v>420</v>
      </c>
      <c r="W4875" t="s">
        <v>243</v>
      </c>
      <c r="X4875" t="s">
        <v>244</v>
      </c>
      <c r="Y4875">
        <v>48</v>
      </c>
    </row>
    <row r="4876" spans="1:25" x14ac:dyDescent="0.3">
      <c r="A4876" t="s">
        <v>6418</v>
      </c>
      <c r="B4876" t="s">
        <v>4846</v>
      </c>
      <c r="C4876" t="s">
        <v>701</v>
      </c>
      <c r="D4876" s="1">
        <v>44347</v>
      </c>
      <c r="E4876" s="1">
        <v>44347</v>
      </c>
      <c r="F4876" t="s">
        <v>52</v>
      </c>
      <c r="G4876" t="s">
        <v>93</v>
      </c>
      <c r="H4876" t="s">
        <v>320</v>
      </c>
      <c r="I4876">
        <v>805</v>
      </c>
      <c r="J4876">
        <v>746</v>
      </c>
      <c r="K4876">
        <v>2</v>
      </c>
      <c r="L4876">
        <v>1492</v>
      </c>
      <c r="M4876">
        <v>1610</v>
      </c>
      <c r="N4876">
        <v>0</v>
      </c>
      <c r="O4876">
        <v>72</v>
      </c>
      <c r="P4876">
        <v>1682</v>
      </c>
      <c r="Q4876" t="s">
        <v>56</v>
      </c>
      <c r="R4876" t="s">
        <v>327</v>
      </c>
      <c r="S4876" t="s">
        <v>702</v>
      </c>
      <c r="T4876" t="s">
        <v>46</v>
      </c>
      <c r="U4876" t="s">
        <v>703</v>
      </c>
      <c r="V4876" t="s">
        <v>36</v>
      </c>
      <c r="W4876" t="s">
        <v>37</v>
      </c>
      <c r="X4876" t="s">
        <v>38</v>
      </c>
      <c r="Y4876">
        <v>38</v>
      </c>
    </row>
    <row r="4877" spans="1:25" x14ac:dyDescent="0.3">
      <c r="A4877" t="s">
        <v>6418</v>
      </c>
      <c r="B4877" t="s">
        <v>4847</v>
      </c>
      <c r="C4877" t="s">
        <v>706</v>
      </c>
      <c r="D4877" s="1">
        <v>44521</v>
      </c>
      <c r="E4877" s="1">
        <v>44522</v>
      </c>
      <c r="F4877" t="s">
        <v>52</v>
      </c>
      <c r="G4877" t="s">
        <v>97</v>
      </c>
      <c r="H4877" t="s">
        <v>113</v>
      </c>
      <c r="I4877">
        <v>185</v>
      </c>
      <c r="J4877">
        <v>171</v>
      </c>
      <c r="K4877">
        <v>4</v>
      </c>
      <c r="L4877">
        <v>684</v>
      </c>
      <c r="M4877">
        <v>740</v>
      </c>
      <c r="N4877">
        <v>0.03</v>
      </c>
      <c r="O4877">
        <v>30</v>
      </c>
      <c r="P4877">
        <v>748</v>
      </c>
      <c r="Q4877" t="s">
        <v>56</v>
      </c>
      <c r="R4877" t="s">
        <v>707</v>
      </c>
      <c r="S4877" t="s">
        <v>708</v>
      </c>
      <c r="T4877" t="s">
        <v>46</v>
      </c>
      <c r="U4877" t="s">
        <v>544</v>
      </c>
      <c r="V4877" t="s">
        <v>545</v>
      </c>
      <c r="W4877" t="s">
        <v>65</v>
      </c>
      <c r="X4877" t="s">
        <v>66</v>
      </c>
      <c r="Y4877">
        <v>76</v>
      </c>
    </row>
    <row r="4878" spans="1:25" x14ac:dyDescent="0.3">
      <c r="A4878" t="s">
        <v>6418</v>
      </c>
      <c r="B4878" t="s">
        <v>4848</v>
      </c>
      <c r="C4878" t="s">
        <v>2186</v>
      </c>
      <c r="D4878" s="1">
        <v>44289</v>
      </c>
      <c r="E4878" s="1">
        <v>44290</v>
      </c>
      <c r="F4878" t="s">
        <v>52</v>
      </c>
      <c r="G4878" t="s">
        <v>41</v>
      </c>
      <c r="H4878" t="s">
        <v>393</v>
      </c>
      <c r="I4878">
        <v>1321</v>
      </c>
      <c r="J4878">
        <v>1211</v>
      </c>
      <c r="K4878">
        <v>1</v>
      </c>
      <c r="L4878">
        <v>1211</v>
      </c>
      <c r="M4878">
        <v>1321</v>
      </c>
      <c r="N4878">
        <v>0.05</v>
      </c>
      <c r="O4878">
        <v>59</v>
      </c>
      <c r="P4878">
        <v>1314</v>
      </c>
      <c r="Q4878" t="s">
        <v>56</v>
      </c>
      <c r="R4878" t="s">
        <v>71</v>
      </c>
      <c r="S4878" t="s">
        <v>1188</v>
      </c>
      <c r="T4878" t="s">
        <v>46</v>
      </c>
      <c r="U4878" t="s">
        <v>1020</v>
      </c>
      <c r="V4878" t="s">
        <v>1021</v>
      </c>
      <c r="W4878" t="s">
        <v>37</v>
      </c>
      <c r="X4878" t="s">
        <v>38</v>
      </c>
      <c r="Y4878">
        <v>62</v>
      </c>
    </row>
    <row r="4879" spans="1:25" x14ac:dyDescent="0.3">
      <c r="A4879" t="s">
        <v>6418</v>
      </c>
      <c r="B4879" t="s">
        <v>4849</v>
      </c>
      <c r="C4879" t="s">
        <v>1248</v>
      </c>
      <c r="D4879" s="1">
        <v>44437</v>
      </c>
      <c r="E4879" s="1">
        <v>44439</v>
      </c>
      <c r="F4879" t="s">
        <v>52</v>
      </c>
      <c r="G4879" t="s">
        <v>97</v>
      </c>
      <c r="H4879" t="s">
        <v>299</v>
      </c>
      <c r="I4879">
        <v>1518</v>
      </c>
      <c r="J4879">
        <v>1392</v>
      </c>
      <c r="K4879">
        <v>2</v>
      </c>
      <c r="L4879">
        <v>2784</v>
      </c>
      <c r="M4879">
        <v>3036</v>
      </c>
      <c r="N4879">
        <v>0.05</v>
      </c>
      <c r="O4879">
        <v>73</v>
      </c>
      <c r="P4879">
        <v>2957</v>
      </c>
      <c r="Q4879" t="s">
        <v>56</v>
      </c>
      <c r="R4879" t="s">
        <v>1249</v>
      </c>
      <c r="S4879" t="s">
        <v>1250</v>
      </c>
      <c r="T4879" t="s">
        <v>62</v>
      </c>
      <c r="U4879" t="s">
        <v>768</v>
      </c>
      <c r="V4879" t="s">
        <v>769</v>
      </c>
      <c r="W4879" t="s">
        <v>65</v>
      </c>
      <c r="X4879" t="s">
        <v>66</v>
      </c>
      <c r="Y4879">
        <v>32</v>
      </c>
    </row>
    <row r="4880" spans="1:25" x14ac:dyDescent="0.3">
      <c r="A4880" t="s">
        <v>6418</v>
      </c>
      <c r="B4880" t="s">
        <v>4850</v>
      </c>
      <c r="C4880" t="s">
        <v>58</v>
      </c>
      <c r="D4880" s="1">
        <v>44472</v>
      </c>
      <c r="E4880" s="1">
        <v>44473</v>
      </c>
      <c r="F4880" t="s">
        <v>28</v>
      </c>
      <c r="G4880" t="s">
        <v>112</v>
      </c>
      <c r="H4880" t="s">
        <v>385</v>
      </c>
      <c r="I4880">
        <v>1770</v>
      </c>
      <c r="J4880">
        <v>1592</v>
      </c>
      <c r="K4880">
        <v>2</v>
      </c>
      <c r="L4880">
        <v>3184</v>
      </c>
      <c r="M4880">
        <v>3540</v>
      </c>
      <c r="N4880">
        <v>0</v>
      </c>
      <c r="O4880">
        <v>30</v>
      </c>
      <c r="P4880">
        <v>3570</v>
      </c>
      <c r="Q4880" t="s">
        <v>56</v>
      </c>
      <c r="R4880" t="s">
        <v>60</v>
      </c>
      <c r="S4880" t="s">
        <v>61</v>
      </c>
      <c r="T4880" t="s">
        <v>62</v>
      </c>
      <c r="U4880" t="s">
        <v>63</v>
      </c>
      <c r="V4880" t="s">
        <v>64</v>
      </c>
      <c r="W4880" t="s">
        <v>65</v>
      </c>
      <c r="X4880" t="s">
        <v>66</v>
      </c>
      <c r="Y4880">
        <v>53</v>
      </c>
    </row>
    <row r="4881" spans="1:25" x14ac:dyDescent="0.3">
      <c r="A4881" t="s">
        <v>6418</v>
      </c>
      <c r="B4881" t="s">
        <v>4851</v>
      </c>
      <c r="C4881" t="s">
        <v>706</v>
      </c>
      <c r="D4881" s="1">
        <v>44430</v>
      </c>
      <c r="E4881" s="1">
        <v>44431</v>
      </c>
      <c r="F4881" t="s">
        <v>52</v>
      </c>
      <c r="G4881" t="s">
        <v>140</v>
      </c>
      <c r="H4881" t="s">
        <v>464</v>
      </c>
      <c r="I4881">
        <v>691</v>
      </c>
      <c r="J4881">
        <v>627</v>
      </c>
      <c r="K4881">
        <v>5</v>
      </c>
      <c r="L4881">
        <v>3135</v>
      </c>
      <c r="M4881">
        <v>3455</v>
      </c>
      <c r="N4881">
        <v>0.02</v>
      </c>
      <c r="O4881">
        <v>90</v>
      </c>
      <c r="P4881">
        <v>3476</v>
      </c>
      <c r="Q4881" t="s">
        <v>43</v>
      </c>
      <c r="R4881" t="s">
        <v>707</v>
      </c>
      <c r="S4881" t="s">
        <v>708</v>
      </c>
      <c r="T4881" t="s">
        <v>46</v>
      </c>
      <c r="U4881" t="s">
        <v>544</v>
      </c>
      <c r="V4881" t="s">
        <v>545</v>
      </c>
      <c r="W4881" t="s">
        <v>65</v>
      </c>
      <c r="X4881" t="s">
        <v>66</v>
      </c>
      <c r="Y4881">
        <v>76</v>
      </c>
    </row>
    <row r="4882" spans="1:25" x14ac:dyDescent="0.3">
      <c r="A4882" t="s">
        <v>6418</v>
      </c>
      <c r="B4882" t="s">
        <v>4852</v>
      </c>
      <c r="C4882" t="s">
        <v>155</v>
      </c>
      <c r="D4882" s="1">
        <v>44259</v>
      </c>
      <c r="E4882" s="1">
        <v>44259</v>
      </c>
      <c r="F4882" t="s">
        <v>69</v>
      </c>
      <c r="G4882" t="s">
        <v>97</v>
      </c>
      <c r="H4882" t="s">
        <v>1091</v>
      </c>
      <c r="I4882">
        <v>6768</v>
      </c>
      <c r="J4882">
        <v>6512</v>
      </c>
      <c r="K4882">
        <v>3</v>
      </c>
      <c r="L4882">
        <v>19536</v>
      </c>
      <c r="M4882">
        <v>20304</v>
      </c>
      <c r="N4882">
        <v>0.04</v>
      </c>
      <c r="O4882">
        <v>60</v>
      </c>
      <c r="P4882">
        <v>19552</v>
      </c>
      <c r="Q4882" t="s">
        <v>56</v>
      </c>
      <c r="R4882" t="s">
        <v>157</v>
      </c>
      <c r="S4882" t="s">
        <v>158</v>
      </c>
      <c r="T4882" t="s">
        <v>46</v>
      </c>
      <c r="U4882" t="s">
        <v>159</v>
      </c>
      <c r="V4882" t="s">
        <v>160</v>
      </c>
      <c r="W4882" t="s">
        <v>49</v>
      </c>
      <c r="X4882" t="s">
        <v>50</v>
      </c>
      <c r="Y4882">
        <v>64</v>
      </c>
    </row>
    <row r="4883" spans="1:25" x14ac:dyDescent="0.3">
      <c r="A4883" t="s">
        <v>6418</v>
      </c>
      <c r="B4883" t="s">
        <v>4853</v>
      </c>
      <c r="C4883" t="s">
        <v>2350</v>
      </c>
      <c r="D4883" s="1">
        <v>44522</v>
      </c>
      <c r="E4883" s="1">
        <v>44523</v>
      </c>
      <c r="F4883" t="s">
        <v>69</v>
      </c>
      <c r="G4883" t="s">
        <v>93</v>
      </c>
      <c r="H4883" t="s">
        <v>960</v>
      </c>
      <c r="I4883">
        <v>1552</v>
      </c>
      <c r="J4883">
        <v>1466</v>
      </c>
      <c r="K4883">
        <v>8</v>
      </c>
      <c r="L4883">
        <v>11728</v>
      </c>
      <c r="M4883">
        <v>12416</v>
      </c>
      <c r="N4883">
        <v>0.02</v>
      </c>
      <c r="O4883">
        <v>52</v>
      </c>
      <c r="P4883">
        <v>12220</v>
      </c>
      <c r="Q4883" t="s">
        <v>56</v>
      </c>
      <c r="R4883" t="s">
        <v>1632</v>
      </c>
      <c r="S4883" t="s">
        <v>2351</v>
      </c>
      <c r="T4883" t="s">
        <v>34</v>
      </c>
      <c r="U4883" t="s">
        <v>639</v>
      </c>
      <c r="V4883" t="s">
        <v>640</v>
      </c>
      <c r="W4883" t="s">
        <v>65</v>
      </c>
      <c r="X4883" t="s">
        <v>66</v>
      </c>
      <c r="Y4883">
        <v>74</v>
      </c>
    </row>
    <row r="4884" spans="1:25" x14ac:dyDescent="0.3">
      <c r="A4884" t="s">
        <v>6418</v>
      </c>
      <c r="B4884" t="s">
        <v>4854</v>
      </c>
      <c r="C4884" t="s">
        <v>3461</v>
      </c>
      <c r="D4884" s="1">
        <v>44276</v>
      </c>
      <c r="E4884" s="1">
        <v>44277</v>
      </c>
      <c r="F4884" t="s">
        <v>52</v>
      </c>
      <c r="G4884" t="s">
        <v>29</v>
      </c>
      <c r="H4884" t="s">
        <v>42</v>
      </c>
      <c r="I4884">
        <v>1564</v>
      </c>
      <c r="J4884">
        <v>1420</v>
      </c>
      <c r="K4884">
        <v>1</v>
      </c>
      <c r="L4884">
        <v>1420</v>
      </c>
      <c r="M4884">
        <v>1564</v>
      </c>
      <c r="N4884">
        <v>0.01</v>
      </c>
      <c r="O4884">
        <v>86</v>
      </c>
      <c r="P4884">
        <v>1634</v>
      </c>
      <c r="Q4884" t="s">
        <v>43</v>
      </c>
      <c r="R4884" t="s">
        <v>3462</v>
      </c>
      <c r="S4884" t="s">
        <v>3463</v>
      </c>
      <c r="T4884" t="s">
        <v>46</v>
      </c>
      <c r="U4884" t="s">
        <v>3464</v>
      </c>
      <c r="V4884" t="s">
        <v>1449</v>
      </c>
      <c r="W4884" t="s">
        <v>75</v>
      </c>
      <c r="X4884" t="s">
        <v>76</v>
      </c>
      <c r="Y4884">
        <v>28</v>
      </c>
    </row>
    <row r="4885" spans="1:25" x14ac:dyDescent="0.3">
      <c r="A4885" t="s">
        <v>6418</v>
      </c>
      <c r="B4885" t="s">
        <v>4855</v>
      </c>
      <c r="C4885" t="s">
        <v>616</v>
      </c>
      <c r="D4885" s="1">
        <v>44533</v>
      </c>
      <c r="E4885" s="1">
        <v>44535</v>
      </c>
      <c r="F4885" t="s">
        <v>28</v>
      </c>
      <c r="G4885" t="s">
        <v>112</v>
      </c>
      <c r="H4885" t="s">
        <v>565</v>
      </c>
      <c r="I4885">
        <v>2088</v>
      </c>
      <c r="J4885">
        <v>1970</v>
      </c>
      <c r="K4885">
        <v>7</v>
      </c>
      <c r="L4885">
        <v>13790</v>
      </c>
      <c r="M4885">
        <v>14616</v>
      </c>
      <c r="N4885">
        <v>0.05</v>
      </c>
      <c r="O4885">
        <v>27</v>
      </c>
      <c r="P4885">
        <v>13912</v>
      </c>
      <c r="Q4885" t="s">
        <v>193</v>
      </c>
      <c r="R4885" t="s">
        <v>88</v>
      </c>
      <c r="S4885" t="s">
        <v>89</v>
      </c>
      <c r="T4885" t="s">
        <v>46</v>
      </c>
      <c r="U4885" t="s">
        <v>377</v>
      </c>
      <c r="V4885" t="s">
        <v>280</v>
      </c>
      <c r="W4885" t="s">
        <v>49</v>
      </c>
      <c r="X4885" t="s">
        <v>50</v>
      </c>
      <c r="Y4885">
        <v>72</v>
      </c>
    </row>
    <row r="4886" spans="1:25" x14ac:dyDescent="0.3">
      <c r="A4886" t="s">
        <v>6418</v>
      </c>
      <c r="B4886" t="s">
        <v>4856</v>
      </c>
      <c r="C4886" t="s">
        <v>1841</v>
      </c>
      <c r="D4886" s="1">
        <v>44386</v>
      </c>
      <c r="E4886" s="1">
        <v>44387</v>
      </c>
      <c r="F4886" t="s">
        <v>69</v>
      </c>
      <c r="G4886" t="s">
        <v>29</v>
      </c>
      <c r="H4886" t="s">
        <v>333</v>
      </c>
      <c r="I4886">
        <v>8433</v>
      </c>
      <c r="J4886">
        <v>7801</v>
      </c>
      <c r="K4886">
        <v>3</v>
      </c>
      <c r="L4886">
        <v>23403</v>
      </c>
      <c r="M4886">
        <v>25299</v>
      </c>
      <c r="N4886">
        <v>0.03</v>
      </c>
      <c r="O4886">
        <v>40</v>
      </c>
      <c r="P4886">
        <v>24580</v>
      </c>
      <c r="Q4886" t="s">
        <v>56</v>
      </c>
      <c r="R4886" t="s">
        <v>1842</v>
      </c>
      <c r="S4886" t="s">
        <v>1843</v>
      </c>
      <c r="T4886" t="s">
        <v>46</v>
      </c>
      <c r="U4886" t="s">
        <v>258</v>
      </c>
      <c r="V4886" t="s">
        <v>160</v>
      </c>
      <c r="W4886" t="s">
        <v>49</v>
      </c>
      <c r="X4886" t="s">
        <v>50</v>
      </c>
      <c r="Y4886">
        <v>63</v>
      </c>
    </row>
    <row r="4887" spans="1:25" x14ac:dyDescent="0.3">
      <c r="A4887" t="s">
        <v>6418</v>
      </c>
      <c r="B4887" t="s">
        <v>4857</v>
      </c>
      <c r="C4887" t="s">
        <v>2202</v>
      </c>
      <c r="D4887" s="1">
        <v>44524</v>
      </c>
      <c r="E4887" s="1">
        <v>44525</v>
      </c>
      <c r="F4887" t="s">
        <v>52</v>
      </c>
      <c r="G4887" t="s">
        <v>97</v>
      </c>
      <c r="H4887" t="s">
        <v>1296</v>
      </c>
      <c r="I4887">
        <v>170</v>
      </c>
      <c r="J4887">
        <v>153</v>
      </c>
      <c r="K4887">
        <v>4</v>
      </c>
      <c r="L4887">
        <v>612</v>
      </c>
      <c r="M4887">
        <v>680</v>
      </c>
      <c r="N4887">
        <v>0.05</v>
      </c>
      <c r="O4887">
        <v>30</v>
      </c>
      <c r="P4887">
        <v>676</v>
      </c>
      <c r="Q4887" t="s">
        <v>56</v>
      </c>
      <c r="R4887" t="s">
        <v>561</v>
      </c>
      <c r="S4887" t="s">
        <v>1417</v>
      </c>
      <c r="T4887" t="s">
        <v>62</v>
      </c>
      <c r="U4887" t="s">
        <v>2203</v>
      </c>
      <c r="V4887" t="s">
        <v>762</v>
      </c>
      <c r="W4887" t="s">
        <v>243</v>
      </c>
      <c r="X4887" t="s">
        <v>244</v>
      </c>
      <c r="Y4887">
        <v>52</v>
      </c>
    </row>
    <row r="4888" spans="1:25" x14ac:dyDescent="0.3">
      <c r="A4888" t="s">
        <v>6418</v>
      </c>
      <c r="B4888" t="s">
        <v>4858</v>
      </c>
      <c r="C4888" t="s">
        <v>2431</v>
      </c>
      <c r="D4888" s="1">
        <v>44220</v>
      </c>
      <c r="E4888" s="1">
        <v>44222</v>
      </c>
      <c r="F4888" t="s">
        <v>52</v>
      </c>
      <c r="G4888" t="s">
        <v>93</v>
      </c>
      <c r="H4888" t="s">
        <v>432</v>
      </c>
      <c r="I4888">
        <v>1358</v>
      </c>
      <c r="J4888">
        <v>1270</v>
      </c>
      <c r="K4888">
        <v>2</v>
      </c>
      <c r="L4888">
        <v>2540</v>
      </c>
      <c r="M4888">
        <v>2716</v>
      </c>
      <c r="N4888">
        <v>0</v>
      </c>
      <c r="O4888">
        <v>91</v>
      </c>
      <c r="P4888">
        <v>2807</v>
      </c>
      <c r="Q4888" t="s">
        <v>56</v>
      </c>
      <c r="R4888" t="s">
        <v>120</v>
      </c>
      <c r="S4888" t="s">
        <v>346</v>
      </c>
      <c r="T4888" t="s">
        <v>46</v>
      </c>
      <c r="U4888" t="s">
        <v>1569</v>
      </c>
      <c r="V4888" t="s">
        <v>584</v>
      </c>
      <c r="W4888" t="s">
        <v>243</v>
      </c>
      <c r="X4888" t="s">
        <v>244</v>
      </c>
      <c r="Y4888">
        <v>43</v>
      </c>
    </row>
    <row r="4889" spans="1:25" x14ac:dyDescent="0.3">
      <c r="A4889" t="s">
        <v>6418</v>
      </c>
      <c r="B4889" t="s">
        <v>4859</v>
      </c>
      <c r="C4889" t="s">
        <v>481</v>
      </c>
      <c r="D4889" s="1">
        <v>44486</v>
      </c>
      <c r="E4889" s="1">
        <v>44488</v>
      </c>
      <c r="F4889" t="s">
        <v>52</v>
      </c>
      <c r="G4889" t="s">
        <v>97</v>
      </c>
      <c r="H4889" t="s">
        <v>98</v>
      </c>
      <c r="I4889">
        <v>139</v>
      </c>
      <c r="J4889">
        <v>133</v>
      </c>
      <c r="K4889">
        <v>3</v>
      </c>
      <c r="L4889">
        <v>399</v>
      </c>
      <c r="M4889">
        <v>417</v>
      </c>
      <c r="N4889">
        <v>0.04</v>
      </c>
      <c r="O4889">
        <v>30</v>
      </c>
      <c r="P4889">
        <v>430</v>
      </c>
      <c r="Q4889" t="s">
        <v>193</v>
      </c>
      <c r="R4889" t="s">
        <v>483</v>
      </c>
      <c r="S4889" t="s">
        <v>484</v>
      </c>
      <c r="T4889" t="s">
        <v>62</v>
      </c>
      <c r="U4889" t="s">
        <v>485</v>
      </c>
      <c r="V4889" t="s">
        <v>160</v>
      </c>
      <c r="W4889" t="s">
        <v>49</v>
      </c>
      <c r="X4889" t="s">
        <v>50</v>
      </c>
      <c r="Y4889">
        <v>51</v>
      </c>
    </row>
    <row r="4890" spans="1:25" x14ac:dyDescent="0.3">
      <c r="A4890" t="s">
        <v>6418</v>
      </c>
      <c r="B4890" t="s">
        <v>4860</v>
      </c>
      <c r="C4890" t="s">
        <v>3060</v>
      </c>
      <c r="D4890" s="1">
        <v>44531</v>
      </c>
      <c r="E4890" s="1">
        <v>44531</v>
      </c>
      <c r="F4890" t="s">
        <v>69</v>
      </c>
      <c r="G4890" t="s">
        <v>93</v>
      </c>
      <c r="H4890" t="s">
        <v>1296</v>
      </c>
      <c r="I4890">
        <v>8379</v>
      </c>
      <c r="J4890">
        <v>8061</v>
      </c>
      <c r="K4890">
        <v>1</v>
      </c>
      <c r="L4890">
        <v>8061</v>
      </c>
      <c r="M4890">
        <v>8379</v>
      </c>
      <c r="N4890">
        <v>0.05</v>
      </c>
      <c r="O4890">
        <v>47</v>
      </c>
      <c r="P4890">
        <v>8007</v>
      </c>
      <c r="Q4890" t="s">
        <v>56</v>
      </c>
      <c r="R4890" t="s">
        <v>294</v>
      </c>
      <c r="S4890" t="s">
        <v>295</v>
      </c>
      <c r="T4890" t="s">
        <v>46</v>
      </c>
      <c r="U4890" t="s">
        <v>212</v>
      </c>
      <c r="V4890" t="s">
        <v>213</v>
      </c>
      <c r="W4890" t="s">
        <v>65</v>
      </c>
      <c r="X4890" t="s">
        <v>66</v>
      </c>
      <c r="Y4890">
        <v>51</v>
      </c>
    </row>
    <row r="4891" spans="1:25" x14ac:dyDescent="0.3">
      <c r="A4891" t="s">
        <v>6418</v>
      </c>
      <c r="B4891" t="s">
        <v>4861</v>
      </c>
      <c r="C4891" t="s">
        <v>1371</v>
      </c>
      <c r="D4891" s="1">
        <v>44210</v>
      </c>
      <c r="E4891" s="1">
        <v>44210</v>
      </c>
      <c r="F4891" t="s">
        <v>69</v>
      </c>
      <c r="G4891" t="s">
        <v>97</v>
      </c>
      <c r="H4891" t="s">
        <v>611</v>
      </c>
      <c r="I4891">
        <v>25155</v>
      </c>
      <c r="J4891">
        <v>23753</v>
      </c>
      <c r="K4891">
        <v>1</v>
      </c>
      <c r="L4891">
        <v>23753</v>
      </c>
      <c r="M4891">
        <v>25155</v>
      </c>
      <c r="N4891">
        <v>0</v>
      </c>
      <c r="O4891">
        <v>66</v>
      </c>
      <c r="P4891">
        <v>25221</v>
      </c>
      <c r="Q4891" t="s">
        <v>43</v>
      </c>
      <c r="R4891" t="s">
        <v>1311</v>
      </c>
      <c r="S4891" t="s">
        <v>1372</v>
      </c>
      <c r="T4891" t="s">
        <v>46</v>
      </c>
      <c r="U4891" t="s">
        <v>1373</v>
      </c>
      <c r="V4891" t="s">
        <v>91</v>
      </c>
      <c r="W4891" t="s">
        <v>75</v>
      </c>
      <c r="X4891" t="s">
        <v>76</v>
      </c>
      <c r="Y4891">
        <v>72</v>
      </c>
    </row>
    <row r="4892" spans="1:25" x14ac:dyDescent="0.3">
      <c r="A4892" t="s">
        <v>6418</v>
      </c>
      <c r="B4892" t="s">
        <v>4862</v>
      </c>
      <c r="C4892" t="s">
        <v>1536</v>
      </c>
      <c r="D4892" s="1">
        <v>44318</v>
      </c>
      <c r="E4892" s="1">
        <v>44319</v>
      </c>
      <c r="F4892" t="s">
        <v>69</v>
      </c>
      <c r="G4892" t="s">
        <v>112</v>
      </c>
      <c r="H4892" t="s">
        <v>1836</v>
      </c>
      <c r="I4892">
        <v>9214</v>
      </c>
      <c r="J4892">
        <v>8295</v>
      </c>
      <c r="K4892">
        <v>8</v>
      </c>
      <c r="L4892">
        <v>66360</v>
      </c>
      <c r="M4892">
        <v>73712</v>
      </c>
      <c r="N4892">
        <v>0.05</v>
      </c>
      <c r="O4892">
        <v>80</v>
      </c>
      <c r="P4892">
        <v>70106</v>
      </c>
      <c r="Q4892" t="s">
        <v>43</v>
      </c>
      <c r="R4892" t="s">
        <v>1258</v>
      </c>
      <c r="S4892" t="s">
        <v>510</v>
      </c>
      <c r="T4892" t="s">
        <v>46</v>
      </c>
      <c r="U4892" t="s">
        <v>1537</v>
      </c>
      <c r="V4892" t="s">
        <v>497</v>
      </c>
      <c r="W4892" t="s">
        <v>243</v>
      </c>
      <c r="X4892" t="s">
        <v>244</v>
      </c>
      <c r="Y4892">
        <v>64</v>
      </c>
    </row>
    <row r="4893" spans="1:25" x14ac:dyDescent="0.3">
      <c r="A4893" t="s">
        <v>6418</v>
      </c>
      <c r="B4893" t="s">
        <v>4863</v>
      </c>
      <c r="C4893" t="s">
        <v>1122</v>
      </c>
      <c r="D4893" s="1">
        <v>44325</v>
      </c>
      <c r="E4893" s="1">
        <v>44326</v>
      </c>
      <c r="F4893" t="s">
        <v>69</v>
      </c>
      <c r="G4893" t="s">
        <v>41</v>
      </c>
      <c r="H4893" t="s">
        <v>1180</v>
      </c>
      <c r="I4893">
        <v>8433</v>
      </c>
      <c r="J4893">
        <v>7801</v>
      </c>
      <c r="K4893">
        <v>9</v>
      </c>
      <c r="L4893">
        <v>70209</v>
      </c>
      <c r="M4893">
        <v>75897</v>
      </c>
      <c r="N4893">
        <v>0.03</v>
      </c>
      <c r="O4893">
        <v>53</v>
      </c>
      <c r="P4893">
        <v>73673</v>
      </c>
      <c r="Q4893" t="s">
        <v>43</v>
      </c>
      <c r="R4893" t="s">
        <v>1124</v>
      </c>
      <c r="S4893" t="s">
        <v>358</v>
      </c>
      <c r="T4893" t="s">
        <v>34</v>
      </c>
      <c r="U4893" t="s">
        <v>1125</v>
      </c>
      <c r="V4893" t="s">
        <v>1126</v>
      </c>
      <c r="W4893" t="s">
        <v>243</v>
      </c>
      <c r="X4893" t="s">
        <v>244</v>
      </c>
      <c r="Y4893">
        <v>36</v>
      </c>
    </row>
    <row r="4894" spans="1:25" x14ac:dyDescent="0.3">
      <c r="A4894" t="s">
        <v>6418</v>
      </c>
      <c r="B4894" t="s">
        <v>4864</v>
      </c>
      <c r="C4894" t="s">
        <v>2631</v>
      </c>
      <c r="D4894" s="1">
        <v>44502</v>
      </c>
      <c r="E4894" s="1">
        <v>44502</v>
      </c>
      <c r="F4894" t="s">
        <v>69</v>
      </c>
      <c r="G4894" t="s">
        <v>93</v>
      </c>
      <c r="H4894" t="s">
        <v>396</v>
      </c>
      <c r="I4894">
        <v>8738</v>
      </c>
      <c r="J4894">
        <v>8162</v>
      </c>
      <c r="K4894">
        <v>2</v>
      </c>
      <c r="L4894">
        <v>16324</v>
      </c>
      <c r="M4894">
        <v>17476</v>
      </c>
      <c r="N4894">
        <v>0</v>
      </c>
      <c r="O4894">
        <v>91</v>
      </c>
      <c r="P4894">
        <v>17567</v>
      </c>
      <c r="Q4894" t="s">
        <v>31</v>
      </c>
      <c r="R4894" t="s">
        <v>1042</v>
      </c>
      <c r="S4894" t="s">
        <v>1763</v>
      </c>
      <c r="T4894" t="s">
        <v>46</v>
      </c>
      <c r="U4894" t="s">
        <v>843</v>
      </c>
      <c r="V4894" t="s">
        <v>116</v>
      </c>
      <c r="W4894" t="s">
        <v>65</v>
      </c>
      <c r="X4894" t="s">
        <v>66</v>
      </c>
      <c r="Y4894">
        <v>47</v>
      </c>
    </row>
    <row r="4895" spans="1:25" x14ac:dyDescent="0.3">
      <c r="A4895" t="s">
        <v>6418</v>
      </c>
      <c r="B4895" t="s">
        <v>4865</v>
      </c>
      <c r="C4895" t="s">
        <v>86</v>
      </c>
      <c r="D4895" s="1">
        <v>44465</v>
      </c>
      <c r="E4895" s="1">
        <v>44465</v>
      </c>
      <c r="F4895" t="s">
        <v>28</v>
      </c>
      <c r="G4895" t="s">
        <v>97</v>
      </c>
      <c r="H4895" t="s">
        <v>30</v>
      </c>
      <c r="I4895">
        <v>2778</v>
      </c>
      <c r="J4895">
        <v>2573</v>
      </c>
      <c r="K4895">
        <v>2</v>
      </c>
      <c r="L4895">
        <v>5146</v>
      </c>
      <c r="M4895">
        <v>5556</v>
      </c>
      <c r="N4895">
        <v>0.03</v>
      </c>
      <c r="O4895">
        <v>78</v>
      </c>
      <c r="P4895">
        <v>5467</v>
      </c>
      <c r="Q4895" t="s">
        <v>43</v>
      </c>
      <c r="R4895" t="s">
        <v>88</v>
      </c>
      <c r="S4895" t="s">
        <v>89</v>
      </c>
      <c r="T4895" t="s">
        <v>34</v>
      </c>
      <c r="U4895" t="s">
        <v>90</v>
      </c>
      <c r="V4895" t="s">
        <v>91</v>
      </c>
      <c r="W4895" t="s">
        <v>75</v>
      </c>
      <c r="X4895" t="s">
        <v>76</v>
      </c>
      <c r="Y4895">
        <v>40</v>
      </c>
    </row>
    <row r="4896" spans="1:25" x14ac:dyDescent="0.3">
      <c r="A4896" t="s">
        <v>6418</v>
      </c>
      <c r="B4896" t="s">
        <v>4866</v>
      </c>
      <c r="C4896" t="s">
        <v>1854</v>
      </c>
      <c r="D4896" s="1">
        <v>44485</v>
      </c>
      <c r="E4896" s="1">
        <v>44487</v>
      </c>
      <c r="F4896" t="s">
        <v>28</v>
      </c>
      <c r="G4896" t="s">
        <v>97</v>
      </c>
      <c r="H4896" t="s">
        <v>217</v>
      </c>
      <c r="I4896">
        <v>8752</v>
      </c>
      <c r="J4896">
        <v>7877</v>
      </c>
      <c r="K4896">
        <v>7</v>
      </c>
      <c r="L4896">
        <v>55139</v>
      </c>
      <c r="M4896">
        <v>61264</v>
      </c>
      <c r="N4896">
        <v>0.05</v>
      </c>
      <c r="O4896">
        <v>64</v>
      </c>
      <c r="P4896">
        <v>58265</v>
      </c>
      <c r="Q4896" t="s">
        <v>43</v>
      </c>
      <c r="R4896" t="s">
        <v>552</v>
      </c>
      <c r="S4896" t="s">
        <v>553</v>
      </c>
      <c r="T4896" t="s">
        <v>34</v>
      </c>
      <c r="U4896" t="s">
        <v>1171</v>
      </c>
      <c r="V4896" t="s">
        <v>1172</v>
      </c>
      <c r="W4896" t="s">
        <v>75</v>
      </c>
      <c r="X4896" t="s">
        <v>76</v>
      </c>
      <c r="Y4896">
        <v>32</v>
      </c>
    </row>
    <row r="4897" spans="1:25" x14ac:dyDescent="0.3">
      <c r="A4897" t="s">
        <v>6418</v>
      </c>
      <c r="B4897" t="s">
        <v>4867</v>
      </c>
      <c r="C4897" t="s">
        <v>2086</v>
      </c>
      <c r="D4897" s="1">
        <v>44341</v>
      </c>
      <c r="E4897" s="1">
        <v>44342</v>
      </c>
      <c r="F4897" t="s">
        <v>69</v>
      </c>
      <c r="G4897" t="s">
        <v>112</v>
      </c>
      <c r="H4897" t="s">
        <v>807</v>
      </c>
      <c r="I4897">
        <v>1619</v>
      </c>
      <c r="J4897">
        <v>1442</v>
      </c>
      <c r="K4897">
        <v>1</v>
      </c>
      <c r="L4897">
        <v>1442</v>
      </c>
      <c r="M4897">
        <v>1619</v>
      </c>
      <c r="N4897">
        <v>0.04</v>
      </c>
      <c r="O4897">
        <v>68</v>
      </c>
      <c r="P4897">
        <v>1622</v>
      </c>
      <c r="Q4897" t="s">
        <v>56</v>
      </c>
      <c r="R4897" t="s">
        <v>2087</v>
      </c>
      <c r="S4897" t="s">
        <v>2088</v>
      </c>
      <c r="T4897" t="s">
        <v>46</v>
      </c>
      <c r="U4897" t="s">
        <v>2089</v>
      </c>
      <c r="V4897" t="s">
        <v>1647</v>
      </c>
      <c r="W4897" t="s">
        <v>75</v>
      </c>
      <c r="X4897" t="s">
        <v>76</v>
      </c>
      <c r="Y4897">
        <v>70</v>
      </c>
    </row>
    <row r="4898" spans="1:25" x14ac:dyDescent="0.3">
      <c r="A4898" t="s">
        <v>6418</v>
      </c>
      <c r="B4898" t="s">
        <v>4868</v>
      </c>
      <c r="C4898" t="s">
        <v>1559</v>
      </c>
      <c r="D4898" s="1">
        <v>44463</v>
      </c>
      <c r="E4898" s="1">
        <v>44465</v>
      </c>
      <c r="F4898" t="s">
        <v>52</v>
      </c>
      <c r="G4898" t="s">
        <v>29</v>
      </c>
      <c r="H4898" t="s">
        <v>402</v>
      </c>
      <c r="I4898">
        <v>505</v>
      </c>
      <c r="J4898">
        <v>463</v>
      </c>
      <c r="K4898">
        <v>1</v>
      </c>
      <c r="L4898">
        <v>463</v>
      </c>
      <c r="M4898">
        <v>505</v>
      </c>
      <c r="N4898">
        <v>0.04</v>
      </c>
      <c r="O4898">
        <v>40</v>
      </c>
      <c r="P4898">
        <v>525</v>
      </c>
      <c r="Q4898" t="s">
        <v>56</v>
      </c>
      <c r="R4898" t="s">
        <v>607</v>
      </c>
      <c r="S4898" t="s">
        <v>33</v>
      </c>
      <c r="T4898" t="s">
        <v>62</v>
      </c>
      <c r="U4898" t="s">
        <v>1560</v>
      </c>
      <c r="V4898" t="s">
        <v>497</v>
      </c>
      <c r="W4898" t="s">
        <v>243</v>
      </c>
      <c r="X4898" t="s">
        <v>244</v>
      </c>
      <c r="Y4898">
        <v>63</v>
      </c>
    </row>
    <row r="4899" spans="1:25" x14ac:dyDescent="0.3">
      <c r="A4899" t="s">
        <v>6418</v>
      </c>
      <c r="B4899" t="s">
        <v>4869</v>
      </c>
      <c r="C4899" t="s">
        <v>898</v>
      </c>
      <c r="D4899" s="1">
        <v>44219</v>
      </c>
      <c r="E4899" s="1">
        <v>44220</v>
      </c>
      <c r="F4899" t="s">
        <v>69</v>
      </c>
      <c r="G4899" t="s">
        <v>93</v>
      </c>
      <c r="H4899" t="s">
        <v>320</v>
      </c>
      <c r="I4899">
        <v>7212</v>
      </c>
      <c r="J4899">
        <v>6737</v>
      </c>
      <c r="K4899">
        <v>2</v>
      </c>
      <c r="L4899">
        <v>13474</v>
      </c>
      <c r="M4899">
        <v>14424</v>
      </c>
      <c r="N4899">
        <v>0</v>
      </c>
      <c r="O4899">
        <v>41</v>
      </c>
      <c r="P4899">
        <v>14465</v>
      </c>
      <c r="Q4899" t="s">
        <v>56</v>
      </c>
      <c r="R4899" t="s">
        <v>899</v>
      </c>
      <c r="S4899" t="s">
        <v>900</v>
      </c>
      <c r="T4899" t="s">
        <v>62</v>
      </c>
      <c r="U4899" t="s">
        <v>858</v>
      </c>
      <c r="V4899" t="s">
        <v>116</v>
      </c>
      <c r="W4899" t="s">
        <v>65</v>
      </c>
      <c r="X4899" t="s">
        <v>66</v>
      </c>
      <c r="Y4899">
        <v>60</v>
      </c>
    </row>
    <row r="4900" spans="1:25" x14ac:dyDescent="0.3">
      <c r="A4900" t="s">
        <v>6418</v>
      </c>
      <c r="B4900" t="s">
        <v>4870</v>
      </c>
      <c r="C4900" t="s">
        <v>219</v>
      </c>
      <c r="D4900" s="1">
        <v>44228</v>
      </c>
      <c r="E4900" s="1">
        <v>44228</v>
      </c>
      <c r="F4900" t="s">
        <v>28</v>
      </c>
      <c r="G4900" t="s">
        <v>93</v>
      </c>
      <c r="H4900" t="s">
        <v>464</v>
      </c>
      <c r="I4900">
        <v>1916</v>
      </c>
      <c r="J4900">
        <v>1844</v>
      </c>
      <c r="K4900">
        <v>2</v>
      </c>
      <c r="L4900">
        <v>3688</v>
      </c>
      <c r="M4900">
        <v>3832</v>
      </c>
      <c r="N4900">
        <v>0.02</v>
      </c>
      <c r="O4900">
        <v>39</v>
      </c>
      <c r="P4900">
        <v>3794</v>
      </c>
      <c r="Q4900" t="s">
        <v>56</v>
      </c>
      <c r="R4900" t="s">
        <v>220</v>
      </c>
      <c r="S4900" t="s">
        <v>221</v>
      </c>
      <c r="T4900" t="s">
        <v>46</v>
      </c>
      <c r="U4900" t="s">
        <v>101</v>
      </c>
      <c r="V4900" t="s">
        <v>102</v>
      </c>
      <c r="W4900" t="s">
        <v>49</v>
      </c>
      <c r="X4900" t="s">
        <v>50</v>
      </c>
      <c r="Y4900">
        <v>71</v>
      </c>
    </row>
    <row r="4901" spans="1:25" x14ac:dyDescent="0.3">
      <c r="A4901" t="s">
        <v>6418</v>
      </c>
      <c r="B4901" t="s">
        <v>4871</v>
      </c>
      <c r="C4901" t="s">
        <v>2247</v>
      </c>
      <c r="D4901" s="1">
        <v>44200</v>
      </c>
      <c r="E4901" s="1">
        <v>44201</v>
      </c>
      <c r="F4901" t="s">
        <v>52</v>
      </c>
      <c r="G4901" t="s">
        <v>140</v>
      </c>
      <c r="H4901" t="s">
        <v>30</v>
      </c>
      <c r="I4901">
        <v>279</v>
      </c>
      <c r="J4901">
        <v>254</v>
      </c>
      <c r="K4901">
        <v>2</v>
      </c>
      <c r="L4901">
        <v>508</v>
      </c>
      <c r="M4901">
        <v>558</v>
      </c>
      <c r="N4901">
        <v>0.03</v>
      </c>
      <c r="O4901">
        <v>24</v>
      </c>
      <c r="P4901">
        <v>565</v>
      </c>
      <c r="Q4901" t="s">
        <v>43</v>
      </c>
      <c r="R4901" t="s">
        <v>148</v>
      </c>
      <c r="S4901" t="s">
        <v>149</v>
      </c>
      <c r="T4901" t="s">
        <v>34</v>
      </c>
      <c r="U4901" t="s">
        <v>2248</v>
      </c>
      <c r="V4901" t="s">
        <v>1411</v>
      </c>
      <c r="W4901" t="s">
        <v>75</v>
      </c>
      <c r="X4901" t="s">
        <v>76</v>
      </c>
      <c r="Y4901">
        <v>57</v>
      </c>
    </row>
    <row r="4902" spans="1:25" x14ac:dyDescent="0.3">
      <c r="A4902" t="s">
        <v>6418</v>
      </c>
      <c r="B4902" t="s">
        <v>4872</v>
      </c>
      <c r="C4902" t="s">
        <v>1407</v>
      </c>
      <c r="D4902" s="1">
        <v>44448</v>
      </c>
      <c r="E4902" s="1">
        <v>44449</v>
      </c>
      <c r="F4902" t="s">
        <v>52</v>
      </c>
      <c r="G4902" t="s">
        <v>112</v>
      </c>
      <c r="H4902" t="s">
        <v>799</v>
      </c>
      <c r="I4902">
        <v>1512</v>
      </c>
      <c r="J4902">
        <v>1497</v>
      </c>
      <c r="K4902">
        <v>5</v>
      </c>
      <c r="L4902">
        <v>7485</v>
      </c>
      <c r="M4902">
        <v>7560</v>
      </c>
      <c r="N4902">
        <v>0.04</v>
      </c>
      <c r="O4902">
        <v>29</v>
      </c>
      <c r="P4902">
        <v>7287</v>
      </c>
      <c r="Q4902" t="s">
        <v>193</v>
      </c>
      <c r="R4902" t="s">
        <v>1408</v>
      </c>
      <c r="S4902" t="s">
        <v>1409</v>
      </c>
      <c r="T4902" t="s">
        <v>46</v>
      </c>
      <c r="U4902" t="s">
        <v>1410</v>
      </c>
      <c r="V4902" t="s">
        <v>1411</v>
      </c>
      <c r="W4902" t="s">
        <v>75</v>
      </c>
      <c r="X4902" t="s">
        <v>76</v>
      </c>
      <c r="Y4902">
        <v>34</v>
      </c>
    </row>
    <row r="4903" spans="1:25" x14ac:dyDescent="0.3">
      <c r="A4903" t="s">
        <v>6418</v>
      </c>
      <c r="B4903" t="s">
        <v>4873</v>
      </c>
      <c r="C4903" t="s">
        <v>2816</v>
      </c>
      <c r="D4903" s="1">
        <v>44264</v>
      </c>
      <c r="E4903" s="1">
        <v>44264</v>
      </c>
      <c r="F4903" t="s">
        <v>28</v>
      </c>
      <c r="G4903" t="s">
        <v>29</v>
      </c>
      <c r="H4903" t="s">
        <v>1294</v>
      </c>
      <c r="I4903">
        <v>1983</v>
      </c>
      <c r="J4903">
        <v>1908</v>
      </c>
      <c r="K4903">
        <v>1</v>
      </c>
      <c r="L4903">
        <v>1908</v>
      </c>
      <c r="M4903">
        <v>1983</v>
      </c>
      <c r="N4903">
        <v>0.04</v>
      </c>
      <c r="O4903">
        <v>93</v>
      </c>
      <c r="P4903">
        <v>1997</v>
      </c>
      <c r="Q4903" t="s">
        <v>56</v>
      </c>
      <c r="R4903" t="s">
        <v>707</v>
      </c>
      <c r="S4903" t="s">
        <v>1357</v>
      </c>
      <c r="T4903" t="s">
        <v>34</v>
      </c>
      <c r="U4903" t="s">
        <v>2817</v>
      </c>
      <c r="V4903" t="s">
        <v>623</v>
      </c>
      <c r="W4903" t="s">
        <v>75</v>
      </c>
      <c r="X4903" t="s">
        <v>76</v>
      </c>
      <c r="Y4903">
        <v>54</v>
      </c>
    </row>
    <row r="4904" spans="1:25" x14ac:dyDescent="0.3">
      <c r="A4904" t="s">
        <v>6418</v>
      </c>
      <c r="B4904" t="s">
        <v>4874</v>
      </c>
      <c r="C4904" t="s">
        <v>633</v>
      </c>
      <c r="D4904" s="1">
        <v>44305</v>
      </c>
      <c r="E4904" s="1">
        <v>44307</v>
      </c>
      <c r="F4904" t="s">
        <v>28</v>
      </c>
      <c r="G4904" t="s">
        <v>41</v>
      </c>
      <c r="H4904" t="s">
        <v>310</v>
      </c>
      <c r="I4904">
        <v>1447</v>
      </c>
      <c r="J4904">
        <v>1326</v>
      </c>
      <c r="K4904">
        <v>3</v>
      </c>
      <c r="L4904">
        <v>3978</v>
      </c>
      <c r="M4904">
        <v>4341</v>
      </c>
      <c r="N4904">
        <v>0.03</v>
      </c>
      <c r="O4904">
        <v>69</v>
      </c>
      <c r="P4904">
        <v>4280</v>
      </c>
      <c r="Q4904" t="s">
        <v>56</v>
      </c>
      <c r="R4904" t="s">
        <v>634</v>
      </c>
      <c r="S4904" t="s">
        <v>635</v>
      </c>
      <c r="T4904" t="s">
        <v>62</v>
      </c>
      <c r="U4904" t="s">
        <v>189</v>
      </c>
      <c r="V4904" t="s">
        <v>270</v>
      </c>
      <c r="W4904" t="s">
        <v>49</v>
      </c>
      <c r="X4904" t="s">
        <v>50</v>
      </c>
      <c r="Y4904">
        <v>38</v>
      </c>
    </row>
    <row r="4905" spans="1:25" x14ac:dyDescent="0.3">
      <c r="A4905" t="s">
        <v>6418</v>
      </c>
      <c r="B4905" t="s">
        <v>4875</v>
      </c>
      <c r="C4905" t="s">
        <v>2396</v>
      </c>
      <c r="D4905" s="1">
        <v>44338</v>
      </c>
      <c r="E4905" s="1">
        <v>44339</v>
      </c>
      <c r="F4905" t="s">
        <v>52</v>
      </c>
      <c r="G4905" t="s">
        <v>29</v>
      </c>
      <c r="H4905" t="s">
        <v>374</v>
      </c>
      <c r="I4905">
        <v>998</v>
      </c>
      <c r="J4905">
        <v>931</v>
      </c>
      <c r="K4905">
        <v>1</v>
      </c>
      <c r="L4905">
        <v>931</v>
      </c>
      <c r="M4905">
        <v>998</v>
      </c>
      <c r="N4905">
        <v>0.05</v>
      </c>
      <c r="O4905">
        <v>78</v>
      </c>
      <c r="P4905">
        <v>1026</v>
      </c>
      <c r="Q4905" t="s">
        <v>56</v>
      </c>
      <c r="R4905" t="s">
        <v>1408</v>
      </c>
      <c r="S4905" t="s">
        <v>985</v>
      </c>
      <c r="T4905" t="s">
        <v>46</v>
      </c>
      <c r="U4905" t="s">
        <v>2397</v>
      </c>
      <c r="V4905" t="s">
        <v>1647</v>
      </c>
      <c r="W4905" t="s">
        <v>75</v>
      </c>
      <c r="X4905" t="s">
        <v>76</v>
      </c>
      <c r="Y4905">
        <v>67</v>
      </c>
    </row>
    <row r="4906" spans="1:25" x14ac:dyDescent="0.3">
      <c r="A4906" t="s">
        <v>6418</v>
      </c>
      <c r="B4906" t="s">
        <v>4876</v>
      </c>
      <c r="C4906" t="s">
        <v>2091</v>
      </c>
      <c r="D4906" s="1">
        <v>44455</v>
      </c>
      <c r="E4906" s="1">
        <v>44456</v>
      </c>
      <c r="F4906" t="s">
        <v>52</v>
      </c>
      <c r="G4906" t="s">
        <v>29</v>
      </c>
      <c r="H4906" t="s">
        <v>238</v>
      </c>
      <c r="I4906">
        <v>206</v>
      </c>
      <c r="J4906">
        <v>189</v>
      </c>
      <c r="K4906">
        <v>2</v>
      </c>
      <c r="L4906">
        <v>378</v>
      </c>
      <c r="M4906">
        <v>412</v>
      </c>
      <c r="N4906">
        <v>0.04</v>
      </c>
      <c r="O4906">
        <v>79</v>
      </c>
      <c r="P4906">
        <v>475</v>
      </c>
      <c r="Q4906" t="s">
        <v>43</v>
      </c>
      <c r="R4906" t="s">
        <v>578</v>
      </c>
      <c r="S4906" t="s">
        <v>692</v>
      </c>
      <c r="T4906" t="s">
        <v>46</v>
      </c>
      <c r="U4906" t="s">
        <v>1227</v>
      </c>
      <c r="V4906" t="s">
        <v>1227</v>
      </c>
      <c r="W4906" t="s">
        <v>37</v>
      </c>
      <c r="X4906" t="s">
        <v>38</v>
      </c>
      <c r="Y4906">
        <v>58</v>
      </c>
    </row>
    <row r="4907" spans="1:25" x14ac:dyDescent="0.3">
      <c r="A4907" t="s">
        <v>6418</v>
      </c>
      <c r="B4907" t="s">
        <v>4877</v>
      </c>
      <c r="C4907" t="s">
        <v>1235</v>
      </c>
      <c r="D4907" s="1">
        <v>44376</v>
      </c>
      <c r="E4907" s="1">
        <v>44377</v>
      </c>
      <c r="F4907" t="s">
        <v>69</v>
      </c>
      <c r="G4907" t="s">
        <v>112</v>
      </c>
      <c r="H4907" t="s">
        <v>137</v>
      </c>
      <c r="I4907">
        <v>5909</v>
      </c>
      <c r="J4907">
        <v>5528</v>
      </c>
      <c r="K4907">
        <v>5</v>
      </c>
      <c r="L4907">
        <v>27640</v>
      </c>
      <c r="M4907">
        <v>29545</v>
      </c>
      <c r="N4907">
        <v>0.04</v>
      </c>
      <c r="O4907">
        <v>22</v>
      </c>
      <c r="P4907">
        <v>28385</v>
      </c>
      <c r="Q4907" t="s">
        <v>43</v>
      </c>
      <c r="R4907" t="s">
        <v>1236</v>
      </c>
      <c r="S4907" t="s">
        <v>801</v>
      </c>
      <c r="T4907" t="s">
        <v>46</v>
      </c>
      <c r="U4907" t="s">
        <v>544</v>
      </c>
      <c r="V4907" t="s">
        <v>545</v>
      </c>
      <c r="W4907" t="s">
        <v>65</v>
      </c>
      <c r="X4907" t="s">
        <v>66</v>
      </c>
      <c r="Y4907">
        <v>70</v>
      </c>
    </row>
    <row r="4908" spans="1:25" x14ac:dyDescent="0.3">
      <c r="A4908" t="s">
        <v>6418</v>
      </c>
      <c r="B4908" t="s">
        <v>4878</v>
      </c>
      <c r="C4908" t="s">
        <v>225</v>
      </c>
      <c r="D4908" s="1">
        <v>44205</v>
      </c>
      <c r="E4908" s="1">
        <v>44205</v>
      </c>
      <c r="F4908" t="s">
        <v>52</v>
      </c>
      <c r="G4908" t="s">
        <v>112</v>
      </c>
      <c r="H4908" t="s">
        <v>379</v>
      </c>
      <c r="I4908">
        <v>2907</v>
      </c>
      <c r="J4908">
        <v>2667</v>
      </c>
      <c r="K4908">
        <v>1</v>
      </c>
      <c r="L4908">
        <v>2667</v>
      </c>
      <c r="M4908">
        <v>2907</v>
      </c>
      <c r="N4908">
        <v>0</v>
      </c>
      <c r="O4908">
        <v>75</v>
      </c>
      <c r="P4908">
        <v>2982</v>
      </c>
      <c r="Q4908" t="s">
        <v>43</v>
      </c>
      <c r="R4908" t="s">
        <v>227</v>
      </c>
      <c r="S4908" t="s">
        <v>228</v>
      </c>
      <c r="T4908" t="s">
        <v>34</v>
      </c>
      <c r="U4908" t="s">
        <v>196</v>
      </c>
      <c r="V4908" t="s">
        <v>197</v>
      </c>
      <c r="W4908" t="s">
        <v>75</v>
      </c>
      <c r="X4908" t="s">
        <v>76</v>
      </c>
      <c r="Y4908">
        <v>69</v>
      </c>
    </row>
    <row r="4909" spans="1:25" x14ac:dyDescent="0.3">
      <c r="A4909" t="s">
        <v>6418</v>
      </c>
      <c r="B4909" t="s">
        <v>4879</v>
      </c>
      <c r="C4909" t="s">
        <v>1854</v>
      </c>
      <c r="D4909" s="1">
        <v>44285</v>
      </c>
      <c r="E4909" s="1">
        <v>44286</v>
      </c>
      <c r="F4909" t="s">
        <v>52</v>
      </c>
      <c r="G4909" t="s">
        <v>112</v>
      </c>
      <c r="H4909" t="s">
        <v>534</v>
      </c>
      <c r="I4909">
        <v>164</v>
      </c>
      <c r="J4909">
        <v>152</v>
      </c>
      <c r="K4909">
        <v>5</v>
      </c>
      <c r="L4909">
        <v>760</v>
      </c>
      <c r="M4909">
        <v>820</v>
      </c>
      <c r="N4909">
        <v>0.02</v>
      </c>
      <c r="O4909">
        <v>30</v>
      </c>
      <c r="P4909">
        <v>834</v>
      </c>
      <c r="Q4909" t="s">
        <v>56</v>
      </c>
      <c r="R4909" t="s">
        <v>552</v>
      </c>
      <c r="S4909" t="s">
        <v>553</v>
      </c>
      <c r="T4909" t="s">
        <v>34</v>
      </c>
      <c r="U4909" t="s">
        <v>1171</v>
      </c>
      <c r="V4909" t="s">
        <v>1172</v>
      </c>
      <c r="W4909" t="s">
        <v>75</v>
      </c>
      <c r="X4909" t="s">
        <v>76</v>
      </c>
      <c r="Y4909">
        <v>32</v>
      </c>
    </row>
    <row r="4910" spans="1:25" x14ac:dyDescent="0.3">
      <c r="A4910" t="s">
        <v>6418</v>
      </c>
      <c r="B4910" t="s">
        <v>4880</v>
      </c>
      <c r="C4910" t="s">
        <v>2824</v>
      </c>
      <c r="D4910" s="1">
        <v>44229</v>
      </c>
      <c r="E4910" s="1">
        <v>44231</v>
      </c>
      <c r="F4910" t="s">
        <v>52</v>
      </c>
      <c r="G4910" t="s">
        <v>41</v>
      </c>
      <c r="H4910" t="s">
        <v>725</v>
      </c>
      <c r="I4910">
        <v>400</v>
      </c>
      <c r="J4910">
        <v>360</v>
      </c>
      <c r="K4910">
        <v>9</v>
      </c>
      <c r="L4910">
        <v>3240</v>
      </c>
      <c r="M4910">
        <v>3600</v>
      </c>
      <c r="N4910">
        <v>0.02</v>
      </c>
      <c r="O4910">
        <v>56</v>
      </c>
      <c r="P4910">
        <v>3584</v>
      </c>
      <c r="Q4910" t="s">
        <v>56</v>
      </c>
      <c r="R4910" t="s">
        <v>873</v>
      </c>
      <c r="S4910" t="s">
        <v>1664</v>
      </c>
      <c r="T4910" t="s">
        <v>62</v>
      </c>
      <c r="U4910" t="s">
        <v>2825</v>
      </c>
      <c r="V4910" t="s">
        <v>2108</v>
      </c>
      <c r="W4910" t="s">
        <v>75</v>
      </c>
      <c r="X4910" t="s">
        <v>76</v>
      </c>
      <c r="Y4910">
        <v>34</v>
      </c>
    </row>
    <row r="4911" spans="1:25" x14ac:dyDescent="0.3">
      <c r="A4911" t="s">
        <v>6418</v>
      </c>
      <c r="B4911" t="s">
        <v>4881</v>
      </c>
      <c r="C4911" t="s">
        <v>1002</v>
      </c>
      <c r="D4911" s="1">
        <v>44208</v>
      </c>
      <c r="E4911" s="1">
        <v>44208</v>
      </c>
      <c r="F4911" t="s">
        <v>69</v>
      </c>
      <c r="G4911" t="s">
        <v>112</v>
      </c>
      <c r="H4911" t="s">
        <v>1294</v>
      </c>
      <c r="I4911">
        <v>6598</v>
      </c>
      <c r="J4911">
        <v>6346</v>
      </c>
      <c r="K4911">
        <v>5</v>
      </c>
      <c r="L4911">
        <v>31730</v>
      </c>
      <c r="M4911">
        <v>32990</v>
      </c>
      <c r="N4911">
        <v>0</v>
      </c>
      <c r="O4911">
        <v>25</v>
      </c>
      <c r="P4911">
        <v>33015</v>
      </c>
      <c r="Q4911" t="s">
        <v>56</v>
      </c>
      <c r="R4911" t="s">
        <v>1004</v>
      </c>
      <c r="S4911" t="s">
        <v>1005</v>
      </c>
      <c r="T4911" t="s">
        <v>46</v>
      </c>
      <c r="U4911" t="s">
        <v>1006</v>
      </c>
      <c r="V4911" t="s">
        <v>746</v>
      </c>
      <c r="W4911" t="s">
        <v>37</v>
      </c>
      <c r="X4911" t="s">
        <v>38</v>
      </c>
      <c r="Y4911">
        <v>30</v>
      </c>
    </row>
    <row r="4912" spans="1:25" x14ac:dyDescent="0.3">
      <c r="A4912" t="s">
        <v>6418</v>
      </c>
      <c r="B4912" t="s">
        <v>4882</v>
      </c>
      <c r="C4912" t="s">
        <v>658</v>
      </c>
      <c r="D4912" s="1">
        <v>44379</v>
      </c>
      <c r="E4912" s="1">
        <v>44381</v>
      </c>
      <c r="F4912" t="s">
        <v>52</v>
      </c>
      <c r="G4912" t="s">
        <v>140</v>
      </c>
      <c r="H4912" t="s">
        <v>1207</v>
      </c>
      <c r="I4912">
        <v>3256</v>
      </c>
      <c r="J4912">
        <v>3044</v>
      </c>
      <c r="K4912">
        <v>1</v>
      </c>
      <c r="L4912">
        <v>3044</v>
      </c>
      <c r="M4912">
        <v>3256</v>
      </c>
      <c r="N4912">
        <v>0</v>
      </c>
      <c r="O4912">
        <v>95</v>
      </c>
      <c r="P4912">
        <v>3351</v>
      </c>
      <c r="Q4912" t="s">
        <v>56</v>
      </c>
      <c r="R4912" t="s">
        <v>659</v>
      </c>
      <c r="S4912" t="s">
        <v>660</v>
      </c>
      <c r="T4912" t="s">
        <v>46</v>
      </c>
      <c r="U4912" t="s">
        <v>264</v>
      </c>
      <c r="V4912" t="s">
        <v>116</v>
      </c>
      <c r="W4912" t="s">
        <v>65</v>
      </c>
      <c r="X4912" t="s">
        <v>66</v>
      </c>
      <c r="Y4912">
        <v>68</v>
      </c>
    </row>
    <row r="4913" spans="1:25" x14ac:dyDescent="0.3">
      <c r="A4913" t="s">
        <v>6418</v>
      </c>
      <c r="B4913" t="s">
        <v>4883</v>
      </c>
      <c r="C4913" t="s">
        <v>2124</v>
      </c>
      <c r="D4913" s="1">
        <v>44333</v>
      </c>
      <c r="E4913" s="1">
        <v>44334</v>
      </c>
      <c r="F4913" t="s">
        <v>28</v>
      </c>
      <c r="G4913" t="s">
        <v>29</v>
      </c>
      <c r="H4913" t="s">
        <v>1609</v>
      </c>
      <c r="I4913">
        <v>4832</v>
      </c>
      <c r="J4913">
        <v>4563</v>
      </c>
      <c r="K4913">
        <v>3</v>
      </c>
      <c r="L4913">
        <v>13689</v>
      </c>
      <c r="M4913">
        <v>14496</v>
      </c>
      <c r="N4913">
        <v>0.05</v>
      </c>
      <c r="O4913">
        <v>87</v>
      </c>
      <c r="P4913">
        <v>13858</v>
      </c>
      <c r="Q4913" t="s">
        <v>31</v>
      </c>
      <c r="R4913" t="s">
        <v>1098</v>
      </c>
      <c r="S4913" t="s">
        <v>1739</v>
      </c>
      <c r="T4913" t="s">
        <v>46</v>
      </c>
      <c r="U4913" t="s">
        <v>517</v>
      </c>
      <c r="V4913" t="s">
        <v>36</v>
      </c>
      <c r="W4913" t="s">
        <v>37</v>
      </c>
      <c r="X4913" t="s">
        <v>38</v>
      </c>
      <c r="Y4913">
        <v>55</v>
      </c>
    </row>
    <row r="4914" spans="1:25" x14ac:dyDescent="0.3">
      <c r="A4914" t="s">
        <v>6418</v>
      </c>
      <c r="B4914" t="s">
        <v>4884</v>
      </c>
      <c r="C4914" t="s">
        <v>1911</v>
      </c>
      <c r="D4914" s="1">
        <v>44561</v>
      </c>
      <c r="E4914" s="1">
        <v>44198</v>
      </c>
      <c r="F4914" t="s">
        <v>69</v>
      </c>
      <c r="G4914" t="s">
        <v>97</v>
      </c>
      <c r="H4914" t="s">
        <v>163</v>
      </c>
      <c r="I4914">
        <v>6060</v>
      </c>
      <c r="J4914">
        <v>6002</v>
      </c>
      <c r="K4914">
        <v>2</v>
      </c>
      <c r="L4914">
        <v>12004</v>
      </c>
      <c r="M4914">
        <v>12120</v>
      </c>
      <c r="N4914">
        <v>0.02</v>
      </c>
      <c r="O4914">
        <v>51</v>
      </c>
      <c r="P4914">
        <v>11929</v>
      </c>
      <c r="Q4914" t="s">
        <v>43</v>
      </c>
      <c r="R4914" t="s">
        <v>1912</v>
      </c>
      <c r="S4914" t="s">
        <v>1913</v>
      </c>
      <c r="T4914" t="s">
        <v>46</v>
      </c>
      <c r="U4914" t="s">
        <v>115</v>
      </c>
      <c r="V4914" t="s">
        <v>116</v>
      </c>
      <c r="W4914" t="s">
        <v>65</v>
      </c>
      <c r="X4914" t="s">
        <v>66</v>
      </c>
      <c r="Y4914">
        <v>50</v>
      </c>
    </row>
    <row r="4915" spans="1:25" x14ac:dyDescent="0.3">
      <c r="A4915" t="s">
        <v>6418</v>
      </c>
      <c r="B4915" t="s">
        <v>4885</v>
      </c>
      <c r="C4915" t="s">
        <v>2033</v>
      </c>
      <c r="D4915" s="1">
        <v>44269</v>
      </c>
      <c r="E4915" s="1">
        <v>44269</v>
      </c>
      <c r="F4915" t="s">
        <v>52</v>
      </c>
      <c r="G4915" t="s">
        <v>140</v>
      </c>
      <c r="H4915" t="s">
        <v>1292</v>
      </c>
      <c r="I4915">
        <v>456</v>
      </c>
      <c r="J4915">
        <v>430</v>
      </c>
      <c r="K4915">
        <v>5</v>
      </c>
      <c r="L4915">
        <v>2150</v>
      </c>
      <c r="M4915">
        <v>2280</v>
      </c>
      <c r="N4915">
        <v>0</v>
      </c>
      <c r="O4915">
        <v>70</v>
      </c>
      <c r="P4915">
        <v>2350</v>
      </c>
      <c r="Q4915" t="s">
        <v>56</v>
      </c>
      <c r="R4915" t="s">
        <v>561</v>
      </c>
      <c r="S4915" t="s">
        <v>2034</v>
      </c>
      <c r="T4915" t="s">
        <v>34</v>
      </c>
      <c r="U4915" t="s">
        <v>150</v>
      </c>
      <c r="V4915" t="s">
        <v>151</v>
      </c>
      <c r="W4915" t="s">
        <v>75</v>
      </c>
      <c r="X4915" t="s">
        <v>76</v>
      </c>
      <c r="Y4915">
        <v>75</v>
      </c>
    </row>
    <row r="4916" spans="1:25" x14ac:dyDescent="0.3">
      <c r="A4916" t="s">
        <v>6418</v>
      </c>
      <c r="B4916" t="s">
        <v>4886</v>
      </c>
      <c r="C4916" t="s">
        <v>3365</v>
      </c>
      <c r="D4916" s="1">
        <v>44456</v>
      </c>
      <c r="E4916" s="1">
        <v>44457</v>
      </c>
      <c r="F4916" t="s">
        <v>52</v>
      </c>
      <c r="G4916" t="s">
        <v>97</v>
      </c>
      <c r="H4916" t="s">
        <v>192</v>
      </c>
      <c r="I4916">
        <v>472</v>
      </c>
      <c r="J4916">
        <v>432</v>
      </c>
      <c r="K4916">
        <v>1</v>
      </c>
      <c r="L4916">
        <v>432</v>
      </c>
      <c r="M4916">
        <v>472</v>
      </c>
      <c r="N4916">
        <v>0.04</v>
      </c>
      <c r="O4916">
        <v>70</v>
      </c>
      <c r="P4916">
        <v>523</v>
      </c>
      <c r="Q4916" t="s">
        <v>56</v>
      </c>
      <c r="R4916" t="s">
        <v>1509</v>
      </c>
      <c r="S4916" t="s">
        <v>2364</v>
      </c>
      <c r="T4916" t="s">
        <v>34</v>
      </c>
      <c r="U4916" t="s">
        <v>920</v>
      </c>
      <c r="V4916" t="s">
        <v>921</v>
      </c>
      <c r="W4916" t="s">
        <v>243</v>
      </c>
      <c r="X4916" t="s">
        <v>244</v>
      </c>
      <c r="Y4916">
        <v>57</v>
      </c>
    </row>
    <row r="4917" spans="1:25" x14ac:dyDescent="0.3">
      <c r="A4917" t="s">
        <v>6418</v>
      </c>
      <c r="B4917" t="s">
        <v>4887</v>
      </c>
      <c r="C4917" t="s">
        <v>298</v>
      </c>
      <c r="D4917" s="1">
        <v>44370</v>
      </c>
      <c r="E4917" s="1">
        <v>44370</v>
      </c>
      <c r="F4917" t="s">
        <v>52</v>
      </c>
      <c r="G4917" t="s">
        <v>41</v>
      </c>
      <c r="H4917" t="s">
        <v>841</v>
      </c>
      <c r="I4917">
        <v>1358</v>
      </c>
      <c r="J4917">
        <v>1294</v>
      </c>
      <c r="K4917">
        <v>3</v>
      </c>
      <c r="L4917">
        <v>3882</v>
      </c>
      <c r="M4917">
        <v>4074</v>
      </c>
      <c r="N4917">
        <v>0.01</v>
      </c>
      <c r="O4917">
        <v>96</v>
      </c>
      <c r="P4917">
        <v>4129</v>
      </c>
      <c r="Q4917" t="s">
        <v>193</v>
      </c>
      <c r="R4917" t="s">
        <v>300</v>
      </c>
      <c r="S4917" t="s">
        <v>301</v>
      </c>
      <c r="T4917" t="s">
        <v>46</v>
      </c>
      <c r="U4917" t="s">
        <v>302</v>
      </c>
      <c r="V4917" t="s">
        <v>303</v>
      </c>
      <c r="W4917" t="s">
        <v>243</v>
      </c>
      <c r="X4917" t="s">
        <v>244</v>
      </c>
      <c r="Y4917">
        <v>58</v>
      </c>
    </row>
    <row r="4918" spans="1:25" x14ac:dyDescent="0.3">
      <c r="A4918" t="s">
        <v>6418</v>
      </c>
      <c r="B4918" t="s">
        <v>4888</v>
      </c>
      <c r="C4918" t="s">
        <v>1460</v>
      </c>
      <c r="D4918" s="1">
        <v>44357</v>
      </c>
      <c r="E4918" s="1">
        <v>44357</v>
      </c>
      <c r="F4918" t="s">
        <v>69</v>
      </c>
      <c r="G4918" t="s">
        <v>41</v>
      </c>
      <c r="H4918" t="s">
        <v>182</v>
      </c>
      <c r="I4918">
        <v>2747</v>
      </c>
      <c r="J4918">
        <v>2545</v>
      </c>
      <c r="K4918">
        <v>2</v>
      </c>
      <c r="L4918">
        <v>5090</v>
      </c>
      <c r="M4918">
        <v>5494</v>
      </c>
      <c r="N4918">
        <v>0</v>
      </c>
      <c r="O4918">
        <v>84</v>
      </c>
      <c r="P4918">
        <v>5578</v>
      </c>
      <c r="Q4918" t="s">
        <v>56</v>
      </c>
      <c r="R4918" t="s">
        <v>1461</v>
      </c>
      <c r="S4918" t="s">
        <v>1462</v>
      </c>
      <c r="T4918" t="s">
        <v>46</v>
      </c>
      <c r="U4918" t="s">
        <v>1463</v>
      </c>
      <c r="V4918" t="s">
        <v>497</v>
      </c>
      <c r="W4918" t="s">
        <v>243</v>
      </c>
      <c r="X4918" t="s">
        <v>244</v>
      </c>
      <c r="Y4918">
        <v>67</v>
      </c>
    </row>
    <row r="4919" spans="1:25" x14ac:dyDescent="0.3">
      <c r="A4919" t="s">
        <v>6418</v>
      </c>
      <c r="B4919" t="s">
        <v>4889</v>
      </c>
      <c r="C4919" t="s">
        <v>2136</v>
      </c>
      <c r="D4919" s="1">
        <v>44349</v>
      </c>
      <c r="E4919" s="1">
        <v>44350</v>
      </c>
      <c r="F4919" t="s">
        <v>69</v>
      </c>
      <c r="G4919" t="s">
        <v>97</v>
      </c>
      <c r="H4919" t="s">
        <v>1294</v>
      </c>
      <c r="I4919">
        <v>8651</v>
      </c>
      <c r="J4919">
        <v>8081</v>
      </c>
      <c r="K4919">
        <v>2</v>
      </c>
      <c r="L4919">
        <v>16162</v>
      </c>
      <c r="M4919">
        <v>17302</v>
      </c>
      <c r="N4919">
        <v>0.01</v>
      </c>
      <c r="O4919">
        <v>66</v>
      </c>
      <c r="P4919">
        <v>17195</v>
      </c>
      <c r="Q4919" t="s">
        <v>56</v>
      </c>
      <c r="R4919" t="s">
        <v>1529</v>
      </c>
      <c r="S4919" t="s">
        <v>142</v>
      </c>
      <c r="T4919" t="s">
        <v>46</v>
      </c>
      <c r="U4919" t="s">
        <v>2137</v>
      </c>
      <c r="V4919" t="s">
        <v>992</v>
      </c>
      <c r="W4919" t="s">
        <v>243</v>
      </c>
      <c r="X4919" t="s">
        <v>244</v>
      </c>
      <c r="Y4919">
        <v>69</v>
      </c>
    </row>
    <row r="4920" spans="1:25" x14ac:dyDescent="0.3">
      <c r="A4920" t="s">
        <v>6418</v>
      </c>
      <c r="B4920" t="s">
        <v>4890</v>
      </c>
      <c r="C4920" t="s">
        <v>2247</v>
      </c>
      <c r="D4920" s="1">
        <v>44406</v>
      </c>
      <c r="E4920" s="1">
        <v>44406</v>
      </c>
      <c r="F4920" t="s">
        <v>28</v>
      </c>
      <c r="G4920" t="s">
        <v>97</v>
      </c>
      <c r="H4920" t="s">
        <v>333</v>
      </c>
      <c r="I4920">
        <v>2697</v>
      </c>
      <c r="J4920">
        <v>2498</v>
      </c>
      <c r="K4920">
        <v>6</v>
      </c>
      <c r="L4920">
        <v>14988</v>
      </c>
      <c r="M4920">
        <v>16182</v>
      </c>
      <c r="N4920">
        <v>0.05</v>
      </c>
      <c r="O4920">
        <v>94</v>
      </c>
      <c r="P4920">
        <v>15467</v>
      </c>
      <c r="Q4920" t="s">
        <v>56</v>
      </c>
      <c r="R4920" t="s">
        <v>148</v>
      </c>
      <c r="S4920" t="s">
        <v>149</v>
      </c>
      <c r="T4920" t="s">
        <v>34</v>
      </c>
      <c r="U4920" t="s">
        <v>2248</v>
      </c>
      <c r="V4920" t="s">
        <v>1411</v>
      </c>
      <c r="W4920" t="s">
        <v>75</v>
      </c>
      <c r="X4920" t="s">
        <v>76</v>
      </c>
      <c r="Y4920">
        <v>57</v>
      </c>
    </row>
    <row r="4921" spans="1:25" x14ac:dyDescent="0.3">
      <c r="A4921" t="s">
        <v>6418</v>
      </c>
      <c r="B4921" t="s">
        <v>4891</v>
      </c>
      <c r="C4921" t="s">
        <v>356</v>
      </c>
      <c r="D4921" s="1">
        <v>44198</v>
      </c>
      <c r="E4921" s="1">
        <v>44200</v>
      </c>
      <c r="F4921" t="s">
        <v>52</v>
      </c>
      <c r="G4921" t="s">
        <v>97</v>
      </c>
      <c r="H4921" t="s">
        <v>865</v>
      </c>
      <c r="I4921">
        <v>825</v>
      </c>
      <c r="J4921">
        <v>793</v>
      </c>
      <c r="K4921">
        <v>2</v>
      </c>
      <c r="L4921">
        <v>1586</v>
      </c>
      <c r="M4921">
        <v>1650</v>
      </c>
      <c r="N4921">
        <v>0.01</v>
      </c>
      <c r="O4921">
        <v>44</v>
      </c>
      <c r="P4921">
        <v>1678</v>
      </c>
      <c r="Q4921" t="s">
        <v>56</v>
      </c>
      <c r="R4921" t="s">
        <v>357</v>
      </c>
      <c r="S4921" t="s">
        <v>358</v>
      </c>
      <c r="T4921" t="s">
        <v>34</v>
      </c>
      <c r="U4921" t="s">
        <v>359</v>
      </c>
      <c r="V4921" t="s">
        <v>360</v>
      </c>
      <c r="W4921" t="s">
        <v>37</v>
      </c>
      <c r="X4921" t="s">
        <v>38</v>
      </c>
      <c r="Y4921">
        <v>54</v>
      </c>
    </row>
    <row r="4922" spans="1:25" x14ac:dyDescent="0.3">
      <c r="A4922" t="s">
        <v>6418</v>
      </c>
      <c r="B4922" t="s">
        <v>4892</v>
      </c>
      <c r="C4922" t="s">
        <v>1155</v>
      </c>
      <c r="D4922" s="1">
        <v>44481</v>
      </c>
      <c r="E4922" s="1">
        <v>44482</v>
      </c>
      <c r="F4922" t="s">
        <v>52</v>
      </c>
      <c r="G4922" t="s">
        <v>29</v>
      </c>
      <c r="H4922" t="s">
        <v>215</v>
      </c>
      <c r="I4922">
        <v>886</v>
      </c>
      <c r="J4922">
        <v>796</v>
      </c>
      <c r="K4922">
        <v>2</v>
      </c>
      <c r="L4922">
        <v>1592</v>
      </c>
      <c r="M4922">
        <v>1772</v>
      </c>
      <c r="N4922">
        <v>0.01</v>
      </c>
      <c r="O4922">
        <v>40</v>
      </c>
      <c r="P4922">
        <v>1794</v>
      </c>
      <c r="Q4922" t="s">
        <v>56</v>
      </c>
      <c r="R4922" t="s">
        <v>1156</v>
      </c>
      <c r="S4922" t="s">
        <v>1157</v>
      </c>
      <c r="T4922" t="s">
        <v>34</v>
      </c>
      <c r="U4922" t="s">
        <v>109</v>
      </c>
      <c r="V4922" t="s">
        <v>109</v>
      </c>
      <c r="W4922" t="s">
        <v>75</v>
      </c>
      <c r="X4922" t="s">
        <v>76</v>
      </c>
      <c r="Y4922">
        <v>65</v>
      </c>
    </row>
    <row r="4923" spans="1:25" x14ac:dyDescent="0.3">
      <c r="A4923" t="s">
        <v>6418</v>
      </c>
      <c r="B4923" t="s">
        <v>4893</v>
      </c>
      <c r="C4923" t="s">
        <v>2464</v>
      </c>
      <c r="D4923" s="1">
        <v>44430</v>
      </c>
      <c r="E4923" s="1">
        <v>44430</v>
      </c>
      <c r="F4923" t="s">
        <v>52</v>
      </c>
      <c r="G4923" t="s">
        <v>97</v>
      </c>
      <c r="H4923" t="s">
        <v>282</v>
      </c>
      <c r="I4923">
        <v>743</v>
      </c>
      <c r="J4923">
        <v>694</v>
      </c>
      <c r="K4923">
        <v>6</v>
      </c>
      <c r="L4923">
        <v>4164</v>
      </c>
      <c r="M4923">
        <v>4458</v>
      </c>
      <c r="N4923">
        <v>0.05</v>
      </c>
      <c r="O4923">
        <v>80</v>
      </c>
      <c r="P4923">
        <v>4315</v>
      </c>
      <c r="Q4923" t="s">
        <v>56</v>
      </c>
      <c r="R4923" t="s">
        <v>1134</v>
      </c>
      <c r="S4923" t="s">
        <v>1135</v>
      </c>
      <c r="T4923" t="s">
        <v>46</v>
      </c>
      <c r="U4923" t="s">
        <v>999</v>
      </c>
      <c r="V4923" t="s">
        <v>497</v>
      </c>
      <c r="W4923" t="s">
        <v>243</v>
      </c>
      <c r="X4923" t="s">
        <v>244</v>
      </c>
      <c r="Y4923">
        <v>52</v>
      </c>
    </row>
    <row r="4924" spans="1:25" x14ac:dyDescent="0.3">
      <c r="A4924" t="s">
        <v>6418</v>
      </c>
      <c r="B4924" t="s">
        <v>4894</v>
      </c>
      <c r="C4924" t="s">
        <v>519</v>
      </c>
      <c r="D4924" s="1">
        <v>44410</v>
      </c>
      <c r="E4924" s="1">
        <v>44411</v>
      </c>
      <c r="F4924" t="s">
        <v>52</v>
      </c>
      <c r="G4924" t="s">
        <v>41</v>
      </c>
      <c r="H4924" t="s">
        <v>595</v>
      </c>
      <c r="I4924">
        <v>1058</v>
      </c>
      <c r="J4924">
        <v>989</v>
      </c>
      <c r="K4924">
        <v>2</v>
      </c>
      <c r="L4924">
        <v>1978</v>
      </c>
      <c r="M4924">
        <v>2116</v>
      </c>
      <c r="N4924">
        <v>0.03</v>
      </c>
      <c r="O4924">
        <v>42</v>
      </c>
      <c r="P4924">
        <v>2095</v>
      </c>
      <c r="Q4924" t="s">
        <v>56</v>
      </c>
      <c r="R4924" t="s">
        <v>521</v>
      </c>
      <c r="S4924" t="s">
        <v>522</v>
      </c>
      <c r="T4924" t="s">
        <v>46</v>
      </c>
      <c r="U4924" t="s">
        <v>523</v>
      </c>
      <c r="V4924" t="s">
        <v>524</v>
      </c>
      <c r="W4924" t="s">
        <v>49</v>
      </c>
      <c r="X4924" t="s">
        <v>50</v>
      </c>
      <c r="Y4924">
        <v>28</v>
      </c>
    </row>
    <row r="4925" spans="1:25" x14ac:dyDescent="0.3">
      <c r="A4925" t="s">
        <v>6418</v>
      </c>
      <c r="B4925" t="s">
        <v>4895</v>
      </c>
      <c r="C4925" t="s">
        <v>27</v>
      </c>
      <c r="D4925" s="1">
        <v>44399</v>
      </c>
      <c r="E4925" s="1">
        <v>44399</v>
      </c>
      <c r="F4925" t="s">
        <v>69</v>
      </c>
      <c r="G4925" t="s">
        <v>112</v>
      </c>
      <c r="H4925" t="s">
        <v>363</v>
      </c>
      <c r="I4925">
        <v>2808</v>
      </c>
      <c r="J4925">
        <v>2674</v>
      </c>
      <c r="K4925">
        <v>2</v>
      </c>
      <c r="L4925">
        <v>5348</v>
      </c>
      <c r="M4925">
        <v>5616</v>
      </c>
      <c r="N4925">
        <v>0.05</v>
      </c>
      <c r="O4925">
        <v>75</v>
      </c>
      <c r="P4925">
        <v>5410</v>
      </c>
      <c r="Q4925" t="s">
        <v>43</v>
      </c>
      <c r="R4925" t="s">
        <v>32</v>
      </c>
      <c r="S4925" t="s">
        <v>33</v>
      </c>
      <c r="T4925" t="s">
        <v>34</v>
      </c>
      <c r="U4925" t="s">
        <v>35</v>
      </c>
      <c r="V4925" t="s">
        <v>36</v>
      </c>
      <c r="W4925" t="s">
        <v>37</v>
      </c>
      <c r="X4925" t="s">
        <v>38</v>
      </c>
      <c r="Y4925">
        <v>47</v>
      </c>
    </row>
    <row r="4926" spans="1:25" x14ac:dyDescent="0.3">
      <c r="A4926" t="s">
        <v>6418</v>
      </c>
      <c r="B4926" t="s">
        <v>4896</v>
      </c>
      <c r="C4926" t="s">
        <v>365</v>
      </c>
      <c r="D4926" s="1">
        <v>44309</v>
      </c>
      <c r="E4926" s="1">
        <v>44310</v>
      </c>
      <c r="F4926" t="s">
        <v>69</v>
      </c>
      <c r="G4926" t="s">
        <v>29</v>
      </c>
      <c r="H4926" t="s">
        <v>1034</v>
      </c>
      <c r="I4926">
        <v>2829</v>
      </c>
      <c r="J4926">
        <v>2596</v>
      </c>
      <c r="K4926">
        <v>2</v>
      </c>
      <c r="L4926">
        <v>5192</v>
      </c>
      <c r="M4926">
        <v>5658</v>
      </c>
      <c r="N4926">
        <v>0.01</v>
      </c>
      <c r="O4926">
        <v>66</v>
      </c>
      <c r="P4926">
        <v>5667</v>
      </c>
      <c r="Q4926" t="s">
        <v>56</v>
      </c>
      <c r="R4926" t="s">
        <v>366</v>
      </c>
      <c r="S4926" t="s">
        <v>367</v>
      </c>
      <c r="T4926" t="s">
        <v>34</v>
      </c>
      <c r="U4926" t="s">
        <v>368</v>
      </c>
      <c r="V4926" t="s">
        <v>369</v>
      </c>
      <c r="W4926" t="s">
        <v>243</v>
      </c>
      <c r="X4926" t="s">
        <v>244</v>
      </c>
      <c r="Y4926">
        <v>68</v>
      </c>
    </row>
    <row r="4927" spans="1:25" x14ac:dyDescent="0.3">
      <c r="A4927" t="s">
        <v>6418</v>
      </c>
      <c r="B4927" t="s">
        <v>4897</v>
      </c>
      <c r="C4927" t="s">
        <v>1724</v>
      </c>
      <c r="D4927" s="1">
        <v>44218</v>
      </c>
      <c r="E4927" s="1">
        <v>44218</v>
      </c>
      <c r="F4927" t="s">
        <v>69</v>
      </c>
      <c r="G4927" t="s">
        <v>140</v>
      </c>
      <c r="H4927" t="s">
        <v>306</v>
      </c>
      <c r="I4927">
        <v>5906</v>
      </c>
      <c r="J4927">
        <v>5266</v>
      </c>
      <c r="K4927">
        <v>6</v>
      </c>
      <c r="L4927">
        <v>31596</v>
      </c>
      <c r="M4927">
        <v>35436</v>
      </c>
      <c r="N4927">
        <v>0</v>
      </c>
      <c r="O4927">
        <v>86</v>
      </c>
      <c r="P4927">
        <v>35522</v>
      </c>
      <c r="Q4927" t="s">
        <v>43</v>
      </c>
      <c r="R4927" t="s">
        <v>1169</v>
      </c>
      <c r="S4927" t="s">
        <v>1170</v>
      </c>
      <c r="T4927" t="s">
        <v>34</v>
      </c>
      <c r="U4927" t="s">
        <v>1066</v>
      </c>
      <c r="V4927" t="s">
        <v>213</v>
      </c>
      <c r="W4927" t="s">
        <v>65</v>
      </c>
      <c r="X4927" t="s">
        <v>66</v>
      </c>
      <c r="Y4927">
        <v>80</v>
      </c>
    </row>
    <row r="4928" spans="1:25" x14ac:dyDescent="0.3">
      <c r="A4928" t="s">
        <v>6418</v>
      </c>
      <c r="B4928" t="s">
        <v>4898</v>
      </c>
      <c r="C4928" t="s">
        <v>2247</v>
      </c>
      <c r="D4928" s="1">
        <v>44508</v>
      </c>
      <c r="E4928" s="1">
        <v>44510</v>
      </c>
      <c r="F4928" t="s">
        <v>69</v>
      </c>
      <c r="G4928" t="s">
        <v>41</v>
      </c>
      <c r="H4928" t="s">
        <v>1088</v>
      </c>
      <c r="I4928">
        <v>8199</v>
      </c>
      <c r="J4928">
        <v>7523</v>
      </c>
      <c r="K4928">
        <v>4</v>
      </c>
      <c r="L4928">
        <v>30092</v>
      </c>
      <c r="M4928">
        <v>32796</v>
      </c>
      <c r="N4928">
        <v>0.02</v>
      </c>
      <c r="O4928">
        <v>22</v>
      </c>
      <c r="P4928">
        <v>32162</v>
      </c>
      <c r="Q4928" t="s">
        <v>43</v>
      </c>
      <c r="R4928" t="s">
        <v>148</v>
      </c>
      <c r="S4928" t="s">
        <v>149</v>
      </c>
      <c r="T4928" t="s">
        <v>34</v>
      </c>
      <c r="U4928" t="s">
        <v>2248</v>
      </c>
      <c r="V4928" t="s">
        <v>1411</v>
      </c>
      <c r="W4928" t="s">
        <v>75</v>
      </c>
      <c r="X4928" t="s">
        <v>76</v>
      </c>
      <c r="Y4928">
        <v>57</v>
      </c>
    </row>
    <row r="4929" spans="1:25" x14ac:dyDescent="0.3">
      <c r="A4929" t="s">
        <v>6418</v>
      </c>
      <c r="B4929" t="s">
        <v>4899</v>
      </c>
      <c r="C4929" t="s">
        <v>1539</v>
      </c>
      <c r="D4929" s="1">
        <v>44331</v>
      </c>
      <c r="E4929" s="1">
        <v>44333</v>
      </c>
      <c r="F4929" t="s">
        <v>28</v>
      </c>
      <c r="G4929" t="s">
        <v>93</v>
      </c>
      <c r="H4929" t="s">
        <v>55</v>
      </c>
      <c r="I4929">
        <v>1653</v>
      </c>
      <c r="J4929">
        <v>1560</v>
      </c>
      <c r="K4929">
        <v>11</v>
      </c>
      <c r="L4929">
        <v>17160</v>
      </c>
      <c r="M4929">
        <v>18183</v>
      </c>
      <c r="N4929">
        <v>0.05</v>
      </c>
      <c r="O4929">
        <v>61</v>
      </c>
      <c r="P4929">
        <v>17335</v>
      </c>
      <c r="Q4929" t="s">
        <v>56</v>
      </c>
      <c r="R4929" t="s">
        <v>552</v>
      </c>
      <c r="S4929" t="s">
        <v>553</v>
      </c>
      <c r="T4929" t="s">
        <v>46</v>
      </c>
      <c r="U4929" t="s">
        <v>672</v>
      </c>
      <c r="V4929" t="s">
        <v>36</v>
      </c>
      <c r="W4929" t="s">
        <v>37</v>
      </c>
      <c r="X4929" t="s">
        <v>38</v>
      </c>
      <c r="Y4929">
        <v>47</v>
      </c>
    </row>
    <row r="4930" spans="1:25" x14ac:dyDescent="0.3">
      <c r="A4930" t="s">
        <v>6418</v>
      </c>
      <c r="B4930" t="s">
        <v>4900</v>
      </c>
      <c r="C4930" t="s">
        <v>1688</v>
      </c>
      <c r="D4930" s="1">
        <v>44258</v>
      </c>
      <c r="E4930" s="1">
        <v>44258</v>
      </c>
      <c r="F4930" t="s">
        <v>52</v>
      </c>
      <c r="G4930" t="s">
        <v>97</v>
      </c>
      <c r="H4930" t="s">
        <v>333</v>
      </c>
      <c r="I4930">
        <v>162</v>
      </c>
      <c r="J4930">
        <v>148</v>
      </c>
      <c r="K4930">
        <v>2</v>
      </c>
      <c r="L4930">
        <v>296</v>
      </c>
      <c r="M4930">
        <v>324</v>
      </c>
      <c r="N4930">
        <v>0.05</v>
      </c>
      <c r="O4930">
        <v>30</v>
      </c>
      <c r="P4930">
        <v>338</v>
      </c>
      <c r="Q4930" t="s">
        <v>56</v>
      </c>
      <c r="R4930" t="s">
        <v>294</v>
      </c>
      <c r="S4930" t="s">
        <v>985</v>
      </c>
      <c r="T4930" t="s">
        <v>34</v>
      </c>
      <c r="U4930" t="s">
        <v>1689</v>
      </c>
      <c r="V4930" t="s">
        <v>1690</v>
      </c>
      <c r="W4930" t="s">
        <v>37</v>
      </c>
      <c r="X4930" t="s">
        <v>38</v>
      </c>
      <c r="Y4930">
        <v>33</v>
      </c>
    </row>
    <row r="4931" spans="1:25" x14ac:dyDescent="0.3">
      <c r="A4931" t="s">
        <v>6418</v>
      </c>
      <c r="B4931" t="s">
        <v>4901</v>
      </c>
      <c r="C4931" t="s">
        <v>1787</v>
      </c>
      <c r="D4931" s="1">
        <v>44286</v>
      </c>
      <c r="E4931" s="1">
        <v>44287</v>
      </c>
      <c r="F4931" t="s">
        <v>52</v>
      </c>
      <c r="G4931" t="s">
        <v>112</v>
      </c>
      <c r="H4931" t="s">
        <v>1152</v>
      </c>
      <c r="I4931">
        <v>214</v>
      </c>
      <c r="J4931">
        <v>199</v>
      </c>
      <c r="K4931">
        <v>3</v>
      </c>
      <c r="L4931">
        <v>597</v>
      </c>
      <c r="M4931">
        <v>642</v>
      </c>
      <c r="N4931">
        <v>0</v>
      </c>
      <c r="O4931">
        <v>62</v>
      </c>
      <c r="P4931">
        <v>704</v>
      </c>
      <c r="Q4931" t="s">
        <v>56</v>
      </c>
      <c r="R4931" t="s">
        <v>656</v>
      </c>
      <c r="S4931" t="s">
        <v>1788</v>
      </c>
      <c r="T4931" t="s">
        <v>46</v>
      </c>
      <c r="U4931" t="s">
        <v>1789</v>
      </c>
      <c r="V4931" t="s">
        <v>91</v>
      </c>
      <c r="W4931" t="s">
        <v>75</v>
      </c>
      <c r="X4931" t="s">
        <v>76</v>
      </c>
      <c r="Y4931">
        <v>67</v>
      </c>
    </row>
    <row r="4932" spans="1:25" x14ac:dyDescent="0.3">
      <c r="A4932" t="s">
        <v>6418</v>
      </c>
      <c r="B4932" t="s">
        <v>4902</v>
      </c>
      <c r="C4932" t="s">
        <v>1845</v>
      </c>
      <c r="D4932" s="1">
        <v>44210</v>
      </c>
      <c r="E4932" s="1">
        <v>44210</v>
      </c>
      <c r="F4932" t="s">
        <v>52</v>
      </c>
      <c r="G4932" t="s">
        <v>97</v>
      </c>
      <c r="H4932" t="s">
        <v>824</v>
      </c>
      <c r="I4932">
        <v>1997</v>
      </c>
      <c r="J4932">
        <v>1816</v>
      </c>
      <c r="K4932">
        <v>3</v>
      </c>
      <c r="L4932">
        <v>5448</v>
      </c>
      <c r="M4932">
        <v>5991</v>
      </c>
      <c r="N4932">
        <v>0.01</v>
      </c>
      <c r="O4932">
        <v>51</v>
      </c>
      <c r="P4932">
        <v>5982</v>
      </c>
      <c r="Q4932" t="s">
        <v>43</v>
      </c>
      <c r="R4932" t="s">
        <v>382</v>
      </c>
      <c r="S4932" t="s">
        <v>1846</v>
      </c>
      <c r="T4932" t="s">
        <v>34</v>
      </c>
      <c r="U4932" t="s">
        <v>1847</v>
      </c>
      <c r="V4932" t="s">
        <v>1305</v>
      </c>
      <c r="W4932" t="s">
        <v>37</v>
      </c>
      <c r="X4932" t="s">
        <v>38</v>
      </c>
      <c r="Y4932">
        <v>80</v>
      </c>
    </row>
    <row r="4933" spans="1:25" x14ac:dyDescent="0.3">
      <c r="A4933" t="s">
        <v>6418</v>
      </c>
      <c r="B4933" t="s">
        <v>4903</v>
      </c>
      <c r="C4933" t="s">
        <v>2647</v>
      </c>
      <c r="D4933" s="1">
        <v>44384</v>
      </c>
      <c r="E4933" s="1">
        <v>44385</v>
      </c>
      <c r="F4933" t="s">
        <v>52</v>
      </c>
      <c r="G4933" t="s">
        <v>140</v>
      </c>
      <c r="H4933" t="s">
        <v>42</v>
      </c>
      <c r="I4933">
        <v>58</v>
      </c>
      <c r="J4933">
        <v>56</v>
      </c>
      <c r="K4933">
        <v>1</v>
      </c>
      <c r="L4933">
        <v>56</v>
      </c>
      <c r="M4933">
        <v>58</v>
      </c>
      <c r="N4933">
        <v>0.05</v>
      </c>
      <c r="O4933">
        <v>10</v>
      </c>
      <c r="P4933">
        <v>65</v>
      </c>
      <c r="Q4933" t="s">
        <v>56</v>
      </c>
      <c r="R4933" t="s">
        <v>650</v>
      </c>
      <c r="S4933" t="s">
        <v>2648</v>
      </c>
      <c r="T4933" t="s">
        <v>46</v>
      </c>
      <c r="U4933" t="s">
        <v>535</v>
      </c>
      <c r="V4933" t="s">
        <v>213</v>
      </c>
      <c r="W4933" t="s">
        <v>65</v>
      </c>
      <c r="X4933" t="s">
        <v>66</v>
      </c>
      <c r="Y4933">
        <v>26</v>
      </c>
    </row>
    <row r="4934" spans="1:25" x14ac:dyDescent="0.3">
      <c r="A4934" t="s">
        <v>6418</v>
      </c>
      <c r="B4934" t="s">
        <v>4904</v>
      </c>
      <c r="C4934" t="s">
        <v>1428</v>
      </c>
      <c r="D4934" s="1">
        <v>44479</v>
      </c>
      <c r="E4934" s="1">
        <v>44481</v>
      </c>
      <c r="F4934" t="s">
        <v>69</v>
      </c>
      <c r="G4934" t="s">
        <v>93</v>
      </c>
      <c r="H4934" t="s">
        <v>586</v>
      </c>
      <c r="I4934">
        <v>8630</v>
      </c>
      <c r="J4934">
        <v>8303</v>
      </c>
      <c r="K4934">
        <v>2</v>
      </c>
      <c r="L4934">
        <v>16606</v>
      </c>
      <c r="M4934">
        <v>17260</v>
      </c>
      <c r="N4934">
        <v>0.04</v>
      </c>
      <c r="O4934">
        <v>75</v>
      </c>
      <c r="P4934">
        <v>16645</v>
      </c>
      <c r="Q4934" t="s">
        <v>56</v>
      </c>
      <c r="R4934" t="s">
        <v>99</v>
      </c>
      <c r="S4934" t="s">
        <v>1429</v>
      </c>
      <c r="T4934" t="s">
        <v>34</v>
      </c>
      <c r="U4934" t="s">
        <v>476</v>
      </c>
      <c r="V4934" t="s">
        <v>476</v>
      </c>
      <c r="W4934" t="s">
        <v>37</v>
      </c>
      <c r="X4934" t="s">
        <v>38</v>
      </c>
      <c r="Y4934">
        <v>33</v>
      </c>
    </row>
    <row r="4935" spans="1:25" x14ac:dyDescent="0.3">
      <c r="A4935" t="s">
        <v>6418</v>
      </c>
      <c r="B4935" t="s">
        <v>4905</v>
      </c>
      <c r="C4935" t="s">
        <v>959</v>
      </c>
      <c r="D4935" s="1">
        <v>44248</v>
      </c>
      <c r="E4935" s="1">
        <v>44249</v>
      </c>
      <c r="F4935" t="s">
        <v>69</v>
      </c>
      <c r="G4935" t="s">
        <v>112</v>
      </c>
      <c r="H4935" t="s">
        <v>273</v>
      </c>
      <c r="I4935">
        <v>30223</v>
      </c>
      <c r="J4935">
        <v>27428</v>
      </c>
      <c r="K4935">
        <v>3</v>
      </c>
      <c r="L4935">
        <v>82284</v>
      </c>
      <c r="M4935">
        <v>90669</v>
      </c>
      <c r="N4935">
        <v>0.02</v>
      </c>
      <c r="O4935">
        <v>26</v>
      </c>
      <c r="P4935">
        <v>88882</v>
      </c>
      <c r="Q4935" t="s">
        <v>31</v>
      </c>
      <c r="R4935" t="s">
        <v>961</v>
      </c>
      <c r="S4935" t="s">
        <v>962</v>
      </c>
      <c r="T4935" t="s">
        <v>34</v>
      </c>
      <c r="U4935" t="s">
        <v>963</v>
      </c>
      <c r="V4935" t="s">
        <v>964</v>
      </c>
      <c r="W4935" t="s">
        <v>243</v>
      </c>
      <c r="X4935" t="s">
        <v>244</v>
      </c>
      <c r="Y4935">
        <v>51</v>
      </c>
    </row>
    <row r="4936" spans="1:25" x14ac:dyDescent="0.3">
      <c r="A4936" t="s">
        <v>6418</v>
      </c>
      <c r="B4936" t="s">
        <v>4906</v>
      </c>
      <c r="C4936" t="s">
        <v>481</v>
      </c>
      <c r="D4936" s="1">
        <v>44369</v>
      </c>
      <c r="E4936" s="1">
        <v>44371</v>
      </c>
      <c r="F4936" t="s">
        <v>28</v>
      </c>
      <c r="G4936" t="s">
        <v>41</v>
      </c>
      <c r="H4936" t="s">
        <v>600</v>
      </c>
      <c r="I4936">
        <v>2958</v>
      </c>
      <c r="J4936">
        <v>2743</v>
      </c>
      <c r="K4936">
        <v>3</v>
      </c>
      <c r="L4936">
        <v>8229</v>
      </c>
      <c r="M4936">
        <v>8874</v>
      </c>
      <c r="N4936">
        <v>0.04</v>
      </c>
      <c r="O4936">
        <v>95</v>
      </c>
      <c r="P4936">
        <v>8614</v>
      </c>
      <c r="Q4936" t="s">
        <v>43</v>
      </c>
      <c r="R4936" t="s">
        <v>483</v>
      </c>
      <c r="S4936" t="s">
        <v>484</v>
      </c>
      <c r="T4936" t="s">
        <v>62</v>
      </c>
      <c r="U4936" t="s">
        <v>485</v>
      </c>
      <c r="V4936" t="s">
        <v>160</v>
      </c>
      <c r="W4936" t="s">
        <v>49</v>
      </c>
      <c r="X4936" t="s">
        <v>50</v>
      </c>
      <c r="Y4936">
        <v>51</v>
      </c>
    </row>
    <row r="4937" spans="1:25" x14ac:dyDescent="0.3">
      <c r="A4937" t="s">
        <v>6418</v>
      </c>
      <c r="B4937" t="s">
        <v>4907</v>
      </c>
      <c r="C4937" t="s">
        <v>1407</v>
      </c>
      <c r="D4937" s="1">
        <v>44427</v>
      </c>
      <c r="E4937" s="1">
        <v>44427</v>
      </c>
      <c r="F4937" t="s">
        <v>28</v>
      </c>
      <c r="G4937" t="s">
        <v>29</v>
      </c>
      <c r="H4937" t="s">
        <v>215</v>
      </c>
      <c r="I4937">
        <v>1364</v>
      </c>
      <c r="J4937">
        <v>1274</v>
      </c>
      <c r="K4937">
        <v>4</v>
      </c>
      <c r="L4937">
        <v>5096</v>
      </c>
      <c r="M4937">
        <v>5456</v>
      </c>
      <c r="N4937">
        <v>0.01</v>
      </c>
      <c r="O4937">
        <v>67</v>
      </c>
      <c r="P4937">
        <v>5468</v>
      </c>
      <c r="Q4937" t="s">
        <v>56</v>
      </c>
      <c r="R4937" t="s">
        <v>1408</v>
      </c>
      <c r="S4937" t="s">
        <v>1409</v>
      </c>
      <c r="T4937" t="s">
        <v>46</v>
      </c>
      <c r="U4937" t="s">
        <v>1410</v>
      </c>
      <c r="V4937" t="s">
        <v>1411</v>
      </c>
      <c r="W4937" t="s">
        <v>75</v>
      </c>
      <c r="X4937" t="s">
        <v>76</v>
      </c>
      <c r="Y4937">
        <v>34</v>
      </c>
    </row>
    <row r="4938" spans="1:25" x14ac:dyDescent="0.3">
      <c r="A4938" t="s">
        <v>6418</v>
      </c>
      <c r="B4938" t="s">
        <v>4908</v>
      </c>
      <c r="C4938" t="s">
        <v>949</v>
      </c>
      <c r="D4938" s="1">
        <v>44276</v>
      </c>
      <c r="E4938" s="1">
        <v>44277</v>
      </c>
      <c r="F4938" t="s">
        <v>52</v>
      </c>
      <c r="G4938" t="s">
        <v>41</v>
      </c>
      <c r="H4938" t="s">
        <v>132</v>
      </c>
      <c r="I4938">
        <v>793</v>
      </c>
      <c r="J4938">
        <v>755</v>
      </c>
      <c r="K4938">
        <v>4</v>
      </c>
      <c r="L4938">
        <v>3020</v>
      </c>
      <c r="M4938">
        <v>3172</v>
      </c>
      <c r="N4938">
        <v>0.02</v>
      </c>
      <c r="O4938">
        <v>50</v>
      </c>
      <c r="P4938">
        <v>3159</v>
      </c>
      <c r="Q4938" t="s">
        <v>56</v>
      </c>
      <c r="R4938" t="s">
        <v>950</v>
      </c>
      <c r="S4938" t="s">
        <v>951</v>
      </c>
      <c r="T4938" t="s">
        <v>62</v>
      </c>
      <c r="U4938" t="s">
        <v>212</v>
      </c>
      <c r="V4938" t="s">
        <v>213</v>
      </c>
      <c r="W4938" t="s">
        <v>65</v>
      </c>
      <c r="X4938" t="s">
        <v>66</v>
      </c>
      <c r="Y4938">
        <v>69</v>
      </c>
    </row>
    <row r="4939" spans="1:25" x14ac:dyDescent="0.3">
      <c r="A4939" t="s">
        <v>6418</v>
      </c>
      <c r="B4939" t="s">
        <v>4909</v>
      </c>
      <c r="C4939" t="s">
        <v>625</v>
      </c>
      <c r="D4939" s="1">
        <v>44364</v>
      </c>
      <c r="E4939" s="1">
        <v>44364</v>
      </c>
      <c r="F4939" t="s">
        <v>69</v>
      </c>
      <c r="G4939" t="s">
        <v>29</v>
      </c>
      <c r="H4939" t="s">
        <v>1557</v>
      </c>
      <c r="I4939">
        <v>7361</v>
      </c>
      <c r="J4939">
        <v>6887</v>
      </c>
      <c r="K4939">
        <v>1</v>
      </c>
      <c r="L4939">
        <v>6887</v>
      </c>
      <c r="M4939">
        <v>7361</v>
      </c>
      <c r="N4939">
        <v>0.03</v>
      </c>
      <c r="O4939">
        <v>60</v>
      </c>
      <c r="P4939">
        <v>7200</v>
      </c>
      <c r="Q4939" t="s">
        <v>43</v>
      </c>
      <c r="R4939" t="s">
        <v>626</v>
      </c>
      <c r="S4939" t="s">
        <v>627</v>
      </c>
      <c r="T4939" t="s">
        <v>62</v>
      </c>
      <c r="U4939" t="s">
        <v>628</v>
      </c>
      <c r="V4939" t="s">
        <v>160</v>
      </c>
      <c r="W4939" t="s">
        <v>49</v>
      </c>
      <c r="X4939" t="s">
        <v>50</v>
      </c>
      <c r="Y4939">
        <v>27</v>
      </c>
    </row>
    <row r="4940" spans="1:25" x14ac:dyDescent="0.3">
      <c r="A4940" t="s">
        <v>6418</v>
      </c>
      <c r="B4940" t="s">
        <v>4910</v>
      </c>
      <c r="C4940" t="s">
        <v>1217</v>
      </c>
      <c r="D4940" s="1">
        <v>44533</v>
      </c>
      <c r="E4940" s="1">
        <v>44534</v>
      </c>
      <c r="F4940" t="s">
        <v>52</v>
      </c>
      <c r="G4940" t="s">
        <v>97</v>
      </c>
      <c r="H4940" t="s">
        <v>273</v>
      </c>
      <c r="I4940">
        <v>1071</v>
      </c>
      <c r="J4940">
        <v>1010</v>
      </c>
      <c r="K4940">
        <v>2</v>
      </c>
      <c r="L4940">
        <v>2020</v>
      </c>
      <c r="M4940">
        <v>2142</v>
      </c>
      <c r="N4940">
        <v>0.01</v>
      </c>
      <c r="O4940">
        <v>29</v>
      </c>
      <c r="P4940">
        <v>2150</v>
      </c>
      <c r="Q4940" t="s">
        <v>43</v>
      </c>
      <c r="R4940" t="s">
        <v>1218</v>
      </c>
      <c r="S4940" t="s">
        <v>1219</v>
      </c>
      <c r="T4940" t="s">
        <v>34</v>
      </c>
      <c r="U4940" t="s">
        <v>1220</v>
      </c>
      <c r="V4940" t="s">
        <v>64</v>
      </c>
      <c r="W4940" t="s">
        <v>65</v>
      </c>
      <c r="X4940" t="s">
        <v>66</v>
      </c>
      <c r="Y4940">
        <v>38</v>
      </c>
    </row>
    <row r="4941" spans="1:25" x14ac:dyDescent="0.3">
      <c r="A4941" t="s">
        <v>6418</v>
      </c>
      <c r="B4941" t="s">
        <v>4911</v>
      </c>
      <c r="C4941" t="s">
        <v>86</v>
      </c>
      <c r="D4941" s="1">
        <v>44552</v>
      </c>
      <c r="E4941" s="1">
        <v>44553</v>
      </c>
      <c r="F4941" t="s">
        <v>28</v>
      </c>
      <c r="G4941" t="s">
        <v>29</v>
      </c>
      <c r="H4941" t="s">
        <v>567</v>
      </c>
      <c r="I4941">
        <v>6611</v>
      </c>
      <c r="J4941">
        <v>5943</v>
      </c>
      <c r="K4941">
        <v>2</v>
      </c>
      <c r="L4941">
        <v>11886</v>
      </c>
      <c r="M4941">
        <v>13222</v>
      </c>
      <c r="N4941">
        <v>0.04</v>
      </c>
      <c r="O4941">
        <v>56</v>
      </c>
      <c r="P4941">
        <v>12749</v>
      </c>
      <c r="Q4941" t="s">
        <v>56</v>
      </c>
      <c r="R4941" t="s">
        <v>88</v>
      </c>
      <c r="S4941" t="s">
        <v>89</v>
      </c>
      <c r="T4941" t="s">
        <v>34</v>
      </c>
      <c r="U4941" t="s">
        <v>90</v>
      </c>
      <c r="V4941" t="s">
        <v>91</v>
      </c>
      <c r="W4941" t="s">
        <v>75</v>
      </c>
      <c r="X4941" t="s">
        <v>76</v>
      </c>
      <c r="Y4941">
        <v>40</v>
      </c>
    </row>
    <row r="4942" spans="1:25" x14ac:dyDescent="0.3">
      <c r="A4942" t="s">
        <v>6418</v>
      </c>
      <c r="B4942" t="s">
        <v>4912</v>
      </c>
      <c r="C4942" t="s">
        <v>1202</v>
      </c>
      <c r="D4942" s="1">
        <v>44386</v>
      </c>
      <c r="E4942" s="1">
        <v>44388</v>
      </c>
      <c r="F4942" t="s">
        <v>69</v>
      </c>
      <c r="G4942" t="s">
        <v>97</v>
      </c>
      <c r="H4942" t="s">
        <v>290</v>
      </c>
      <c r="I4942">
        <v>2250</v>
      </c>
      <c r="J4942">
        <v>2207</v>
      </c>
      <c r="K4942">
        <v>3</v>
      </c>
      <c r="L4942">
        <v>6621</v>
      </c>
      <c r="M4942">
        <v>6750</v>
      </c>
      <c r="N4942">
        <v>0</v>
      </c>
      <c r="O4942">
        <v>99</v>
      </c>
      <c r="P4942">
        <v>6849</v>
      </c>
      <c r="Q4942" t="s">
        <v>43</v>
      </c>
      <c r="R4942" t="s">
        <v>509</v>
      </c>
      <c r="S4942" t="s">
        <v>1203</v>
      </c>
      <c r="T4942" t="s">
        <v>62</v>
      </c>
      <c r="U4942" t="s">
        <v>1204</v>
      </c>
      <c r="V4942" t="s">
        <v>352</v>
      </c>
      <c r="W4942" t="s">
        <v>65</v>
      </c>
      <c r="X4942" t="s">
        <v>66</v>
      </c>
      <c r="Y4942">
        <v>37</v>
      </c>
    </row>
    <row r="4943" spans="1:25" x14ac:dyDescent="0.3">
      <c r="A4943" t="s">
        <v>6418</v>
      </c>
      <c r="B4943" t="s">
        <v>4913</v>
      </c>
      <c r="C4943" t="s">
        <v>2824</v>
      </c>
      <c r="D4943" s="1">
        <v>44227</v>
      </c>
      <c r="E4943" s="1">
        <v>44229</v>
      </c>
      <c r="F4943" t="s">
        <v>69</v>
      </c>
      <c r="G4943" t="s">
        <v>29</v>
      </c>
      <c r="H4943" t="s">
        <v>310</v>
      </c>
      <c r="I4943">
        <v>2829</v>
      </c>
      <c r="J4943">
        <v>2596</v>
      </c>
      <c r="K4943">
        <v>2</v>
      </c>
      <c r="L4943">
        <v>5192</v>
      </c>
      <c r="M4943">
        <v>5658</v>
      </c>
      <c r="N4943">
        <v>0.03</v>
      </c>
      <c r="O4943">
        <v>30</v>
      </c>
      <c r="P4943">
        <v>5518</v>
      </c>
      <c r="Q4943" t="s">
        <v>56</v>
      </c>
      <c r="R4943" t="s">
        <v>873</v>
      </c>
      <c r="S4943" t="s">
        <v>1664</v>
      </c>
      <c r="T4943" t="s">
        <v>62</v>
      </c>
      <c r="U4943" t="s">
        <v>2825</v>
      </c>
      <c r="V4943" t="s">
        <v>2108</v>
      </c>
      <c r="W4943" t="s">
        <v>75</v>
      </c>
      <c r="X4943" t="s">
        <v>76</v>
      </c>
      <c r="Y4943">
        <v>34</v>
      </c>
    </row>
    <row r="4944" spans="1:25" x14ac:dyDescent="0.3">
      <c r="A4944" t="s">
        <v>6418</v>
      </c>
      <c r="B4944" t="s">
        <v>4914</v>
      </c>
      <c r="C4944" t="s">
        <v>1116</v>
      </c>
      <c r="D4944" s="1">
        <v>44403</v>
      </c>
      <c r="E4944" s="1">
        <v>44405</v>
      </c>
      <c r="F4944" t="s">
        <v>69</v>
      </c>
      <c r="G4944" t="s">
        <v>41</v>
      </c>
      <c r="H4944" t="s">
        <v>209</v>
      </c>
      <c r="I4944">
        <v>7141</v>
      </c>
      <c r="J4944">
        <v>6541</v>
      </c>
      <c r="K4944">
        <v>3</v>
      </c>
      <c r="L4944">
        <v>19623</v>
      </c>
      <c r="M4944">
        <v>21423</v>
      </c>
      <c r="N4944">
        <v>0.05</v>
      </c>
      <c r="O4944">
        <v>94</v>
      </c>
      <c r="P4944">
        <v>20446</v>
      </c>
      <c r="Q4944" t="s">
        <v>31</v>
      </c>
      <c r="R4944" t="s">
        <v>1117</v>
      </c>
      <c r="S4944" t="s">
        <v>1118</v>
      </c>
      <c r="T4944" t="s">
        <v>46</v>
      </c>
      <c r="U4944" t="s">
        <v>1119</v>
      </c>
      <c r="V4944" t="s">
        <v>746</v>
      </c>
      <c r="W4944" t="s">
        <v>37</v>
      </c>
      <c r="X4944" t="s">
        <v>38</v>
      </c>
      <c r="Y4944">
        <v>78</v>
      </c>
    </row>
    <row r="4945" spans="1:25" x14ac:dyDescent="0.3">
      <c r="A4945" t="s">
        <v>6418</v>
      </c>
      <c r="B4945" t="s">
        <v>4915</v>
      </c>
      <c r="C4945" t="s">
        <v>1145</v>
      </c>
      <c r="D4945" s="1">
        <v>44469</v>
      </c>
      <c r="E4945" s="1">
        <v>44471</v>
      </c>
      <c r="F4945" t="s">
        <v>28</v>
      </c>
      <c r="G4945" t="s">
        <v>41</v>
      </c>
      <c r="H4945" t="s">
        <v>1343</v>
      </c>
      <c r="I4945">
        <v>1916</v>
      </c>
      <c r="J4945">
        <v>1844</v>
      </c>
      <c r="K4945">
        <v>4</v>
      </c>
      <c r="L4945">
        <v>7376</v>
      </c>
      <c r="M4945">
        <v>7664</v>
      </c>
      <c r="N4945">
        <v>0.05</v>
      </c>
      <c r="O4945">
        <v>34</v>
      </c>
      <c r="P4945">
        <v>7315</v>
      </c>
      <c r="Q4945" t="s">
        <v>43</v>
      </c>
      <c r="R4945" t="s">
        <v>1146</v>
      </c>
      <c r="S4945" t="s">
        <v>1147</v>
      </c>
      <c r="T4945" t="s">
        <v>46</v>
      </c>
      <c r="U4945" t="s">
        <v>1148</v>
      </c>
      <c r="V4945" t="s">
        <v>213</v>
      </c>
      <c r="W4945" t="s">
        <v>65</v>
      </c>
      <c r="X4945" t="s">
        <v>66</v>
      </c>
      <c r="Y4945">
        <v>80</v>
      </c>
    </row>
    <row r="4946" spans="1:25" x14ac:dyDescent="0.3">
      <c r="A4946" t="s">
        <v>6418</v>
      </c>
      <c r="B4946" t="s">
        <v>4916</v>
      </c>
      <c r="C4946" t="s">
        <v>1023</v>
      </c>
      <c r="D4946" s="1">
        <v>44480</v>
      </c>
      <c r="E4946" s="1">
        <v>44480</v>
      </c>
      <c r="F4946" t="s">
        <v>52</v>
      </c>
      <c r="G4946" t="s">
        <v>140</v>
      </c>
      <c r="H4946" t="s">
        <v>432</v>
      </c>
      <c r="I4946">
        <v>140</v>
      </c>
      <c r="J4946">
        <v>137</v>
      </c>
      <c r="K4946">
        <v>1</v>
      </c>
      <c r="L4946">
        <v>137</v>
      </c>
      <c r="M4946">
        <v>140</v>
      </c>
      <c r="N4946">
        <v>0.03</v>
      </c>
      <c r="O4946">
        <v>30</v>
      </c>
      <c r="P4946">
        <v>166</v>
      </c>
      <c r="Q4946" t="s">
        <v>56</v>
      </c>
      <c r="R4946" t="s">
        <v>1024</v>
      </c>
      <c r="S4946" t="s">
        <v>767</v>
      </c>
      <c r="T4946" t="s">
        <v>34</v>
      </c>
      <c r="U4946" t="s">
        <v>1025</v>
      </c>
      <c r="V4946" t="s">
        <v>1026</v>
      </c>
      <c r="W4946" t="s">
        <v>243</v>
      </c>
      <c r="X4946" t="s">
        <v>244</v>
      </c>
      <c r="Y4946">
        <v>33</v>
      </c>
    </row>
    <row r="4947" spans="1:25" x14ac:dyDescent="0.3">
      <c r="A4947" t="s">
        <v>6418</v>
      </c>
      <c r="B4947" t="s">
        <v>4917</v>
      </c>
      <c r="C4947" t="s">
        <v>237</v>
      </c>
      <c r="D4947" s="1">
        <v>44285</v>
      </c>
      <c r="E4947" s="1">
        <v>44287</v>
      </c>
      <c r="F4947" t="s">
        <v>52</v>
      </c>
      <c r="G4947" t="s">
        <v>97</v>
      </c>
      <c r="H4947" t="s">
        <v>290</v>
      </c>
      <c r="I4947">
        <v>900</v>
      </c>
      <c r="J4947">
        <v>834</v>
      </c>
      <c r="K4947">
        <v>2</v>
      </c>
      <c r="L4947">
        <v>1668</v>
      </c>
      <c r="M4947">
        <v>1800</v>
      </c>
      <c r="N4947">
        <v>0</v>
      </c>
      <c r="O4947">
        <v>78</v>
      </c>
      <c r="P4947">
        <v>1878</v>
      </c>
      <c r="Q4947" t="s">
        <v>43</v>
      </c>
      <c r="R4947" t="s">
        <v>239</v>
      </c>
      <c r="S4947" t="s">
        <v>240</v>
      </c>
      <c r="T4947" t="s">
        <v>34</v>
      </c>
      <c r="U4947" t="s">
        <v>241</v>
      </c>
      <c r="V4947" t="s">
        <v>242</v>
      </c>
      <c r="W4947" t="s">
        <v>243</v>
      </c>
      <c r="X4947" t="s">
        <v>244</v>
      </c>
      <c r="Y4947">
        <v>70</v>
      </c>
    </row>
    <row r="4948" spans="1:25" x14ac:dyDescent="0.3">
      <c r="A4948" t="s">
        <v>6418</v>
      </c>
      <c r="B4948" t="s">
        <v>4918</v>
      </c>
      <c r="C4948" t="s">
        <v>1583</v>
      </c>
      <c r="D4948" s="1">
        <v>44273</v>
      </c>
      <c r="E4948" s="1">
        <v>44276</v>
      </c>
      <c r="F4948" t="s">
        <v>28</v>
      </c>
      <c r="G4948" t="s">
        <v>97</v>
      </c>
      <c r="H4948" t="s">
        <v>78</v>
      </c>
      <c r="I4948">
        <v>1205</v>
      </c>
      <c r="J4948">
        <v>1159</v>
      </c>
      <c r="K4948">
        <v>2</v>
      </c>
      <c r="L4948">
        <v>2318</v>
      </c>
      <c r="M4948">
        <v>2410</v>
      </c>
      <c r="N4948">
        <v>0.05</v>
      </c>
      <c r="O4948">
        <v>64</v>
      </c>
      <c r="P4948">
        <v>2354</v>
      </c>
      <c r="Q4948" t="s">
        <v>193</v>
      </c>
      <c r="R4948" t="s">
        <v>1584</v>
      </c>
      <c r="S4948" t="s">
        <v>1585</v>
      </c>
      <c r="T4948" t="s">
        <v>46</v>
      </c>
      <c r="U4948" t="s">
        <v>1586</v>
      </c>
      <c r="V4948" t="s">
        <v>91</v>
      </c>
      <c r="W4948" t="s">
        <v>75</v>
      </c>
      <c r="X4948" t="s">
        <v>76</v>
      </c>
      <c r="Y4948">
        <v>41</v>
      </c>
    </row>
    <row r="4949" spans="1:25" x14ac:dyDescent="0.3">
      <c r="A4949" t="s">
        <v>6418</v>
      </c>
      <c r="B4949" t="s">
        <v>4919</v>
      </c>
      <c r="C4949" t="s">
        <v>1823</v>
      </c>
      <c r="D4949" s="1">
        <v>44403</v>
      </c>
      <c r="E4949" s="1">
        <v>44405</v>
      </c>
      <c r="F4949" t="s">
        <v>28</v>
      </c>
      <c r="G4949" t="s">
        <v>41</v>
      </c>
      <c r="H4949" t="s">
        <v>435</v>
      </c>
      <c r="I4949">
        <v>1318</v>
      </c>
      <c r="J4949">
        <v>1209</v>
      </c>
      <c r="K4949">
        <v>3</v>
      </c>
      <c r="L4949">
        <v>3627</v>
      </c>
      <c r="M4949">
        <v>3954</v>
      </c>
      <c r="N4949">
        <v>0.04</v>
      </c>
      <c r="O4949">
        <v>94</v>
      </c>
      <c r="P4949">
        <v>3890</v>
      </c>
      <c r="Q4949" t="s">
        <v>56</v>
      </c>
      <c r="R4949" t="s">
        <v>1326</v>
      </c>
      <c r="S4949" t="s">
        <v>1713</v>
      </c>
      <c r="T4949" t="s">
        <v>46</v>
      </c>
      <c r="U4949" t="s">
        <v>1824</v>
      </c>
      <c r="V4949" t="s">
        <v>1021</v>
      </c>
      <c r="W4949" t="s">
        <v>37</v>
      </c>
      <c r="X4949" t="s">
        <v>38</v>
      </c>
      <c r="Y4949">
        <v>45</v>
      </c>
    </row>
    <row r="4950" spans="1:25" x14ac:dyDescent="0.3">
      <c r="A4950" t="s">
        <v>6418</v>
      </c>
      <c r="B4950" t="s">
        <v>4920</v>
      </c>
      <c r="C4950" t="s">
        <v>1395</v>
      </c>
      <c r="D4950" s="1">
        <v>44560</v>
      </c>
      <c r="E4950" s="1">
        <v>44560</v>
      </c>
      <c r="F4950" t="s">
        <v>52</v>
      </c>
      <c r="G4950" t="s">
        <v>41</v>
      </c>
      <c r="H4950" t="s">
        <v>379</v>
      </c>
      <c r="I4950">
        <v>87</v>
      </c>
      <c r="J4950">
        <v>80</v>
      </c>
      <c r="K4950">
        <v>2</v>
      </c>
      <c r="L4950">
        <v>160</v>
      </c>
      <c r="M4950">
        <v>174</v>
      </c>
      <c r="N4950">
        <v>0.01</v>
      </c>
      <c r="O4950">
        <v>10</v>
      </c>
      <c r="P4950">
        <v>182</v>
      </c>
      <c r="Q4950" t="s">
        <v>43</v>
      </c>
      <c r="R4950" t="s">
        <v>1396</v>
      </c>
      <c r="S4950" t="s">
        <v>1397</v>
      </c>
      <c r="T4950" t="s">
        <v>34</v>
      </c>
      <c r="U4950" t="s">
        <v>476</v>
      </c>
      <c r="V4950" t="s">
        <v>476</v>
      </c>
      <c r="W4950" t="s">
        <v>37</v>
      </c>
      <c r="X4950" t="s">
        <v>38</v>
      </c>
      <c r="Y4950">
        <v>57</v>
      </c>
    </row>
    <row r="4951" spans="1:25" x14ac:dyDescent="0.3">
      <c r="A4951" t="s">
        <v>6418</v>
      </c>
      <c r="B4951" t="s">
        <v>4921</v>
      </c>
      <c r="C4951" t="s">
        <v>1093</v>
      </c>
      <c r="D4951" s="1">
        <v>44201</v>
      </c>
      <c r="E4951" s="1">
        <v>44202</v>
      </c>
      <c r="F4951" t="s">
        <v>69</v>
      </c>
      <c r="G4951" t="s">
        <v>29</v>
      </c>
      <c r="H4951" t="s">
        <v>1091</v>
      </c>
      <c r="I4951">
        <v>2466</v>
      </c>
      <c r="J4951">
        <v>2327</v>
      </c>
      <c r="K4951">
        <v>1</v>
      </c>
      <c r="L4951">
        <v>2327</v>
      </c>
      <c r="M4951">
        <v>2466</v>
      </c>
      <c r="N4951">
        <v>0.04</v>
      </c>
      <c r="O4951">
        <v>61</v>
      </c>
      <c r="P4951">
        <v>2428</v>
      </c>
      <c r="Q4951" t="s">
        <v>43</v>
      </c>
      <c r="R4951" t="s">
        <v>1094</v>
      </c>
      <c r="S4951" t="s">
        <v>1095</v>
      </c>
      <c r="T4951" t="s">
        <v>46</v>
      </c>
      <c r="U4951" t="s">
        <v>779</v>
      </c>
      <c r="V4951" t="s">
        <v>779</v>
      </c>
      <c r="W4951" t="s">
        <v>37</v>
      </c>
      <c r="X4951" t="s">
        <v>38</v>
      </c>
      <c r="Y4951">
        <v>56</v>
      </c>
    </row>
    <row r="4952" spans="1:25" x14ac:dyDescent="0.3">
      <c r="A4952" t="s">
        <v>6418</v>
      </c>
      <c r="B4952" t="s">
        <v>4922</v>
      </c>
      <c r="C4952" t="s">
        <v>2437</v>
      </c>
      <c r="D4952" s="1">
        <v>44526</v>
      </c>
      <c r="E4952" s="1">
        <v>44528</v>
      </c>
      <c r="F4952" t="s">
        <v>52</v>
      </c>
      <c r="G4952" t="s">
        <v>41</v>
      </c>
      <c r="H4952" t="s">
        <v>1244</v>
      </c>
      <c r="I4952">
        <v>62</v>
      </c>
      <c r="J4952">
        <v>58</v>
      </c>
      <c r="K4952">
        <v>5</v>
      </c>
      <c r="L4952">
        <v>290</v>
      </c>
      <c r="M4952">
        <v>310</v>
      </c>
      <c r="N4952">
        <v>0.03</v>
      </c>
      <c r="O4952">
        <v>10</v>
      </c>
      <c r="P4952">
        <v>311</v>
      </c>
      <c r="Q4952" t="s">
        <v>43</v>
      </c>
      <c r="R4952" t="s">
        <v>2438</v>
      </c>
      <c r="S4952" t="s">
        <v>2012</v>
      </c>
      <c r="T4952" t="s">
        <v>46</v>
      </c>
      <c r="U4952" t="s">
        <v>63</v>
      </c>
      <c r="V4952" t="s">
        <v>64</v>
      </c>
      <c r="W4952" t="s">
        <v>65</v>
      </c>
      <c r="X4952" t="s">
        <v>66</v>
      </c>
      <c r="Y4952">
        <v>69</v>
      </c>
    </row>
    <row r="4953" spans="1:25" x14ac:dyDescent="0.3">
      <c r="A4953" t="s">
        <v>6418</v>
      </c>
      <c r="B4953" t="s">
        <v>4923</v>
      </c>
      <c r="C4953" t="s">
        <v>658</v>
      </c>
      <c r="D4953" s="1">
        <v>44215</v>
      </c>
      <c r="E4953" s="1">
        <v>44217</v>
      </c>
      <c r="F4953" t="s">
        <v>52</v>
      </c>
      <c r="G4953" t="s">
        <v>29</v>
      </c>
      <c r="H4953" t="s">
        <v>320</v>
      </c>
      <c r="I4953">
        <v>279</v>
      </c>
      <c r="J4953">
        <v>254</v>
      </c>
      <c r="K4953">
        <v>2</v>
      </c>
      <c r="L4953">
        <v>508</v>
      </c>
      <c r="M4953">
        <v>558</v>
      </c>
      <c r="N4953">
        <v>0.05</v>
      </c>
      <c r="O4953">
        <v>37</v>
      </c>
      <c r="P4953">
        <v>567</v>
      </c>
      <c r="Q4953" t="s">
        <v>43</v>
      </c>
      <c r="R4953" t="s">
        <v>659</v>
      </c>
      <c r="S4953" t="s">
        <v>660</v>
      </c>
      <c r="T4953" t="s">
        <v>46</v>
      </c>
      <c r="U4953" t="s">
        <v>264</v>
      </c>
      <c r="V4953" t="s">
        <v>116</v>
      </c>
      <c r="W4953" t="s">
        <v>65</v>
      </c>
      <c r="X4953" t="s">
        <v>66</v>
      </c>
      <c r="Y4953">
        <v>68</v>
      </c>
    </row>
    <row r="4954" spans="1:25" x14ac:dyDescent="0.3">
      <c r="A4954" t="s">
        <v>6418</v>
      </c>
      <c r="B4954" t="s">
        <v>4924</v>
      </c>
      <c r="C4954" t="s">
        <v>876</v>
      </c>
      <c r="D4954" s="1">
        <v>44453</v>
      </c>
      <c r="E4954" s="1">
        <v>44454</v>
      </c>
      <c r="F4954" t="s">
        <v>28</v>
      </c>
      <c r="G4954" t="s">
        <v>140</v>
      </c>
      <c r="H4954" t="s">
        <v>290</v>
      </c>
      <c r="I4954">
        <v>6012</v>
      </c>
      <c r="J4954">
        <v>5677</v>
      </c>
      <c r="K4954">
        <v>4</v>
      </c>
      <c r="L4954">
        <v>22708</v>
      </c>
      <c r="M4954">
        <v>24048</v>
      </c>
      <c r="N4954">
        <v>0.01</v>
      </c>
      <c r="O4954">
        <v>24</v>
      </c>
      <c r="P4954">
        <v>23832</v>
      </c>
      <c r="Q4954" t="s">
        <v>56</v>
      </c>
      <c r="R4954" t="s">
        <v>682</v>
      </c>
      <c r="S4954" t="s">
        <v>721</v>
      </c>
      <c r="T4954" t="s">
        <v>46</v>
      </c>
      <c r="U4954" t="s">
        <v>476</v>
      </c>
      <c r="V4954" t="s">
        <v>476</v>
      </c>
      <c r="W4954" t="s">
        <v>37</v>
      </c>
      <c r="X4954" t="s">
        <v>38</v>
      </c>
      <c r="Y4954">
        <v>42</v>
      </c>
    </row>
    <row r="4955" spans="1:25" x14ac:dyDescent="0.3">
      <c r="A4955" t="s">
        <v>6418</v>
      </c>
      <c r="B4955" t="s">
        <v>4925</v>
      </c>
      <c r="C4955" t="s">
        <v>2642</v>
      </c>
      <c r="D4955" s="1">
        <v>44391</v>
      </c>
      <c r="E4955" s="1">
        <v>44393</v>
      </c>
      <c r="F4955" t="s">
        <v>28</v>
      </c>
      <c r="G4955" t="s">
        <v>93</v>
      </c>
      <c r="H4955" t="s">
        <v>1471</v>
      </c>
      <c r="I4955">
        <v>4846</v>
      </c>
      <c r="J4955">
        <v>4492</v>
      </c>
      <c r="K4955">
        <v>5</v>
      </c>
      <c r="L4955">
        <v>22460</v>
      </c>
      <c r="M4955">
        <v>24230</v>
      </c>
      <c r="N4955">
        <v>0.04</v>
      </c>
      <c r="O4955">
        <v>34</v>
      </c>
      <c r="P4955">
        <v>23295</v>
      </c>
      <c r="Q4955" t="s">
        <v>56</v>
      </c>
      <c r="R4955" t="s">
        <v>2643</v>
      </c>
      <c r="S4955" t="s">
        <v>1140</v>
      </c>
      <c r="T4955" t="s">
        <v>34</v>
      </c>
      <c r="U4955" t="s">
        <v>639</v>
      </c>
      <c r="V4955" t="s">
        <v>640</v>
      </c>
      <c r="W4955" t="s">
        <v>65</v>
      </c>
      <c r="X4955" t="s">
        <v>66</v>
      </c>
      <c r="Y4955">
        <v>57</v>
      </c>
    </row>
    <row r="4956" spans="1:25" x14ac:dyDescent="0.3">
      <c r="A4956" t="s">
        <v>6418</v>
      </c>
      <c r="B4956" t="s">
        <v>4926</v>
      </c>
      <c r="C4956" t="s">
        <v>118</v>
      </c>
      <c r="D4956" s="1">
        <v>44293</v>
      </c>
      <c r="E4956" s="1">
        <v>44295</v>
      </c>
      <c r="F4956" t="s">
        <v>52</v>
      </c>
      <c r="G4956" t="s">
        <v>140</v>
      </c>
      <c r="H4956" t="s">
        <v>299</v>
      </c>
      <c r="I4956">
        <v>896</v>
      </c>
      <c r="J4956">
        <v>870</v>
      </c>
      <c r="K4956">
        <v>1</v>
      </c>
      <c r="L4956">
        <v>870</v>
      </c>
      <c r="M4956">
        <v>896</v>
      </c>
      <c r="N4956">
        <v>0.04</v>
      </c>
      <c r="O4956">
        <v>54</v>
      </c>
      <c r="P4956">
        <v>914</v>
      </c>
      <c r="Q4956" t="s">
        <v>56</v>
      </c>
      <c r="R4956" t="s">
        <v>120</v>
      </c>
      <c r="S4956" t="s">
        <v>121</v>
      </c>
      <c r="T4956" t="s">
        <v>34</v>
      </c>
      <c r="U4956" t="s">
        <v>84</v>
      </c>
      <c r="V4956" t="s">
        <v>84</v>
      </c>
      <c r="W4956" t="s">
        <v>49</v>
      </c>
      <c r="X4956" t="s">
        <v>50</v>
      </c>
      <c r="Y4956">
        <v>68</v>
      </c>
    </row>
    <row r="4957" spans="1:25" x14ac:dyDescent="0.3">
      <c r="A4957" t="s">
        <v>6418</v>
      </c>
      <c r="B4957" t="s">
        <v>4927</v>
      </c>
      <c r="C4957" t="s">
        <v>1217</v>
      </c>
      <c r="D4957" s="1">
        <v>44379</v>
      </c>
      <c r="E4957" s="1">
        <v>44381</v>
      </c>
      <c r="F4957" t="s">
        <v>52</v>
      </c>
      <c r="G4957" t="s">
        <v>29</v>
      </c>
      <c r="H4957" t="s">
        <v>593</v>
      </c>
      <c r="I4957">
        <v>69</v>
      </c>
      <c r="J4957">
        <v>64</v>
      </c>
      <c r="K4957">
        <v>1</v>
      </c>
      <c r="L4957">
        <v>64</v>
      </c>
      <c r="M4957">
        <v>69</v>
      </c>
      <c r="N4957">
        <v>0.04</v>
      </c>
      <c r="O4957">
        <v>10</v>
      </c>
      <c r="P4957">
        <v>76</v>
      </c>
      <c r="Q4957" t="s">
        <v>56</v>
      </c>
      <c r="R4957" t="s">
        <v>1218</v>
      </c>
      <c r="S4957" t="s">
        <v>1219</v>
      </c>
      <c r="T4957" t="s">
        <v>34</v>
      </c>
      <c r="U4957" t="s">
        <v>1220</v>
      </c>
      <c r="V4957" t="s">
        <v>64</v>
      </c>
      <c r="W4957" t="s">
        <v>65</v>
      </c>
      <c r="X4957" t="s">
        <v>66</v>
      </c>
      <c r="Y4957">
        <v>38</v>
      </c>
    </row>
    <row r="4958" spans="1:25" x14ac:dyDescent="0.3">
      <c r="A4958" t="s">
        <v>6418</v>
      </c>
      <c r="B4958" t="s">
        <v>4928</v>
      </c>
      <c r="C4958" t="s">
        <v>2426</v>
      </c>
      <c r="D4958" s="1">
        <v>44549</v>
      </c>
      <c r="E4958" s="1">
        <v>44551</v>
      </c>
      <c r="F4958" t="s">
        <v>52</v>
      </c>
      <c r="G4958" t="s">
        <v>112</v>
      </c>
      <c r="H4958" t="s">
        <v>290</v>
      </c>
      <c r="I4958">
        <v>69</v>
      </c>
      <c r="J4958">
        <v>64</v>
      </c>
      <c r="K4958">
        <v>7</v>
      </c>
      <c r="L4958">
        <v>448</v>
      </c>
      <c r="M4958">
        <v>483</v>
      </c>
      <c r="N4958">
        <v>0.05</v>
      </c>
      <c r="O4958">
        <v>10</v>
      </c>
      <c r="P4958">
        <v>469</v>
      </c>
      <c r="Q4958" t="s">
        <v>56</v>
      </c>
      <c r="R4958" t="s">
        <v>389</v>
      </c>
      <c r="S4958" t="s">
        <v>1659</v>
      </c>
      <c r="T4958" t="s">
        <v>46</v>
      </c>
      <c r="U4958" t="s">
        <v>2427</v>
      </c>
      <c r="V4958" t="s">
        <v>2428</v>
      </c>
      <c r="W4958" t="s">
        <v>37</v>
      </c>
      <c r="X4958" t="s">
        <v>38</v>
      </c>
      <c r="Y4958">
        <v>63</v>
      </c>
    </row>
    <row r="4959" spans="1:25" x14ac:dyDescent="0.3">
      <c r="A4959" t="s">
        <v>6418</v>
      </c>
      <c r="B4959" t="s">
        <v>4929</v>
      </c>
      <c r="C4959" t="s">
        <v>1814</v>
      </c>
      <c r="D4959" s="1">
        <v>44220</v>
      </c>
      <c r="E4959" s="1">
        <v>44221</v>
      </c>
      <c r="F4959" t="s">
        <v>52</v>
      </c>
      <c r="G4959" t="s">
        <v>140</v>
      </c>
      <c r="H4959" t="s">
        <v>30</v>
      </c>
      <c r="I4959">
        <v>1721</v>
      </c>
      <c r="J4959">
        <v>1640</v>
      </c>
      <c r="K4959">
        <v>2</v>
      </c>
      <c r="L4959">
        <v>3280</v>
      </c>
      <c r="M4959">
        <v>3442</v>
      </c>
      <c r="N4959">
        <v>0.03</v>
      </c>
      <c r="O4959">
        <v>34</v>
      </c>
      <c r="P4959">
        <v>3373</v>
      </c>
      <c r="Q4959" t="s">
        <v>56</v>
      </c>
      <c r="R4959" t="s">
        <v>1024</v>
      </c>
      <c r="S4959" t="s">
        <v>767</v>
      </c>
      <c r="T4959" t="s">
        <v>34</v>
      </c>
      <c r="U4959" t="s">
        <v>1495</v>
      </c>
      <c r="V4959" t="s">
        <v>1496</v>
      </c>
      <c r="W4959" t="s">
        <v>243</v>
      </c>
      <c r="X4959" t="s">
        <v>244</v>
      </c>
      <c r="Y4959">
        <v>59</v>
      </c>
    </row>
    <row r="4960" spans="1:25" x14ac:dyDescent="0.3">
      <c r="A4960" t="s">
        <v>6418</v>
      </c>
      <c r="B4960" t="s">
        <v>4930</v>
      </c>
      <c r="C4960" t="s">
        <v>1185</v>
      </c>
      <c r="D4960" s="1">
        <v>44412</v>
      </c>
      <c r="E4960" s="1">
        <v>44413</v>
      </c>
      <c r="F4960" t="s">
        <v>69</v>
      </c>
      <c r="G4960" t="s">
        <v>93</v>
      </c>
      <c r="H4960" t="s">
        <v>464</v>
      </c>
      <c r="I4960">
        <v>6768</v>
      </c>
      <c r="J4960">
        <v>6512</v>
      </c>
      <c r="K4960">
        <v>1</v>
      </c>
      <c r="L4960">
        <v>6512</v>
      </c>
      <c r="M4960">
        <v>6768</v>
      </c>
      <c r="N4960">
        <v>0.02</v>
      </c>
      <c r="O4960">
        <v>87</v>
      </c>
      <c r="P4960">
        <v>6720</v>
      </c>
      <c r="Q4960" t="s">
        <v>56</v>
      </c>
      <c r="R4960" t="s">
        <v>695</v>
      </c>
      <c r="S4960" t="s">
        <v>696</v>
      </c>
      <c r="T4960" t="s">
        <v>46</v>
      </c>
      <c r="U4960" t="s">
        <v>115</v>
      </c>
      <c r="V4960" t="s">
        <v>116</v>
      </c>
      <c r="W4960" t="s">
        <v>65</v>
      </c>
      <c r="X4960" t="s">
        <v>66</v>
      </c>
      <c r="Y4960">
        <v>28</v>
      </c>
    </row>
    <row r="4961" spans="1:25" x14ac:dyDescent="0.3">
      <c r="A4961" t="s">
        <v>6418</v>
      </c>
      <c r="B4961" t="s">
        <v>4931</v>
      </c>
      <c r="C4961" t="s">
        <v>1239</v>
      </c>
      <c r="D4961" s="1">
        <v>44290</v>
      </c>
      <c r="E4961" s="1">
        <v>44292</v>
      </c>
      <c r="F4961" t="s">
        <v>28</v>
      </c>
      <c r="G4961" t="s">
        <v>41</v>
      </c>
      <c r="H4961" t="s">
        <v>595</v>
      </c>
      <c r="I4961">
        <v>1601</v>
      </c>
      <c r="J4961">
        <v>1510</v>
      </c>
      <c r="K4961">
        <v>1</v>
      </c>
      <c r="L4961">
        <v>1510</v>
      </c>
      <c r="M4961">
        <v>1601</v>
      </c>
      <c r="N4961">
        <v>0.03</v>
      </c>
      <c r="O4961">
        <v>65</v>
      </c>
      <c r="P4961">
        <v>1618</v>
      </c>
      <c r="Q4961" t="s">
        <v>56</v>
      </c>
      <c r="R4961" t="s">
        <v>967</v>
      </c>
      <c r="S4961" t="s">
        <v>968</v>
      </c>
      <c r="T4961" t="s">
        <v>62</v>
      </c>
      <c r="U4961" t="s">
        <v>1240</v>
      </c>
      <c r="V4961" t="s">
        <v>685</v>
      </c>
      <c r="W4961" t="s">
        <v>243</v>
      </c>
      <c r="X4961" t="s">
        <v>244</v>
      </c>
      <c r="Y4961">
        <v>54</v>
      </c>
    </row>
    <row r="4962" spans="1:25" x14ac:dyDescent="0.3">
      <c r="A4962" t="s">
        <v>6418</v>
      </c>
      <c r="B4962" t="s">
        <v>4932</v>
      </c>
      <c r="C4962" t="s">
        <v>1008</v>
      </c>
      <c r="D4962" s="1">
        <v>44398</v>
      </c>
      <c r="E4962" s="1">
        <v>44398</v>
      </c>
      <c r="F4962" t="s">
        <v>52</v>
      </c>
      <c r="G4962" t="s">
        <v>41</v>
      </c>
      <c r="H4962" t="s">
        <v>1869</v>
      </c>
      <c r="I4962">
        <v>626</v>
      </c>
      <c r="J4962">
        <v>559</v>
      </c>
      <c r="K4962">
        <v>6</v>
      </c>
      <c r="L4962">
        <v>3354</v>
      </c>
      <c r="M4962">
        <v>3756</v>
      </c>
      <c r="N4962">
        <v>0</v>
      </c>
      <c r="O4962">
        <v>42</v>
      </c>
      <c r="P4962">
        <v>3798</v>
      </c>
      <c r="Q4962" t="s">
        <v>43</v>
      </c>
      <c r="R4962" t="s">
        <v>307</v>
      </c>
      <c r="S4962" t="s">
        <v>1010</v>
      </c>
      <c r="T4962" t="s">
        <v>46</v>
      </c>
      <c r="U4962" t="s">
        <v>835</v>
      </c>
      <c r="V4962" t="s">
        <v>64</v>
      </c>
      <c r="W4962" t="s">
        <v>65</v>
      </c>
      <c r="X4962" t="s">
        <v>66</v>
      </c>
      <c r="Y4962">
        <v>60</v>
      </c>
    </row>
    <row r="4963" spans="1:25" x14ac:dyDescent="0.3">
      <c r="A4963" t="s">
        <v>6418</v>
      </c>
      <c r="B4963" t="s">
        <v>4933</v>
      </c>
      <c r="C4963" t="s">
        <v>312</v>
      </c>
      <c r="D4963" s="1">
        <v>44221</v>
      </c>
      <c r="E4963" s="1">
        <v>44223</v>
      </c>
      <c r="F4963" t="s">
        <v>69</v>
      </c>
      <c r="G4963" t="s">
        <v>41</v>
      </c>
      <c r="H4963" t="s">
        <v>59</v>
      </c>
      <c r="I4963">
        <v>6768</v>
      </c>
      <c r="J4963">
        <v>6512</v>
      </c>
      <c r="K4963">
        <v>2</v>
      </c>
      <c r="L4963">
        <v>13024</v>
      </c>
      <c r="M4963">
        <v>13536</v>
      </c>
      <c r="N4963">
        <v>0.05</v>
      </c>
      <c r="O4963">
        <v>77</v>
      </c>
      <c r="P4963">
        <v>12936</v>
      </c>
      <c r="Q4963" t="s">
        <v>43</v>
      </c>
      <c r="R4963" t="s">
        <v>314</v>
      </c>
      <c r="S4963" t="s">
        <v>315</v>
      </c>
      <c r="T4963" t="s">
        <v>46</v>
      </c>
      <c r="U4963" t="s">
        <v>316</v>
      </c>
      <c r="V4963" t="s">
        <v>317</v>
      </c>
      <c r="W4963" t="s">
        <v>243</v>
      </c>
      <c r="X4963" t="s">
        <v>244</v>
      </c>
      <c r="Y4963">
        <v>75</v>
      </c>
    </row>
    <row r="4964" spans="1:25" x14ac:dyDescent="0.3">
      <c r="A4964" t="s">
        <v>6418</v>
      </c>
      <c r="B4964" t="s">
        <v>4934</v>
      </c>
      <c r="C4964" t="s">
        <v>2363</v>
      </c>
      <c r="D4964" s="1">
        <v>44463</v>
      </c>
      <c r="E4964" s="1">
        <v>44463</v>
      </c>
      <c r="F4964" t="s">
        <v>28</v>
      </c>
      <c r="G4964" t="s">
        <v>41</v>
      </c>
      <c r="H4964" t="s">
        <v>223</v>
      </c>
      <c r="I4964">
        <v>1605</v>
      </c>
      <c r="J4964">
        <v>1487</v>
      </c>
      <c r="K4964">
        <v>3</v>
      </c>
      <c r="L4964">
        <v>4461</v>
      </c>
      <c r="M4964">
        <v>4815</v>
      </c>
      <c r="N4964">
        <v>0.04</v>
      </c>
      <c r="O4964">
        <v>82</v>
      </c>
      <c r="P4964">
        <v>4704</v>
      </c>
      <c r="Q4964" t="s">
        <v>56</v>
      </c>
      <c r="R4964" t="s">
        <v>707</v>
      </c>
      <c r="S4964" t="s">
        <v>2364</v>
      </c>
      <c r="T4964" t="s">
        <v>34</v>
      </c>
      <c r="U4964" t="s">
        <v>189</v>
      </c>
      <c r="V4964" t="s">
        <v>270</v>
      </c>
      <c r="W4964" t="s">
        <v>49</v>
      </c>
      <c r="X4964" t="s">
        <v>50</v>
      </c>
      <c r="Y4964">
        <v>57</v>
      </c>
    </row>
    <row r="4965" spans="1:25" x14ac:dyDescent="0.3">
      <c r="A4965" t="s">
        <v>6418</v>
      </c>
      <c r="B4965" t="s">
        <v>4935</v>
      </c>
      <c r="C4965" t="s">
        <v>1235</v>
      </c>
      <c r="D4965" s="1">
        <v>44300</v>
      </c>
      <c r="E4965" s="1">
        <v>44301</v>
      </c>
      <c r="F4965" t="s">
        <v>28</v>
      </c>
      <c r="G4965" t="s">
        <v>97</v>
      </c>
      <c r="H4965" t="s">
        <v>1292</v>
      </c>
      <c r="I4965">
        <v>1906</v>
      </c>
      <c r="J4965">
        <v>1798</v>
      </c>
      <c r="K4965">
        <v>7</v>
      </c>
      <c r="L4965">
        <v>12586</v>
      </c>
      <c r="M4965">
        <v>13342</v>
      </c>
      <c r="N4965">
        <v>0.04</v>
      </c>
      <c r="O4965">
        <v>32</v>
      </c>
      <c r="P4965">
        <v>12840</v>
      </c>
      <c r="Q4965" t="s">
        <v>56</v>
      </c>
      <c r="R4965" t="s">
        <v>1236</v>
      </c>
      <c r="S4965" t="s">
        <v>801</v>
      </c>
      <c r="T4965" t="s">
        <v>46</v>
      </c>
      <c r="U4965" t="s">
        <v>544</v>
      </c>
      <c r="V4965" t="s">
        <v>545</v>
      </c>
      <c r="W4965" t="s">
        <v>65</v>
      </c>
      <c r="X4965" t="s">
        <v>66</v>
      </c>
      <c r="Y4965">
        <v>70</v>
      </c>
    </row>
    <row r="4966" spans="1:25" x14ac:dyDescent="0.3">
      <c r="A4966" t="s">
        <v>6418</v>
      </c>
      <c r="B4966" t="s">
        <v>4936</v>
      </c>
      <c r="C4966" t="s">
        <v>3588</v>
      </c>
      <c r="D4966" s="1">
        <v>44414</v>
      </c>
      <c r="E4966" s="1">
        <v>44414</v>
      </c>
      <c r="F4966" t="s">
        <v>69</v>
      </c>
      <c r="G4966" t="s">
        <v>29</v>
      </c>
      <c r="H4966" t="s">
        <v>223</v>
      </c>
      <c r="I4966">
        <v>2829</v>
      </c>
      <c r="J4966">
        <v>2596</v>
      </c>
      <c r="K4966">
        <v>2</v>
      </c>
      <c r="L4966">
        <v>5192</v>
      </c>
      <c r="M4966">
        <v>5658</v>
      </c>
      <c r="N4966">
        <v>0.01</v>
      </c>
      <c r="O4966">
        <v>84</v>
      </c>
      <c r="P4966">
        <v>5685</v>
      </c>
      <c r="Q4966" t="s">
        <v>43</v>
      </c>
      <c r="R4966" t="s">
        <v>1258</v>
      </c>
      <c r="S4966" t="s">
        <v>510</v>
      </c>
      <c r="T4966" t="s">
        <v>46</v>
      </c>
      <c r="U4966" t="s">
        <v>1189</v>
      </c>
      <c r="V4966" t="s">
        <v>2623</v>
      </c>
      <c r="W4966" t="s">
        <v>243</v>
      </c>
      <c r="X4966" t="s">
        <v>244</v>
      </c>
      <c r="Y4966">
        <v>69</v>
      </c>
    </row>
    <row r="4967" spans="1:25" x14ac:dyDescent="0.3">
      <c r="A4967" t="s">
        <v>6418</v>
      </c>
      <c r="B4967" t="s">
        <v>4937</v>
      </c>
      <c r="C4967" t="s">
        <v>2115</v>
      </c>
      <c r="D4967" s="1">
        <v>44385</v>
      </c>
      <c r="E4967" s="1">
        <v>44387</v>
      </c>
      <c r="F4967" t="s">
        <v>52</v>
      </c>
      <c r="G4967" t="s">
        <v>140</v>
      </c>
      <c r="H4967" t="s">
        <v>614</v>
      </c>
      <c r="I4967">
        <v>136</v>
      </c>
      <c r="J4967">
        <v>130</v>
      </c>
      <c r="K4967">
        <v>1</v>
      </c>
      <c r="L4967">
        <v>130</v>
      </c>
      <c r="M4967">
        <v>136</v>
      </c>
      <c r="N4967">
        <v>0</v>
      </c>
      <c r="O4967">
        <v>30</v>
      </c>
      <c r="P4967">
        <v>166</v>
      </c>
      <c r="Q4967" t="s">
        <v>56</v>
      </c>
      <c r="R4967" t="s">
        <v>2116</v>
      </c>
      <c r="S4967" t="s">
        <v>2117</v>
      </c>
      <c r="T4967" t="s">
        <v>34</v>
      </c>
      <c r="U4967" t="s">
        <v>2118</v>
      </c>
      <c r="V4967" t="s">
        <v>91</v>
      </c>
      <c r="W4967" t="s">
        <v>75</v>
      </c>
      <c r="X4967" t="s">
        <v>76</v>
      </c>
      <c r="Y4967">
        <v>75</v>
      </c>
    </row>
    <row r="4968" spans="1:25" x14ac:dyDescent="0.3">
      <c r="A4968" t="s">
        <v>6418</v>
      </c>
      <c r="B4968" t="s">
        <v>4938</v>
      </c>
      <c r="C4968" t="s">
        <v>1697</v>
      </c>
      <c r="D4968" s="1">
        <v>44240</v>
      </c>
      <c r="E4968" s="1">
        <v>44240</v>
      </c>
      <c r="F4968" t="s">
        <v>52</v>
      </c>
      <c r="G4968" t="s">
        <v>29</v>
      </c>
      <c r="H4968" t="s">
        <v>371</v>
      </c>
      <c r="I4968">
        <v>177</v>
      </c>
      <c r="J4968">
        <v>169</v>
      </c>
      <c r="K4968">
        <v>8</v>
      </c>
      <c r="L4968">
        <v>1352</v>
      </c>
      <c r="M4968">
        <v>1416</v>
      </c>
      <c r="N4968">
        <v>0</v>
      </c>
      <c r="O4968">
        <v>30</v>
      </c>
      <c r="P4968">
        <v>1446</v>
      </c>
      <c r="Q4968" t="s">
        <v>56</v>
      </c>
      <c r="R4968" t="s">
        <v>561</v>
      </c>
      <c r="S4968" t="s">
        <v>562</v>
      </c>
      <c r="T4968" t="s">
        <v>46</v>
      </c>
      <c r="U4968" t="s">
        <v>1227</v>
      </c>
      <c r="V4968" t="s">
        <v>1227</v>
      </c>
      <c r="W4968" t="s">
        <v>37</v>
      </c>
      <c r="X4968" t="s">
        <v>38</v>
      </c>
      <c r="Y4968">
        <v>37</v>
      </c>
    </row>
    <row r="4969" spans="1:25" x14ac:dyDescent="0.3">
      <c r="A4969" t="s">
        <v>6418</v>
      </c>
      <c r="B4969" t="s">
        <v>4939</v>
      </c>
      <c r="C4969" t="s">
        <v>630</v>
      </c>
      <c r="D4969" s="1">
        <v>44223</v>
      </c>
      <c r="E4969" s="1">
        <v>44225</v>
      </c>
      <c r="F4969" t="s">
        <v>28</v>
      </c>
      <c r="G4969" t="s">
        <v>140</v>
      </c>
      <c r="H4969" t="s">
        <v>531</v>
      </c>
      <c r="I4969">
        <v>2083</v>
      </c>
      <c r="J4969">
        <v>2004</v>
      </c>
      <c r="K4969">
        <v>4</v>
      </c>
      <c r="L4969">
        <v>8016</v>
      </c>
      <c r="M4969">
        <v>8332</v>
      </c>
      <c r="N4969">
        <v>0.02</v>
      </c>
      <c r="O4969">
        <v>28</v>
      </c>
      <c r="P4969">
        <v>8193</v>
      </c>
      <c r="Q4969" t="s">
        <v>56</v>
      </c>
      <c r="R4969" t="s">
        <v>44</v>
      </c>
      <c r="S4969" t="s">
        <v>45</v>
      </c>
      <c r="T4969" t="s">
        <v>34</v>
      </c>
      <c r="U4969" t="s">
        <v>631</v>
      </c>
      <c r="V4969" t="s">
        <v>545</v>
      </c>
      <c r="W4969" t="s">
        <v>65</v>
      </c>
      <c r="X4969" t="s">
        <v>66</v>
      </c>
      <c r="Y4969">
        <v>57</v>
      </c>
    </row>
    <row r="4970" spans="1:25" x14ac:dyDescent="0.3">
      <c r="A4970" t="s">
        <v>6418</v>
      </c>
      <c r="B4970" t="s">
        <v>4940</v>
      </c>
      <c r="C4970" t="s">
        <v>111</v>
      </c>
      <c r="D4970" s="1">
        <v>44237</v>
      </c>
      <c r="E4970" s="1">
        <v>44239</v>
      </c>
      <c r="F4970" t="s">
        <v>28</v>
      </c>
      <c r="G4970" t="s">
        <v>29</v>
      </c>
      <c r="H4970" t="s">
        <v>941</v>
      </c>
      <c r="I4970">
        <v>3341</v>
      </c>
      <c r="J4970">
        <v>3152</v>
      </c>
      <c r="K4970">
        <v>2</v>
      </c>
      <c r="L4970">
        <v>6304</v>
      </c>
      <c r="M4970">
        <v>6682</v>
      </c>
      <c r="N4970">
        <v>0.05</v>
      </c>
      <c r="O4970">
        <v>42</v>
      </c>
      <c r="P4970">
        <v>6390</v>
      </c>
      <c r="Q4970" t="s">
        <v>56</v>
      </c>
      <c r="R4970" t="s">
        <v>60</v>
      </c>
      <c r="S4970" t="s">
        <v>114</v>
      </c>
      <c r="T4970" t="s">
        <v>46</v>
      </c>
      <c r="U4970" t="s">
        <v>115</v>
      </c>
      <c r="V4970" t="s">
        <v>116</v>
      </c>
      <c r="W4970" t="s">
        <v>65</v>
      </c>
      <c r="X4970" t="s">
        <v>66</v>
      </c>
      <c r="Y4970">
        <v>66</v>
      </c>
    </row>
    <row r="4971" spans="1:25" x14ac:dyDescent="0.3">
      <c r="A4971" t="s">
        <v>6418</v>
      </c>
      <c r="B4971" t="s">
        <v>4941</v>
      </c>
      <c r="C4971" t="s">
        <v>312</v>
      </c>
      <c r="D4971" s="1">
        <v>44429</v>
      </c>
      <c r="E4971" s="1">
        <v>44430</v>
      </c>
      <c r="F4971" t="s">
        <v>28</v>
      </c>
      <c r="G4971" t="s">
        <v>41</v>
      </c>
      <c r="H4971" t="s">
        <v>267</v>
      </c>
      <c r="I4971">
        <v>2644</v>
      </c>
      <c r="J4971">
        <v>2425</v>
      </c>
      <c r="K4971">
        <v>3</v>
      </c>
      <c r="L4971">
        <v>7275</v>
      </c>
      <c r="M4971">
        <v>7932</v>
      </c>
      <c r="N4971">
        <v>0.01</v>
      </c>
      <c r="O4971">
        <v>98</v>
      </c>
      <c r="P4971">
        <v>7951</v>
      </c>
      <c r="Q4971" t="s">
        <v>193</v>
      </c>
      <c r="R4971" t="s">
        <v>314</v>
      </c>
      <c r="S4971" t="s">
        <v>315</v>
      </c>
      <c r="T4971" t="s">
        <v>46</v>
      </c>
      <c r="U4971" t="s">
        <v>316</v>
      </c>
      <c r="V4971" t="s">
        <v>317</v>
      </c>
      <c r="W4971" t="s">
        <v>243</v>
      </c>
      <c r="X4971" t="s">
        <v>244</v>
      </c>
      <c r="Y4971">
        <v>75</v>
      </c>
    </row>
    <row r="4972" spans="1:25" x14ac:dyDescent="0.3">
      <c r="A4972" t="s">
        <v>6418</v>
      </c>
      <c r="B4972" t="s">
        <v>4942</v>
      </c>
      <c r="C4972" t="s">
        <v>2663</v>
      </c>
      <c r="D4972" s="1">
        <v>44475</v>
      </c>
      <c r="E4972" s="1">
        <v>44477</v>
      </c>
      <c r="F4972" t="s">
        <v>52</v>
      </c>
      <c r="G4972" t="s">
        <v>112</v>
      </c>
      <c r="H4972" t="s">
        <v>290</v>
      </c>
      <c r="I4972">
        <v>220</v>
      </c>
      <c r="J4972">
        <v>206</v>
      </c>
      <c r="K4972">
        <v>7</v>
      </c>
      <c r="L4972">
        <v>1442</v>
      </c>
      <c r="M4972">
        <v>1540</v>
      </c>
      <c r="N4972">
        <v>0.05</v>
      </c>
      <c r="O4972">
        <v>34</v>
      </c>
      <c r="P4972">
        <v>1497</v>
      </c>
      <c r="Q4972" t="s">
        <v>43</v>
      </c>
      <c r="R4972" t="s">
        <v>239</v>
      </c>
      <c r="S4972" t="s">
        <v>1272</v>
      </c>
      <c r="T4972" t="s">
        <v>46</v>
      </c>
      <c r="U4972" t="s">
        <v>2664</v>
      </c>
      <c r="V4972" t="s">
        <v>2665</v>
      </c>
      <c r="W4972" t="s">
        <v>49</v>
      </c>
      <c r="X4972" t="s">
        <v>50</v>
      </c>
      <c r="Y4972">
        <v>55</v>
      </c>
    </row>
    <row r="4973" spans="1:25" x14ac:dyDescent="0.3">
      <c r="A4973" t="s">
        <v>6418</v>
      </c>
      <c r="B4973" t="s">
        <v>4943</v>
      </c>
      <c r="C4973" t="s">
        <v>988</v>
      </c>
      <c r="D4973" s="1">
        <v>44238</v>
      </c>
      <c r="E4973" s="1">
        <v>44240</v>
      </c>
      <c r="F4973" t="s">
        <v>28</v>
      </c>
      <c r="G4973" t="s">
        <v>112</v>
      </c>
      <c r="H4973" t="s">
        <v>905</v>
      </c>
      <c r="I4973">
        <v>8202</v>
      </c>
      <c r="J4973">
        <v>7594</v>
      </c>
      <c r="K4973">
        <v>3</v>
      </c>
      <c r="L4973">
        <v>22782</v>
      </c>
      <c r="M4973">
        <v>24606</v>
      </c>
      <c r="N4973">
        <v>0.05</v>
      </c>
      <c r="O4973">
        <v>97</v>
      </c>
      <c r="P4973">
        <v>23473</v>
      </c>
      <c r="Q4973" t="s">
        <v>56</v>
      </c>
      <c r="R4973" t="s">
        <v>989</v>
      </c>
      <c r="S4973" t="s">
        <v>990</v>
      </c>
      <c r="T4973" t="s">
        <v>46</v>
      </c>
      <c r="U4973" t="s">
        <v>991</v>
      </c>
      <c r="V4973" t="s">
        <v>992</v>
      </c>
      <c r="W4973" t="s">
        <v>243</v>
      </c>
      <c r="X4973" t="s">
        <v>244</v>
      </c>
      <c r="Y4973">
        <v>71</v>
      </c>
    </row>
    <row r="4974" spans="1:25" x14ac:dyDescent="0.3">
      <c r="A4974" t="s">
        <v>6418</v>
      </c>
      <c r="B4974" t="s">
        <v>4944</v>
      </c>
      <c r="C4974" t="s">
        <v>519</v>
      </c>
      <c r="D4974" s="1">
        <v>44335</v>
      </c>
      <c r="E4974" s="1">
        <v>44335</v>
      </c>
      <c r="F4974" t="s">
        <v>28</v>
      </c>
      <c r="G4974" t="s">
        <v>140</v>
      </c>
      <c r="H4974" t="s">
        <v>600</v>
      </c>
      <c r="I4974">
        <v>1808</v>
      </c>
      <c r="J4974">
        <v>1740</v>
      </c>
      <c r="K4974">
        <v>2</v>
      </c>
      <c r="L4974">
        <v>3480</v>
      </c>
      <c r="M4974">
        <v>3616</v>
      </c>
      <c r="N4974">
        <v>0.05</v>
      </c>
      <c r="O4974">
        <v>88</v>
      </c>
      <c r="P4974">
        <v>3523</v>
      </c>
      <c r="Q4974" t="s">
        <v>56</v>
      </c>
      <c r="R4974" t="s">
        <v>521</v>
      </c>
      <c r="S4974" t="s">
        <v>522</v>
      </c>
      <c r="T4974" t="s">
        <v>46</v>
      </c>
      <c r="U4974" t="s">
        <v>523</v>
      </c>
      <c r="V4974" t="s">
        <v>524</v>
      </c>
      <c r="W4974" t="s">
        <v>49</v>
      </c>
      <c r="X4974" t="s">
        <v>50</v>
      </c>
      <c r="Y4974">
        <v>28</v>
      </c>
    </row>
    <row r="4975" spans="1:25" x14ac:dyDescent="0.3">
      <c r="A4975" t="s">
        <v>6418</v>
      </c>
      <c r="B4975" t="s">
        <v>4945</v>
      </c>
      <c r="C4975" t="s">
        <v>2186</v>
      </c>
      <c r="D4975" s="1">
        <v>44337</v>
      </c>
      <c r="E4975" s="1">
        <v>44338</v>
      </c>
      <c r="F4975" t="s">
        <v>69</v>
      </c>
      <c r="G4975" t="s">
        <v>29</v>
      </c>
      <c r="H4975" t="s">
        <v>1580</v>
      </c>
      <c r="I4975">
        <v>6520</v>
      </c>
      <c r="J4975">
        <v>5985</v>
      </c>
      <c r="K4975">
        <v>3</v>
      </c>
      <c r="L4975">
        <v>17955</v>
      </c>
      <c r="M4975">
        <v>19560</v>
      </c>
      <c r="N4975">
        <v>0.02</v>
      </c>
      <c r="O4975">
        <v>27</v>
      </c>
      <c r="P4975">
        <v>19196</v>
      </c>
      <c r="Q4975" t="s">
        <v>193</v>
      </c>
      <c r="R4975" t="s">
        <v>71</v>
      </c>
      <c r="S4975" t="s">
        <v>1188</v>
      </c>
      <c r="T4975" t="s">
        <v>46</v>
      </c>
      <c r="U4975" t="s">
        <v>1020</v>
      </c>
      <c r="V4975" t="s">
        <v>1021</v>
      </c>
      <c r="W4975" t="s">
        <v>37</v>
      </c>
      <c r="X4975" t="s">
        <v>38</v>
      </c>
      <c r="Y4975">
        <v>62</v>
      </c>
    </row>
    <row r="4976" spans="1:25" x14ac:dyDescent="0.3">
      <c r="A4976" t="s">
        <v>6418</v>
      </c>
      <c r="B4976" t="s">
        <v>4946</v>
      </c>
      <c r="C4976" t="s">
        <v>2202</v>
      </c>
      <c r="D4976" s="1">
        <v>44455</v>
      </c>
      <c r="E4976" s="1">
        <v>44457</v>
      </c>
      <c r="F4976" t="s">
        <v>52</v>
      </c>
      <c r="G4976" t="s">
        <v>29</v>
      </c>
      <c r="H4976" t="s">
        <v>141</v>
      </c>
      <c r="I4976">
        <v>218</v>
      </c>
      <c r="J4976">
        <v>200</v>
      </c>
      <c r="K4976">
        <v>1</v>
      </c>
      <c r="L4976">
        <v>200</v>
      </c>
      <c r="M4976">
        <v>218</v>
      </c>
      <c r="N4976">
        <v>0</v>
      </c>
      <c r="O4976">
        <v>45</v>
      </c>
      <c r="P4976">
        <v>263</v>
      </c>
      <c r="Q4976" t="s">
        <v>43</v>
      </c>
      <c r="R4976" t="s">
        <v>561</v>
      </c>
      <c r="S4976" t="s">
        <v>1417</v>
      </c>
      <c r="T4976" t="s">
        <v>62</v>
      </c>
      <c r="U4976" t="s">
        <v>2203</v>
      </c>
      <c r="V4976" t="s">
        <v>762</v>
      </c>
      <c r="W4976" t="s">
        <v>243</v>
      </c>
      <c r="X4976" t="s">
        <v>244</v>
      </c>
      <c r="Y4976">
        <v>52</v>
      </c>
    </row>
    <row r="4977" spans="1:25" x14ac:dyDescent="0.3">
      <c r="A4977" t="s">
        <v>6418</v>
      </c>
      <c r="B4977" t="s">
        <v>4947</v>
      </c>
      <c r="C4977" t="s">
        <v>1702</v>
      </c>
      <c r="D4977" s="1">
        <v>44490</v>
      </c>
      <c r="E4977" s="1">
        <v>44490</v>
      </c>
      <c r="F4977" t="s">
        <v>28</v>
      </c>
      <c r="G4977" t="s">
        <v>140</v>
      </c>
      <c r="H4977" t="s">
        <v>363</v>
      </c>
      <c r="I4977">
        <v>2843</v>
      </c>
      <c r="J4977">
        <v>2735</v>
      </c>
      <c r="K4977">
        <v>3</v>
      </c>
      <c r="L4977">
        <v>8205</v>
      </c>
      <c r="M4977">
        <v>8529</v>
      </c>
      <c r="N4977">
        <v>0.04</v>
      </c>
      <c r="O4977">
        <v>74</v>
      </c>
      <c r="P4977">
        <v>8262</v>
      </c>
      <c r="Q4977" t="s">
        <v>56</v>
      </c>
      <c r="R4977" t="s">
        <v>483</v>
      </c>
      <c r="S4977" t="s">
        <v>1703</v>
      </c>
      <c r="T4977" t="s">
        <v>62</v>
      </c>
      <c r="U4977" t="s">
        <v>1704</v>
      </c>
      <c r="V4977" t="s">
        <v>762</v>
      </c>
      <c r="W4977" t="s">
        <v>243</v>
      </c>
      <c r="X4977" t="s">
        <v>244</v>
      </c>
      <c r="Y4977">
        <v>64</v>
      </c>
    </row>
    <row r="4978" spans="1:25" x14ac:dyDescent="0.3">
      <c r="A4978" t="s">
        <v>6418</v>
      </c>
      <c r="B4978" t="s">
        <v>4948</v>
      </c>
      <c r="C4978" t="s">
        <v>720</v>
      </c>
      <c r="D4978" s="1">
        <v>44560</v>
      </c>
      <c r="E4978" s="1">
        <v>44560</v>
      </c>
      <c r="F4978" t="s">
        <v>69</v>
      </c>
      <c r="G4978" t="s">
        <v>93</v>
      </c>
      <c r="H4978" t="s">
        <v>996</v>
      </c>
      <c r="I4978">
        <v>6585</v>
      </c>
      <c r="J4978">
        <v>6105</v>
      </c>
      <c r="K4978">
        <v>3</v>
      </c>
      <c r="L4978">
        <v>18315</v>
      </c>
      <c r="M4978">
        <v>19755</v>
      </c>
      <c r="N4978">
        <v>0.05</v>
      </c>
      <c r="O4978">
        <v>75</v>
      </c>
      <c r="P4978">
        <v>18842</v>
      </c>
      <c r="Q4978" t="s">
        <v>56</v>
      </c>
      <c r="R4978" t="s">
        <v>682</v>
      </c>
      <c r="S4978" t="s">
        <v>721</v>
      </c>
      <c r="T4978" t="s">
        <v>34</v>
      </c>
      <c r="U4978" t="s">
        <v>722</v>
      </c>
      <c r="V4978" t="s">
        <v>64</v>
      </c>
      <c r="W4978" t="s">
        <v>65</v>
      </c>
      <c r="X4978" t="s">
        <v>66</v>
      </c>
      <c r="Y4978">
        <v>66</v>
      </c>
    </row>
    <row r="4979" spans="1:25" x14ac:dyDescent="0.3">
      <c r="A4979" t="s">
        <v>6418</v>
      </c>
      <c r="B4979" t="s">
        <v>4949</v>
      </c>
      <c r="C4979" t="s">
        <v>1164</v>
      </c>
      <c r="D4979" s="1">
        <v>44525</v>
      </c>
      <c r="E4979" s="1">
        <v>44527</v>
      </c>
      <c r="F4979" t="s">
        <v>28</v>
      </c>
      <c r="G4979" t="s">
        <v>41</v>
      </c>
      <c r="H4979" t="s">
        <v>1557</v>
      </c>
      <c r="I4979">
        <v>2654</v>
      </c>
      <c r="J4979">
        <v>2410</v>
      </c>
      <c r="K4979">
        <v>1</v>
      </c>
      <c r="L4979">
        <v>2410</v>
      </c>
      <c r="M4979">
        <v>2654</v>
      </c>
      <c r="N4979">
        <v>0.04</v>
      </c>
      <c r="O4979">
        <v>37</v>
      </c>
      <c r="P4979">
        <v>2585</v>
      </c>
      <c r="Q4979" t="s">
        <v>56</v>
      </c>
      <c r="R4979" t="s">
        <v>1134</v>
      </c>
      <c r="S4979" t="s">
        <v>1165</v>
      </c>
      <c r="T4979" t="s">
        <v>46</v>
      </c>
      <c r="U4979" t="s">
        <v>639</v>
      </c>
      <c r="V4979" t="s">
        <v>640</v>
      </c>
      <c r="W4979" t="s">
        <v>65</v>
      </c>
      <c r="X4979" t="s">
        <v>66</v>
      </c>
      <c r="Y4979">
        <v>31</v>
      </c>
    </row>
    <row r="4980" spans="1:25" x14ac:dyDescent="0.3">
      <c r="A4980" t="s">
        <v>6418</v>
      </c>
      <c r="B4980" t="s">
        <v>4950</v>
      </c>
      <c r="C4980" t="s">
        <v>2036</v>
      </c>
      <c r="D4980" s="1">
        <v>44494</v>
      </c>
      <c r="E4980" s="1">
        <v>44494</v>
      </c>
      <c r="F4980" t="s">
        <v>52</v>
      </c>
      <c r="G4980" t="s">
        <v>29</v>
      </c>
      <c r="H4980" t="s">
        <v>597</v>
      </c>
      <c r="I4980">
        <v>900</v>
      </c>
      <c r="J4980">
        <v>834</v>
      </c>
      <c r="K4980">
        <v>2</v>
      </c>
      <c r="L4980">
        <v>1668</v>
      </c>
      <c r="M4980">
        <v>1800</v>
      </c>
      <c r="N4980">
        <v>0.02</v>
      </c>
      <c r="O4980">
        <v>20</v>
      </c>
      <c r="P4980">
        <v>1784</v>
      </c>
      <c r="Q4980" t="s">
        <v>56</v>
      </c>
      <c r="R4980" t="s">
        <v>2037</v>
      </c>
      <c r="S4980" t="s">
        <v>2038</v>
      </c>
      <c r="T4980" t="s">
        <v>34</v>
      </c>
      <c r="U4980" t="s">
        <v>2039</v>
      </c>
      <c r="V4980" t="s">
        <v>1021</v>
      </c>
      <c r="W4980" t="s">
        <v>37</v>
      </c>
      <c r="X4980" t="s">
        <v>38</v>
      </c>
      <c r="Y4980">
        <v>31</v>
      </c>
    </row>
    <row r="4981" spans="1:25" x14ac:dyDescent="0.3">
      <c r="A4981" t="s">
        <v>6418</v>
      </c>
      <c r="B4981" t="s">
        <v>4951</v>
      </c>
      <c r="C4981" t="s">
        <v>2136</v>
      </c>
      <c r="D4981" s="1">
        <v>44244</v>
      </c>
      <c r="E4981" s="1">
        <v>44245</v>
      </c>
      <c r="F4981" t="s">
        <v>52</v>
      </c>
      <c r="G4981" t="s">
        <v>112</v>
      </c>
      <c r="H4981" t="s">
        <v>137</v>
      </c>
      <c r="I4981">
        <v>123</v>
      </c>
      <c r="J4981">
        <v>115</v>
      </c>
      <c r="K4981">
        <v>4</v>
      </c>
      <c r="L4981">
        <v>460</v>
      </c>
      <c r="M4981">
        <v>492</v>
      </c>
      <c r="N4981">
        <v>0.04</v>
      </c>
      <c r="O4981">
        <v>30</v>
      </c>
      <c r="P4981">
        <v>502</v>
      </c>
      <c r="Q4981" t="s">
        <v>56</v>
      </c>
      <c r="R4981" t="s">
        <v>1529</v>
      </c>
      <c r="S4981" t="s">
        <v>142</v>
      </c>
      <c r="T4981" t="s">
        <v>46</v>
      </c>
      <c r="U4981" t="s">
        <v>2137</v>
      </c>
      <c r="V4981" t="s">
        <v>992</v>
      </c>
      <c r="W4981" t="s">
        <v>243</v>
      </c>
      <c r="X4981" t="s">
        <v>244</v>
      </c>
      <c r="Y4981">
        <v>69</v>
      </c>
    </row>
    <row r="4982" spans="1:25" x14ac:dyDescent="0.3">
      <c r="A4982" t="s">
        <v>6418</v>
      </c>
      <c r="B4982" t="s">
        <v>4952</v>
      </c>
      <c r="C4982" t="s">
        <v>937</v>
      </c>
      <c r="D4982" s="1">
        <v>44335</v>
      </c>
      <c r="E4982" s="1">
        <v>44337</v>
      </c>
      <c r="F4982" t="s">
        <v>28</v>
      </c>
      <c r="G4982" t="s">
        <v>140</v>
      </c>
      <c r="H4982" t="s">
        <v>326</v>
      </c>
      <c r="I4982">
        <v>4704</v>
      </c>
      <c r="J4982">
        <v>4361</v>
      </c>
      <c r="K4982">
        <v>3</v>
      </c>
      <c r="L4982">
        <v>13083</v>
      </c>
      <c r="M4982">
        <v>14112</v>
      </c>
      <c r="N4982">
        <v>0.02</v>
      </c>
      <c r="O4982">
        <v>60</v>
      </c>
      <c r="P4982">
        <v>13890</v>
      </c>
      <c r="Q4982" t="s">
        <v>43</v>
      </c>
      <c r="R4982" t="s">
        <v>707</v>
      </c>
      <c r="S4982" t="s">
        <v>708</v>
      </c>
      <c r="T4982" t="s">
        <v>34</v>
      </c>
      <c r="U4982" t="s">
        <v>939</v>
      </c>
      <c r="V4982" t="s">
        <v>420</v>
      </c>
      <c r="W4982" t="s">
        <v>243</v>
      </c>
      <c r="X4982" t="s">
        <v>244</v>
      </c>
      <c r="Y4982">
        <v>49</v>
      </c>
    </row>
    <row r="4983" spans="1:25" x14ac:dyDescent="0.3">
      <c r="A4983" t="s">
        <v>6418</v>
      </c>
      <c r="B4983" t="s">
        <v>4953</v>
      </c>
      <c r="C4983" t="s">
        <v>815</v>
      </c>
      <c r="D4983" s="1">
        <v>44530</v>
      </c>
      <c r="E4983" s="1">
        <v>44530</v>
      </c>
      <c r="F4983" t="s">
        <v>69</v>
      </c>
      <c r="G4983" t="s">
        <v>140</v>
      </c>
      <c r="H4983" t="s">
        <v>464</v>
      </c>
      <c r="I4983">
        <v>1498</v>
      </c>
      <c r="J4983">
        <v>1335</v>
      </c>
      <c r="K4983">
        <v>8</v>
      </c>
      <c r="L4983">
        <v>10680</v>
      </c>
      <c r="M4983">
        <v>11984</v>
      </c>
      <c r="N4983">
        <v>0.02</v>
      </c>
      <c r="O4983">
        <v>81</v>
      </c>
      <c r="P4983">
        <v>11825</v>
      </c>
      <c r="Q4983" t="s">
        <v>56</v>
      </c>
      <c r="R4983" t="s">
        <v>816</v>
      </c>
      <c r="S4983" t="s">
        <v>817</v>
      </c>
      <c r="T4983" t="s">
        <v>34</v>
      </c>
      <c r="U4983" t="s">
        <v>212</v>
      </c>
      <c r="V4983" t="s">
        <v>213</v>
      </c>
      <c r="W4983" t="s">
        <v>65</v>
      </c>
      <c r="X4983" t="s">
        <v>66</v>
      </c>
      <c r="Y4983">
        <v>28</v>
      </c>
    </row>
    <row r="4984" spans="1:25" x14ac:dyDescent="0.3">
      <c r="A4984" t="s">
        <v>6418</v>
      </c>
      <c r="B4984" t="s">
        <v>4954</v>
      </c>
      <c r="C4984" t="s">
        <v>2190</v>
      </c>
      <c r="D4984" s="1">
        <v>44481</v>
      </c>
      <c r="E4984" s="1">
        <v>44483</v>
      </c>
      <c r="F4984" t="s">
        <v>69</v>
      </c>
      <c r="G4984" t="s">
        <v>41</v>
      </c>
      <c r="H4984" t="s">
        <v>1076</v>
      </c>
      <c r="I4984">
        <v>2857</v>
      </c>
      <c r="J4984">
        <v>2622</v>
      </c>
      <c r="K4984">
        <v>4</v>
      </c>
      <c r="L4984">
        <v>10488</v>
      </c>
      <c r="M4984">
        <v>11428</v>
      </c>
      <c r="N4984">
        <v>0.04</v>
      </c>
      <c r="O4984">
        <v>57</v>
      </c>
      <c r="P4984">
        <v>11028</v>
      </c>
      <c r="Q4984" t="s">
        <v>43</v>
      </c>
      <c r="R4984" t="s">
        <v>239</v>
      </c>
      <c r="S4984" t="s">
        <v>1272</v>
      </c>
      <c r="T4984" t="s">
        <v>34</v>
      </c>
      <c r="U4984" t="s">
        <v>63</v>
      </c>
      <c r="V4984" t="s">
        <v>64</v>
      </c>
      <c r="W4984" t="s">
        <v>65</v>
      </c>
      <c r="X4984" t="s">
        <v>66</v>
      </c>
      <c r="Y4984">
        <v>73</v>
      </c>
    </row>
    <row r="4985" spans="1:25" x14ac:dyDescent="0.3">
      <c r="A4985" t="s">
        <v>6418</v>
      </c>
      <c r="B4985" t="s">
        <v>4955</v>
      </c>
      <c r="C4985" t="s">
        <v>1911</v>
      </c>
      <c r="D4985" s="1">
        <v>44401</v>
      </c>
      <c r="E4985" s="1">
        <v>44402</v>
      </c>
      <c r="F4985" t="s">
        <v>69</v>
      </c>
      <c r="G4985" t="s">
        <v>93</v>
      </c>
      <c r="H4985" t="s">
        <v>488</v>
      </c>
      <c r="I4985">
        <v>8433</v>
      </c>
      <c r="J4985">
        <v>7801</v>
      </c>
      <c r="K4985">
        <v>6</v>
      </c>
      <c r="L4985">
        <v>46806</v>
      </c>
      <c r="M4985">
        <v>50598</v>
      </c>
      <c r="N4985">
        <v>0.01</v>
      </c>
      <c r="O4985">
        <v>23</v>
      </c>
      <c r="P4985">
        <v>50115</v>
      </c>
      <c r="Q4985" t="s">
        <v>56</v>
      </c>
      <c r="R4985" t="s">
        <v>1912</v>
      </c>
      <c r="S4985" t="s">
        <v>1913</v>
      </c>
      <c r="T4985" t="s">
        <v>46</v>
      </c>
      <c r="U4985" t="s">
        <v>115</v>
      </c>
      <c r="V4985" t="s">
        <v>116</v>
      </c>
      <c r="W4985" t="s">
        <v>65</v>
      </c>
      <c r="X4985" t="s">
        <v>66</v>
      </c>
      <c r="Y4985">
        <v>50</v>
      </c>
    </row>
    <row r="4986" spans="1:25" x14ac:dyDescent="0.3">
      <c r="A4986" t="s">
        <v>6418</v>
      </c>
      <c r="B4986" t="s">
        <v>4956</v>
      </c>
      <c r="C4986" t="s">
        <v>1285</v>
      </c>
      <c r="D4986" s="1">
        <v>44344</v>
      </c>
      <c r="E4986" s="1">
        <v>44346</v>
      </c>
      <c r="F4986" t="s">
        <v>52</v>
      </c>
      <c r="G4986" t="s">
        <v>93</v>
      </c>
      <c r="H4986" t="s">
        <v>647</v>
      </c>
      <c r="I4986">
        <v>151</v>
      </c>
      <c r="J4986">
        <v>139</v>
      </c>
      <c r="K4986">
        <v>9</v>
      </c>
      <c r="L4986">
        <v>1251</v>
      </c>
      <c r="M4986">
        <v>1359</v>
      </c>
      <c r="N4986">
        <v>0.04</v>
      </c>
      <c r="O4986">
        <v>30</v>
      </c>
      <c r="P4986">
        <v>1335</v>
      </c>
      <c r="Q4986" t="s">
        <v>56</v>
      </c>
      <c r="R4986" t="s">
        <v>32</v>
      </c>
      <c r="S4986" t="s">
        <v>1188</v>
      </c>
      <c r="T4986" t="s">
        <v>46</v>
      </c>
      <c r="U4986" t="s">
        <v>1286</v>
      </c>
      <c r="V4986" t="s">
        <v>746</v>
      </c>
      <c r="W4986" t="s">
        <v>37</v>
      </c>
      <c r="X4986" t="s">
        <v>38</v>
      </c>
      <c r="Y4986">
        <v>54</v>
      </c>
    </row>
    <row r="4987" spans="1:25" x14ac:dyDescent="0.3">
      <c r="A4987" t="s">
        <v>6418</v>
      </c>
      <c r="B4987" t="s">
        <v>4957</v>
      </c>
      <c r="C4987" t="s">
        <v>815</v>
      </c>
      <c r="D4987" s="1">
        <v>44533</v>
      </c>
      <c r="E4987" s="1">
        <v>44534</v>
      </c>
      <c r="F4987" t="s">
        <v>52</v>
      </c>
      <c r="G4987" t="s">
        <v>41</v>
      </c>
      <c r="H4987" t="s">
        <v>595</v>
      </c>
      <c r="I4987">
        <v>1321</v>
      </c>
      <c r="J4987">
        <v>1211</v>
      </c>
      <c r="K4987">
        <v>7</v>
      </c>
      <c r="L4987">
        <v>8477</v>
      </c>
      <c r="M4987">
        <v>9247</v>
      </c>
      <c r="N4987">
        <v>0.03</v>
      </c>
      <c r="O4987">
        <v>32</v>
      </c>
      <c r="P4987">
        <v>9002</v>
      </c>
      <c r="Q4987" t="s">
        <v>56</v>
      </c>
      <c r="R4987" t="s">
        <v>816</v>
      </c>
      <c r="S4987" t="s">
        <v>817</v>
      </c>
      <c r="T4987" t="s">
        <v>34</v>
      </c>
      <c r="U4987" t="s">
        <v>212</v>
      </c>
      <c r="V4987" t="s">
        <v>213</v>
      </c>
      <c r="W4987" t="s">
        <v>65</v>
      </c>
      <c r="X4987" t="s">
        <v>66</v>
      </c>
      <c r="Y4987">
        <v>28</v>
      </c>
    </row>
    <row r="4988" spans="1:25" x14ac:dyDescent="0.3">
      <c r="A4988" t="s">
        <v>6418</v>
      </c>
      <c r="B4988" t="s">
        <v>4958</v>
      </c>
      <c r="C4988" t="s">
        <v>508</v>
      </c>
      <c r="D4988" s="1">
        <v>44325</v>
      </c>
      <c r="E4988" s="1">
        <v>44327</v>
      </c>
      <c r="F4988" t="s">
        <v>52</v>
      </c>
      <c r="G4988" t="s">
        <v>93</v>
      </c>
      <c r="H4988" t="s">
        <v>837</v>
      </c>
      <c r="I4988">
        <v>183</v>
      </c>
      <c r="J4988">
        <v>168</v>
      </c>
      <c r="K4988">
        <v>3</v>
      </c>
      <c r="L4988">
        <v>504</v>
      </c>
      <c r="M4988">
        <v>549</v>
      </c>
      <c r="N4988">
        <v>0</v>
      </c>
      <c r="O4988">
        <v>30</v>
      </c>
      <c r="P4988">
        <v>579</v>
      </c>
      <c r="Q4988" t="s">
        <v>56</v>
      </c>
      <c r="R4988" t="s">
        <v>509</v>
      </c>
      <c r="S4988" t="s">
        <v>510</v>
      </c>
      <c r="T4988" t="s">
        <v>46</v>
      </c>
      <c r="U4988" t="s">
        <v>511</v>
      </c>
      <c r="V4988" t="s">
        <v>512</v>
      </c>
      <c r="W4988" t="s">
        <v>49</v>
      </c>
      <c r="X4988" t="s">
        <v>50</v>
      </c>
      <c r="Y4988">
        <v>70</v>
      </c>
    </row>
    <row r="4989" spans="1:25" x14ac:dyDescent="0.3">
      <c r="A4989" t="s">
        <v>6418</v>
      </c>
      <c r="B4989" t="s">
        <v>4959</v>
      </c>
      <c r="C4989" t="s">
        <v>1634</v>
      </c>
      <c r="D4989" s="1">
        <v>44402</v>
      </c>
      <c r="E4989" s="1">
        <v>44402</v>
      </c>
      <c r="F4989" t="s">
        <v>52</v>
      </c>
      <c r="G4989" t="s">
        <v>93</v>
      </c>
      <c r="H4989" t="s">
        <v>478</v>
      </c>
      <c r="I4989">
        <v>2453</v>
      </c>
      <c r="J4989">
        <v>2336</v>
      </c>
      <c r="K4989">
        <v>4</v>
      </c>
      <c r="L4989">
        <v>9344</v>
      </c>
      <c r="M4989">
        <v>9812</v>
      </c>
      <c r="N4989">
        <v>0.02</v>
      </c>
      <c r="O4989">
        <v>86</v>
      </c>
      <c r="P4989">
        <v>9702</v>
      </c>
      <c r="Q4989" t="s">
        <v>56</v>
      </c>
      <c r="R4989" t="s">
        <v>334</v>
      </c>
      <c r="S4989" t="s">
        <v>1635</v>
      </c>
      <c r="T4989" t="s">
        <v>62</v>
      </c>
      <c r="U4989" t="s">
        <v>1627</v>
      </c>
      <c r="V4989" t="s">
        <v>462</v>
      </c>
      <c r="W4989" t="s">
        <v>75</v>
      </c>
      <c r="X4989" t="s">
        <v>76</v>
      </c>
      <c r="Y4989">
        <v>70</v>
      </c>
    </row>
    <row r="4990" spans="1:25" x14ac:dyDescent="0.3">
      <c r="A4990" t="s">
        <v>6418</v>
      </c>
      <c r="B4990" t="s">
        <v>4960</v>
      </c>
      <c r="C4990" t="s">
        <v>416</v>
      </c>
      <c r="D4990" s="1">
        <v>44460</v>
      </c>
      <c r="E4990" s="1">
        <v>44461</v>
      </c>
      <c r="F4990" t="s">
        <v>28</v>
      </c>
      <c r="G4990" t="s">
        <v>97</v>
      </c>
      <c r="H4990" t="s">
        <v>1296</v>
      </c>
      <c r="I4990">
        <v>3354</v>
      </c>
      <c r="J4990">
        <v>3102</v>
      </c>
      <c r="K4990">
        <v>2</v>
      </c>
      <c r="L4990">
        <v>6204</v>
      </c>
      <c r="M4990">
        <v>6708</v>
      </c>
      <c r="N4990">
        <v>0.05</v>
      </c>
      <c r="O4990">
        <v>83</v>
      </c>
      <c r="P4990">
        <v>6456</v>
      </c>
      <c r="Q4990" t="s">
        <v>56</v>
      </c>
      <c r="R4990" t="s">
        <v>417</v>
      </c>
      <c r="S4990" t="s">
        <v>418</v>
      </c>
      <c r="T4990" t="s">
        <v>46</v>
      </c>
      <c r="U4990" t="s">
        <v>419</v>
      </c>
      <c r="V4990" t="s">
        <v>420</v>
      </c>
      <c r="W4990" t="s">
        <v>243</v>
      </c>
      <c r="X4990" t="s">
        <v>244</v>
      </c>
      <c r="Y4990">
        <v>67</v>
      </c>
    </row>
    <row r="4991" spans="1:25" x14ac:dyDescent="0.3">
      <c r="A4991" t="s">
        <v>6418</v>
      </c>
      <c r="B4991" t="s">
        <v>4961</v>
      </c>
      <c r="C4991" t="s">
        <v>1452</v>
      </c>
      <c r="D4991" s="1">
        <v>44534</v>
      </c>
      <c r="E4991" s="1">
        <v>44534</v>
      </c>
      <c r="F4991" t="s">
        <v>28</v>
      </c>
      <c r="G4991" t="s">
        <v>29</v>
      </c>
      <c r="H4991" t="s">
        <v>595</v>
      </c>
      <c r="I4991">
        <v>1605</v>
      </c>
      <c r="J4991">
        <v>1487</v>
      </c>
      <c r="K4991">
        <v>3</v>
      </c>
      <c r="L4991">
        <v>4461</v>
      </c>
      <c r="M4991">
        <v>4815</v>
      </c>
      <c r="N4991">
        <v>0.05</v>
      </c>
      <c r="O4991">
        <v>76</v>
      </c>
      <c r="P4991">
        <v>4650</v>
      </c>
      <c r="Q4991" t="s">
        <v>31</v>
      </c>
      <c r="R4991" t="s">
        <v>1169</v>
      </c>
      <c r="S4991" t="s">
        <v>1170</v>
      </c>
      <c r="T4991" t="s">
        <v>62</v>
      </c>
      <c r="U4991" t="s">
        <v>461</v>
      </c>
      <c r="V4991" t="s">
        <v>462</v>
      </c>
      <c r="W4991" t="s">
        <v>75</v>
      </c>
      <c r="X4991" t="s">
        <v>76</v>
      </c>
      <c r="Y4991">
        <v>77</v>
      </c>
    </row>
    <row r="4992" spans="1:25" x14ac:dyDescent="0.3">
      <c r="A4992" t="s">
        <v>6418</v>
      </c>
      <c r="B4992" t="s">
        <v>4962</v>
      </c>
      <c r="C4992" t="s">
        <v>2091</v>
      </c>
      <c r="D4992" s="1">
        <v>44356</v>
      </c>
      <c r="E4992" s="1">
        <v>44358</v>
      </c>
      <c r="F4992" t="s">
        <v>28</v>
      </c>
      <c r="G4992" t="s">
        <v>140</v>
      </c>
      <c r="H4992" t="s">
        <v>282</v>
      </c>
      <c r="I4992">
        <v>1305</v>
      </c>
      <c r="J4992">
        <v>1197</v>
      </c>
      <c r="K4992">
        <v>2</v>
      </c>
      <c r="L4992">
        <v>2394</v>
      </c>
      <c r="M4992">
        <v>2610</v>
      </c>
      <c r="N4992">
        <v>0.04</v>
      </c>
      <c r="O4992">
        <v>86</v>
      </c>
      <c r="P4992">
        <v>2592</v>
      </c>
      <c r="Q4992" t="s">
        <v>43</v>
      </c>
      <c r="R4992" t="s">
        <v>578</v>
      </c>
      <c r="S4992" t="s">
        <v>692</v>
      </c>
      <c r="T4992" t="s">
        <v>46</v>
      </c>
      <c r="U4992" t="s">
        <v>1227</v>
      </c>
      <c r="V4992" t="s">
        <v>1227</v>
      </c>
      <c r="W4992" t="s">
        <v>37</v>
      </c>
      <c r="X4992" t="s">
        <v>38</v>
      </c>
      <c r="Y4992">
        <v>58</v>
      </c>
    </row>
    <row r="4993" spans="1:25" x14ac:dyDescent="0.3">
      <c r="A4993" t="s">
        <v>6418</v>
      </c>
      <c r="B4993" t="s">
        <v>4963</v>
      </c>
      <c r="C4993" t="s">
        <v>1974</v>
      </c>
      <c r="D4993" s="1">
        <v>44217</v>
      </c>
      <c r="E4993" s="1">
        <v>44217</v>
      </c>
      <c r="F4993" t="s">
        <v>52</v>
      </c>
      <c r="G4993" t="s">
        <v>29</v>
      </c>
      <c r="H4993" t="s">
        <v>1343</v>
      </c>
      <c r="I4993">
        <v>465</v>
      </c>
      <c r="J4993">
        <v>439</v>
      </c>
      <c r="K4993">
        <v>2</v>
      </c>
      <c r="L4993">
        <v>878</v>
      </c>
      <c r="M4993">
        <v>930</v>
      </c>
      <c r="N4993">
        <v>0.04</v>
      </c>
      <c r="O4993">
        <v>98</v>
      </c>
      <c r="P4993">
        <v>991</v>
      </c>
      <c r="Q4993" t="s">
        <v>56</v>
      </c>
      <c r="R4993" t="s">
        <v>1975</v>
      </c>
      <c r="S4993" t="s">
        <v>1976</v>
      </c>
      <c r="T4993" t="s">
        <v>62</v>
      </c>
      <c r="U4993" t="s">
        <v>1977</v>
      </c>
      <c r="V4993" t="s">
        <v>1978</v>
      </c>
      <c r="W4993" t="s">
        <v>49</v>
      </c>
      <c r="X4993" t="s">
        <v>50</v>
      </c>
      <c r="Y4993">
        <v>62</v>
      </c>
    </row>
    <row r="4994" spans="1:25" x14ac:dyDescent="0.3">
      <c r="A4994" t="s">
        <v>6418</v>
      </c>
      <c r="B4994" t="s">
        <v>4964</v>
      </c>
      <c r="C4994" t="s">
        <v>1983</v>
      </c>
      <c r="D4994" s="1">
        <v>44320</v>
      </c>
      <c r="E4994" s="1">
        <v>44320</v>
      </c>
      <c r="F4994" t="s">
        <v>28</v>
      </c>
      <c r="G4994" t="s">
        <v>29</v>
      </c>
      <c r="H4994" t="s">
        <v>1192</v>
      </c>
      <c r="I4994">
        <v>2960</v>
      </c>
      <c r="J4994">
        <v>2635</v>
      </c>
      <c r="K4994">
        <v>8</v>
      </c>
      <c r="L4994">
        <v>21080</v>
      </c>
      <c r="M4994">
        <v>23680</v>
      </c>
      <c r="N4994">
        <v>0.02</v>
      </c>
      <c r="O4994">
        <v>63</v>
      </c>
      <c r="P4994">
        <v>23269</v>
      </c>
      <c r="Q4994" t="s">
        <v>56</v>
      </c>
      <c r="R4994" t="s">
        <v>1134</v>
      </c>
      <c r="S4994" t="s">
        <v>1135</v>
      </c>
      <c r="T4994" t="s">
        <v>62</v>
      </c>
      <c r="U4994" t="s">
        <v>212</v>
      </c>
      <c r="V4994" t="s">
        <v>213</v>
      </c>
      <c r="W4994" t="s">
        <v>65</v>
      </c>
      <c r="X4994" t="s">
        <v>66</v>
      </c>
      <c r="Y4994">
        <v>30</v>
      </c>
    </row>
    <row r="4995" spans="1:25" x14ac:dyDescent="0.3">
      <c r="A4995" t="s">
        <v>6418</v>
      </c>
      <c r="B4995" t="s">
        <v>4965</v>
      </c>
      <c r="C4995" t="s">
        <v>2050</v>
      </c>
      <c r="D4995" s="1">
        <v>44464</v>
      </c>
      <c r="E4995" s="1">
        <v>44466</v>
      </c>
      <c r="F4995" t="s">
        <v>69</v>
      </c>
      <c r="G4995" t="s">
        <v>41</v>
      </c>
      <c r="H4995" t="s">
        <v>1192</v>
      </c>
      <c r="I4995">
        <v>8399</v>
      </c>
      <c r="J4995">
        <v>8001</v>
      </c>
      <c r="K4995">
        <v>5</v>
      </c>
      <c r="L4995">
        <v>40005</v>
      </c>
      <c r="M4995">
        <v>41995</v>
      </c>
      <c r="N4995">
        <v>0</v>
      </c>
      <c r="O4995">
        <v>78</v>
      </c>
      <c r="P4995">
        <v>42073</v>
      </c>
      <c r="Q4995" t="s">
        <v>43</v>
      </c>
      <c r="R4995" t="s">
        <v>744</v>
      </c>
      <c r="S4995" t="s">
        <v>801</v>
      </c>
      <c r="T4995" t="s">
        <v>34</v>
      </c>
      <c r="U4995" t="s">
        <v>270</v>
      </c>
      <c r="V4995" t="s">
        <v>270</v>
      </c>
      <c r="W4995" t="s">
        <v>49</v>
      </c>
      <c r="X4995" t="s">
        <v>50</v>
      </c>
      <c r="Y4995">
        <v>68</v>
      </c>
    </row>
    <row r="4996" spans="1:25" x14ac:dyDescent="0.3">
      <c r="A4996" t="s">
        <v>6418</v>
      </c>
      <c r="B4996" t="s">
        <v>4966</v>
      </c>
      <c r="C4996" t="s">
        <v>428</v>
      </c>
      <c r="D4996" s="1">
        <v>44234</v>
      </c>
      <c r="E4996" s="1">
        <v>44235</v>
      </c>
      <c r="F4996" t="s">
        <v>52</v>
      </c>
      <c r="G4996" t="s">
        <v>93</v>
      </c>
      <c r="H4996" t="s">
        <v>202</v>
      </c>
      <c r="I4996">
        <v>149</v>
      </c>
      <c r="J4996">
        <v>131</v>
      </c>
      <c r="K4996">
        <v>2</v>
      </c>
      <c r="L4996">
        <v>262</v>
      </c>
      <c r="M4996">
        <v>298</v>
      </c>
      <c r="N4996">
        <v>0.05</v>
      </c>
      <c r="O4996">
        <v>30</v>
      </c>
      <c r="P4996">
        <v>313</v>
      </c>
      <c r="Q4996" t="s">
        <v>56</v>
      </c>
      <c r="R4996" t="s">
        <v>429</v>
      </c>
      <c r="S4996" t="s">
        <v>430</v>
      </c>
      <c r="T4996" t="s">
        <v>34</v>
      </c>
      <c r="U4996" t="s">
        <v>84</v>
      </c>
      <c r="V4996" t="s">
        <v>84</v>
      </c>
      <c r="W4996" t="s">
        <v>49</v>
      </c>
      <c r="X4996" t="s">
        <v>50</v>
      </c>
      <c r="Y4996">
        <v>47</v>
      </c>
    </row>
    <row r="4997" spans="1:25" x14ac:dyDescent="0.3">
      <c r="A4997" t="s">
        <v>6418</v>
      </c>
      <c r="B4997" t="s">
        <v>4967</v>
      </c>
      <c r="C4997" t="s">
        <v>1288</v>
      </c>
      <c r="D4997" s="1">
        <v>44327</v>
      </c>
      <c r="E4997" s="1">
        <v>44329</v>
      </c>
      <c r="F4997" t="s">
        <v>28</v>
      </c>
      <c r="G4997" t="s">
        <v>112</v>
      </c>
      <c r="H4997" t="s">
        <v>1949</v>
      </c>
      <c r="I4997">
        <v>1306</v>
      </c>
      <c r="J4997">
        <v>1197</v>
      </c>
      <c r="K4997">
        <v>1</v>
      </c>
      <c r="L4997">
        <v>1197</v>
      </c>
      <c r="M4997">
        <v>1306</v>
      </c>
      <c r="N4997">
        <v>0</v>
      </c>
      <c r="O4997">
        <v>47</v>
      </c>
      <c r="P4997">
        <v>1353</v>
      </c>
      <c r="Q4997" t="s">
        <v>56</v>
      </c>
      <c r="R4997" t="s">
        <v>436</v>
      </c>
      <c r="S4997" t="s">
        <v>1290</v>
      </c>
      <c r="T4997" t="s">
        <v>46</v>
      </c>
      <c r="U4997" t="s">
        <v>722</v>
      </c>
      <c r="V4997" t="s">
        <v>64</v>
      </c>
      <c r="W4997" t="s">
        <v>65</v>
      </c>
      <c r="X4997" t="s">
        <v>66</v>
      </c>
      <c r="Y4997">
        <v>26</v>
      </c>
    </row>
    <row r="4998" spans="1:25" x14ac:dyDescent="0.3">
      <c r="A4998" t="s">
        <v>6418</v>
      </c>
      <c r="B4998" t="s">
        <v>4968</v>
      </c>
      <c r="C4998" t="s">
        <v>1447</v>
      </c>
      <c r="D4998" s="1">
        <v>44229</v>
      </c>
      <c r="E4998" s="1">
        <v>44229</v>
      </c>
      <c r="F4998" t="s">
        <v>52</v>
      </c>
      <c r="G4998" t="s">
        <v>140</v>
      </c>
      <c r="H4998" t="s">
        <v>423</v>
      </c>
      <c r="I4998">
        <v>691</v>
      </c>
      <c r="J4998">
        <v>627</v>
      </c>
      <c r="K4998">
        <v>6</v>
      </c>
      <c r="L4998">
        <v>3762</v>
      </c>
      <c r="M4998">
        <v>4146</v>
      </c>
      <c r="N4998">
        <v>0.04</v>
      </c>
      <c r="O4998">
        <v>43</v>
      </c>
      <c r="P4998">
        <v>4023</v>
      </c>
      <c r="Q4998" t="s">
        <v>56</v>
      </c>
      <c r="R4998" t="s">
        <v>82</v>
      </c>
      <c r="S4998" t="s">
        <v>83</v>
      </c>
      <c r="T4998" t="s">
        <v>46</v>
      </c>
      <c r="U4998" t="s">
        <v>1448</v>
      </c>
      <c r="V4998" t="s">
        <v>1449</v>
      </c>
      <c r="W4998" t="s">
        <v>75</v>
      </c>
      <c r="X4998" t="s">
        <v>76</v>
      </c>
      <c r="Y4998">
        <v>26</v>
      </c>
    </row>
    <row r="4999" spans="1:25" x14ac:dyDescent="0.3">
      <c r="A4999" t="s">
        <v>6418</v>
      </c>
      <c r="B4999" t="s">
        <v>4969</v>
      </c>
      <c r="C4999" t="s">
        <v>1905</v>
      </c>
      <c r="D4999" s="1">
        <v>44422</v>
      </c>
      <c r="E4999" s="1">
        <v>44423</v>
      </c>
      <c r="F4999" t="s">
        <v>52</v>
      </c>
      <c r="G4999" t="s">
        <v>97</v>
      </c>
      <c r="H4999" t="s">
        <v>1869</v>
      </c>
      <c r="I4999">
        <v>285</v>
      </c>
      <c r="J4999">
        <v>259</v>
      </c>
      <c r="K4999">
        <v>2</v>
      </c>
      <c r="L4999">
        <v>518</v>
      </c>
      <c r="M4999">
        <v>570</v>
      </c>
      <c r="N4999">
        <v>0.02</v>
      </c>
      <c r="O4999">
        <v>81</v>
      </c>
      <c r="P4999">
        <v>640</v>
      </c>
      <c r="Q4999" t="s">
        <v>43</v>
      </c>
      <c r="R4999" t="s">
        <v>1907</v>
      </c>
      <c r="S4999" t="s">
        <v>1157</v>
      </c>
      <c r="T4999" t="s">
        <v>62</v>
      </c>
      <c r="U4999" t="s">
        <v>63</v>
      </c>
      <c r="V4999" t="s">
        <v>64</v>
      </c>
      <c r="W4999" t="s">
        <v>65</v>
      </c>
      <c r="X4999" t="s">
        <v>66</v>
      </c>
      <c r="Y4999">
        <v>31</v>
      </c>
    </row>
    <row r="5000" spans="1:25" x14ac:dyDescent="0.3">
      <c r="A5000" t="s">
        <v>6418</v>
      </c>
      <c r="B5000" t="s">
        <v>4970</v>
      </c>
      <c r="C5000" t="s">
        <v>706</v>
      </c>
      <c r="D5000" s="1">
        <v>44373</v>
      </c>
      <c r="E5000" s="1">
        <v>44373</v>
      </c>
      <c r="F5000" t="s">
        <v>52</v>
      </c>
      <c r="G5000" t="s">
        <v>93</v>
      </c>
      <c r="H5000" t="s">
        <v>440</v>
      </c>
      <c r="I5000">
        <v>1816</v>
      </c>
      <c r="J5000">
        <v>1700</v>
      </c>
      <c r="K5000">
        <v>5</v>
      </c>
      <c r="L5000">
        <v>8500</v>
      </c>
      <c r="M5000">
        <v>9080</v>
      </c>
      <c r="N5000">
        <v>0.02</v>
      </c>
      <c r="O5000">
        <v>22</v>
      </c>
      <c r="P5000">
        <v>8920</v>
      </c>
      <c r="Q5000" t="s">
        <v>56</v>
      </c>
      <c r="R5000" t="s">
        <v>707</v>
      </c>
      <c r="S5000" t="s">
        <v>708</v>
      </c>
      <c r="T5000" t="s">
        <v>46</v>
      </c>
      <c r="U5000" t="s">
        <v>544</v>
      </c>
      <c r="V5000" t="s">
        <v>545</v>
      </c>
      <c r="W5000" t="s">
        <v>65</v>
      </c>
      <c r="X5000" t="s">
        <v>66</v>
      </c>
      <c r="Y5000">
        <v>76</v>
      </c>
    </row>
    <row r="5001" spans="1:25" x14ac:dyDescent="0.3">
      <c r="A5001" t="s">
        <v>6418</v>
      </c>
      <c r="B5001" t="s">
        <v>4971</v>
      </c>
      <c r="C5001" t="s">
        <v>2060</v>
      </c>
      <c r="D5001" s="1">
        <v>44254</v>
      </c>
      <c r="E5001" s="1">
        <v>44255</v>
      </c>
      <c r="F5001" t="s">
        <v>28</v>
      </c>
      <c r="G5001" t="s">
        <v>29</v>
      </c>
      <c r="H5001" t="s">
        <v>402</v>
      </c>
      <c r="I5001">
        <v>2681</v>
      </c>
      <c r="J5001">
        <v>2458</v>
      </c>
      <c r="K5001">
        <v>4</v>
      </c>
      <c r="L5001">
        <v>9832</v>
      </c>
      <c r="M5001">
        <v>10724</v>
      </c>
      <c r="N5001">
        <v>0.04</v>
      </c>
      <c r="O5001">
        <v>65</v>
      </c>
      <c r="P5001">
        <v>10360</v>
      </c>
      <c r="Q5001" t="s">
        <v>43</v>
      </c>
      <c r="R5001" t="s">
        <v>382</v>
      </c>
      <c r="S5001" t="s">
        <v>1568</v>
      </c>
      <c r="T5001" t="s">
        <v>62</v>
      </c>
      <c r="U5001" t="s">
        <v>1516</v>
      </c>
      <c r="V5001" t="s">
        <v>891</v>
      </c>
      <c r="W5001" t="s">
        <v>243</v>
      </c>
      <c r="X5001" t="s">
        <v>244</v>
      </c>
      <c r="Y5001">
        <v>26</v>
      </c>
    </row>
    <row r="5002" spans="1:25" x14ac:dyDescent="0.3">
      <c r="A5002" t="s">
        <v>6418</v>
      </c>
      <c r="B5002" t="s">
        <v>4972</v>
      </c>
      <c r="C5002" t="s">
        <v>2345</v>
      </c>
      <c r="D5002" s="1">
        <v>44289</v>
      </c>
      <c r="E5002" s="1">
        <v>44290</v>
      </c>
      <c r="F5002" t="s">
        <v>52</v>
      </c>
      <c r="G5002" t="s">
        <v>97</v>
      </c>
      <c r="H5002" t="s">
        <v>288</v>
      </c>
      <c r="I5002">
        <v>1246</v>
      </c>
      <c r="J5002">
        <v>1164</v>
      </c>
      <c r="K5002">
        <v>2</v>
      </c>
      <c r="L5002">
        <v>2328</v>
      </c>
      <c r="M5002">
        <v>2492</v>
      </c>
      <c r="N5002">
        <v>0.03</v>
      </c>
      <c r="O5002">
        <v>47</v>
      </c>
      <c r="P5002">
        <v>2464</v>
      </c>
      <c r="Q5002" t="s">
        <v>43</v>
      </c>
      <c r="R5002" t="s">
        <v>515</v>
      </c>
      <c r="S5002" t="s">
        <v>1429</v>
      </c>
      <c r="T5002" t="s">
        <v>46</v>
      </c>
      <c r="U5002" t="s">
        <v>63</v>
      </c>
      <c r="V5002" t="s">
        <v>64</v>
      </c>
      <c r="W5002" t="s">
        <v>65</v>
      </c>
      <c r="X5002" t="s">
        <v>66</v>
      </c>
      <c r="Y5002">
        <v>41</v>
      </c>
    </row>
    <row r="5003" spans="1:25" x14ac:dyDescent="0.3">
      <c r="A5003" t="s">
        <v>6418</v>
      </c>
      <c r="B5003" t="s">
        <v>4973</v>
      </c>
      <c r="C5003" t="s">
        <v>625</v>
      </c>
      <c r="D5003" s="1">
        <v>44288</v>
      </c>
      <c r="E5003" s="1">
        <v>44288</v>
      </c>
      <c r="F5003" t="s">
        <v>52</v>
      </c>
      <c r="G5003" t="s">
        <v>140</v>
      </c>
      <c r="H5003" t="s">
        <v>1580</v>
      </c>
      <c r="I5003">
        <v>671</v>
      </c>
      <c r="J5003">
        <v>627</v>
      </c>
      <c r="K5003">
        <v>4</v>
      </c>
      <c r="L5003">
        <v>2508</v>
      </c>
      <c r="M5003">
        <v>2684</v>
      </c>
      <c r="N5003">
        <v>0.04</v>
      </c>
      <c r="O5003">
        <v>56</v>
      </c>
      <c r="P5003">
        <v>2633</v>
      </c>
      <c r="Q5003" t="s">
        <v>56</v>
      </c>
      <c r="R5003" t="s">
        <v>626</v>
      </c>
      <c r="S5003" t="s">
        <v>627</v>
      </c>
      <c r="T5003" t="s">
        <v>62</v>
      </c>
      <c r="U5003" t="s">
        <v>628</v>
      </c>
      <c r="V5003" t="s">
        <v>160</v>
      </c>
      <c r="W5003" t="s">
        <v>49</v>
      </c>
      <c r="X5003" t="s">
        <v>50</v>
      </c>
      <c r="Y5003">
        <v>27</v>
      </c>
    </row>
    <row r="5004" spans="1:25" x14ac:dyDescent="0.3">
      <c r="A5004" t="s">
        <v>6418</v>
      </c>
      <c r="B5004" t="s">
        <v>4974</v>
      </c>
      <c r="C5004" t="s">
        <v>643</v>
      </c>
      <c r="D5004" s="1">
        <v>44385</v>
      </c>
      <c r="E5004" s="1">
        <v>44386</v>
      </c>
      <c r="F5004" t="s">
        <v>69</v>
      </c>
      <c r="G5004" t="s">
        <v>41</v>
      </c>
      <c r="H5004" t="s">
        <v>363</v>
      </c>
      <c r="I5004">
        <v>37949</v>
      </c>
      <c r="J5004">
        <v>34816</v>
      </c>
      <c r="K5004">
        <v>4</v>
      </c>
      <c r="L5004">
        <v>139264</v>
      </c>
      <c r="M5004">
        <v>151796</v>
      </c>
      <c r="N5004">
        <v>0</v>
      </c>
      <c r="O5004">
        <v>68</v>
      </c>
      <c r="P5004">
        <v>151864</v>
      </c>
      <c r="Q5004" t="s">
        <v>56</v>
      </c>
      <c r="R5004" t="s">
        <v>644</v>
      </c>
      <c r="S5004" t="s">
        <v>645</v>
      </c>
      <c r="T5004" t="s">
        <v>34</v>
      </c>
      <c r="U5004" t="s">
        <v>628</v>
      </c>
      <c r="V5004" t="s">
        <v>160</v>
      </c>
      <c r="W5004" t="s">
        <v>49</v>
      </c>
      <c r="X5004" t="s">
        <v>50</v>
      </c>
      <c r="Y5004">
        <v>27</v>
      </c>
    </row>
    <row r="5005" spans="1:25" x14ac:dyDescent="0.3">
      <c r="A5005" t="s">
        <v>6418</v>
      </c>
      <c r="B5005" t="s">
        <v>4975</v>
      </c>
      <c r="C5005" t="s">
        <v>1371</v>
      </c>
      <c r="D5005" s="1">
        <v>44230</v>
      </c>
      <c r="E5005" s="1">
        <v>44230</v>
      </c>
      <c r="F5005" t="s">
        <v>28</v>
      </c>
      <c r="G5005" t="s">
        <v>140</v>
      </c>
      <c r="H5005" t="s">
        <v>799</v>
      </c>
      <c r="I5005">
        <v>1585</v>
      </c>
      <c r="J5005">
        <v>1495</v>
      </c>
      <c r="K5005">
        <v>1</v>
      </c>
      <c r="L5005">
        <v>1495</v>
      </c>
      <c r="M5005">
        <v>1585</v>
      </c>
      <c r="N5005">
        <v>0</v>
      </c>
      <c r="O5005">
        <v>79</v>
      </c>
      <c r="P5005">
        <v>1664</v>
      </c>
      <c r="Q5005" t="s">
        <v>56</v>
      </c>
      <c r="R5005" t="s">
        <v>1311</v>
      </c>
      <c r="S5005" t="s">
        <v>1372</v>
      </c>
      <c r="T5005" t="s">
        <v>46</v>
      </c>
      <c r="U5005" t="s">
        <v>1373</v>
      </c>
      <c r="V5005" t="s">
        <v>91</v>
      </c>
      <c r="W5005" t="s">
        <v>75</v>
      </c>
      <c r="X5005" t="s">
        <v>76</v>
      </c>
      <c r="Y5005">
        <v>72</v>
      </c>
    </row>
    <row r="5006" spans="1:25" x14ac:dyDescent="0.3">
      <c r="A5006" t="s">
        <v>6418</v>
      </c>
      <c r="B5006" t="s">
        <v>4976</v>
      </c>
      <c r="C5006" t="s">
        <v>2285</v>
      </c>
      <c r="D5006" s="1">
        <v>44204</v>
      </c>
      <c r="E5006" s="1">
        <v>44206</v>
      </c>
      <c r="F5006" t="s">
        <v>28</v>
      </c>
      <c r="G5006" t="s">
        <v>112</v>
      </c>
      <c r="H5006" t="s">
        <v>1673</v>
      </c>
      <c r="I5006">
        <v>2200</v>
      </c>
      <c r="J5006">
        <v>2020</v>
      </c>
      <c r="K5006">
        <v>2</v>
      </c>
      <c r="L5006">
        <v>4040</v>
      </c>
      <c r="M5006">
        <v>4400</v>
      </c>
      <c r="N5006">
        <v>0.05</v>
      </c>
      <c r="O5006">
        <v>40</v>
      </c>
      <c r="P5006">
        <v>4220</v>
      </c>
      <c r="Q5006" t="s">
        <v>56</v>
      </c>
      <c r="R5006" t="s">
        <v>2286</v>
      </c>
      <c r="S5006" t="s">
        <v>2287</v>
      </c>
      <c r="T5006" t="s">
        <v>46</v>
      </c>
      <c r="U5006" t="s">
        <v>2288</v>
      </c>
      <c r="V5006" t="s">
        <v>1496</v>
      </c>
      <c r="W5006" t="s">
        <v>243</v>
      </c>
      <c r="X5006" t="s">
        <v>244</v>
      </c>
      <c r="Y5006">
        <v>72</v>
      </c>
    </row>
    <row r="5007" spans="1:25" x14ac:dyDescent="0.3">
      <c r="A5007" t="s">
        <v>6418</v>
      </c>
      <c r="B5007" t="s">
        <v>4977</v>
      </c>
      <c r="C5007" t="s">
        <v>1724</v>
      </c>
      <c r="D5007" s="1">
        <v>44254</v>
      </c>
      <c r="E5007" s="1"/>
      <c r="F5007" t="s">
        <v>28</v>
      </c>
      <c r="G5007" t="s">
        <v>93</v>
      </c>
      <c r="H5007" t="s">
        <v>1034</v>
      </c>
      <c r="I5007">
        <v>2540</v>
      </c>
      <c r="J5007">
        <v>2397</v>
      </c>
      <c r="K5007">
        <v>2</v>
      </c>
      <c r="L5007">
        <v>4794</v>
      </c>
      <c r="M5007">
        <v>5080</v>
      </c>
      <c r="N5007">
        <v>0.02</v>
      </c>
      <c r="O5007">
        <v>41</v>
      </c>
      <c r="P5007">
        <v>5019</v>
      </c>
      <c r="Q5007" t="s">
        <v>56</v>
      </c>
      <c r="R5007" t="s">
        <v>1169</v>
      </c>
      <c r="S5007" t="s">
        <v>1170</v>
      </c>
      <c r="T5007" t="s">
        <v>34</v>
      </c>
      <c r="U5007" t="s">
        <v>1066</v>
      </c>
      <c r="V5007" t="s">
        <v>213</v>
      </c>
      <c r="W5007" t="s">
        <v>65</v>
      </c>
      <c r="X5007" t="s">
        <v>66</v>
      </c>
      <c r="Y5007">
        <v>80</v>
      </c>
    </row>
    <row r="5008" spans="1:25" x14ac:dyDescent="0.3">
      <c r="A5008" t="s">
        <v>6418</v>
      </c>
      <c r="B5008" t="s">
        <v>4978</v>
      </c>
      <c r="C5008" t="s">
        <v>1432</v>
      </c>
      <c r="D5008" s="1">
        <v>44276</v>
      </c>
      <c r="E5008" s="1">
        <v>44276</v>
      </c>
      <c r="F5008" t="s">
        <v>28</v>
      </c>
      <c r="G5008" t="s">
        <v>112</v>
      </c>
      <c r="H5008" t="s">
        <v>170</v>
      </c>
      <c r="I5008">
        <v>1605</v>
      </c>
      <c r="J5008">
        <v>1530</v>
      </c>
      <c r="K5008">
        <v>3</v>
      </c>
      <c r="L5008">
        <v>4590</v>
      </c>
      <c r="M5008">
        <v>4815</v>
      </c>
      <c r="N5008">
        <v>0.04</v>
      </c>
      <c r="O5008">
        <v>91</v>
      </c>
      <c r="P5008">
        <v>4713</v>
      </c>
      <c r="Q5008" t="s">
        <v>31</v>
      </c>
      <c r="R5008" t="s">
        <v>1433</v>
      </c>
      <c r="S5008" t="s">
        <v>1434</v>
      </c>
      <c r="T5008" t="s">
        <v>46</v>
      </c>
      <c r="U5008" t="s">
        <v>1435</v>
      </c>
      <c r="V5008" t="s">
        <v>462</v>
      </c>
      <c r="W5008" t="s">
        <v>75</v>
      </c>
      <c r="X5008" t="s">
        <v>76</v>
      </c>
      <c r="Y5008">
        <v>68</v>
      </c>
    </row>
    <row r="5009" spans="1:25" x14ac:dyDescent="0.3">
      <c r="A5009" t="s">
        <v>6418</v>
      </c>
      <c r="B5009" t="s">
        <v>4979</v>
      </c>
      <c r="C5009" t="s">
        <v>2120</v>
      </c>
      <c r="D5009" s="1">
        <v>44429</v>
      </c>
      <c r="E5009" s="1">
        <v>44430</v>
      </c>
      <c r="F5009" t="s">
        <v>28</v>
      </c>
      <c r="G5009" t="s">
        <v>29</v>
      </c>
      <c r="H5009" t="s">
        <v>313</v>
      </c>
      <c r="I5009">
        <v>2644</v>
      </c>
      <c r="J5009">
        <v>2425</v>
      </c>
      <c r="K5009">
        <v>3</v>
      </c>
      <c r="L5009">
        <v>7275</v>
      </c>
      <c r="M5009">
        <v>7932</v>
      </c>
      <c r="N5009">
        <v>0.01</v>
      </c>
      <c r="O5009">
        <v>71</v>
      </c>
      <c r="P5009">
        <v>7924</v>
      </c>
      <c r="Q5009" t="s">
        <v>56</v>
      </c>
      <c r="R5009" t="s">
        <v>2121</v>
      </c>
      <c r="S5009" t="s">
        <v>2122</v>
      </c>
      <c r="T5009" t="s">
        <v>62</v>
      </c>
      <c r="U5009" t="s">
        <v>639</v>
      </c>
      <c r="V5009" t="s">
        <v>640</v>
      </c>
      <c r="W5009" t="s">
        <v>65</v>
      </c>
      <c r="X5009" t="s">
        <v>66</v>
      </c>
      <c r="Y5009">
        <v>65</v>
      </c>
    </row>
    <row r="5010" spans="1:25" x14ac:dyDescent="0.3">
      <c r="A5010" t="s">
        <v>6418</v>
      </c>
      <c r="B5010" t="s">
        <v>4980</v>
      </c>
      <c r="C5010" t="s">
        <v>1168</v>
      </c>
      <c r="D5010" s="1">
        <v>44450</v>
      </c>
      <c r="E5010" s="1">
        <v>44451</v>
      </c>
      <c r="F5010" t="s">
        <v>69</v>
      </c>
      <c r="G5010" t="s">
        <v>93</v>
      </c>
      <c r="H5010" t="s">
        <v>407</v>
      </c>
      <c r="I5010">
        <v>1574</v>
      </c>
      <c r="J5010">
        <v>1375</v>
      </c>
      <c r="K5010">
        <v>2</v>
      </c>
      <c r="L5010">
        <v>2750</v>
      </c>
      <c r="M5010">
        <v>3148</v>
      </c>
      <c r="N5010">
        <v>0.01</v>
      </c>
      <c r="O5010">
        <v>75</v>
      </c>
      <c r="P5010">
        <v>3192</v>
      </c>
      <c r="Q5010" t="s">
        <v>56</v>
      </c>
      <c r="R5010" t="s">
        <v>1169</v>
      </c>
      <c r="S5010" t="s">
        <v>1170</v>
      </c>
      <c r="T5010" t="s">
        <v>46</v>
      </c>
      <c r="U5010" t="s">
        <v>1171</v>
      </c>
      <c r="V5010" t="s">
        <v>1172</v>
      </c>
      <c r="W5010" t="s">
        <v>75</v>
      </c>
      <c r="X5010" t="s">
        <v>76</v>
      </c>
      <c r="Y5010">
        <v>66</v>
      </c>
    </row>
    <row r="5011" spans="1:25" x14ac:dyDescent="0.3">
      <c r="A5011" t="s">
        <v>6418</v>
      </c>
      <c r="B5011" t="s">
        <v>4981</v>
      </c>
      <c r="C5011" t="s">
        <v>1139</v>
      </c>
      <c r="D5011" s="1">
        <v>44445</v>
      </c>
      <c r="E5011" s="1">
        <v>44446</v>
      </c>
      <c r="F5011" t="s">
        <v>52</v>
      </c>
      <c r="G5011" t="s">
        <v>112</v>
      </c>
      <c r="H5011" t="s">
        <v>98</v>
      </c>
      <c r="I5011">
        <v>125</v>
      </c>
      <c r="J5011">
        <v>113</v>
      </c>
      <c r="K5011">
        <v>1</v>
      </c>
      <c r="L5011">
        <v>113</v>
      </c>
      <c r="M5011">
        <v>125</v>
      </c>
      <c r="N5011">
        <v>0.01</v>
      </c>
      <c r="O5011">
        <v>30</v>
      </c>
      <c r="P5011">
        <v>154</v>
      </c>
      <c r="Q5011" t="s">
        <v>56</v>
      </c>
      <c r="R5011" t="s">
        <v>300</v>
      </c>
      <c r="S5011" t="s">
        <v>1140</v>
      </c>
      <c r="T5011" t="s">
        <v>62</v>
      </c>
      <c r="U5011" t="s">
        <v>1141</v>
      </c>
      <c r="V5011" t="s">
        <v>921</v>
      </c>
      <c r="W5011" t="s">
        <v>243</v>
      </c>
      <c r="X5011" t="s">
        <v>244</v>
      </c>
      <c r="Y5011">
        <v>59</v>
      </c>
    </row>
    <row r="5012" spans="1:25" x14ac:dyDescent="0.3">
      <c r="A5012" t="s">
        <v>6418</v>
      </c>
      <c r="B5012" t="s">
        <v>4982</v>
      </c>
      <c r="C5012" t="s">
        <v>2816</v>
      </c>
      <c r="D5012" s="1">
        <v>44448</v>
      </c>
      <c r="E5012" s="1">
        <v>44450</v>
      </c>
      <c r="F5012" t="s">
        <v>52</v>
      </c>
      <c r="G5012" t="s">
        <v>140</v>
      </c>
      <c r="H5012" t="s">
        <v>1949</v>
      </c>
      <c r="I5012">
        <v>77</v>
      </c>
      <c r="J5012">
        <v>73</v>
      </c>
      <c r="K5012">
        <v>5</v>
      </c>
      <c r="L5012">
        <v>365</v>
      </c>
      <c r="M5012">
        <v>385</v>
      </c>
      <c r="N5012">
        <v>0.03</v>
      </c>
      <c r="O5012">
        <v>10</v>
      </c>
      <c r="P5012">
        <v>383</v>
      </c>
      <c r="Q5012" t="s">
        <v>31</v>
      </c>
      <c r="R5012" t="s">
        <v>707</v>
      </c>
      <c r="S5012" t="s">
        <v>1357</v>
      </c>
      <c r="T5012" t="s">
        <v>34</v>
      </c>
      <c r="U5012" t="s">
        <v>2817</v>
      </c>
      <c r="V5012" t="s">
        <v>623</v>
      </c>
      <c r="W5012" t="s">
        <v>75</v>
      </c>
      <c r="X5012" t="s">
        <v>76</v>
      </c>
      <c r="Y5012">
        <v>54</v>
      </c>
    </row>
    <row r="5013" spans="1:25" x14ac:dyDescent="0.3">
      <c r="A5013" t="s">
        <v>6418</v>
      </c>
      <c r="B5013" t="s">
        <v>4983</v>
      </c>
      <c r="C5013" t="s">
        <v>1182</v>
      </c>
      <c r="D5013" s="1">
        <v>44201</v>
      </c>
      <c r="E5013" s="1">
        <v>44203</v>
      </c>
      <c r="F5013" t="s">
        <v>69</v>
      </c>
      <c r="G5013" t="s">
        <v>29</v>
      </c>
      <c r="H5013" t="s">
        <v>1609</v>
      </c>
      <c r="I5013">
        <v>1619</v>
      </c>
      <c r="J5013">
        <v>1442</v>
      </c>
      <c r="K5013">
        <v>3</v>
      </c>
      <c r="L5013">
        <v>4326</v>
      </c>
      <c r="M5013">
        <v>4857</v>
      </c>
      <c r="N5013">
        <v>0.05</v>
      </c>
      <c r="O5013">
        <v>86</v>
      </c>
      <c r="P5013">
        <v>4700</v>
      </c>
      <c r="Q5013" t="s">
        <v>56</v>
      </c>
      <c r="R5013" t="s">
        <v>1004</v>
      </c>
      <c r="S5013" t="s">
        <v>1183</v>
      </c>
      <c r="T5013" t="s">
        <v>34</v>
      </c>
      <c r="U5013" t="s">
        <v>843</v>
      </c>
      <c r="V5013" t="s">
        <v>116</v>
      </c>
      <c r="W5013" t="s">
        <v>65</v>
      </c>
      <c r="X5013" t="s">
        <v>66</v>
      </c>
      <c r="Y5013">
        <v>67</v>
      </c>
    </row>
    <row r="5014" spans="1:25" x14ac:dyDescent="0.3">
      <c r="A5014" t="s">
        <v>6418</v>
      </c>
      <c r="B5014" t="s">
        <v>4984</v>
      </c>
      <c r="C5014" t="s">
        <v>248</v>
      </c>
      <c r="D5014" s="1">
        <v>44263</v>
      </c>
      <c r="E5014" s="1">
        <v>44265</v>
      </c>
      <c r="F5014" t="s">
        <v>52</v>
      </c>
      <c r="G5014" t="s">
        <v>41</v>
      </c>
      <c r="H5014" t="s">
        <v>807</v>
      </c>
      <c r="I5014">
        <v>202</v>
      </c>
      <c r="J5014">
        <v>187</v>
      </c>
      <c r="K5014">
        <v>5</v>
      </c>
      <c r="L5014">
        <v>935</v>
      </c>
      <c r="M5014">
        <v>1010</v>
      </c>
      <c r="N5014">
        <v>0.03</v>
      </c>
      <c r="O5014">
        <v>30</v>
      </c>
      <c r="P5014">
        <v>1010</v>
      </c>
      <c r="Q5014" t="s">
        <v>43</v>
      </c>
      <c r="R5014" t="s">
        <v>234</v>
      </c>
      <c r="S5014" t="s">
        <v>250</v>
      </c>
      <c r="T5014" t="s">
        <v>34</v>
      </c>
      <c r="U5014" t="s">
        <v>189</v>
      </c>
      <c r="V5014" t="s">
        <v>160</v>
      </c>
      <c r="W5014" t="s">
        <v>49</v>
      </c>
      <c r="X5014" t="s">
        <v>50</v>
      </c>
      <c r="Y5014">
        <v>67</v>
      </c>
    </row>
    <row r="5015" spans="1:25" x14ac:dyDescent="0.3">
      <c r="A5015" t="s">
        <v>6418</v>
      </c>
      <c r="B5015" t="s">
        <v>4985</v>
      </c>
      <c r="C5015" t="s">
        <v>1967</v>
      </c>
      <c r="D5015" s="1">
        <v>44381</v>
      </c>
      <c r="E5015" s="1">
        <v>44382</v>
      </c>
      <c r="F5015" t="s">
        <v>52</v>
      </c>
      <c r="G5015" t="s">
        <v>93</v>
      </c>
      <c r="H5015" t="s">
        <v>252</v>
      </c>
      <c r="I5015">
        <v>63</v>
      </c>
      <c r="J5015">
        <v>59</v>
      </c>
      <c r="K5015">
        <v>2</v>
      </c>
      <c r="L5015">
        <v>118</v>
      </c>
      <c r="M5015">
        <v>126</v>
      </c>
      <c r="N5015">
        <v>0</v>
      </c>
      <c r="O5015">
        <v>10</v>
      </c>
      <c r="P5015">
        <v>136</v>
      </c>
      <c r="Q5015" t="s">
        <v>56</v>
      </c>
      <c r="R5015" t="s">
        <v>349</v>
      </c>
      <c r="S5015" t="s">
        <v>350</v>
      </c>
      <c r="T5015" t="s">
        <v>46</v>
      </c>
      <c r="U5015" t="s">
        <v>1501</v>
      </c>
      <c r="V5015" t="s">
        <v>91</v>
      </c>
      <c r="W5015" t="s">
        <v>75</v>
      </c>
      <c r="X5015" t="s">
        <v>76</v>
      </c>
      <c r="Y5015">
        <v>39</v>
      </c>
    </row>
    <row r="5016" spans="1:25" x14ac:dyDescent="0.3">
      <c r="A5016" t="s">
        <v>6418</v>
      </c>
      <c r="B5016" t="s">
        <v>4986</v>
      </c>
      <c r="C5016" t="s">
        <v>2179</v>
      </c>
      <c r="D5016" s="1">
        <v>44396</v>
      </c>
      <c r="E5016" s="1">
        <v>44398</v>
      </c>
      <c r="F5016" t="s">
        <v>52</v>
      </c>
      <c r="G5016" t="s">
        <v>41</v>
      </c>
      <c r="H5016" t="s">
        <v>617</v>
      </c>
      <c r="I5016">
        <v>1798</v>
      </c>
      <c r="J5016">
        <v>1650</v>
      </c>
      <c r="K5016">
        <v>1</v>
      </c>
      <c r="L5016">
        <v>1650</v>
      </c>
      <c r="M5016">
        <v>1798</v>
      </c>
      <c r="N5016">
        <v>0.01</v>
      </c>
      <c r="O5016">
        <v>100</v>
      </c>
      <c r="P5016">
        <v>1880</v>
      </c>
      <c r="Q5016" t="s">
        <v>56</v>
      </c>
      <c r="R5016" t="s">
        <v>234</v>
      </c>
      <c r="S5016" t="s">
        <v>2180</v>
      </c>
      <c r="T5016" t="s">
        <v>62</v>
      </c>
      <c r="U5016" t="s">
        <v>1586</v>
      </c>
      <c r="V5016" t="s">
        <v>91</v>
      </c>
      <c r="W5016" t="s">
        <v>75</v>
      </c>
      <c r="X5016" t="s">
        <v>76</v>
      </c>
      <c r="Y5016">
        <v>47</v>
      </c>
    </row>
    <row r="5017" spans="1:25" x14ac:dyDescent="0.3">
      <c r="A5017" t="s">
        <v>6418</v>
      </c>
      <c r="B5017" t="s">
        <v>4987</v>
      </c>
      <c r="C5017" t="s">
        <v>2179</v>
      </c>
      <c r="D5017" s="1">
        <v>44445</v>
      </c>
      <c r="E5017" s="1">
        <v>44447</v>
      </c>
      <c r="F5017" t="s">
        <v>52</v>
      </c>
      <c r="G5017" t="s">
        <v>41</v>
      </c>
      <c r="H5017" t="s">
        <v>129</v>
      </c>
      <c r="I5017">
        <v>405</v>
      </c>
      <c r="J5017">
        <v>381</v>
      </c>
      <c r="K5017">
        <v>3</v>
      </c>
      <c r="L5017">
        <v>1143</v>
      </c>
      <c r="M5017">
        <v>1215</v>
      </c>
      <c r="N5017">
        <v>0</v>
      </c>
      <c r="O5017">
        <v>45</v>
      </c>
      <c r="P5017">
        <v>1260</v>
      </c>
      <c r="Q5017" t="s">
        <v>31</v>
      </c>
      <c r="R5017" t="s">
        <v>234</v>
      </c>
      <c r="S5017" t="s">
        <v>2180</v>
      </c>
      <c r="T5017" t="s">
        <v>62</v>
      </c>
      <c r="U5017" t="s">
        <v>1586</v>
      </c>
      <c r="V5017" t="s">
        <v>91</v>
      </c>
      <c r="W5017" t="s">
        <v>75</v>
      </c>
      <c r="X5017" t="s">
        <v>76</v>
      </c>
      <c r="Y5017">
        <v>47</v>
      </c>
    </row>
    <row r="5018" spans="1:25" x14ac:dyDescent="0.3">
      <c r="A5018" t="s">
        <v>6418</v>
      </c>
      <c r="B5018" t="s">
        <v>4988</v>
      </c>
      <c r="C5018" t="s">
        <v>1612</v>
      </c>
      <c r="D5018" s="1">
        <v>44416</v>
      </c>
      <c r="E5018" s="1">
        <v>44417</v>
      </c>
      <c r="F5018" t="s">
        <v>52</v>
      </c>
      <c r="G5018" t="s">
        <v>112</v>
      </c>
      <c r="H5018" t="s">
        <v>935</v>
      </c>
      <c r="I5018">
        <v>531</v>
      </c>
      <c r="J5018">
        <v>487</v>
      </c>
      <c r="K5018">
        <v>2</v>
      </c>
      <c r="L5018">
        <v>974</v>
      </c>
      <c r="M5018">
        <v>1062</v>
      </c>
      <c r="N5018">
        <v>0.05</v>
      </c>
      <c r="O5018">
        <v>66</v>
      </c>
      <c r="P5018">
        <v>1075</v>
      </c>
      <c r="Q5018" t="s">
        <v>56</v>
      </c>
      <c r="R5018" t="s">
        <v>88</v>
      </c>
      <c r="S5018" t="s">
        <v>1613</v>
      </c>
      <c r="T5018" t="s">
        <v>46</v>
      </c>
      <c r="U5018" t="s">
        <v>955</v>
      </c>
      <c r="V5018" t="s">
        <v>197</v>
      </c>
      <c r="W5018" t="s">
        <v>75</v>
      </c>
      <c r="X5018" t="s">
        <v>76</v>
      </c>
      <c r="Y5018">
        <v>75</v>
      </c>
    </row>
    <row r="5019" spans="1:25" x14ac:dyDescent="0.3">
      <c r="A5019" t="s">
        <v>6418</v>
      </c>
      <c r="B5019" t="s">
        <v>4989</v>
      </c>
      <c r="C5019" t="s">
        <v>1592</v>
      </c>
      <c r="D5019" s="1">
        <v>44403</v>
      </c>
      <c r="E5019" s="1">
        <v>44405</v>
      </c>
      <c r="F5019" t="s">
        <v>28</v>
      </c>
      <c r="G5019" t="s">
        <v>41</v>
      </c>
      <c r="H5019" t="s">
        <v>53</v>
      </c>
      <c r="I5019">
        <v>8665</v>
      </c>
      <c r="J5019">
        <v>7723</v>
      </c>
      <c r="K5019">
        <v>4</v>
      </c>
      <c r="L5019">
        <v>30892</v>
      </c>
      <c r="M5019">
        <v>34660</v>
      </c>
      <c r="N5019">
        <v>0.01</v>
      </c>
      <c r="O5019">
        <v>41</v>
      </c>
      <c r="P5019">
        <v>34354</v>
      </c>
      <c r="Q5019" t="s">
        <v>43</v>
      </c>
      <c r="R5019" t="s">
        <v>1593</v>
      </c>
      <c r="S5019" t="s">
        <v>366</v>
      </c>
      <c r="T5019" t="s">
        <v>46</v>
      </c>
      <c r="U5019" t="s">
        <v>1594</v>
      </c>
      <c r="V5019" t="s">
        <v>1595</v>
      </c>
      <c r="W5019" t="s">
        <v>75</v>
      </c>
      <c r="X5019" t="s">
        <v>76</v>
      </c>
      <c r="Y5019">
        <v>30</v>
      </c>
    </row>
    <row r="5020" spans="1:25" x14ac:dyDescent="0.3">
      <c r="A5020" t="s">
        <v>6418</v>
      </c>
      <c r="B5020" t="s">
        <v>4990</v>
      </c>
      <c r="C5020" t="s">
        <v>3508</v>
      </c>
      <c r="D5020" s="1">
        <v>44439</v>
      </c>
      <c r="E5020" s="1">
        <v>44440</v>
      </c>
      <c r="F5020" t="s">
        <v>52</v>
      </c>
      <c r="G5020" t="s">
        <v>93</v>
      </c>
      <c r="H5020" t="s">
        <v>1292</v>
      </c>
      <c r="I5020">
        <v>474</v>
      </c>
      <c r="J5020">
        <v>443</v>
      </c>
      <c r="K5020">
        <v>3</v>
      </c>
      <c r="L5020">
        <v>1329</v>
      </c>
      <c r="M5020">
        <v>1422</v>
      </c>
      <c r="N5020">
        <v>0.04</v>
      </c>
      <c r="O5020">
        <v>64</v>
      </c>
      <c r="P5020">
        <v>1429</v>
      </c>
      <c r="Q5020" t="s">
        <v>56</v>
      </c>
      <c r="R5020" t="s">
        <v>210</v>
      </c>
      <c r="S5020" t="s">
        <v>990</v>
      </c>
      <c r="T5020" t="s">
        <v>46</v>
      </c>
      <c r="U5020" t="s">
        <v>631</v>
      </c>
      <c r="V5020" t="s">
        <v>545</v>
      </c>
      <c r="W5020" t="s">
        <v>65</v>
      </c>
      <c r="X5020" t="s">
        <v>66</v>
      </c>
      <c r="Y5020">
        <v>66</v>
      </c>
    </row>
    <row r="5021" spans="1:25" x14ac:dyDescent="0.3">
      <c r="A5021" t="s">
        <v>6418</v>
      </c>
      <c r="B5021" t="s">
        <v>4991</v>
      </c>
      <c r="C5021" t="s">
        <v>675</v>
      </c>
      <c r="D5021" s="1">
        <v>44252</v>
      </c>
      <c r="E5021" s="1">
        <v>44254</v>
      </c>
      <c r="F5021" t="s">
        <v>52</v>
      </c>
      <c r="G5021" t="s">
        <v>41</v>
      </c>
      <c r="H5021" t="s">
        <v>238</v>
      </c>
      <c r="I5021">
        <v>125</v>
      </c>
      <c r="J5021">
        <v>113</v>
      </c>
      <c r="K5021">
        <v>3</v>
      </c>
      <c r="L5021">
        <v>339</v>
      </c>
      <c r="M5021">
        <v>375</v>
      </c>
      <c r="N5021">
        <v>0.02</v>
      </c>
      <c r="O5021">
        <v>30</v>
      </c>
      <c r="P5021">
        <v>398</v>
      </c>
      <c r="Q5021" t="s">
        <v>193</v>
      </c>
      <c r="R5021" t="s">
        <v>676</v>
      </c>
      <c r="S5021" t="s">
        <v>677</v>
      </c>
      <c r="T5021" t="s">
        <v>34</v>
      </c>
      <c r="U5021" t="s">
        <v>678</v>
      </c>
      <c r="V5021" t="s">
        <v>36</v>
      </c>
      <c r="W5021" t="s">
        <v>37</v>
      </c>
      <c r="X5021" t="s">
        <v>38</v>
      </c>
      <c r="Y5021">
        <v>51</v>
      </c>
    </row>
    <row r="5022" spans="1:25" x14ac:dyDescent="0.3">
      <c r="A5022" t="s">
        <v>6418</v>
      </c>
      <c r="B5022" t="s">
        <v>4992</v>
      </c>
      <c r="C5022" t="s">
        <v>1058</v>
      </c>
      <c r="D5022" s="1">
        <v>44481</v>
      </c>
      <c r="E5022" s="1">
        <v>44481</v>
      </c>
      <c r="F5022" t="s">
        <v>28</v>
      </c>
      <c r="G5022" t="s">
        <v>97</v>
      </c>
      <c r="H5022" t="s">
        <v>614</v>
      </c>
      <c r="I5022">
        <v>2342</v>
      </c>
      <c r="J5022">
        <v>2210</v>
      </c>
      <c r="K5022">
        <v>1</v>
      </c>
      <c r="L5022">
        <v>2210</v>
      </c>
      <c r="M5022">
        <v>2342</v>
      </c>
      <c r="N5022">
        <v>0.02</v>
      </c>
      <c r="O5022">
        <v>76</v>
      </c>
      <c r="P5022">
        <v>2371</v>
      </c>
      <c r="Q5022" t="s">
        <v>43</v>
      </c>
      <c r="R5022" t="s">
        <v>1059</v>
      </c>
      <c r="S5022" t="s">
        <v>1060</v>
      </c>
      <c r="T5022" t="s">
        <v>62</v>
      </c>
      <c r="U5022" t="s">
        <v>1061</v>
      </c>
      <c r="V5022" t="s">
        <v>584</v>
      </c>
      <c r="W5022" t="s">
        <v>243</v>
      </c>
      <c r="X5022" t="s">
        <v>244</v>
      </c>
      <c r="Y5022">
        <v>71</v>
      </c>
    </row>
    <row r="5023" spans="1:25" x14ac:dyDescent="0.3">
      <c r="A5023" t="s">
        <v>6418</v>
      </c>
      <c r="B5023" t="s">
        <v>4993</v>
      </c>
      <c r="C5023" t="s">
        <v>4221</v>
      </c>
      <c r="D5023" s="1">
        <v>44356</v>
      </c>
      <c r="E5023" s="1">
        <v>44358</v>
      </c>
      <c r="F5023" t="s">
        <v>52</v>
      </c>
      <c r="G5023" t="s">
        <v>97</v>
      </c>
      <c r="H5023" t="s">
        <v>249</v>
      </c>
      <c r="I5023">
        <v>392</v>
      </c>
      <c r="J5023">
        <v>356</v>
      </c>
      <c r="K5023">
        <v>2</v>
      </c>
      <c r="L5023">
        <v>712</v>
      </c>
      <c r="M5023">
        <v>784</v>
      </c>
      <c r="N5023">
        <v>0.03</v>
      </c>
      <c r="O5023">
        <v>29</v>
      </c>
      <c r="P5023">
        <v>789</v>
      </c>
      <c r="Q5023" t="s">
        <v>56</v>
      </c>
      <c r="R5023" t="s">
        <v>4222</v>
      </c>
      <c r="S5023" t="s">
        <v>4223</v>
      </c>
      <c r="T5023" t="s">
        <v>62</v>
      </c>
      <c r="U5023" t="s">
        <v>1560</v>
      </c>
      <c r="V5023" t="s">
        <v>497</v>
      </c>
      <c r="W5023" t="s">
        <v>243</v>
      </c>
      <c r="X5023" t="s">
        <v>244</v>
      </c>
      <c r="Y5023">
        <v>61</v>
      </c>
    </row>
    <row r="5024" spans="1:25" x14ac:dyDescent="0.3">
      <c r="A5024" t="s">
        <v>6418</v>
      </c>
      <c r="B5024" t="s">
        <v>4994</v>
      </c>
      <c r="C5024" t="s">
        <v>694</v>
      </c>
      <c r="D5024" s="1">
        <v>44264</v>
      </c>
      <c r="E5024" s="1">
        <v>44266</v>
      </c>
      <c r="F5024" t="s">
        <v>52</v>
      </c>
      <c r="G5024" t="s">
        <v>140</v>
      </c>
      <c r="H5024" t="s">
        <v>1618</v>
      </c>
      <c r="I5024">
        <v>142</v>
      </c>
      <c r="J5024">
        <v>129</v>
      </c>
      <c r="K5024">
        <v>3</v>
      </c>
      <c r="L5024">
        <v>387</v>
      </c>
      <c r="M5024">
        <v>426</v>
      </c>
      <c r="N5024">
        <v>0.05</v>
      </c>
      <c r="O5024">
        <v>30</v>
      </c>
      <c r="P5024">
        <v>435</v>
      </c>
      <c r="Q5024" t="s">
        <v>56</v>
      </c>
      <c r="R5024" t="s">
        <v>695</v>
      </c>
      <c r="S5024" t="s">
        <v>696</v>
      </c>
      <c r="T5024" t="s">
        <v>34</v>
      </c>
      <c r="U5024" t="s">
        <v>697</v>
      </c>
      <c r="V5024" t="s">
        <v>698</v>
      </c>
      <c r="W5024" t="s">
        <v>75</v>
      </c>
      <c r="X5024" t="s">
        <v>76</v>
      </c>
      <c r="Y5024">
        <v>34</v>
      </c>
    </row>
    <row r="5025" spans="1:25" x14ac:dyDescent="0.3">
      <c r="A5025" t="s">
        <v>6418</v>
      </c>
      <c r="B5025" t="s">
        <v>4995</v>
      </c>
      <c r="C5025" t="s">
        <v>1416</v>
      </c>
      <c r="D5025" s="1">
        <v>44235</v>
      </c>
      <c r="E5025" s="1">
        <v>44236</v>
      </c>
      <c r="F5025" t="s">
        <v>52</v>
      </c>
      <c r="G5025" t="s">
        <v>97</v>
      </c>
      <c r="H5025" t="s">
        <v>849</v>
      </c>
      <c r="I5025">
        <v>92</v>
      </c>
      <c r="J5025">
        <v>82</v>
      </c>
      <c r="K5025">
        <v>3</v>
      </c>
      <c r="L5025">
        <v>246</v>
      </c>
      <c r="M5025">
        <v>276</v>
      </c>
      <c r="N5025">
        <v>0.05</v>
      </c>
      <c r="O5025">
        <v>10</v>
      </c>
      <c r="P5025">
        <v>272</v>
      </c>
      <c r="Q5025" t="s">
        <v>56</v>
      </c>
      <c r="R5025" t="s">
        <v>561</v>
      </c>
      <c r="S5025" t="s">
        <v>1417</v>
      </c>
      <c r="T5025" t="s">
        <v>34</v>
      </c>
      <c r="U5025" t="s">
        <v>1418</v>
      </c>
      <c r="V5025" t="s">
        <v>1021</v>
      </c>
      <c r="W5025" t="s">
        <v>37</v>
      </c>
      <c r="X5025" t="s">
        <v>38</v>
      </c>
      <c r="Y5025">
        <v>28</v>
      </c>
    </row>
    <row r="5026" spans="1:25" x14ac:dyDescent="0.3">
      <c r="A5026" t="s">
        <v>6418</v>
      </c>
      <c r="B5026" t="s">
        <v>4996</v>
      </c>
      <c r="C5026" t="s">
        <v>1663</v>
      </c>
      <c r="D5026" s="1">
        <v>44488</v>
      </c>
      <c r="E5026" s="1">
        <v>44488</v>
      </c>
      <c r="F5026" t="s">
        <v>52</v>
      </c>
      <c r="G5026" t="s">
        <v>112</v>
      </c>
      <c r="H5026" t="s">
        <v>886</v>
      </c>
      <c r="I5026">
        <v>82</v>
      </c>
      <c r="J5026">
        <v>79</v>
      </c>
      <c r="K5026">
        <v>1</v>
      </c>
      <c r="L5026">
        <v>79</v>
      </c>
      <c r="M5026">
        <v>82</v>
      </c>
      <c r="N5026">
        <v>0.03</v>
      </c>
      <c r="O5026">
        <v>10</v>
      </c>
      <c r="P5026">
        <v>90</v>
      </c>
      <c r="Q5026" t="s">
        <v>56</v>
      </c>
      <c r="R5026" t="s">
        <v>873</v>
      </c>
      <c r="S5026" t="s">
        <v>1664</v>
      </c>
      <c r="T5026" t="s">
        <v>62</v>
      </c>
      <c r="U5026" t="s">
        <v>1665</v>
      </c>
      <c r="V5026" t="s">
        <v>1666</v>
      </c>
      <c r="W5026" t="s">
        <v>37</v>
      </c>
      <c r="X5026" t="s">
        <v>38</v>
      </c>
      <c r="Y5026">
        <v>65</v>
      </c>
    </row>
    <row r="5027" spans="1:25" x14ac:dyDescent="0.3">
      <c r="A5027" t="s">
        <v>6418</v>
      </c>
      <c r="B5027" t="s">
        <v>4997</v>
      </c>
      <c r="C5027" t="s">
        <v>977</v>
      </c>
      <c r="D5027" s="1">
        <v>44213</v>
      </c>
      <c r="E5027" s="1">
        <v>44214</v>
      </c>
      <c r="F5027" t="s">
        <v>69</v>
      </c>
      <c r="G5027" t="s">
        <v>29</v>
      </c>
      <c r="H5027" t="s">
        <v>1289</v>
      </c>
      <c r="I5027">
        <v>8889</v>
      </c>
      <c r="J5027">
        <v>8469</v>
      </c>
      <c r="K5027">
        <v>2</v>
      </c>
      <c r="L5027">
        <v>16938</v>
      </c>
      <c r="M5027">
        <v>17778</v>
      </c>
      <c r="N5027">
        <v>0.03</v>
      </c>
      <c r="O5027">
        <v>91</v>
      </c>
      <c r="P5027">
        <v>17336</v>
      </c>
      <c r="Q5027" t="s">
        <v>56</v>
      </c>
      <c r="R5027" t="s">
        <v>274</v>
      </c>
      <c r="S5027" t="s">
        <v>275</v>
      </c>
      <c r="T5027" t="s">
        <v>46</v>
      </c>
      <c r="U5027" t="s">
        <v>399</v>
      </c>
      <c r="V5027" t="s">
        <v>213</v>
      </c>
      <c r="W5027" t="s">
        <v>65</v>
      </c>
      <c r="X5027" t="s">
        <v>66</v>
      </c>
      <c r="Y5027">
        <v>68</v>
      </c>
    </row>
    <row r="5028" spans="1:25" x14ac:dyDescent="0.3">
      <c r="A5028" t="s">
        <v>6418</v>
      </c>
      <c r="B5028" t="s">
        <v>4998</v>
      </c>
      <c r="C5028" t="s">
        <v>758</v>
      </c>
      <c r="D5028" s="1">
        <v>44522</v>
      </c>
      <c r="E5028" s="1">
        <v>44523</v>
      </c>
      <c r="F5028" t="s">
        <v>52</v>
      </c>
      <c r="G5028" t="s">
        <v>41</v>
      </c>
      <c r="H5028" t="s">
        <v>597</v>
      </c>
      <c r="I5028">
        <v>63</v>
      </c>
      <c r="J5028">
        <v>58</v>
      </c>
      <c r="K5028">
        <v>1</v>
      </c>
      <c r="L5028">
        <v>58</v>
      </c>
      <c r="M5028">
        <v>63</v>
      </c>
      <c r="N5028">
        <v>0.01</v>
      </c>
      <c r="O5028">
        <v>10</v>
      </c>
      <c r="P5028">
        <v>72</v>
      </c>
      <c r="Q5028" t="s">
        <v>56</v>
      </c>
      <c r="R5028" t="s">
        <v>760</v>
      </c>
      <c r="S5028" t="s">
        <v>358</v>
      </c>
      <c r="T5028" t="s">
        <v>62</v>
      </c>
      <c r="U5028" t="s">
        <v>761</v>
      </c>
      <c r="V5028" t="s">
        <v>762</v>
      </c>
      <c r="W5028" t="s">
        <v>243</v>
      </c>
      <c r="X5028" t="s">
        <v>244</v>
      </c>
      <c r="Y5028">
        <v>37</v>
      </c>
    </row>
    <row r="5029" spans="1:25" x14ac:dyDescent="0.3">
      <c r="A5029" t="s">
        <v>6418</v>
      </c>
      <c r="B5029" t="s">
        <v>4999</v>
      </c>
      <c r="C5029" t="s">
        <v>1310</v>
      </c>
      <c r="D5029" s="1">
        <v>44237</v>
      </c>
      <c r="E5029" s="1">
        <v>44239</v>
      </c>
      <c r="F5029" t="s">
        <v>52</v>
      </c>
      <c r="G5029" t="s">
        <v>97</v>
      </c>
      <c r="H5029" t="s">
        <v>53</v>
      </c>
      <c r="I5029">
        <v>474</v>
      </c>
      <c r="J5029">
        <v>443</v>
      </c>
      <c r="K5029">
        <v>1</v>
      </c>
      <c r="L5029">
        <v>443</v>
      </c>
      <c r="M5029">
        <v>474</v>
      </c>
      <c r="N5029">
        <v>0.05</v>
      </c>
      <c r="O5029">
        <v>33</v>
      </c>
      <c r="P5029">
        <v>483</v>
      </c>
      <c r="Q5029" t="s">
        <v>56</v>
      </c>
      <c r="R5029" t="s">
        <v>1311</v>
      </c>
      <c r="S5029" t="s">
        <v>1312</v>
      </c>
      <c r="T5029" t="s">
        <v>62</v>
      </c>
      <c r="U5029" t="s">
        <v>639</v>
      </c>
      <c r="V5029" t="s">
        <v>640</v>
      </c>
      <c r="W5029" t="s">
        <v>65</v>
      </c>
      <c r="X5029" t="s">
        <v>66</v>
      </c>
      <c r="Y5029">
        <v>45</v>
      </c>
    </row>
    <row r="5030" spans="1:25" x14ac:dyDescent="0.3">
      <c r="A5030" t="s">
        <v>6418</v>
      </c>
      <c r="B5030" t="s">
        <v>5000</v>
      </c>
      <c r="C5030" t="s">
        <v>2027</v>
      </c>
      <c r="D5030" s="1">
        <v>44251</v>
      </c>
      <c r="E5030" s="1">
        <v>44251</v>
      </c>
      <c r="F5030" t="s">
        <v>28</v>
      </c>
      <c r="G5030" t="s">
        <v>41</v>
      </c>
      <c r="H5030" t="s">
        <v>435</v>
      </c>
      <c r="I5030">
        <v>1700</v>
      </c>
      <c r="J5030">
        <v>1620</v>
      </c>
      <c r="K5030">
        <v>1</v>
      </c>
      <c r="L5030">
        <v>1620</v>
      </c>
      <c r="M5030">
        <v>1700</v>
      </c>
      <c r="N5030">
        <v>0.04</v>
      </c>
      <c r="O5030">
        <v>53</v>
      </c>
      <c r="P5030">
        <v>1685</v>
      </c>
      <c r="Q5030" t="s">
        <v>56</v>
      </c>
      <c r="R5030" t="s">
        <v>1512</v>
      </c>
      <c r="S5030" t="s">
        <v>1500</v>
      </c>
      <c r="T5030" t="s">
        <v>46</v>
      </c>
      <c r="U5030" t="s">
        <v>1603</v>
      </c>
      <c r="V5030" t="s">
        <v>167</v>
      </c>
      <c r="W5030" t="s">
        <v>37</v>
      </c>
      <c r="X5030" t="s">
        <v>38</v>
      </c>
      <c r="Y5030">
        <v>49</v>
      </c>
    </row>
    <row r="5031" spans="1:25" x14ac:dyDescent="0.3">
      <c r="A5031" t="s">
        <v>6418</v>
      </c>
      <c r="B5031" t="s">
        <v>5001</v>
      </c>
      <c r="C5031" t="s">
        <v>80</v>
      </c>
      <c r="D5031" s="1">
        <v>44374</v>
      </c>
      <c r="E5031" s="1">
        <v>44376</v>
      </c>
      <c r="F5031" t="s">
        <v>69</v>
      </c>
      <c r="G5031" t="s">
        <v>93</v>
      </c>
      <c r="H5031" t="s">
        <v>396</v>
      </c>
      <c r="I5031">
        <v>8281</v>
      </c>
      <c r="J5031">
        <v>7673</v>
      </c>
      <c r="K5031">
        <v>5</v>
      </c>
      <c r="L5031">
        <v>38365</v>
      </c>
      <c r="M5031">
        <v>41405</v>
      </c>
      <c r="N5031">
        <v>0</v>
      </c>
      <c r="O5031">
        <v>48</v>
      </c>
      <c r="P5031">
        <v>41453</v>
      </c>
      <c r="Q5031" t="s">
        <v>31</v>
      </c>
      <c r="R5031" t="s">
        <v>82</v>
      </c>
      <c r="S5031" t="s">
        <v>83</v>
      </c>
      <c r="T5031" t="s">
        <v>46</v>
      </c>
      <c r="U5031" t="s">
        <v>84</v>
      </c>
      <c r="V5031" t="s">
        <v>84</v>
      </c>
      <c r="W5031" t="s">
        <v>49</v>
      </c>
      <c r="X5031" t="s">
        <v>50</v>
      </c>
      <c r="Y5031">
        <v>65</v>
      </c>
    </row>
    <row r="5032" spans="1:25" x14ac:dyDescent="0.3">
      <c r="A5032" t="s">
        <v>6418</v>
      </c>
      <c r="B5032" t="s">
        <v>5002</v>
      </c>
      <c r="C5032" t="s">
        <v>2520</v>
      </c>
      <c r="D5032" s="1">
        <v>44307</v>
      </c>
      <c r="E5032" s="1">
        <v>44309</v>
      </c>
      <c r="F5032" t="s">
        <v>52</v>
      </c>
      <c r="G5032" t="s">
        <v>140</v>
      </c>
      <c r="H5032" t="s">
        <v>55</v>
      </c>
      <c r="I5032">
        <v>63</v>
      </c>
      <c r="J5032">
        <v>58</v>
      </c>
      <c r="K5032">
        <v>14</v>
      </c>
      <c r="L5032">
        <v>812</v>
      </c>
      <c r="M5032">
        <v>882</v>
      </c>
      <c r="N5032">
        <v>0.01</v>
      </c>
      <c r="O5032">
        <v>10</v>
      </c>
      <c r="P5032">
        <v>883</v>
      </c>
      <c r="Q5032" t="s">
        <v>56</v>
      </c>
      <c r="R5032" t="s">
        <v>1870</v>
      </c>
      <c r="S5032" t="s">
        <v>1871</v>
      </c>
      <c r="T5032" t="s">
        <v>34</v>
      </c>
      <c r="U5032" t="s">
        <v>678</v>
      </c>
      <c r="V5032" t="s">
        <v>36</v>
      </c>
      <c r="W5032" t="s">
        <v>37</v>
      </c>
      <c r="X5032" t="s">
        <v>38</v>
      </c>
      <c r="Y5032">
        <v>54</v>
      </c>
    </row>
    <row r="5033" spans="1:25" x14ac:dyDescent="0.3">
      <c r="A5033" t="s">
        <v>6418</v>
      </c>
      <c r="B5033" t="s">
        <v>5003</v>
      </c>
      <c r="C5033" t="s">
        <v>2678</v>
      </c>
      <c r="D5033" s="1">
        <v>44282</v>
      </c>
      <c r="E5033" s="1">
        <v>44282</v>
      </c>
      <c r="F5033" t="s">
        <v>69</v>
      </c>
      <c r="G5033" t="s">
        <v>41</v>
      </c>
      <c r="H5033" t="s">
        <v>458</v>
      </c>
      <c r="I5033">
        <v>6060</v>
      </c>
      <c r="J5033">
        <v>6002</v>
      </c>
      <c r="K5033">
        <v>4</v>
      </c>
      <c r="L5033">
        <v>24008</v>
      </c>
      <c r="M5033">
        <v>24240</v>
      </c>
      <c r="N5033">
        <v>0</v>
      </c>
      <c r="O5033">
        <v>67</v>
      </c>
      <c r="P5033">
        <v>24307</v>
      </c>
      <c r="Q5033" t="s">
        <v>56</v>
      </c>
      <c r="R5033" t="s">
        <v>239</v>
      </c>
      <c r="S5033" t="s">
        <v>240</v>
      </c>
      <c r="T5033" t="s">
        <v>34</v>
      </c>
      <c r="U5033" t="s">
        <v>63</v>
      </c>
      <c r="V5033" t="s">
        <v>64</v>
      </c>
      <c r="W5033" t="s">
        <v>65</v>
      </c>
      <c r="X5033" t="s">
        <v>66</v>
      </c>
      <c r="Y5033">
        <v>27</v>
      </c>
    </row>
    <row r="5034" spans="1:25" x14ac:dyDescent="0.3">
      <c r="A5034" t="s">
        <v>6418</v>
      </c>
      <c r="B5034" t="s">
        <v>5004</v>
      </c>
      <c r="C5034" t="s">
        <v>1438</v>
      </c>
      <c r="D5034" s="1">
        <v>44412</v>
      </c>
      <c r="E5034" s="1">
        <v>44412</v>
      </c>
      <c r="F5034" t="s">
        <v>69</v>
      </c>
      <c r="G5034" t="s">
        <v>29</v>
      </c>
      <c r="H5034" t="s">
        <v>1292</v>
      </c>
      <c r="I5034">
        <v>29378</v>
      </c>
      <c r="J5034">
        <v>26912</v>
      </c>
      <c r="K5034">
        <v>2</v>
      </c>
      <c r="L5034">
        <v>53824</v>
      </c>
      <c r="M5034">
        <v>58756</v>
      </c>
      <c r="N5034">
        <v>0.03</v>
      </c>
      <c r="O5034">
        <v>74</v>
      </c>
      <c r="P5034">
        <v>57067</v>
      </c>
      <c r="Q5034" t="s">
        <v>43</v>
      </c>
      <c r="R5034" t="s">
        <v>1433</v>
      </c>
      <c r="S5034" t="s">
        <v>1439</v>
      </c>
      <c r="T5034" t="s">
        <v>34</v>
      </c>
      <c r="U5034" t="s">
        <v>1440</v>
      </c>
      <c r="V5034" t="s">
        <v>1026</v>
      </c>
      <c r="W5034" t="s">
        <v>243</v>
      </c>
      <c r="X5034" t="s">
        <v>244</v>
      </c>
      <c r="Y5034">
        <v>77</v>
      </c>
    </row>
    <row r="5035" spans="1:25" x14ac:dyDescent="0.3">
      <c r="A5035" t="s">
        <v>6418</v>
      </c>
      <c r="B5035" t="s">
        <v>5005</v>
      </c>
      <c r="C5035" t="s">
        <v>2120</v>
      </c>
      <c r="D5035" s="1">
        <v>44476</v>
      </c>
      <c r="E5035" s="1">
        <v>44477</v>
      </c>
      <c r="F5035" t="s">
        <v>28</v>
      </c>
      <c r="G5035" t="s">
        <v>112</v>
      </c>
      <c r="H5035" t="s">
        <v>267</v>
      </c>
      <c r="I5035">
        <v>1210</v>
      </c>
      <c r="J5035">
        <v>1164</v>
      </c>
      <c r="K5035">
        <v>1</v>
      </c>
      <c r="L5035">
        <v>1164</v>
      </c>
      <c r="M5035">
        <v>1210</v>
      </c>
      <c r="N5035">
        <v>0.01</v>
      </c>
      <c r="O5035">
        <v>88</v>
      </c>
      <c r="P5035">
        <v>1286</v>
      </c>
      <c r="Q5035" t="s">
        <v>43</v>
      </c>
      <c r="R5035" t="s">
        <v>2121</v>
      </c>
      <c r="S5035" t="s">
        <v>2122</v>
      </c>
      <c r="T5035" t="s">
        <v>62</v>
      </c>
      <c r="U5035" t="s">
        <v>639</v>
      </c>
      <c r="V5035" t="s">
        <v>640</v>
      </c>
      <c r="W5035" t="s">
        <v>65</v>
      </c>
      <c r="X5035" t="s">
        <v>66</v>
      </c>
      <c r="Y5035">
        <v>65</v>
      </c>
    </row>
    <row r="5036" spans="1:25" x14ac:dyDescent="0.3">
      <c r="A5036" t="s">
        <v>6418</v>
      </c>
      <c r="B5036" t="s">
        <v>5006</v>
      </c>
      <c r="C5036" t="s">
        <v>1549</v>
      </c>
      <c r="D5036" s="1">
        <v>44368</v>
      </c>
      <c r="E5036" s="1">
        <v>44368</v>
      </c>
      <c r="F5036" t="s">
        <v>52</v>
      </c>
      <c r="G5036" t="s">
        <v>112</v>
      </c>
      <c r="H5036" t="s">
        <v>614</v>
      </c>
      <c r="I5036">
        <v>773</v>
      </c>
      <c r="J5036">
        <v>708</v>
      </c>
      <c r="K5036">
        <v>4</v>
      </c>
      <c r="L5036">
        <v>2832</v>
      </c>
      <c r="M5036">
        <v>3092</v>
      </c>
      <c r="N5036">
        <v>0.03</v>
      </c>
      <c r="O5036">
        <v>98</v>
      </c>
      <c r="P5036">
        <v>3097</v>
      </c>
      <c r="Q5036" t="s">
        <v>43</v>
      </c>
      <c r="R5036" t="s">
        <v>1550</v>
      </c>
      <c r="S5036" t="s">
        <v>660</v>
      </c>
      <c r="T5036" t="s">
        <v>46</v>
      </c>
      <c r="U5036" t="s">
        <v>1405</v>
      </c>
      <c r="V5036" t="s">
        <v>584</v>
      </c>
      <c r="W5036" t="s">
        <v>243</v>
      </c>
      <c r="X5036" t="s">
        <v>244</v>
      </c>
      <c r="Y5036">
        <v>41</v>
      </c>
    </row>
    <row r="5037" spans="1:25" x14ac:dyDescent="0.3">
      <c r="A5037" t="s">
        <v>6418</v>
      </c>
      <c r="B5037" t="s">
        <v>5007</v>
      </c>
      <c r="C5037" t="s">
        <v>2779</v>
      </c>
      <c r="D5037" s="1">
        <v>44288</v>
      </c>
      <c r="E5037" s="1">
        <v>44288</v>
      </c>
      <c r="F5037" t="s">
        <v>69</v>
      </c>
      <c r="G5037" t="s">
        <v>29</v>
      </c>
      <c r="H5037" t="s">
        <v>478</v>
      </c>
      <c r="I5037">
        <v>7001</v>
      </c>
      <c r="J5037">
        <v>6476</v>
      </c>
      <c r="K5037">
        <v>1</v>
      </c>
      <c r="L5037">
        <v>6476</v>
      </c>
      <c r="M5037">
        <v>7001</v>
      </c>
      <c r="N5037">
        <v>0.04</v>
      </c>
      <c r="O5037">
        <v>55</v>
      </c>
      <c r="P5037">
        <v>6776</v>
      </c>
      <c r="Q5037" t="s">
        <v>56</v>
      </c>
      <c r="R5037" t="s">
        <v>1525</v>
      </c>
      <c r="S5037" t="s">
        <v>2321</v>
      </c>
      <c r="T5037" t="s">
        <v>62</v>
      </c>
      <c r="U5037" t="s">
        <v>2780</v>
      </c>
      <c r="V5037" t="s">
        <v>64</v>
      </c>
      <c r="W5037" t="s">
        <v>65</v>
      </c>
      <c r="X5037" t="s">
        <v>66</v>
      </c>
      <c r="Y5037">
        <v>72</v>
      </c>
    </row>
    <row r="5038" spans="1:25" x14ac:dyDescent="0.3">
      <c r="A5038" t="s">
        <v>6418</v>
      </c>
      <c r="B5038" t="s">
        <v>5008</v>
      </c>
      <c r="C5038" t="s">
        <v>344</v>
      </c>
      <c r="D5038" s="1">
        <v>44260</v>
      </c>
      <c r="E5038" s="1">
        <v>44260</v>
      </c>
      <c r="F5038" t="s">
        <v>52</v>
      </c>
      <c r="G5038" t="s">
        <v>97</v>
      </c>
      <c r="H5038" t="s">
        <v>246</v>
      </c>
      <c r="I5038">
        <v>127</v>
      </c>
      <c r="J5038">
        <v>116</v>
      </c>
      <c r="K5038">
        <v>3</v>
      </c>
      <c r="L5038">
        <v>348</v>
      </c>
      <c r="M5038">
        <v>381</v>
      </c>
      <c r="N5038">
        <v>0.04</v>
      </c>
      <c r="O5038">
        <v>30</v>
      </c>
      <c r="P5038">
        <v>396</v>
      </c>
      <c r="Q5038" t="s">
        <v>56</v>
      </c>
      <c r="R5038" t="s">
        <v>334</v>
      </c>
      <c r="S5038" t="s">
        <v>346</v>
      </c>
      <c r="T5038" t="s">
        <v>34</v>
      </c>
      <c r="U5038" t="s">
        <v>84</v>
      </c>
      <c r="V5038" t="s">
        <v>84</v>
      </c>
      <c r="W5038" t="s">
        <v>49</v>
      </c>
      <c r="X5038" t="s">
        <v>50</v>
      </c>
      <c r="Y5038">
        <v>74</v>
      </c>
    </row>
    <row r="5039" spans="1:25" x14ac:dyDescent="0.3">
      <c r="A5039" t="s">
        <v>6418</v>
      </c>
      <c r="B5039" t="s">
        <v>5009</v>
      </c>
      <c r="C5039" t="s">
        <v>1438</v>
      </c>
      <c r="D5039" s="1">
        <v>44471</v>
      </c>
      <c r="E5039" s="1">
        <v>44472</v>
      </c>
      <c r="F5039" t="s">
        <v>69</v>
      </c>
      <c r="G5039" t="s">
        <v>93</v>
      </c>
      <c r="H5039" t="s">
        <v>458</v>
      </c>
      <c r="I5039">
        <v>36057</v>
      </c>
      <c r="J5039">
        <v>34028</v>
      </c>
      <c r="K5039">
        <v>1</v>
      </c>
      <c r="L5039">
        <v>34028</v>
      </c>
      <c r="M5039">
        <v>36057</v>
      </c>
      <c r="N5039">
        <v>0.04</v>
      </c>
      <c r="O5039">
        <v>96</v>
      </c>
      <c r="P5039">
        <v>34711</v>
      </c>
      <c r="Q5039" t="s">
        <v>56</v>
      </c>
      <c r="R5039" t="s">
        <v>1433</v>
      </c>
      <c r="S5039" t="s">
        <v>1439</v>
      </c>
      <c r="T5039" t="s">
        <v>34</v>
      </c>
      <c r="U5039" t="s">
        <v>1440</v>
      </c>
      <c r="V5039" t="s">
        <v>1026</v>
      </c>
      <c r="W5039" t="s">
        <v>243</v>
      </c>
      <c r="X5039" t="s">
        <v>244</v>
      </c>
      <c r="Y5039">
        <v>77</v>
      </c>
    </row>
    <row r="5040" spans="1:25" x14ac:dyDescent="0.3">
      <c r="A5040" t="s">
        <v>6418</v>
      </c>
      <c r="B5040" t="s">
        <v>5010</v>
      </c>
      <c r="C5040" t="s">
        <v>1217</v>
      </c>
      <c r="D5040" s="1">
        <v>44485</v>
      </c>
      <c r="E5040" s="1">
        <v>44485</v>
      </c>
      <c r="F5040" t="s">
        <v>52</v>
      </c>
      <c r="G5040" t="s">
        <v>140</v>
      </c>
      <c r="H5040" t="s">
        <v>267</v>
      </c>
      <c r="I5040">
        <v>674</v>
      </c>
      <c r="J5040">
        <v>629</v>
      </c>
      <c r="K5040">
        <v>1</v>
      </c>
      <c r="L5040">
        <v>629</v>
      </c>
      <c r="M5040">
        <v>674</v>
      </c>
      <c r="N5040">
        <v>0.03</v>
      </c>
      <c r="O5040">
        <v>69</v>
      </c>
      <c r="P5040">
        <v>723</v>
      </c>
      <c r="Q5040" t="s">
        <v>43</v>
      </c>
      <c r="R5040" t="s">
        <v>1218</v>
      </c>
      <c r="S5040" t="s">
        <v>1219</v>
      </c>
      <c r="T5040" t="s">
        <v>34</v>
      </c>
      <c r="U5040" t="s">
        <v>1220</v>
      </c>
      <c r="V5040" t="s">
        <v>64</v>
      </c>
      <c r="W5040" t="s">
        <v>65</v>
      </c>
      <c r="X5040" t="s">
        <v>66</v>
      </c>
      <c r="Y5040">
        <v>38</v>
      </c>
    </row>
    <row r="5041" spans="1:25" x14ac:dyDescent="0.3">
      <c r="A5041" t="s">
        <v>6418</v>
      </c>
      <c r="B5041" t="s">
        <v>5011</v>
      </c>
      <c r="C5041" t="s">
        <v>932</v>
      </c>
      <c r="D5041" s="1">
        <v>44272</v>
      </c>
      <c r="E5041" s="1">
        <v>44273</v>
      </c>
      <c r="F5041" t="s">
        <v>28</v>
      </c>
      <c r="G5041" t="s">
        <v>97</v>
      </c>
      <c r="H5041" t="s">
        <v>1836</v>
      </c>
      <c r="I5041">
        <v>4487</v>
      </c>
      <c r="J5041">
        <v>4201</v>
      </c>
      <c r="K5041">
        <v>1</v>
      </c>
      <c r="L5041">
        <v>4201</v>
      </c>
      <c r="M5041">
        <v>4487</v>
      </c>
      <c r="N5041">
        <v>0.02</v>
      </c>
      <c r="O5041">
        <v>25</v>
      </c>
      <c r="P5041">
        <v>4422</v>
      </c>
      <c r="Q5041" t="s">
        <v>56</v>
      </c>
      <c r="R5041" t="s">
        <v>509</v>
      </c>
      <c r="S5041" t="s">
        <v>510</v>
      </c>
      <c r="T5041" t="s">
        <v>34</v>
      </c>
      <c r="U5041" t="s">
        <v>933</v>
      </c>
      <c r="V5041" t="s">
        <v>420</v>
      </c>
      <c r="W5041" t="s">
        <v>243</v>
      </c>
      <c r="X5041" t="s">
        <v>244</v>
      </c>
      <c r="Y5041">
        <v>79</v>
      </c>
    </row>
    <row r="5042" spans="1:25" x14ac:dyDescent="0.3">
      <c r="A5042" t="s">
        <v>6418</v>
      </c>
      <c r="B5042" t="s">
        <v>5012</v>
      </c>
      <c r="C5042" t="s">
        <v>792</v>
      </c>
      <c r="D5042" s="1">
        <v>44380</v>
      </c>
      <c r="E5042" s="1">
        <v>44381</v>
      </c>
      <c r="F5042" t="s">
        <v>69</v>
      </c>
      <c r="G5042" t="s">
        <v>41</v>
      </c>
      <c r="H5042" t="s">
        <v>941</v>
      </c>
      <c r="I5042">
        <v>8686</v>
      </c>
      <c r="J5042">
        <v>8035</v>
      </c>
      <c r="K5042">
        <v>4</v>
      </c>
      <c r="L5042">
        <v>32140</v>
      </c>
      <c r="M5042">
        <v>34744</v>
      </c>
      <c r="N5042">
        <v>0.05</v>
      </c>
      <c r="O5042">
        <v>62</v>
      </c>
      <c r="P5042">
        <v>33069</v>
      </c>
      <c r="Q5042" t="s">
        <v>56</v>
      </c>
      <c r="R5042" t="s">
        <v>772</v>
      </c>
      <c r="S5042" t="s">
        <v>773</v>
      </c>
      <c r="T5042" t="s">
        <v>46</v>
      </c>
      <c r="U5042" t="s">
        <v>212</v>
      </c>
      <c r="V5042" t="s">
        <v>213</v>
      </c>
      <c r="W5042" t="s">
        <v>65</v>
      </c>
      <c r="X5042" t="s">
        <v>66</v>
      </c>
      <c r="Y5042">
        <v>68</v>
      </c>
    </row>
    <row r="5043" spans="1:25" x14ac:dyDescent="0.3">
      <c r="A5043" t="s">
        <v>6418</v>
      </c>
      <c r="B5043" t="s">
        <v>5013</v>
      </c>
      <c r="C5043" t="s">
        <v>687</v>
      </c>
      <c r="D5043" s="1">
        <v>44286</v>
      </c>
      <c r="E5043" s="1">
        <v>44286</v>
      </c>
      <c r="F5043" t="s">
        <v>28</v>
      </c>
      <c r="G5043" t="s">
        <v>93</v>
      </c>
      <c r="H5043" t="s">
        <v>556</v>
      </c>
      <c r="I5043">
        <v>2981</v>
      </c>
      <c r="J5043">
        <v>2870</v>
      </c>
      <c r="K5043">
        <v>4</v>
      </c>
      <c r="L5043">
        <v>11480</v>
      </c>
      <c r="M5043">
        <v>11924</v>
      </c>
      <c r="N5043">
        <v>0.04</v>
      </c>
      <c r="O5043">
        <v>39</v>
      </c>
      <c r="P5043">
        <v>11486</v>
      </c>
      <c r="Q5043" t="s">
        <v>43</v>
      </c>
      <c r="R5043" t="s">
        <v>607</v>
      </c>
      <c r="S5043" t="s">
        <v>33</v>
      </c>
      <c r="T5043" t="s">
        <v>46</v>
      </c>
      <c r="U5043" t="s">
        <v>84</v>
      </c>
      <c r="V5043" t="s">
        <v>84</v>
      </c>
      <c r="W5043" t="s">
        <v>49</v>
      </c>
      <c r="X5043" t="s">
        <v>50</v>
      </c>
      <c r="Y5043">
        <v>67</v>
      </c>
    </row>
    <row r="5044" spans="1:25" x14ac:dyDescent="0.3">
      <c r="A5044" t="s">
        <v>6418</v>
      </c>
      <c r="B5044" t="s">
        <v>5014</v>
      </c>
      <c r="C5044" t="s">
        <v>1752</v>
      </c>
      <c r="D5044" s="1">
        <v>44355</v>
      </c>
      <c r="E5044" s="1">
        <v>44356</v>
      </c>
      <c r="F5044" t="s">
        <v>69</v>
      </c>
      <c r="G5044" t="s">
        <v>140</v>
      </c>
      <c r="H5044" t="s">
        <v>333</v>
      </c>
      <c r="I5044">
        <v>1556</v>
      </c>
      <c r="J5044">
        <v>1414</v>
      </c>
      <c r="K5044">
        <v>1</v>
      </c>
      <c r="L5044">
        <v>1414</v>
      </c>
      <c r="M5044">
        <v>1556</v>
      </c>
      <c r="N5044">
        <v>0.01</v>
      </c>
      <c r="O5044">
        <v>35</v>
      </c>
      <c r="P5044">
        <v>1575</v>
      </c>
      <c r="Q5044" t="s">
        <v>56</v>
      </c>
      <c r="R5044" t="s">
        <v>1584</v>
      </c>
      <c r="S5044" t="s">
        <v>1585</v>
      </c>
      <c r="T5044" t="s">
        <v>46</v>
      </c>
      <c r="U5044" t="s">
        <v>476</v>
      </c>
      <c r="V5044" t="s">
        <v>476</v>
      </c>
      <c r="W5044" t="s">
        <v>37</v>
      </c>
      <c r="X5044" t="s">
        <v>38</v>
      </c>
      <c r="Y5044">
        <v>29</v>
      </c>
    </row>
    <row r="5045" spans="1:25" x14ac:dyDescent="0.3">
      <c r="A5045" t="s">
        <v>6418</v>
      </c>
      <c r="B5045" t="s">
        <v>5015</v>
      </c>
      <c r="C5045" t="s">
        <v>2354</v>
      </c>
      <c r="D5045" s="1">
        <v>44521</v>
      </c>
      <c r="E5045" s="1">
        <v>44522</v>
      </c>
      <c r="F5045" t="s">
        <v>28</v>
      </c>
      <c r="G5045" t="s">
        <v>140</v>
      </c>
      <c r="H5045" t="s">
        <v>255</v>
      </c>
      <c r="I5045">
        <v>1569</v>
      </c>
      <c r="J5045">
        <v>1466</v>
      </c>
      <c r="K5045">
        <v>2</v>
      </c>
      <c r="L5045">
        <v>2932</v>
      </c>
      <c r="M5045">
        <v>3138</v>
      </c>
      <c r="N5045">
        <v>0.02</v>
      </c>
      <c r="O5045">
        <v>36</v>
      </c>
      <c r="P5045">
        <v>3111</v>
      </c>
      <c r="Q5045" t="s">
        <v>43</v>
      </c>
      <c r="R5045" t="s">
        <v>2355</v>
      </c>
      <c r="S5045" t="s">
        <v>2356</v>
      </c>
      <c r="T5045" t="s">
        <v>46</v>
      </c>
      <c r="U5045" t="s">
        <v>1899</v>
      </c>
      <c r="V5045" t="s">
        <v>1647</v>
      </c>
      <c r="W5045" t="s">
        <v>75</v>
      </c>
      <c r="X5045" t="s">
        <v>76</v>
      </c>
      <c r="Y5045">
        <v>62</v>
      </c>
    </row>
    <row r="5046" spans="1:25" x14ac:dyDescent="0.3">
      <c r="A5046" t="s">
        <v>6418</v>
      </c>
      <c r="B5046" t="s">
        <v>5016</v>
      </c>
      <c r="C5046" t="s">
        <v>881</v>
      </c>
      <c r="D5046" s="1">
        <v>44334</v>
      </c>
      <c r="E5046" s="1">
        <v>44334</v>
      </c>
      <c r="F5046" t="s">
        <v>52</v>
      </c>
      <c r="G5046" t="s">
        <v>93</v>
      </c>
      <c r="H5046" t="s">
        <v>960</v>
      </c>
      <c r="I5046">
        <v>1283</v>
      </c>
      <c r="J5046">
        <v>1187</v>
      </c>
      <c r="K5046">
        <v>2</v>
      </c>
      <c r="L5046">
        <v>2374</v>
      </c>
      <c r="M5046">
        <v>2566</v>
      </c>
      <c r="N5046">
        <v>0.02</v>
      </c>
      <c r="O5046">
        <v>20</v>
      </c>
      <c r="P5046">
        <v>2535</v>
      </c>
      <c r="Q5046" t="s">
        <v>43</v>
      </c>
      <c r="R5046" t="s">
        <v>882</v>
      </c>
      <c r="S5046" t="s">
        <v>883</v>
      </c>
      <c r="T5046" t="s">
        <v>46</v>
      </c>
      <c r="U5046" t="s">
        <v>884</v>
      </c>
      <c r="V5046" t="s">
        <v>545</v>
      </c>
      <c r="W5046" t="s">
        <v>65</v>
      </c>
      <c r="X5046" t="s">
        <v>66</v>
      </c>
      <c r="Y5046">
        <v>61</v>
      </c>
    </row>
    <row r="5047" spans="1:25" x14ac:dyDescent="0.3">
      <c r="A5047" t="s">
        <v>6418</v>
      </c>
      <c r="B5047" t="s">
        <v>5017</v>
      </c>
      <c r="C5047" t="s">
        <v>1159</v>
      </c>
      <c r="D5047" s="1">
        <v>44373</v>
      </c>
      <c r="E5047" s="1">
        <v>44374</v>
      </c>
      <c r="F5047" t="s">
        <v>69</v>
      </c>
      <c r="G5047" t="s">
        <v>112</v>
      </c>
      <c r="H5047" t="s">
        <v>732</v>
      </c>
      <c r="I5047">
        <v>1587</v>
      </c>
      <c r="J5047">
        <v>1428</v>
      </c>
      <c r="K5047">
        <v>2</v>
      </c>
      <c r="L5047">
        <v>2856</v>
      </c>
      <c r="M5047">
        <v>3174</v>
      </c>
      <c r="N5047">
        <v>0</v>
      </c>
      <c r="O5047">
        <v>50</v>
      </c>
      <c r="P5047">
        <v>3224</v>
      </c>
      <c r="Q5047" t="s">
        <v>56</v>
      </c>
      <c r="R5047" t="s">
        <v>1024</v>
      </c>
      <c r="S5047" t="s">
        <v>1160</v>
      </c>
      <c r="T5047" t="s">
        <v>46</v>
      </c>
      <c r="U5047" t="s">
        <v>276</v>
      </c>
      <c r="V5047" t="s">
        <v>64</v>
      </c>
      <c r="W5047" t="s">
        <v>65</v>
      </c>
      <c r="X5047" t="s">
        <v>66</v>
      </c>
      <c r="Y5047">
        <v>36</v>
      </c>
    </row>
    <row r="5048" spans="1:25" x14ac:dyDescent="0.3">
      <c r="A5048" t="s">
        <v>6418</v>
      </c>
      <c r="B5048" t="s">
        <v>5018</v>
      </c>
      <c r="C5048" t="s">
        <v>3833</v>
      </c>
      <c r="D5048" s="1">
        <v>44394</v>
      </c>
      <c r="E5048" s="1">
        <v>44395</v>
      </c>
      <c r="F5048" t="s">
        <v>69</v>
      </c>
      <c r="G5048" t="s">
        <v>93</v>
      </c>
      <c r="H5048" t="s">
        <v>878</v>
      </c>
      <c r="I5048">
        <v>1668</v>
      </c>
      <c r="J5048">
        <v>1636</v>
      </c>
      <c r="K5048">
        <v>5</v>
      </c>
      <c r="L5048">
        <v>8180</v>
      </c>
      <c r="M5048">
        <v>8340</v>
      </c>
      <c r="N5048">
        <v>0.04</v>
      </c>
      <c r="O5048">
        <v>34</v>
      </c>
      <c r="P5048">
        <v>8040</v>
      </c>
      <c r="Q5048" t="s">
        <v>43</v>
      </c>
      <c r="R5048" t="s">
        <v>3834</v>
      </c>
      <c r="S5048" t="s">
        <v>3835</v>
      </c>
      <c r="T5048" t="s">
        <v>34</v>
      </c>
      <c r="U5048" t="s">
        <v>3836</v>
      </c>
      <c r="V5048" t="s">
        <v>64</v>
      </c>
      <c r="W5048" t="s">
        <v>65</v>
      </c>
      <c r="X5048" t="s">
        <v>66</v>
      </c>
      <c r="Y5048">
        <v>74</v>
      </c>
    </row>
    <row r="5049" spans="1:25" x14ac:dyDescent="0.3">
      <c r="A5049" t="s">
        <v>6418</v>
      </c>
      <c r="B5049" t="s">
        <v>5019</v>
      </c>
      <c r="C5049" t="s">
        <v>3276</v>
      </c>
      <c r="D5049" s="1">
        <v>44273</v>
      </c>
      <c r="E5049" s="1">
        <v>44276</v>
      </c>
      <c r="F5049" t="s">
        <v>28</v>
      </c>
      <c r="G5049" t="s">
        <v>97</v>
      </c>
      <c r="H5049" t="s">
        <v>732</v>
      </c>
      <c r="I5049">
        <v>8026</v>
      </c>
      <c r="J5049">
        <v>7572</v>
      </c>
      <c r="K5049">
        <v>2</v>
      </c>
      <c r="L5049">
        <v>15144</v>
      </c>
      <c r="M5049">
        <v>16052</v>
      </c>
      <c r="N5049">
        <v>0.01</v>
      </c>
      <c r="O5049">
        <v>25</v>
      </c>
      <c r="P5049">
        <v>15916</v>
      </c>
      <c r="Q5049" t="s">
        <v>56</v>
      </c>
      <c r="R5049" t="s">
        <v>157</v>
      </c>
      <c r="S5049" t="s">
        <v>3277</v>
      </c>
      <c r="T5049" t="s">
        <v>34</v>
      </c>
      <c r="U5049" t="s">
        <v>109</v>
      </c>
      <c r="V5049" t="s">
        <v>109</v>
      </c>
      <c r="W5049" t="s">
        <v>75</v>
      </c>
      <c r="X5049" t="s">
        <v>76</v>
      </c>
      <c r="Y5049">
        <v>25</v>
      </c>
    </row>
    <row r="5050" spans="1:25" x14ac:dyDescent="0.3">
      <c r="A5050" t="s">
        <v>6418</v>
      </c>
      <c r="B5050" t="s">
        <v>5020</v>
      </c>
      <c r="C5050" t="s">
        <v>1155</v>
      </c>
      <c r="D5050" s="1">
        <v>44344</v>
      </c>
      <c r="E5050" s="1">
        <v>44346</v>
      </c>
      <c r="F5050" t="s">
        <v>52</v>
      </c>
      <c r="G5050" t="s">
        <v>41</v>
      </c>
      <c r="H5050" t="s">
        <v>385</v>
      </c>
      <c r="I5050">
        <v>165</v>
      </c>
      <c r="J5050">
        <v>149</v>
      </c>
      <c r="K5050">
        <v>4</v>
      </c>
      <c r="L5050">
        <v>596</v>
      </c>
      <c r="M5050">
        <v>660</v>
      </c>
      <c r="N5050">
        <v>0.03</v>
      </c>
      <c r="O5050">
        <v>30</v>
      </c>
      <c r="P5050">
        <v>670</v>
      </c>
      <c r="Q5050" t="s">
        <v>56</v>
      </c>
      <c r="R5050" t="s">
        <v>1156</v>
      </c>
      <c r="S5050" t="s">
        <v>1157</v>
      </c>
      <c r="T5050" t="s">
        <v>34</v>
      </c>
      <c r="U5050" t="s">
        <v>109</v>
      </c>
      <c r="V5050" t="s">
        <v>109</v>
      </c>
      <c r="W5050" t="s">
        <v>75</v>
      </c>
      <c r="X5050" t="s">
        <v>76</v>
      </c>
      <c r="Y5050">
        <v>65</v>
      </c>
    </row>
    <row r="5051" spans="1:25" x14ac:dyDescent="0.3">
      <c r="A5051" t="s">
        <v>6418</v>
      </c>
      <c r="B5051" t="s">
        <v>5021</v>
      </c>
      <c r="C5051" t="s">
        <v>191</v>
      </c>
      <c r="D5051" s="1">
        <v>44254</v>
      </c>
      <c r="E5051" s="1">
        <v>44254</v>
      </c>
      <c r="F5051" t="s">
        <v>69</v>
      </c>
      <c r="G5051" t="s">
        <v>97</v>
      </c>
      <c r="H5051" t="s">
        <v>558</v>
      </c>
      <c r="I5051">
        <v>2250</v>
      </c>
      <c r="J5051">
        <v>2207</v>
      </c>
      <c r="K5051">
        <v>1</v>
      </c>
      <c r="L5051">
        <v>2207</v>
      </c>
      <c r="M5051">
        <v>2250</v>
      </c>
      <c r="N5051">
        <v>0</v>
      </c>
      <c r="O5051">
        <v>22</v>
      </c>
      <c r="P5051">
        <v>2272</v>
      </c>
      <c r="Q5051" t="s">
        <v>56</v>
      </c>
      <c r="R5051" t="s">
        <v>194</v>
      </c>
      <c r="S5051" t="s">
        <v>195</v>
      </c>
      <c r="T5051" t="s">
        <v>46</v>
      </c>
      <c r="U5051" t="s">
        <v>196</v>
      </c>
      <c r="V5051" t="s">
        <v>197</v>
      </c>
      <c r="W5051" t="s">
        <v>75</v>
      </c>
      <c r="X5051" t="s">
        <v>76</v>
      </c>
      <c r="Y5051">
        <v>76</v>
      </c>
    </row>
    <row r="5052" spans="1:25" x14ac:dyDescent="0.3">
      <c r="A5052" t="s">
        <v>6418</v>
      </c>
      <c r="B5052" t="s">
        <v>5022</v>
      </c>
      <c r="C5052" t="s">
        <v>537</v>
      </c>
      <c r="D5052" s="1">
        <v>44346</v>
      </c>
      <c r="E5052" s="1">
        <v>44348</v>
      </c>
      <c r="F5052" t="s">
        <v>69</v>
      </c>
      <c r="G5052" t="s">
        <v>140</v>
      </c>
      <c r="H5052" t="s">
        <v>435</v>
      </c>
      <c r="I5052">
        <v>8379</v>
      </c>
      <c r="J5052">
        <v>8061</v>
      </c>
      <c r="K5052">
        <v>1</v>
      </c>
      <c r="L5052">
        <v>8061</v>
      </c>
      <c r="M5052">
        <v>8379</v>
      </c>
      <c r="N5052">
        <v>0.03</v>
      </c>
      <c r="O5052">
        <v>81</v>
      </c>
      <c r="P5052">
        <v>8209</v>
      </c>
      <c r="Q5052" t="s">
        <v>56</v>
      </c>
      <c r="R5052" t="s">
        <v>538</v>
      </c>
      <c r="S5052" t="s">
        <v>539</v>
      </c>
      <c r="T5052" t="s">
        <v>34</v>
      </c>
      <c r="U5052" t="s">
        <v>377</v>
      </c>
      <c r="V5052" t="s">
        <v>280</v>
      </c>
      <c r="W5052" t="s">
        <v>49</v>
      </c>
      <c r="X5052" t="s">
        <v>50</v>
      </c>
      <c r="Y5052">
        <v>25</v>
      </c>
    </row>
    <row r="5053" spans="1:25" x14ac:dyDescent="0.3">
      <c r="A5053" t="s">
        <v>6418</v>
      </c>
      <c r="B5053" t="s">
        <v>5023</v>
      </c>
      <c r="C5053" t="s">
        <v>86</v>
      </c>
      <c r="D5053" s="1">
        <v>44536</v>
      </c>
      <c r="E5053" s="1">
        <v>44537</v>
      </c>
      <c r="F5053" t="s">
        <v>28</v>
      </c>
      <c r="G5053" t="s">
        <v>140</v>
      </c>
      <c r="H5053" t="s">
        <v>482</v>
      </c>
      <c r="I5053">
        <v>7623</v>
      </c>
      <c r="J5053">
        <v>7064</v>
      </c>
      <c r="K5053">
        <v>2</v>
      </c>
      <c r="L5053">
        <v>14128</v>
      </c>
      <c r="M5053">
        <v>15246</v>
      </c>
      <c r="N5053">
        <v>0.02</v>
      </c>
      <c r="O5053">
        <v>69</v>
      </c>
      <c r="P5053">
        <v>15010</v>
      </c>
      <c r="Q5053" t="s">
        <v>43</v>
      </c>
      <c r="R5053" t="s">
        <v>88</v>
      </c>
      <c r="S5053" t="s">
        <v>89</v>
      </c>
      <c r="T5053" t="s">
        <v>34</v>
      </c>
      <c r="U5053" t="s">
        <v>90</v>
      </c>
      <c r="V5053" t="s">
        <v>91</v>
      </c>
      <c r="W5053" t="s">
        <v>75</v>
      </c>
      <c r="X5053" t="s">
        <v>76</v>
      </c>
      <c r="Y5053">
        <v>40</v>
      </c>
    </row>
    <row r="5054" spans="1:25" x14ac:dyDescent="0.3">
      <c r="A5054" t="s">
        <v>6418</v>
      </c>
      <c r="B5054" t="s">
        <v>5024</v>
      </c>
      <c r="C5054" t="s">
        <v>466</v>
      </c>
      <c r="D5054" s="1">
        <v>44327</v>
      </c>
      <c r="E5054" s="1">
        <v>44327</v>
      </c>
      <c r="F5054" t="s">
        <v>69</v>
      </c>
      <c r="G5054" t="s">
        <v>93</v>
      </c>
      <c r="H5054" t="s">
        <v>534</v>
      </c>
      <c r="I5054">
        <v>7001</v>
      </c>
      <c r="J5054">
        <v>6476</v>
      </c>
      <c r="K5054">
        <v>5</v>
      </c>
      <c r="L5054">
        <v>32380</v>
      </c>
      <c r="M5054">
        <v>35005</v>
      </c>
      <c r="N5054">
        <v>0.05</v>
      </c>
      <c r="O5054">
        <v>28</v>
      </c>
      <c r="P5054">
        <v>33283</v>
      </c>
      <c r="Q5054" t="s">
        <v>43</v>
      </c>
      <c r="R5054" t="s">
        <v>107</v>
      </c>
      <c r="S5054" t="s">
        <v>341</v>
      </c>
      <c r="T5054" t="s">
        <v>34</v>
      </c>
      <c r="U5054" t="s">
        <v>467</v>
      </c>
      <c r="V5054" t="s">
        <v>369</v>
      </c>
      <c r="W5054" t="s">
        <v>243</v>
      </c>
      <c r="X5054" t="s">
        <v>244</v>
      </c>
      <c r="Y5054">
        <v>33</v>
      </c>
    </row>
    <row r="5055" spans="1:25" x14ac:dyDescent="0.3">
      <c r="A5055" t="s">
        <v>6418</v>
      </c>
      <c r="B5055" t="s">
        <v>5025</v>
      </c>
      <c r="C5055" t="s">
        <v>1143</v>
      </c>
      <c r="D5055" s="1">
        <v>44310</v>
      </c>
      <c r="E5055" s="1">
        <v>44310</v>
      </c>
      <c r="F5055" t="s">
        <v>52</v>
      </c>
      <c r="G5055" t="s">
        <v>112</v>
      </c>
      <c r="H5055" t="s">
        <v>202</v>
      </c>
      <c r="I5055">
        <v>127</v>
      </c>
      <c r="J5055">
        <v>116</v>
      </c>
      <c r="K5055">
        <v>8</v>
      </c>
      <c r="L5055">
        <v>928</v>
      </c>
      <c r="M5055">
        <v>1016</v>
      </c>
      <c r="N5055">
        <v>0.01</v>
      </c>
      <c r="O5055">
        <v>30</v>
      </c>
      <c r="P5055">
        <v>1036</v>
      </c>
      <c r="Q5055" t="s">
        <v>56</v>
      </c>
      <c r="R5055" t="s">
        <v>429</v>
      </c>
      <c r="S5055" t="s">
        <v>430</v>
      </c>
      <c r="T5055" t="s">
        <v>46</v>
      </c>
      <c r="U5055" t="s">
        <v>63</v>
      </c>
      <c r="V5055" t="s">
        <v>64</v>
      </c>
      <c r="W5055" t="s">
        <v>65</v>
      </c>
      <c r="X5055" t="s">
        <v>66</v>
      </c>
      <c r="Y5055">
        <v>45</v>
      </c>
    </row>
    <row r="5056" spans="1:25" x14ac:dyDescent="0.3">
      <c r="A5056" t="s">
        <v>6418</v>
      </c>
      <c r="B5056" t="s">
        <v>5026</v>
      </c>
      <c r="C5056" t="s">
        <v>840</v>
      </c>
      <c r="D5056" s="1">
        <v>44482</v>
      </c>
      <c r="E5056" s="1">
        <v>44483</v>
      </c>
      <c r="F5056" t="s">
        <v>52</v>
      </c>
      <c r="G5056" t="s">
        <v>140</v>
      </c>
      <c r="H5056" t="s">
        <v>299</v>
      </c>
      <c r="I5056">
        <v>214</v>
      </c>
      <c r="J5056">
        <v>200</v>
      </c>
      <c r="K5056">
        <v>6</v>
      </c>
      <c r="L5056">
        <v>1200</v>
      </c>
      <c r="M5056">
        <v>1284</v>
      </c>
      <c r="N5056">
        <v>0.04</v>
      </c>
      <c r="O5056">
        <v>41</v>
      </c>
      <c r="P5056">
        <v>1274</v>
      </c>
      <c r="Q5056" t="s">
        <v>31</v>
      </c>
      <c r="R5056" t="s">
        <v>842</v>
      </c>
      <c r="S5056" t="s">
        <v>843</v>
      </c>
      <c r="T5056" t="s">
        <v>46</v>
      </c>
      <c r="U5056" t="s">
        <v>639</v>
      </c>
      <c r="V5056" t="s">
        <v>640</v>
      </c>
      <c r="W5056" t="s">
        <v>65</v>
      </c>
      <c r="X5056" t="s">
        <v>66</v>
      </c>
      <c r="Y5056">
        <v>38</v>
      </c>
    </row>
    <row r="5057" spans="1:25" x14ac:dyDescent="0.3">
      <c r="A5057" t="s">
        <v>6418</v>
      </c>
      <c r="B5057" t="s">
        <v>5027</v>
      </c>
      <c r="C5057" t="s">
        <v>834</v>
      </c>
      <c r="D5057" s="1">
        <v>44267</v>
      </c>
      <c r="E5057" s="1">
        <v>44267</v>
      </c>
      <c r="F5057" t="s">
        <v>52</v>
      </c>
      <c r="G5057" t="s">
        <v>97</v>
      </c>
      <c r="H5057" t="s">
        <v>1091</v>
      </c>
      <c r="I5057">
        <v>2310</v>
      </c>
      <c r="J5057">
        <v>2040</v>
      </c>
      <c r="K5057">
        <v>9</v>
      </c>
      <c r="L5057">
        <v>18360</v>
      </c>
      <c r="M5057">
        <v>20790</v>
      </c>
      <c r="N5057">
        <v>0.04</v>
      </c>
      <c r="O5057">
        <v>93</v>
      </c>
      <c r="P5057">
        <v>20051</v>
      </c>
      <c r="Q5057" t="s">
        <v>56</v>
      </c>
      <c r="R5057" t="s">
        <v>820</v>
      </c>
      <c r="S5057" t="s">
        <v>821</v>
      </c>
      <c r="T5057" t="s">
        <v>62</v>
      </c>
      <c r="U5057" t="s">
        <v>835</v>
      </c>
      <c r="V5057" t="s">
        <v>64</v>
      </c>
      <c r="W5057" t="s">
        <v>65</v>
      </c>
      <c r="X5057" t="s">
        <v>66</v>
      </c>
      <c r="Y5057">
        <v>45</v>
      </c>
    </row>
    <row r="5058" spans="1:25" x14ac:dyDescent="0.3">
      <c r="A5058" t="s">
        <v>6418</v>
      </c>
      <c r="B5058" t="s">
        <v>5028</v>
      </c>
      <c r="C5058" t="s">
        <v>794</v>
      </c>
      <c r="D5058" s="1">
        <v>44438</v>
      </c>
      <c r="E5058" s="1">
        <v>44440</v>
      </c>
      <c r="F5058" t="s">
        <v>28</v>
      </c>
      <c r="G5058" t="s">
        <v>41</v>
      </c>
      <c r="H5058" t="s">
        <v>878</v>
      </c>
      <c r="I5058">
        <v>3354</v>
      </c>
      <c r="J5058">
        <v>3102</v>
      </c>
      <c r="K5058">
        <v>5</v>
      </c>
      <c r="L5058">
        <v>15510</v>
      </c>
      <c r="M5058">
        <v>16770</v>
      </c>
      <c r="N5058">
        <v>0.02</v>
      </c>
      <c r="O5058">
        <v>35</v>
      </c>
      <c r="P5058">
        <v>16470</v>
      </c>
      <c r="Q5058" t="s">
        <v>43</v>
      </c>
      <c r="R5058" t="s">
        <v>795</v>
      </c>
      <c r="S5058" t="s">
        <v>796</v>
      </c>
      <c r="T5058" t="s">
        <v>46</v>
      </c>
      <c r="U5058" t="s">
        <v>115</v>
      </c>
      <c r="V5058" t="s">
        <v>116</v>
      </c>
      <c r="W5058" t="s">
        <v>65</v>
      </c>
      <c r="X5058" t="s">
        <v>66</v>
      </c>
      <c r="Y5058">
        <v>42</v>
      </c>
    </row>
    <row r="5059" spans="1:25" x14ac:dyDescent="0.3">
      <c r="A5059" t="s">
        <v>6418</v>
      </c>
      <c r="B5059" t="s">
        <v>5029</v>
      </c>
      <c r="C5059" t="s">
        <v>1058</v>
      </c>
      <c r="D5059" s="1">
        <v>44295</v>
      </c>
      <c r="E5059" s="1">
        <v>44295</v>
      </c>
      <c r="F5059" t="s">
        <v>69</v>
      </c>
      <c r="G5059" t="s">
        <v>41</v>
      </c>
      <c r="H5059" t="s">
        <v>586</v>
      </c>
      <c r="I5059">
        <v>8022</v>
      </c>
      <c r="J5059">
        <v>7868</v>
      </c>
      <c r="K5059">
        <v>2</v>
      </c>
      <c r="L5059">
        <v>15736</v>
      </c>
      <c r="M5059">
        <v>16044</v>
      </c>
      <c r="N5059">
        <v>0</v>
      </c>
      <c r="O5059">
        <v>52</v>
      </c>
      <c r="P5059">
        <v>16096</v>
      </c>
      <c r="Q5059" t="s">
        <v>31</v>
      </c>
      <c r="R5059" t="s">
        <v>1059</v>
      </c>
      <c r="S5059" t="s">
        <v>1060</v>
      </c>
      <c r="T5059" t="s">
        <v>62</v>
      </c>
      <c r="U5059" t="s">
        <v>1061</v>
      </c>
      <c r="V5059" t="s">
        <v>584</v>
      </c>
      <c r="W5059" t="s">
        <v>243</v>
      </c>
      <c r="X5059" t="s">
        <v>244</v>
      </c>
      <c r="Y5059">
        <v>71</v>
      </c>
    </row>
    <row r="5060" spans="1:25" x14ac:dyDescent="0.3">
      <c r="A5060" t="s">
        <v>6418</v>
      </c>
      <c r="B5060" t="s">
        <v>5030</v>
      </c>
      <c r="C5060" t="s">
        <v>508</v>
      </c>
      <c r="D5060" s="1">
        <v>44454</v>
      </c>
      <c r="E5060" s="1">
        <v>44456</v>
      </c>
      <c r="F5060" t="s">
        <v>52</v>
      </c>
      <c r="G5060" t="s">
        <v>93</v>
      </c>
      <c r="H5060" t="s">
        <v>935</v>
      </c>
      <c r="I5060">
        <v>63</v>
      </c>
      <c r="J5060">
        <v>59</v>
      </c>
      <c r="K5060">
        <v>3</v>
      </c>
      <c r="L5060">
        <v>177</v>
      </c>
      <c r="M5060">
        <v>189</v>
      </c>
      <c r="N5060">
        <v>0.02</v>
      </c>
      <c r="O5060">
        <v>10</v>
      </c>
      <c r="P5060">
        <v>195</v>
      </c>
      <c r="Q5060" t="s">
        <v>31</v>
      </c>
      <c r="R5060" t="s">
        <v>509</v>
      </c>
      <c r="S5060" t="s">
        <v>510</v>
      </c>
      <c r="T5060" t="s">
        <v>46</v>
      </c>
      <c r="U5060" t="s">
        <v>511</v>
      </c>
      <c r="V5060" t="s">
        <v>512</v>
      </c>
      <c r="W5060" t="s">
        <v>49</v>
      </c>
      <c r="X5060" t="s">
        <v>50</v>
      </c>
      <c r="Y5060">
        <v>70</v>
      </c>
    </row>
    <row r="5061" spans="1:25" x14ac:dyDescent="0.3">
      <c r="A5061" t="s">
        <v>6418</v>
      </c>
      <c r="B5061" t="s">
        <v>5031</v>
      </c>
      <c r="C5061" t="s">
        <v>481</v>
      </c>
      <c r="D5061" s="1">
        <v>44405</v>
      </c>
      <c r="E5061" s="1">
        <v>44406</v>
      </c>
      <c r="F5061" t="s">
        <v>69</v>
      </c>
      <c r="G5061" t="s">
        <v>140</v>
      </c>
      <c r="H5061" t="s">
        <v>119</v>
      </c>
      <c r="I5061">
        <v>36057</v>
      </c>
      <c r="J5061">
        <v>34028</v>
      </c>
      <c r="K5061">
        <v>5</v>
      </c>
      <c r="L5061">
        <v>170140</v>
      </c>
      <c r="M5061">
        <v>180285</v>
      </c>
      <c r="N5061">
        <v>0.04</v>
      </c>
      <c r="O5061">
        <v>62</v>
      </c>
      <c r="P5061">
        <v>173136</v>
      </c>
      <c r="Q5061" t="s">
        <v>43</v>
      </c>
      <c r="R5061" t="s">
        <v>483</v>
      </c>
      <c r="S5061" t="s">
        <v>484</v>
      </c>
      <c r="T5061" t="s">
        <v>62</v>
      </c>
      <c r="U5061" t="s">
        <v>485</v>
      </c>
      <c r="V5061" t="s">
        <v>160</v>
      </c>
      <c r="W5061" t="s">
        <v>49</v>
      </c>
      <c r="X5061" t="s">
        <v>50</v>
      </c>
      <c r="Y5061">
        <v>51</v>
      </c>
    </row>
    <row r="5062" spans="1:25" x14ac:dyDescent="0.3">
      <c r="A5062" t="s">
        <v>6418</v>
      </c>
      <c r="B5062" t="s">
        <v>5032</v>
      </c>
      <c r="C5062" t="s">
        <v>1897</v>
      </c>
      <c r="D5062" s="1">
        <v>44360</v>
      </c>
      <c r="E5062" s="1">
        <v>44360</v>
      </c>
      <c r="F5062" t="s">
        <v>69</v>
      </c>
      <c r="G5062" t="s">
        <v>93</v>
      </c>
      <c r="H5062" t="s">
        <v>1031</v>
      </c>
      <c r="I5062">
        <v>1574</v>
      </c>
      <c r="J5062">
        <v>1375</v>
      </c>
      <c r="K5062">
        <v>2</v>
      </c>
      <c r="L5062">
        <v>2750</v>
      </c>
      <c r="M5062">
        <v>3148</v>
      </c>
      <c r="N5062">
        <v>0</v>
      </c>
      <c r="O5062">
        <v>78</v>
      </c>
      <c r="P5062">
        <v>3226</v>
      </c>
      <c r="Q5062" t="s">
        <v>56</v>
      </c>
      <c r="R5062" t="s">
        <v>300</v>
      </c>
      <c r="S5062" t="s">
        <v>1898</v>
      </c>
      <c r="T5062" t="s">
        <v>34</v>
      </c>
      <c r="U5062" t="s">
        <v>1899</v>
      </c>
      <c r="V5062" t="s">
        <v>1647</v>
      </c>
      <c r="W5062" t="s">
        <v>75</v>
      </c>
      <c r="X5062" t="s">
        <v>76</v>
      </c>
      <c r="Y5062">
        <v>39</v>
      </c>
    </row>
    <row r="5063" spans="1:25" x14ac:dyDescent="0.3">
      <c r="A5063" t="s">
        <v>6418</v>
      </c>
      <c r="B5063" t="s">
        <v>5033</v>
      </c>
      <c r="C5063" t="s">
        <v>1403</v>
      </c>
      <c r="D5063" s="1">
        <v>44471</v>
      </c>
      <c r="E5063" s="1">
        <v>44473</v>
      </c>
      <c r="F5063" t="s">
        <v>52</v>
      </c>
      <c r="G5063" t="s">
        <v>112</v>
      </c>
      <c r="H5063" t="s">
        <v>725</v>
      </c>
      <c r="I5063">
        <v>765</v>
      </c>
      <c r="J5063">
        <v>701</v>
      </c>
      <c r="K5063">
        <v>2</v>
      </c>
      <c r="L5063">
        <v>1402</v>
      </c>
      <c r="M5063">
        <v>1530</v>
      </c>
      <c r="N5063">
        <v>0.03</v>
      </c>
      <c r="O5063">
        <v>58</v>
      </c>
      <c r="P5063">
        <v>1542</v>
      </c>
      <c r="Q5063" t="s">
        <v>56</v>
      </c>
      <c r="R5063" t="s">
        <v>1386</v>
      </c>
      <c r="S5063" t="s">
        <v>1404</v>
      </c>
      <c r="T5063" t="s">
        <v>46</v>
      </c>
      <c r="U5063" t="s">
        <v>1405</v>
      </c>
      <c r="V5063" t="s">
        <v>584</v>
      </c>
      <c r="W5063" t="s">
        <v>243</v>
      </c>
      <c r="X5063" t="s">
        <v>244</v>
      </c>
      <c r="Y5063">
        <v>74</v>
      </c>
    </row>
    <row r="5064" spans="1:25" x14ac:dyDescent="0.3">
      <c r="A5064" t="s">
        <v>6418</v>
      </c>
      <c r="B5064" t="s">
        <v>5034</v>
      </c>
      <c r="C5064" t="s">
        <v>1110</v>
      </c>
      <c r="D5064" s="1">
        <v>44411</v>
      </c>
      <c r="E5064" s="1">
        <v>44412</v>
      </c>
      <c r="F5064" t="s">
        <v>52</v>
      </c>
      <c r="G5064" t="s">
        <v>112</v>
      </c>
      <c r="H5064" t="s">
        <v>1471</v>
      </c>
      <c r="I5064">
        <v>1533</v>
      </c>
      <c r="J5064">
        <v>1406</v>
      </c>
      <c r="K5064">
        <v>2</v>
      </c>
      <c r="L5064">
        <v>2812</v>
      </c>
      <c r="M5064">
        <v>3066</v>
      </c>
      <c r="N5064">
        <v>0.05</v>
      </c>
      <c r="O5064">
        <v>28</v>
      </c>
      <c r="P5064">
        <v>2941</v>
      </c>
      <c r="Q5064" t="s">
        <v>56</v>
      </c>
      <c r="R5064" t="s">
        <v>634</v>
      </c>
      <c r="S5064" t="s">
        <v>211</v>
      </c>
      <c r="T5064" t="s">
        <v>46</v>
      </c>
      <c r="U5064" t="s">
        <v>1111</v>
      </c>
      <c r="V5064" t="s">
        <v>36</v>
      </c>
      <c r="W5064" t="s">
        <v>37</v>
      </c>
      <c r="X5064" t="s">
        <v>38</v>
      </c>
      <c r="Y5064">
        <v>77</v>
      </c>
    </row>
    <row r="5065" spans="1:25" x14ac:dyDescent="0.3">
      <c r="A5065" t="s">
        <v>6418</v>
      </c>
      <c r="B5065" t="s">
        <v>5035</v>
      </c>
      <c r="C5065" t="s">
        <v>649</v>
      </c>
      <c r="D5065" s="1">
        <v>44452</v>
      </c>
      <c r="E5065" s="1">
        <v>44454</v>
      </c>
      <c r="F5065" t="s">
        <v>52</v>
      </c>
      <c r="G5065" t="s">
        <v>140</v>
      </c>
      <c r="H5065" t="s">
        <v>1091</v>
      </c>
      <c r="I5065">
        <v>188</v>
      </c>
      <c r="J5065">
        <v>173</v>
      </c>
      <c r="K5065">
        <v>1</v>
      </c>
      <c r="L5065">
        <v>173</v>
      </c>
      <c r="M5065">
        <v>188</v>
      </c>
      <c r="N5065">
        <v>0</v>
      </c>
      <c r="O5065">
        <v>30</v>
      </c>
      <c r="P5065">
        <v>218</v>
      </c>
      <c r="Q5065" t="s">
        <v>43</v>
      </c>
      <c r="R5065" t="s">
        <v>650</v>
      </c>
      <c r="S5065" t="s">
        <v>651</v>
      </c>
      <c r="T5065" t="s">
        <v>46</v>
      </c>
      <c r="U5065" t="s">
        <v>63</v>
      </c>
      <c r="V5065" t="s">
        <v>64</v>
      </c>
      <c r="W5065" t="s">
        <v>65</v>
      </c>
      <c r="X5065" t="s">
        <v>66</v>
      </c>
      <c r="Y5065">
        <v>51</v>
      </c>
    </row>
    <row r="5066" spans="1:25" x14ac:dyDescent="0.3">
      <c r="A5066" t="s">
        <v>6418</v>
      </c>
      <c r="B5066" t="s">
        <v>5036</v>
      </c>
      <c r="C5066" t="s">
        <v>1143</v>
      </c>
      <c r="D5066" s="1">
        <v>44506</v>
      </c>
      <c r="E5066" s="1">
        <v>44507</v>
      </c>
      <c r="F5066" t="s">
        <v>69</v>
      </c>
      <c r="G5066" t="s">
        <v>93</v>
      </c>
      <c r="H5066" t="s">
        <v>223</v>
      </c>
      <c r="I5066">
        <v>6060</v>
      </c>
      <c r="J5066">
        <v>6002</v>
      </c>
      <c r="K5066">
        <v>2</v>
      </c>
      <c r="L5066">
        <v>12004</v>
      </c>
      <c r="M5066">
        <v>12120</v>
      </c>
      <c r="N5066">
        <v>0.04</v>
      </c>
      <c r="O5066">
        <v>63</v>
      </c>
      <c r="P5066">
        <v>11698</v>
      </c>
      <c r="Q5066" t="s">
        <v>56</v>
      </c>
      <c r="R5066" t="s">
        <v>429</v>
      </c>
      <c r="S5066" t="s">
        <v>430</v>
      </c>
      <c r="T5066" t="s">
        <v>46</v>
      </c>
      <c r="U5066" t="s">
        <v>63</v>
      </c>
      <c r="V5066" t="s">
        <v>64</v>
      </c>
      <c r="W5066" t="s">
        <v>65</v>
      </c>
      <c r="X5066" t="s">
        <v>66</v>
      </c>
      <c r="Y5066">
        <v>45</v>
      </c>
    </row>
    <row r="5067" spans="1:25" x14ac:dyDescent="0.3">
      <c r="A5067" t="s">
        <v>6418</v>
      </c>
      <c r="B5067" t="s">
        <v>5037</v>
      </c>
      <c r="C5067" t="s">
        <v>395</v>
      </c>
      <c r="D5067" s="1">
        <v>44559</v>
      </c>
      <c r="E5067" s="1">
        <v>44559</v>
      </c>
      <c r="F5067" t="s">
        <v>28</v>
      </c>
      <c r="G5067" t="s">
        <v>41</v>
      </c>
      <c r="H5067" t="s">
        <v>1009</v>
      </c>
      <c r="I5067">
        <v>1916</v>
      </c>
      <c r="J5067">
        <v>1844</v>
      </c>
      <c r="K5067">
        <v>3</v>
      </c>
      <c r="L5067">
        <v>5532</v>
      </c>
      <c r="M5067">
        <v>5748</v>
      </c>
      <c r="N5067">
        <v>0</v>
      </c>
      <c r="O5067">
        <v>97</v>
      </c>
      <c r="P5067">
        <v>5845</v>
      </c>
      <c r="Q5067" t="s">
        <v>43</v>
      </c>
      <c r="R5067" t="s">
        <v>397</v>
      </c>
      <c r="S5067" t="s">
        <v>398</v>
      </c>
      <c r="T5067" t="s">
        <v>46</v>
      </c>
      <c r="U5067" t="s">
        <v>399</v>
      </c>
      <c r="V5067" t="s">
        <v>213</v>
      </c>
      <c r="W5067" t="s">
        <v>65</v>
      </c>
      <c r="X5067" t="s">
        <v>66</v>
      </c>
      <c r="Y5067">
        <v>77</v>
      </c>
    </row>
    <row r="5068" spans="1:25" x14ac:dyDescent="0.3">
      <c r="A5068" t="s">
        <v>6418</v>
      </c>
      <c r="B5068" t="s">
        <v>5038</v>
      </c>
      <c r="C5068" t="s">
        <v>1641</v>
      </c>
      <c r="D5068" s="1">
        <v>44323</v>
      </c>
      <c r="E5068" s="1">
        <v>44323</v>
      </c>
      <c r="F5068" t="s">
        <v>52</v>
      </c>
      <c r="G5068" t="s">
        <v>41</v>
      </c>
      <c r="H5068" t="s">
        <v>520</v>
      </c>
      <c r="I5068">
        <v>729</v>
      </c>
      <c r="J5068">
        <v>689</v>
      </c>
      <c r="K5068">
        <v>2</v>
      </c>
      <c r="L5068">
        <v>1378</v>
      </c>
      <c r="M5068">
        <v>1458</v>
      </c>
      <c r="N5068">
        <v>0.05</v>
      </c>
      <c r="O5068">
        <v>54</v>
      </c>
      <c r="P5068">
        <v>1439</v>
      </c>
      <c r="Q5068" t="s">
        <v>56</v>
      </c>
      <c r="R5068" t="s">
        <v>882</v>
      </c>
      <c r="S5068" t="s">
        <v>883</v>
      </c>
      <c r="T5068" t="s">
        <v>46</v>
      </c>
      <c r="U5068" t="s">
        <v>1642</v>
      </c>
      <c r="V5068" t="s">
        <v>1305</v>
      </c>
      <c r="W5068" t="s">
        <v>37</v>
      </c>
      <c r="X5068" t="s">
        <v>38</v>
      </c>
      <c r="Y5068">
        <v>31</v>
      </c>
    </row>
    <row r="5069" spans="1:25" x14ac:dyDescent="0.3">
      <c r="A5069" t="s">
        <v>6418</v>
      </c>
      <c r="B5069" t="s">
        <v>5039</v>
      </c>
      <c r="C5069" t="s">
        <v>3365</v>
      </c>
      <c r="D5069" s="1">
        <v>44486</v>
      </c>
      <c r="E5069" s="1">
        <v>44488</v>
      </c>
      <c r="F5069" t="s">
        <v>28</v>
      </c>
      <c r="G5069" t="s">
        <v>97</v>
      </c>
      <c r="H5069" t="s">
        <v>996</v>
      </c>
      <c r="I5069">
        <v>1798</v>
      </c>
      <c r="J5069">
        <v>1666</v>
      </c>
      <c r="K5069">
        <v>3</v>
      </c>
      <c r="L5069">
        <v>4998</v>
      </c>
      <c r="M5069">
        <v>5394</v>
      </c>
      <c r="N5069">
        <v>0.01</v>
      </c>
      <c r="O5069">
        <v>55</v>
      </c>
      <c r="P5069">
        <v>5395</v>
      </c>
      <c r="Q5069" t="s">
        <v>56</v>
      </c>
      <c r="R5069" t="s">
        <v>1509</v>
      </c>
      <c r="S5069" t="s">
        <v>2364</v>
      </c>
      <c r="T5069" t="s">
        <v>34</v>
      </c>
      <c r="U5069" t="s">
        <v>920</v>
      </c>
      <c r="V5069" t="s">
        <v>921</v>
      </c>
      <c r="W5069" t="s">
        <v>243</v>
      </c>
      <c r="X5069" t="s">
        <v>244</v>
      </c>
      <c r="Y5069">
        <v>57</v>
      </c>
    </row>
    <row r="5070" spans="1:25" x14ac:dyDescent="0.3">
      <c r="A5070" t="s">
        <v>6418</v>
      </c>
      <c r="B5070" t="s">
        <v>5040</v>
      </c>
      <c r="C5070" t="s">
        <v>272</v>
      </c>
      <c r="D5070" s="1">
        <v>44341</v>
      </c>
      <c r="E5070" s="1">
        <v>44342</v>
      </c>
      <c r="F5070" t="s">
        <v>52</v>
      </c>
      <c r="G5070" t="s">
        <v>97</v>
      </c>
      <c r="H5070" t="s">
        <v>299</v>
      </c>
      <c r="I5070">
        <v>222</v>
      </c>
      <c r="J5070">
        <v>204</v>
      </c>
      <c r="K5070">
        <v>1</v>
      </c>
      <c r="L5070">
        <v>204</v>
      </c>
      <c r="M5070">
        <v>222</v>
      </c>
      <c r="N5070">
        <v>0.05</v>
      </c>
      <c r="O5070">
        <v>27</v>
      </c>
      <c r="P5070">
        <v>238</v>
      </c>
      <c r="Q5070" t="s">
        <v>56</v>
      </c>
      <c r="R5070" t="s">
        <v>274</v>
      </c>
      <c r="S5070" t="s">
        <v>275</v>
      </c>
      <c r="T5070" t="s">
        <v>34</v>
      </c>
      <c r="U5070" t="s">
        <v>276</v>
      </c>
      <c r="V5070" t="s">
        <v>64</v>
      </c>
      <c r="W5070" t="s">
        <v>65</v>
      </c>
      <c r="X5070" t="s">
        <v>66</v>
      </c>
      <c r="Y5070">
        <v>53</v>
      </c>
    </row>
    <row r="5071" spans="1:25" x14ac:dyDescent="0.3">
      <c r="A5071" t="s">
        <v>6418</v>
      </c>
      <c r="B5071" t="s">
        <v>5041</v>
      </c>
      <c r="C5071" t="s">
        <v>1598</v>
      </c>
      <c r="D5071" s="1">
        <v>44518</v>
      </c>
      <c r="E5071" s="1">
        <v>44519</v>
      </c>
      <c r="F5071" t="s">
        <v>69</v>
      </c>
      <c r="G5071" t="s">
        <v>112</v>
      </c>
      <c r="H5071" t="s">
        <v>440</v>
      </c>
      <c r="I5071">
        <v>21566</v>
      </c>
      <c r="J5071">
        <v>19225</v>
      </c>
      <c r="K5071">
        <v>2</v>
      </c>
      <c r="L5071">
        <v>38450</v>
      </c>
      <c r="M5071">
        <v>43132</v>
      </c>
      <c r="N5071">
        <v>0.02</v>
      </c>
      <c r="O5071">
        <v>75</v>
      </c>
      <c r="P5071">
        <v>42344</v>
      </c>
      <c r="Q5071" t="s">
        <v>56</v>
      </c>
      <c r="R5071" t="s">
        <v>882</v>
      </c>
      <c r="S5071" t="s">
        <v>883</v>
      </c>
      <c r="T5071" t="s">
        <v>34</v>
      </c>
      <c r="U5071" t="s">
        <v>1599</v>
      </c>
      <c r="V5071" t="s">
        <v>698</v>
      </c>
      <c r="W5071" t="s">
        <v>75</v>
      </c>
      <c r="X5071" t="s">
        <v>76</v>
      </c>
      <c r="Y5071">
        <v>48</v>
      </c>
    </row>
    <row r="5072" spans="1:25" x14ac:dyDescent="0.3">
      <c r="A5072" t="s">
        <v>6418</v>
      </c>
      <c r="B5072" t="s">
        <v>5042</v>
      </c>
      <c r="C5072" t="s">
        <v>1989</v>
      </c>
      <c r="D5072" s="1">
        <v>44222</v>
      </c>
      <c r="E5072" s="1">
        <v>44222</v>
      </c>
      <c r="F5072" t="s">
        <v>52</v>
      </c>
      <c r="G5072" t="s">
        <v>140</v>
      </c>
      <c r="H5072" t="s">
        <v>55</v>
      </c>
      <c r="I5072">
        <v>151</v>
      </c>
      <c r="J5072">
        <v>139</v>
      </c>
      <c r="K5072">
        <v>4</v>
      </c>
      <c r="L5072">
        <v>556</v>
      </c>
      <c r="M5072">
        <v>604</v>
      </c>
      <c r="N5072">
        <v>0.01</v>
      </c>
      <c r="O5072">
        <v>30</v>
      </c>
      <c r="P5072">
        <v>628</v>
      </c>
      <c r="Q5072" t="s">
        <v>56</v>
      </c>
      <c r="R5072" t="s">
        <v>1990</v>
      </c>
      <c r="S5072" t="s">
        <v>1991</v>
      </c>
      <c r="T5072" t="s">
        <v>46</v>
      </c>
      <c r="U5072" t="s">
        <v>535</v>
      </c>
      <c r="V5072" t="s">
        <v>213</v>
      </c>
      <c r="W5072" t="s">
        <v>65</v>
      </c>
      <c r="X5072" t="s">
        <v>66</v>
      </c>
      <c r="Y5072">
        <v>26</v>
      </c>
    </row>
    <row r="5073" spans="1:25" x14ac:dyDescent="0.3">
      <c r="A5073" t="s">
        <v>6418</v>
      </c>
      <c r="B5073" t="s">
        <v>5043</v>
      </c>
      <c r="C5073" t="s">
        <v>2354</v>
      </c>
      <c r="D5073" s="1">
        <v>44424</v>
      </c>
      <c r="E5073" s="1">
        <v>44426</v>
      </c>
      <c r="F5073" t="s">
        <v>52</v>
      </c>
      <c r="G5073" t="s">
        <v>29</v>
      </c>
      <c r="H5073" t="s">
        <v>113</v>
      </c>
      <c r="I5073">
        <v>141</v>
      </c>
      <c r="J5073">
        <v>131</v>
      </c>
      <c r="K5073">
        <v>8</v>
      </c>
      <c r="L5073">
        <v>1048</v>
      </c>
      <c r="M5073">
        <v>1128</v>
      </c>
      <c r="N5073">
        <v>0.01</v>
      </c>
      <c r="O5073">
        <v>30</v>
      </c>
      <c r="P5073">
        <v>1147</v>
      </c>
      <c r="Q5073" t="s">
        <v>43</v>
      </c>
      <c r="R5073" t="s">
        <v>2355</v>
      </c>
      <c r="S5073" t="s">
        <v>2356</v>
      </c>
      <c r="T5073" t="s">
        <v>46</v>
      </c>
      <c r="U5073" t="s">
        <v>1899</v>
      </c>
      <c r="V5073" t="s">
        <v>1647</v>
      </c>
      <c r="W5073" t="s">
        <v>75</v>
      </c>
      <c r="X5073" t="s">
        <v>76</v>
      </c>
      <c r="Y5073">
        <v>62</v>
      </c>
    </row>
    <row r="5074" spans="1:25" x14ac:dyDescent="0.3">
      <c r="A5074" t="s">
        <v>6418</v>
      </c>
      <c r="B5074" t="s">
        <v>5044</v>
      </c>
      <c r="C5074" t="s">
        <v>2328</v>
      </c>
      <c r="D5074" s="1">
        <v>44462</v>
      </c>
      <c r="E5074" s="1">
        <v>44463</v>
      </c>
      <c r="F5074" t="s">
        <v>28</v>
      </c>
      <c r="G5074" t="s">
        <v>112</v>
      </c>
      <c r="H5074" t="s">
        <v>182</v>
      </c>
      <c r="I5074">
        <v>1359</v>
      </c>
      <c r="J5074">
        <v>1221</v>
      </c>
      <c r="K5074">
        <v>7</v>
      </c>
      <c r="L5074">
        <v>8547</v>
      </c>
      <c r="M5074">
        <v>9513</v>
      </c>
      <c r="N5074">
        <v>0.05</v>
      </c>
      <c r="O5074">
        <v>73</v>
      </c>
      <c r="P5074">
        <v>9110</v>
      </c>
      <c r="Q5074" t="s">
        <v>56</v>
      </c>
      <c r="R5074" t="s">
        <v>2329</v>
      </c>
      <c r="S5074" t="s">
        <v>2012</v>
      </c>
      <c r="T5074" t="s">
        <v>62</v>
      </c>
      <c r="U5074" t="s">
        <v>2330</v>
      </c>
      <c r="V5074" t="s">
        <v>2331</v>
      </c>
      <c r="W5074" t="s">
        <v>75</v>
      </c>
      <c r="X5074" t="s">
        <v>76</v>
      </c>
      <c r="Y5074">
        <v>74</v>
      </c>
    </row>
    <row r="5075" spans="1:25" x14ac:dyDescent="0.3">
      <c r="A5075" t="s">
        <v>6418</v>
      </c>
      <c r="B5075" t="s">
        <v>5045</v>
      </c>
      <c r="C5075" t="s">
        <v>1799</v>
      </c>
      <c r="D5075" s="1">
        <v>44510</v>
      </c>
      <c r="E5075" s="1">
        <v>44510</v>
      </c>
      <c r="F5075" t="s">
        <v>28</v>
      </c>
      <c r="G5075" t="s">
        <v>97</v>
      </c>
      <c r="H5075" t="s">
        <v>215</v>
      </c>
      <c r="I5075">
        <v>8202</v>
      </c>
      <c r="J5075">
        <v>7594</v>
      </c>
      <c r="K5075">
        <v>3</v>
      </c>
      <c r="L5075">
        <v>22782</v>
      </c>
      <c r="M5075">
        <v>24606</v>
      </c>
      <c r="N5075">
        <v>0</v>
      </c>
      <c r="O5075">
        <v>21</v>
      </c>
      <c r="P5075">
        <v>24627</v>
      </c>
      <c r="Q5075" t="s">
        <v>56</v>
      </c>
      <c r="R5075" t="s">
        <v>521</v>
      </c>
      <c r="S5075" t="s">
        <v>602</v>
      </c>
      <c r="T5075" t="s">
        <v>34</v>
      </c>
      <c r="U5075" t="s">
        <v>1750</v>
      </c>
      <c r="V5075" t="s">
        <v>584</v>
      </c>
      <c r="W5075" t="s">
        <v>243</v>
      </c>
      <c r="X5075" t="s">
        <v>244</v>
      </c>
      <c r="Y5075">
        <v>76</v>
      </c>
    </row>
    <row r="5076" spans="1:25" x14ac:dyDescent="0.3">
      <c r="A5076" t="s">
        <v>6418</v>
      </c>
      <c r="B5076" t="s">
        <v>5046</v>
      </c>
      <c r="C5076" t="s">
        <v>2144</v>
      </c>
      <c r="D5076" s="1">
        <v>44274</v>
      </c>
      <c r="E5076" s="1">
        <v>44276</v>
      </c>
      <c r="F5076" t="s">
        <v>52</v>
      </c>
      <c r="G5076" t="s">
        <v>97</v>
      </c>
      <c r="H5076" t="s">
        <v>388</v>
      </c>
      <c r="I5076">
        <v>179</v>
      </c>
      <c r="J5076">
        <v>171</v>
      </c>
      <c r="K5076">
        <v>3</v>
      </c>
      <c r="L5076">
        <v>513</v>
      </c>
      <c r="M5076">
        <v>537</v>
      </c>
      <c r="N5076">
        <v>0.01</v>
      </c>
      <c r="O5076">
        <v>30</v>
      </c>
      <c r="P5076">
        <v>562</v>
      </c>
      <c r="Q5076" t="s">
        <v>43</v>
      </c>
      <c r="R5076" t="s">
        <v>2145</v>
      </c>
      <c r="S5076" t="s">
        <v>2146</v>
      </c>
      <c r="T5076" t="s">
        <v>46</v>
      </c>
      <c r="U5076" t="s">
        <v>63</v>
      </c>
      <c r="V5076" t="s">
        <v>64</v>
      </c>
      <c r="W5076" t="s">
        <v>65</v>
      </c>
      <c r="X5076" t="s">
        <v>66</v>
      </c>
      <c r="Y5076">
        <v>69</v>
      </c>
    </row>
    <row r="5077" spans="1:25" x14ac:dyDescent="0.3">
      <c r="A5077" t="s">
        <v>6418</v>
      </c>
      <c r="B5077" t="s">
        <v>5047</v>
      </c>
      <c r="C5077" t="s">
        <v>1747</v>
      </c>
      <c r="D5077" s="1">
        <v>44264</v>
      </c>
      <c r="E5077" s="1">
        <v>44265</v>
      </c>
      <c r="F5077" t="s">
        <v>69</v>
      </c>
      <c r="G5077" t="s">
        <v>97</v>
      </c>
      <c r="H5077" t="s">
        <v>379</v>
      </c>
      <c r="I5077">
        <v>6400</v>
      </c>
      <c r="J5077">
        <v>6401</v>
      </c>
      <c r="K5077">
        <v>6</v>
      </c>
      <c r="L5077">
        <v>38406</v>
      </c>
      <c r="M5077">
        <v>38400</v>
      </c>
      <c r="N5077">
        <v>0</v>
      </c>
      <c r="O5077">
        <v>73</v>
      </c>
      <c r="P5077">
        <v>38473</v>
      </c>
      <c r="Q5077" t="s">
        <v>56</v>
      </c>
      <c r="R5077" t="s">
        <v>1748</v>
      </c>
      <c r="S5077" t="s">
        <v>1749</v>
      </c>
      <c r="T5077" t="s">
        <v>46</v>
      </c>
      <c r="U5077" t="s">
        <v>1750</v>
      </c>
      <c r="V5077" t="s">
        <v>584</v>
      </c>
      <c r="W5077" t="s">
        <v>243</v>
      </c>
      <c r="X5077" t="s">
        <v>244</v>
      </c>
      <c r="Y5077">
        <v>57</v>
      </c>
    </row>
    <row r="5078" spans="1:25" x14ac:dyDescent="0.3">
      <c r="A5078" t="s">
        <v>6418</v>
      </c>
      <c r="B5078" t="s">
        <v>5048</v>
      </c>
      <c r="C5078" t="s">
        <v>365</v>
      </c>
      <c r="D5078" s="1">
        <v>44560</v>
      </c>
      <c r="E5078" s="1">
        <v>44560</v>
      </c>
      <c r="F5078" t="s">
        <v>69</v>
      </c>
      <c r="G5078" t="s">
        <v>140</v>
      </c>
      <c r="H5078" t="s">
        <v>1673</v>
      </c>
      <c r="I5078">
        <v>7141</v>
      </c>
      <c r="J5078">
        <v>6541</v>
      </c>
      <c r="K5078">
        <v>2</v>
      </c>
      <c r="L5078">
        <v>13082</v>
      </c>
      <c r="M5078">
        <v>14282</v>
      </c>
      <c r="N5078">
        <v>0.01</v>
      </c>
      <c r="O5078">
        <v>59</v>
      </c>
      <c r="P5078">
        <v>14198</v>
      </c>
      <c r="Q5078" t="s">
        <v>43</v>
      </c>
      <c r="R5078" t="s">
        <v>366</v>
      </c>
      <c r="S5078" t="s">
        <v>367</v>
      </c>
      <c r="T5078" t="s">
        <v>34</v>
      </c>
      <c r="U5078" t="s">
        <v>368</v>
      </c>
      <c r="V5078" t="s">
        <v>369</v>
      </c>
      <c r="W5078" t="s">
        <v>243</v>
      </c>
      <c r="X5078" t="s">
        <v>244</v>
      </c>
      <c r="Y5078">
        <v>68</v>
      </c>
    </row>
    <row r="5079" spans="1:25" x14ac:dyDescent="0.3">
      <c r="A5079" t="s">
        <v>6418</v>
      </c>
      <c r="B5079" t="s">
        <v>5049</v>
      </c>
      <c r="C5079" t="s">
        <v>2202</v>
      </c>
      <c r="D5079" s="1">
        <v>44265</v>
      </c>
      <c r="E5079" s="1">
        <v>44265</v>
      </c>
      <c r="F5079" t="s">
        <v>52</v>
      </c>
      <c r="G5079" t="s">
        <v>140</v>
      </c>
      <c r="H5079" t="s">
        <v>249</v>
      </c>
      <c r="I5079">
        <v>61</v>
      </c>
      <c r="J5079">
        <v>57</v>
      </c>
      <c r="K5079">
        <v>2</v>
      </c>
      <c r="L5079">
        <v>114</v>
      </c>
      <c r="M5079">
        <v>122</v>
      </c>
      <c r="N5079">
        <v>0.02</v>
      </c>
      <c r="O5079">
        <v>10</v>
      </c>
      <c r="P5079">
        <v>130</v>
      </c>
      <c r="Q5079" t="s">
        <v>31</v>
      </c>
      <c r="R5079" t="s">
        <v>561</v>
      </c>
      <c r="S5079" t="s">
        <v>1417</v>
      </c>
      <c r="T5079" t="s">
        <v>62</v>
      </c>
      <c r="U5079" t="s">
        <v>2203</v>
      </c>
      <c r="V5079" t="s">
        <v>762</v>
      </c>
      <c r="W5079" t="s">
        <v>243</v>
      </c>
      <c r="X5079" t="s">
        <v>244</v>
      </c>
      <c r="Y5079">
        <v>52</v>
      </c>
    </row>
    <row r="5080" spans="1:25" x14ac:dyDescent="0.3">
      <c r="A5080" t="s">
        <v>6418</v>
      </c>
      <c r="B5080" t="s">
        <v>5050</v>
      </c>
      <c r="C5080" t="s">
        <v>2387</v>
      </c>
      <c r="D5080" s="1">
        <v>44288</v>
      </c>
      <c r="E5080" s="1">
        <v>44289</v>
      </c>
      <c r="F5080" t="s">
        <v>28</v>
      </c>
      <c r="G5080" t="s">
        <v>97</v>
      </c>
      <c r="H5080" t="s">
        <v>1869</v>
      </c>
      <c r="I5080">
        <v>1752</v>
      </c>
      <c r="J5080">
        <v>1576</v>
      </c>
      <c r="K5080">
        <v>2</v>
      </c>
      <c r="L5080">
        <v>3152</v>
      </c>
      <c r="M5080">
        <v>3504</v>
      </c>
      <c r="N5080">
        <v>0.02</v>
      </c>
      <c r="O5080">
        <v>92</v>
      </c>
      <c r="P5080">
        <v>3526</v>
      </c>
      <c r="Q5080" t="s">
        <v>56</v>
      </c>
      <c r="R5080" t="s">
        <v>1408</v>
      </c>
      <c r="S5080" t="s">
        <v>2388</v>
      </c>
      <c r="T5080" t="s">
        <v>34</v>
      </c>
      <c r="U5080" t="s">
        <v>1066</v>
      </c>
      <c r="V5080" t="s">
        <v>213</v>
      </c>
      <c r="W5080" t="s">
        <v>65</v>
      </c>
      <c r="X5080" t="s">
        <v>66</v>
      </c>
      <c r="Y5080">
        <v>48</v>
      </c>
    </row>
    <row r="5081" spans="1:25" x14ac:dyDescent="0.3">
      <c r="A5081" t="s">
        <v>6418</v>
      </c>
      <c r="B5081" t="s">
        <v>5051</v>
      </c>
      <c r="C5081" t="s">
        <v>1285</v>
      </c>
      <c r="D5081" s="1">
        <v>44517</v>
      </c>
      <c r="E5081" s="1">
        <v>44518</v>
      </c>
      <c r="F5081" t="s">
        <v>52</v>
      </c>
      <c r="G5081" t="s">
        <v>93</v>
      </c>
      <c r="H5081" t="s">
        <v>333</v>
      </c>
      <c r="I5081">
        <v>1997</v>
      </c>
      <c r="J5081">
        <v>1816</v>
      </c>
      <c r="K5081">
        <v>3</v>
      </c>
      <c r="L5081">
        <v>5448</v>
      </c>
      <c r="M5081">
        <v>5991</v>
      </c>
      <c r="N5081">
        <v>0.02</v>
      </c>
      <c r="O5081">
        <v>86</v>
      </c>
      <c r="P5081">
        <v>5957</v>
      </c>
      <c r="Q5081" t="s">
        <v>56</v>
      </c>
      <c r="R5081" t="s">
        <v>32</v>
      </c>
      <c r="S5081" t="s">
        <v>1188</v>
      </c>
      <c r="T5081" t="s">
        <v>46</v>
      </c>
      <c r="U5081" t="s">
        <v>1286</v>
      </c>
      <c r="V5081" t="s">
        <v>746</v>
      </c>
      <c r="W5081" t="s">
        <v>37</v>
      </c>
      <c r="X5081" t="s">
        <v>38</v>
      </c>
      <c r="Y5081">
        <v>54</v>
      </c>
    </row>
    <row r="5082" spans="1:25" x14ac:dyDescent="0.3">
      <c r="A5082" t="s">
        <v>6418</v>
      </c>
      <c r="B5082" t="s">
        <v>5052</v>
      </c>
      <c r="C5082" t="s">
        <v>1113</v>
      </c>
      <c r="D5082" s="1">
        <v>44519</v>
      </c>
      <c r="E5082" s="1">
        <v>44521</v>
      </c>
      <c r="F5082" t="s">
        <v>52</v>
      </c>
      <c r="G5082" t="s">
        <v>140</v>
      </c>
      <c r="H5082" t="s">
        <v>520</v>
      </c>
      <c r="I5082">
        <v>666</v>
      </c>
      <c r="J5082">
        <v>641</v>
      </c>
      <c r="K5082">
        <v>4</v>
      </c>
      <c r="L5082">
        <v>2564</v>
      </c>
      <c r="M5082">
        <v>2664</v>
      </c>
      <c r="N5082">
        <v>0.04</v>
      </c>
      <c r="O5082">
        <v>73</v>
      </c>
      <c r="P5082">
        <v>2630</v>
      </c>
      <c r="Q5082" t="s">
        <v>43</v>
      </c>
      <c r="R5082" t="s">
        <v>389</v>
      </c>
      <c r="S5082" t="s">
        <v>390</v>
      </c>
      <c r="T5082" t="s">
        <v>46</v>
      </c>
      <c r="U5082" t="s">
        <v>908</v>
      </c>
      <c r="V5082" t="s">
        <v>116</v>
      </c>
      <c r="W5082" t="s">
        <v>65</v>
      </c>
      <c r="X5082" t="s">
        <v>66</v>
      </c>
      <c r="Y5082">
        <v>70</v>
      </c>
    </row>
    <row r="5083" spans="1:25" x14ac:dyDescent="0.3">
      <c r="A5083" t="s">
        <v>6418</v>
      </c>
      <c r="B5083" t="s">
        <v>5053</v>
      </c>
      <c r="C5083" t="s">
        <v>232</v>
      </c>
      <c r="D5083" s="1">
        <v>44303</v>
      </c>
      <c r="E5083" s="1">
        <v>44305</v>
      </c>
      <c r="F5083" t="s">
        <v>28</v>
      </c>
      <c r="G5083" t="s">
        <v>93</v>
      </c>
      <c r="H5083" t="s">
        <v>996</v>
      </c>
      <c r="I5083">
        <v>1621</v>
      </c>
      <c r="J5083">
        <v>1545</v>
      </c>
      <c r="K5083">
        <v>6</v>
      </c>
      <c r="L5083">
        <v>9270</v>
      </c>
      <c r="M5083">
        <v>9726</v>
      </c>
      <c r="N5083">
        <v>0.05</v>
      </c>
      <c r="O5083">
        <v>48</v>
      </c>
      <c r="P5083">
        <v>9288</v>
      </c>
      <c r="Q5083" t="s">
        <v>43</v>
      </c>
      <c r="R5083" t="s">
        <v>234</v>
      </c>
      <c r="S5083" t="s">
        <v>235</v>
      </c>
      <c r="T5083" t="s">
        <v>46</v>
      </c>
      <c r="U5083" t="s">
        <v>84</v>
      </c>
      <c r="V5083" t="s">
        <v>84</v>
      </c>
      <c r="W5083" t="s">
        <v>49</v>
      </c>
      <c r="X5083" t="s">
        <v>50</v>
      </c>
      <c r="Y5083">
        <v>73</v>
      </c>
    </row>
    <row r="5084" spans="1:25" x14ac:dyDescent="0.3">
      <c r="A5084" t="s">
        <v>6418</v>
      </c>
      <c r="B5084" t="s">
        <v>5054</v>
      </c>
      <c r="C5084" t="s">
        <v>2299</v>
      </c>
      <c r="D5084" s="1">
        <v>44205</v>
      </c>
      <c r="E5084" s="1">
        <v>44206</v>
      </c>
      <c r="F5084" t="s">
        <v>52</v>
      </c>
      <c r="G5084" t="s">
        <v>93</v>
      </c>
      <c r="H5084" t="s">
        <v>217</v>
      </c>
      <c r="I5084">
        <v>1882</v>
      </c>
      <c r="J5084">
        <v>1792</v>
      </c>
      <c r="K5084">
        <v>2</v>
      </c>
      <c r="L5084">
        <v>3584</v>
      </c>
      <c r="M5084">
        <v>3764</v>
      </c>
      <c r="N5084">
        <v>0.05</v>
      </c>
      <c r="O5084">
        <v>78</v>
      </c>
      <c r="P5084">
        <v>3654</v>
      </c>
      <c r="Q5084" t="s">
        <v>31</v>
      </c>
      <c r="R5084" t="s">
        <v>120</v>
      </c>
      <c r="S5084" t="s">
        <v>121</v>
      </c>
      <c r="T5084" t="s">
        <v>34</v>
      </c>
      <c r="U5084" t="s">
        <v>84</v>
      </c>
      <c r="V5084" t="s">
        <v>84</v>
      </c>
      <c r="W5084" t="s">
        <v>49</v>
      </c>
      <c r="X5084" t="s">
        <v>50</v>
      </c>
      <c r="Y5084">
        <v>29</v>
      </c>
    </row>
    <row r="5085" spans="1:25" x14ac:dyDescent="0.3">
      <c r="A5085" t="s">
        <v>6418</v>
      </c>
      <c r="B5085" t="s">
        <v>5055</v>
      </c>
      <c r="C5085" t="s">
        <v>1598</v>
      </c>
      <c r="D5085" s="1">
        <v>44551</v>
      </c>
      <c r="E5085" s="1">
        <v>44552</v>
      </c>
      <c r="F5085" t="s">
        <v>52</v>
      </c>
      <c r="G5085" t="s">
        <v>93</v>
      </c>
      <c r="H5085" t="s">
        <v>725</v>
      </c>
      <c r="I5085">
        <v>67</v>
      </c>
      <c r="J5085">
        <v>62</v>
      </c>
      <c r="K5085">
        <v>4</v>
      </c>
      <c r="L5085">
        <v>248</v>
      </c>
      <c r="M5085">
        <v>268</v>
      </c>
      <c r="N5085">
        <v>0.04</v>
      </c>
      <c r="O5085">
        <v>10</v>
      </c>
      <c r="P5085">
        <v>267</v>
      </c>
      <c r="Q5085" t="s">
        <v>56</v>
      </c>
      <c r="R5085" t="s">
        <v>882</v>
      </c>
      <c r="S5085" t="s">
        <v>883</v>
      </c>
      <c r="T5085" t="s">
        <v>34</v>
      </c>
      <c r="U5085" t="s">
        <v>1599</v>
      </c>
      <c r="V5085" t="s">
        <v>698</v>
      </c>
      <c r="W5085" t="s">
        <v>75</v>
      </c>
      <c r="X5085" t="s">
        <v>76</v>
      </c>
      <c r="Y5085">
        <v>48</v>
      </c>
    </row>
    <row r="5086" spans="1:25" x14ac:dyDescent="0.3">
      <c r="A5086" t="s">
        <v>6418</v>
      </c>
      <c r="B5086" t="s">
        <v>5056</v>
      </c>
      <c r="C5086" t="s">
        <v>1008</v>
      </c>
      <c r="D5086" s="1">
        <v>44434</v>
      </c>
      <c r="E5086" s="1">
        <v>44436</v>
      </c>
      <c r="F5086" t="s">
        <v>69</v>
      </c>
      <c r="G5086" t="s">
        <v>112</v>
      </c>
      <c r="H5086" t="s">
        <v>488</v>
      </c>
      <c r="I5086">
        <v>7691</v>
      </c>
      <c r="J5086">
        <v>7255</v>
      </c>
      <c r="K5086">
        <v>1</v>
      </c>
      <c r="L5086">
        <v>7255</v>
      </c>
      <c r="M5086">
        <v>7691</v>
      </c>
      <c r="N5086">
        <v>0.03</v>
      </c>
      <c r="O5086">
        <v>68</v>
      </c>
      <c r="P5086">
        <v>7528</v>
      </c>
      <c r="Q5086" t="s">
        <v>43</v>
      </c>
      <c r="R5086" t="s">
        <v>307</v>
      </c>
      <c r="S5086" t="s">
        <v>1010</v>
      </c>
      <c r="T5086" t="s">
        <v>46</v>
      </c>
      <c r="U5086" t="s">
        <v>835</v>
      </c>
      <c r="V5086" t="s">
        <v>64</v>
      </c>
      <c r="W5086" t="s">
        <v>65</v>
      </c>
      <c r="X5086" t="s">
        <v>66</v>
      </c>
      <c r="Y5086">
        <v>60</v>
      </c>
    </row>
    <row r="5087" spans="1:25" x14ac:dyDescent="0.3">
      <c r="A5087" t="s">
        <v>6418</v>
      </c>
      <c r="B5087" t="s">
        <v>5057</v>
      </c>
      <c r="C5087" t="s">
        <v>798</v>
      </c>
      <c r="D5087" s="1">
        <v>44402</v>
      </c>
      <c r="E5087" s="1">
        <v>44402</v>
      </c>
      <c r="F5087" t="s">
        <v>52</v>
      </c>
      <c r="G5087" t="s">
        <v>140</v>
      </c>
      <c r="H5087" t="s">
        <v>202</v>
      </c>
      <c r="I5087">
        <v>1413</v>
      </c>
      <c r="J5087">
        <v>1334</v>
      </c>
      <c r="K5087">
        <v>2</v>
      </c>
      <c r="L5087">
        <v>2668</v>
      </c>
      <c r="M5087">
        <v>2826</v>
      </c>
      <c r="N5087">
        <v>0</v>
      </c>
      <c r="O5087">
        <v>60</v>
      </c>
      <c r="P5087">
        <v>2886</v>
      </c>
      <c r="Q5087" t="s">
        <v>56</v>
      </c>
      <c r="R5087" t="s">
        <v>800</v>
      </c>
      <c r="S5087" t="s">
        <v>801</v>
      </c>
      <c r="T5087" t="s">
        <v>34</v>
      </c>
      <c r="U5087" t="s">
        <v>802</v>
      </c>
      <c r="V5087" t="s">
        <v>803</v>
      </c>
      <c r="W5087" t="s">
        <v>75</v>
      </c>
      <c r="X5087" t="s">
        <v>76</v>
      </c>
      <c r="Y5087">
        <v>45</v>
      </c>
    </row>
    <row r="5088" spans="1:25" x14ac:dyDescent="0.3">
      <c r="A5088" t="s">
        <v>6418</v>
      </c>
      <c r="B5088" t="s">
        <v>5058</v>
      </c>
      <c r="C5088" t="s">
        <v>1592</v>
      </c>
      <c r="D5088" s="1">
        <v>44378</v>
      </c>
      <c r="E5088" s="1">
        <v>44378</v>
      </c>
      <c r="F5088" t="s">
        <v>52</v>
      </c>
      <c r="G5088" t="s">
        <v>41</v>
      </c>
      <c r="H5088" t="s">
        <v>478</v>
      </c>
      <c r="I5088">
        <v>393</v>
      </c>
      <c r="J5088">
        <v>374</v>
      </c>
      <c r="K5088">
        <v>4</v>
      </c>
      <c r="L5088">
        <v>1496</v>
      </c>
      <c r="M5088">
        <v>1572</v>
      </c>
      <c r="N5088">
        <v>0.05</v>
      </c>
      <c r="O5088">
        <v>50</v>
      </c>
      <c r="P5088">
        <v>1543</v>
      </c>
      <c r="Q5088" t="s">
        <v>43</v>
      </c>
      <c r="R5088" t="s">
        <v>1593</v>
      </c>
      <c r="S5088" t="s">
        <v>366</v>
      </c>
      <c r="T5088" t="s">
        <v>46</v>
      </c>
      <c r="U5088" t="s">
        <v>1594</v>
      </c>
      <c r="V5088" t="s">
        <v>1595</v>
      </c>
      <c r="W5088" t="s">
        <v>75</v>
      </c>
      <c r="X5088" t="s">
        <v>76</v>
      </c>
      <c r="Y5088">
        <v>30</v>
      </c>
    </row>
    <row r="5089" spans="1:25" x14ac:dyDescent="0.3">
      <c r="A5089" t="s">
        <v>6418</v>
      </c>
      <c r="B5089" t="s">
        <v>5059</v>
      </c>
      <c r="C5089" t="s">
        <v>332</v>
      </c>
      <c r="D5089" s="1">
        <v>44407</v>
      </c>
      <c r="E5089" s="1">
        <v>44408</v>
      </c>
      <c r="F5089" t="s">
        <v>52</v>
      </c>
      <c r="G5089" t="s">
        <v>140</v>
      </c>
      <c r="H5089" t="s">
        <v>255</v>
      </c>
      <c r="I5089">
        <v>1358</v>
      </c>
      <c r="J5089">
        <v>1257</v>
      </c>
      <c r="K5089">
        <v>3</v>
      </c>
      <c r="L5089">
        <v>3771</v>
      </c>
      <c r="M5089">
        <v>4074</v>
      </c>
      <c r="N5089">
        <v>0.02</v>
      </c>
      <c r="O5089">
        <v>35</v>
      </c>
      <c r="P5089">
        <v>4028</v>
      </c>
      <c r="Q5089" t="s">
        <v>31</v>
      </c>
      <c r="R5089" t="s">
        <v>334</v>
      </c>
      <c r="S5089" t="s">
        <v>335</v>
      </c>
      <c r="T5089" t="s">
        <v>46</v>
      </c>
      <c r="U5089" t="s">
        <v>336</v>
      </c>
      <c r="V5089" t="s">
        <v>337</v>
      </c>
      <c r="W5089" t="s">
        <v>49</v>
      </c>
      <c r="X5089" t="s">
        <v>50</v>
      </c>
      <c r="Y5089">
        <v>34</v>
      </c>
    </row>
    <row r="5090" spans="1:25" x14ac:dyDescent="0.3">
      <c r="A5090" t="s">
        <v>6418</v>
      </c>
      <c r="B5090" t="s">
        <v>5060</v>
      </c>
      <c r="C5090" t="s">
        <v>750</v>
      </c>
      <c r="D5090" s="1">
        <v>44322</v>
      </c>
      <c r="E5090" s="1">
        <v>44324</v>
      </c>
      <c r="F5090" t="s">
        <v>52</v>
      </c>
      <c r="G5090" t="s">
        <v>41</v>
      </c>
      <c r="H5090" t="s">
        <v>488</v>
      </c>
      <c r="I5090">
        <v>71</v>
      </c>
      <c r="J5090">
        <v>64</v>
      </c>
      <c r="K5090">
        <v>2</v>
      </c>
      <c r="L5090">
        <v>128</v>
      </c>
      <c r="M5090">
        <v>142</v>
      </c>
      <c r="N5090">
        <v>0.03</v>
      </c>
      <c r="O5090">
        <v>10</v>
      </c>
      <c r="P5090">
        <v>148</v>
      </c>
      <c r="Q5090" t="s">
        <v>193</v>
      </c>
      <c r="R5090" t="s">
        <v>751</v>
      </c>
      <c r="S5090" t="s">
        <v>752</v>
      </c>
      <c r="T5090" t="s">
        <v>34</v>
      </c>
      <c r="U5090" t="s">
        <v>127</v>
      </c>
      <c r="V5090" t="s">
        <v>36</v>
      </c>
      <c r="W5090" t="s">
        <v>37</v>
      </c>
      <c r="X5090" t="s">
        <v>38</v>
      </c>
      <c r="Y5090">
        <v>63</v>
      </c>
    </row>
    <row r="5091" spans="1:25" x14ac:dyDescent="0.3">
      <c r="A5091" t="s">
        <v>6418</v>
      </c>
      <c r="B5091" t="s">
        <v>5061</v>
      </c>
      <c r="C5091" t="s">
        <v>406</v>
      </c>
      <c r="D5091" s="1">
        <v>44374</v>
      </c>
      <c r="E5091" s="1">
        <v>44375</v>
      </c>
      <c r="F5091" t="s">
        <v>28</v>
      </c>
      <c r="G5091" t="s">
        <v>112</v>
      </c>
      <c r="H5091" t="s">
        <v>326</v>
      </c>
      <c r="I5091">
        <v>8617</v>
      </c>
      <c r="J5091">
        <v>7900</v>
      </c>
      <c r="K5091">
        <v>4</v>
      </c>
      <c r="L5091">
        <v>31600</v>
      </c>
      <c r="M5091">
        <v>34468</v>
      </c>
      <c r="N5091">
        <v>0.04</v>
      </c>
      <c r="O5091">
        <v>26</v>
      </c>
      <c r="P5091">
        <v>33115</v>
      </c>
      <c r="Q5091" t="s">
        <v>56</v>
      </c>
      <c r="R5091" t="s">
        <v>408</v>
      </c>
      <c r="S5091" t="s">
        <v>409</v>
      </c>
      <c r="T5091" t="s">
        <v>46</v>
      </c>
      <c r="U5091" t="s">
        <v>84</v>
      </c>
      <c r="V5091" t="s">
        <v>84</v>
      </c>
      <c r="W5091" t="s">
        <v>49</v>
      </c>
      <c r="X5091" t="s">
        <v>50</v>
      </c>
      <c r="Y5091">
        <v>60</v>
      </c>
    </row>
    <row r="5092" spans="1:25" x14ac:dyDescent="0.3">
      <c r="A5092" t="s">
        <v>6418</v>
      </c>
      <c r="B5092" t="s">
        <v>5062</v>
      </c>
      <c r="C5092" t="s">
        <v>1454</v>
      </c>
      <c r="D5092" s="1">
        <v>44449</v>
      </c>
      <c r="E5092" s="1">
        <v>44449</v>
      </c>
      <c r="F5092" t="s">
        <v>69</v>
      </c>
      <c r="G5092" t="s">
        <v>140</v>
      </c>
      <c r="H5092" t="s">
        <v>886</v>
      </c>
      <c r="I5092">
        <v>8869</v>
      </c>
      <c r="J5092">
        <v>7906</v>
      </c>
      <c r="K5092">
        <v>2</v>
      </c>
      <c r="L5092">
        <v>15812</v>
      </c>
      <c r="M5092">
        <v>17738</v>
      </c>
      <c r="N5092">
        <v>0.05</v>
      </c>
      <c r="O5092">
        <v>47</v>
      </c>
      <c r="P5092">
        <v>16898</v>
      </c>
      <c r="Q5092" t="s">
        <v>56</v>
      </c>
      <c r="R5092" t="s">
        <v>1455</v>
      </c>
      <c r="S5092" t="s">
        <v>1456</v>
      </c>
      <c r="T5092" t="s">
        <v>34</v>
      </c>
      <c r="U5092" t="s">
        <v>1457</v>
      </c>
      <c r="V5092" t="s">
        <v>1126</v>
      </c>
      <c r="W5092" t="s">
        <v>243</v>
      </c>
      <c r="X5092" t="s">
        <v>244</v>
      </c>
      <c r="Y5092">
        <v>55</v>
      </c>
    </row>
    <row r="5093" spans="1:25" x14ac:dyDescent="0.3">
      <c r="A5093" t="s">
        <v>6418</v>
      </c>
      <c r="B5093" t="s">
        <v>5063</v>
      </c>
      <c r="C5093" t="s">
        <v>794</v>
      </c>
      <c r="D5093" s="1">
        <v>44523</v>
      </c>
      <c r="E5093" s="1">
        <v>44525</v>
      </c>
      <c r="F5093" t="s">
        <v>52</v>
      </c>
      <c r="G5093" t="s">
        <v>41</v>
      </c>
      <c r="H5093" t="s">
        <v>310</v>
      </c>
      <c r="I5093">
        <v>1385</v>
      </c>
      <c r="J5093">
        <v>1295</v>
      </c>
      <c r="K5093">
        <v>5</v>
      </c>
      <c r="L5093">
        <v>6475</v>
      </c>
      <c r="M5093">
        <v>6925</v>
      </c>
      <c r="N5093">
        <v>0.03</v>
      </c>
      <c r="O5093">
        <v>100</v>
      </c>
      <c r="P5093">
        <v>6817</v>
      </c>
      <c r="Q5093" t="s">
        <v>56</v>
      </c>
      <c r="R5093" t="s">
        <v>795</v>
      </c>
      <c r="S5093" t="s">
        <v>796</v>
      </c>
      <c r="T5093" t="s">
        <v>46</v>
      </c>
      <c r="U5093" t="s">
        <v>115</v>
      </c>
      <c r="V5093" t="s">
        <v>116</v>
      </c>
      <c r="W5093" t="s">
        <v>65</v>
      </c>
      <c r="X5093" t="s">
        <v>66</v>
      </c>
      <c r="Y5093">
        <v>42</v>
      </c>
    </row>
    <row r="5094" spans="1:25" x14ac:dyDescent="0.3">
      <c r="A5094" t="s">
        <v>6418</v>
      </c>
      <c r="B5094" t="s">
        <v>5064</v>
      </c>
      <c r="C5094" t="s">
        <v>4422</v>
      </c>
      <c r="D5094" s="1">
        <v>44536</v>
      </c>
      <c r="E5094" s="1">
        <v>44536</v>
      </c>
      <c r="F5094" t="s">
        <v>28</v>
      </c>
      <c r="G5094" t="s">
        <v>140</v>
      </c>
      <c r="H5094" t="s">
        <v>1949</v>
      </c>
      <c r="I5094">
        <v>4798</v>
      </c>
      <c r="J5094">
        <v>4448</v>
      </c>
      <c r="K5094">
        <v>3</v>
      </c>
      <c r="L5094">
        <v>13344</v>
      </c>
      <c r="M5094">
        <v>14394</v>
      </c>
      <c r="N5094">
        <v>0.03</v>
      </c>
      <c r="O5094">
        <v>40</v>
      </c>
      <c r="P5094">
        <v>14002</v>
      </c>
      <c r="Q5094" t="s">
        <v>56</v>
      </c>
      <c r="R5094" t="s">
        <v>1079</v>
      </c>
      <c r="S5094" t="s">
        <v>1362</v>
      </c>
      <c r="T5094" t="s">
        <v>34</v>
      </c>
      <c r="U5094" t="s">
        <v>4423</v>
      </c>
      <c r="V5094" t="s">
        <v>74</v>
      </c>
      <c r="W5094" t="s">
        <v>75</v>
      </c>
      <c r="X5094" t="s">
        <v>76</v>
      </c>
      <c r="Y5094">
        <v>66</v>
      </c>
    </row>
    <row r="5095" spans="1:25" x14ac:dyDescent="0.3">
      <c r="A5095" t="s">
        <v>6418</v>
      </c>
      <c r="B5095" t="s">
        <v>5065</v>
      </c>
      <c r="C5095" t="s">
        <v>1093</v>
      </c>
      <c r="D5095" s="1">
        <v>44244</v>
      </c>
      <c r="E5095" s="1">
        <v>44246</v>
      </c>
      <c r="F5095" t="s">
        <v>69</v>
      </c>
      <c r="G5095" t="s">
        <v>140</v>
      </c>
      <c r="H5095" t="s">
        <v>440</v>
      </c>
      <c r="I5095">
        <v>6864</v>
      </c>
      <c r="J5095">
        <v>6667</v>
      </c>
      <c r="K5095">
        <v>1</v>
      </c>
      <c r="L5095">
        <v>6667</v>
      </c>
      <c r="M5095">
        <v>6864</v>
      </c>
      <c r="N5095">
        <v>0.02</v>
      </c>
      <c r="O5095">
        <v>79</v>
      </c>
      <c r="P5095">
        <v>6806</v>
      </c>
      <c r="Q5095" t="s">
        <v>56</v>
      </c>
      <c r="R5095" t="s">
        <v>1094</v>
      </c>
      <c r="S5095" t="s">
        <v>1095</v>
      </c>
      <c r="T5095" t="s">
        <v>46</v>
      </c>
      <c r="U5095" t="s">
        <v>779</v>
      </c>
      <c r="V5095" t="s">
        <v>779</v>
      </c>
      <c r="W5095" t="s">
        <v>37</v>
      </c>
      <c r="X5095" t="s">
        <v>38</v>
      </c>
      <c r="Y5095">
        <v>56</v>
      </c>
    </row>
    <row r="5096" spans="1:25" x14ac:dyDescent="0.3">
      <c r="A5096" t="s">
        <v>6418</v>
      </c>
      <c r="B5096" t="s">
        <v>5066</v>
      </c>
      <c r="C5096" t="s">
        <v>915</v>
      </c>
      <c r="D5096" s="1">
        <v>44394</v>
      </c>
      <c r="E5096" s="1">
        <v>44395</v>
      </c>
      <c r="F5096" t="s">
        <v>69</v>
      </c>
      <c r="G5096" t="s">
        <v>112</v>
      </c>
      <c r="H5096" t="s">
        <v>435</v>
      </c>
      <c r="I5096">
        <v>6400</v>
      </c>
      <c r="J5096">
        <v>6401</v>
      </c>
      <c r="K5096">
        <v>3</v>
      </c>
      <c r="L5096">
        <v>19203</v>
      </c>
      <c r="M5096">
        <v>19200</v>
      </c>
      <c r="N5096">
        <v>0.01</v>
      </c>
      <c r="O5096">
        <v>88</v>
      </c>
      <c r="P5096">
        <v>19096</v>
      </c>
      <c r="Q5096" t="s">
        <v>56</v>
      </c>
      <c r="R5096" t="s">
        <v>174</v>
      </c>
      <c r="S5096" t="s">
        <v>175</v>
      </c>
      <c r="T5096" t="s">
        <v>46</v>
      </c>
      <c r="U5096" t="s">
        <v>535</v>
      </c>
      <c r="V5096" t="s">
        <v>213</v>
      </c>
      <c r="W5096" t="s">
        <v>65</v>
      </c>
      <c r="X5096" t="s">
        <v>66</v>
      </c>
      <c r="Y5096">
        <v>59</v>
      </c>
    </row>
    <row r="5097" spans="1:25" x14ac:dyDescent="0.3">
      <c r="A5097" t="s">
        <v>6418</v>
      </c>
      <c r="B5097" t="s">
        <v>5067</v>
      </c>
      <c r="C5097" t="s">
        <v>1897</v>
      </c>
      <c r="D5097" s="1">
        <v>44425</v>
      </c>
      <c r="E5097" s="1">
        <v>44427</v>
      </c>
      <c r="F5097" t="s">
        <v>69</v>
      </c>
      <c r="G5097" t="s">
        <v>93</v>
      </c>
      <c r="H5097" t="s">
        <v>1906</v>
      </c>
      <c r="I5097">
        <v>1635</v>
      </c>
      <c r="J5097">
        <v>1573</v>
      </c>
      <c r="K5097">
        <v>6</v>
      </c>
      <c r="L5097">
        <v>9438</v>
      </c>
      <c r="M5097">
        <v>9810</v>
      </c>
      <c r="N5097">
        <v>0.04</v>
      </c>
      <c r="O5097">
        <v>86</v>
      </c>
      <c r="P5097">
        <v>9504</v>
      </c>
      <c r="Q5097" t="s">
        <v>56</v>
      </c>
      <c r="R5097" t="s">
        <v>300</v>
      </c>
      <c r="S5097" t="s">
        <v>1898</v>
      </c>
      <c r="T5097" t="s">
        <v>34</v>
      </c>
      <c r="U5097" t="s">
        <v>1899</v>
      </c>
      <c r="V5097" t="s">
        <v>1647</v>
      </c>
      <c r="W5097" t="s">
        <v>75</v>
      </c>
      <c r="X5097" t="s">
        <v>76</v>
      </c>
      <c r="Y5097">
        <v>39</v>
      </c>
    </row>
    <row r="5098" spans="1:25" x14ac:dyDescent="0.3">
      <c r="A5098" t="s">
        <v>6418</v>
      </c>
      <c r="B5098" t="s">
        <v>5068</v>
      </c>
      <c r="C5098" t="s">
        <v>1252</v>
      </c>
      <c r="D5098" s="1">
        <v>44431</v>
      </c>
      <c r="E5098" s="1">
        <v>44431</v>
      </c>
      <c r="F5098" t="s">
        <v>69</v>
      </c>
      <c r="G5098" t="s">
        <v>29</v>
      </c>
      <c r="H5098" t="s">
        <v>837</v>
      </c>
      <c r="I5098">
        <v>2857</v>
      </c>
      <c r="J5098">
        <v>2622</v>
      </c>
      <c r="K5098">
        <v>2</v>
      </c>
      <c r="L5098">
        <v>5244</v>
      </c>
      <c r="M5098">
        <v>5714</v>
      </c>
      <c r="N5098">
        <v>0.02</v>
      </c>
      <c r="O5098">
        <v>98</v>
      </c>
      <c r="P5098">
        <v>5698</v>
      </c>
      <c r="Q5098" t="s">
        <v>43</v>
      </c>
      <c r="R5098" t="s">
        <v>1253</v>
      </c>
      <c r="S5098" t="s">
        <v>1254</v>
      </c>
      <c r="T5098" t="s">
        <v>62</v>
      </c>
      <c r="U5098" t="s">
        <v>1255</v>
      </c>
      <c r="V5098" t="s">
        <v>1255</v>
      </c>
      <c r="W5098" t="s">
        <v>243</v>
      </c>
      <c r="X5098" t="s">
        <v>244</v>
      </c>
      <c r="Y5098">
        <v>55</v>
      </c>
    </row>
    <row r="5099" spans="1:25" x14ac:dyDescent="0.3">
      <c r="A5099" t="s">
        <v>6418</v>
      </c>
      <c r="B5099" t="s">
        <v>5069</v>
      </c>
      <c r="C5099" t="s">
        <v>1206</v>
      </c>
      <c r="D5099" s="1">
        <v>44307</v>
      </c>
      <c r="E5099" s="1">
        <v>44307</v>
      </c>
      <c r="F5099" t="s">
        <v>28</v>
      </c>
      <c r="G5099" t="s">
        <v>93</v>
      </c>
      <c r="H5099" t="s">
        <v>1949</v>
      </c>
      <c r="I5099">
        <v>4808</v>
      </c>
      <c r="J5099">
        <v>4453</v>
      </c>
      <c r="K5099">
        <v>4</v>
      </c>
      <c r="L5099">
        <v>17812</v>
      </c>
      <c r="M5099">
        <v>19232</v>
      </c>
      <c r="N5099">
        <v>0.02</v>
      </c>
      <c r="O5099">
        <v>39</v>
      </c>
      <c r="P5099">
        <v>18886</v>
      </c>
      <c r="Q5099" t="s">
        <v>56</v>
      </c>
      <c r="R5099" t="s">
        <v>1208</v>
      </c>
      <c r="S5099" t="s">
        <v>1209</v>
      </c>
      <c r="T5099" t="s">
        <v>46</v>
      </c>
      <c r="U5099" t="s">
        <v>476</v>
      </c>
      <c r="V5099" t="s">
        <v>476</v>
      </c>
      <c r="W5099" t="s">
        <v>37</v>
      </c>
      <c r="X5099" t="s">
        <v>38</v>
      </c>
      <c r="Y5099">
        <v>59</v>
      </c>
    </row>
    <row r="5100" spans="1:25" x14ac:dyDescent="0.3">
      <c r="A5100" t="s">
        <v>6418</v>
      </c>
      <c r="B5100" t="s">
        <v>5070</v>
      </c>
      <c r="C5100" t="s">
        <v>1223</v>
      </c>
      <c r="D5100" s="1">
        <v>44237</v>
      </c>
      <c r="E5100" s="1">
        <v>44237</v>
      </c>
      <c r="F5100" t="s">
        <v>28</v>
      </c>
      <c r="G5100" t="s">
        <v>93</v>
      </c>
      <c r="H5100" t="s">
        <v>1580</v>
      </c>
      <c r="I5100">
        <v>3145</v>
      </c>
      <c r="J5100">
        <v>3025</v>
      </c>
      <c r="K5100">
        <v>1</v>
      </c>
      <c r="L5100">
        <v>3025</v>
      </c>
      <c r="M5100">
        <v>3145</v>
      </c>
      <c r="N5100">
        <v>0.04</v>
      </c>
      <c r="O5100">
        <v>30</v>
      </c>
      <c r="P5100">
        <v>3049</v>
      </c>
      <c r="Q5100" t="s">
        <v>43</v>
      </c>
      <c r="R5100" t="s">
        <v>682</v>
      </c>
      <c r="S5100" t="s">
        <v>721</v>
      </c>
      <c r="T5100" t="s">
        <v>46</v>
      </c>
      <c r="U5100" t="s">
        <v>1224</v>
      </c>
      <c r="V5100" t="s">
        <v>197</v>
      </c>
      <c r="W5100" t="s">
        <v>75</v>
      </c>
      <c r="X5100" t="s">
        <v>76</v>
      </c>
      <c r="Y5100">
        <v>67</v>
      </c>
    </row>
    <row r="5101" spans="1:25" x14ac:dyDescent="0.3">
      <c r="A5101" t="s">
        <v>6418</v>
      </c>
      <c r="B5101" t="s">
        <v>5071</v>
      </c>
      <c r="C5101" t="s">
        <v>381</v>
      </c>
      <c r="D5101" s="1">
        <v>44345</v>
      </c>
      <c r="E5101" s="1">
        <v>44345</v>
      </c>
      <c r="F5101" t="s">
        <v>52</v>
      </c>
      <c r="G5101" t="s">
        <v>97</v>
      </c>
      <c r="H5101" t="s">
        <v>206</v>
      </c>
      <c r="I5101">
        <v>505</v>
      </c>
      <c r="J5101">
        <v>463</v>
      </c>
      <c r="K5101">
        <v>5</v>
      </c>
      <c r="L5101">
        <v>2315</v>
      </c>
      <c r="M5101">
        <v>2525</v>
      </c>
      <c r="N5101">
        <v>0</v>
      </c>
      <c r="O5101">
        <v>95</v>
      </c>
      <c r="P5101">
        <v>2620</v>
      </c>
      <c r="Q5101" t="s">
        <v>43</v>
      </c>
      <c r="R5101" t="s">
        <v>382</v>
      </c>
      <c r="S5101" t="s">
        <v>383</v>
      </c>
      <c r="T5101" t="s">
        <v>62</v>
      </c>
      <c r="U5101" t="s">
        <v>84</v>
      </c>
      <c r="V5101" t="s">
        <v>84</v>
      </c>
      <c r="W5101" t="s">
        <v>49</v>
      </c>
      <c r="X5101" t="s">
        <v>50</v>
      </c>
      <c r="Y5101">
        <v>47</v>
      </c>
    </row>
    <row r="5102" spans="1:25" x14ac:dyDescent="0.3">
      <c r="A5102" t="s">
        <v>6418</v>
      </c>
      <c r="B5102" t="s">
        <v>5072</v>
      </c>
      <c r="C5102" t="s">
        <v>185</v>
      </c>
      <c r="D5102" s="1">
        <v>44342</v>
      </c>
      <c r="E5102" s="1">
        <v>44344</v>
      </c>
      <c r="F5102" t="s">
        <v>52</v>
      </c>
      <c r="G5102" t="s">
        <v>97</v>
      </c>
      <c r="H5102" t="s">
        <v>824</v>
      </c>
      <c r="I5102">
        <v>184</v>
      </c>
      <c r="J5102">
        <v>176</v>
      </c>
      <c r="K5102">
        <v>2</v>
      </c>
      <c r="L5102">
        <v>352</v>
      </c>
      <c r="M5102">
        <v>368</v>
      </c>
      <c r="N5102">
        <v>0.01</v>
      </c>
      <c r="O5102">
        <v>30</v>
      </c>
      <c r="P5102">
        <v>394</v>
      </c>
      <c r="Q5102" t="s">
        <v>56</v>
      </c>
      <c r="R5102" t="s">
        <v>187</v>
      </c>
      <c r="S5102" t="s">
        <v>188</v>
      </c>
      <c r="T5102" t="s">
        <v>46</v>
      </c>
      <c r="U5102" t="s">
        <v>189</v>
      </c>
      <c r="V5102" t="s">
        <v>160</v>
      </c>
      <c r="W5102" t="s">
        <v>49</v>
      </c>
      <c r="X5102" t="s">
        <v>50</v>
      </c>
      <c r="Y5102">
        <v>70</v>
      </c>
    </row>
    <row r="5103" spans="1:25" x14ac:dyDescent="0.3">
      <c r="A5103" t="s">
        <v>6418</v>
      </c>
      <c r="B5103" t="s">
        <v>5073</v>
      </c>
      <c r="C5103" t="s">
        <v>237</v>
      </c>
      <c r="D5103" s="1">
        <v>44490</v>
      </c>
      <c r="E5103" s="1">
        <v>44490</v>
      </c>
      <c r="F5103" t="s">
        <v>52</v>
      </c>
      <c r="G5103" t="s">
        <v>140</v>
      </c>
      <c r="H5103" t="s">
        <v>98</v>
      </c>
      <c r="I5103">
        <v>210</v>
      </c>
      <c r="J5103">
        <v>191</v>
      </c>
      <c r="K5103">
        <v>2</v>
      </c>
      <c r="L5103">
        <v>382</v>
      </c>
      <c r="M5103">
        <v>420</v>
      </c>
      <c r="N5103">
        <v>0.04</v>
      </c>
      <c r="O5103">
        <v>55</v>
      </c>
      <c r="P5103">
        <v>458</v>
      </c>
      <c r="Q5103" t="s">
        <v>56</v>
      </c>
      <c r="R5103" t="s">
        <v>239</v>
      </c>
      <c r="S5103" t="s">
        <v>240</v>
      </c>
      <c r="T5103" t="s">
        <v>34</v>
      </c>
      <c r="U5103" t="s">
        <v>241</v>
      </c>
      <c r="V5103" t="s">
        <v>242</v>
      </c>
      <c r="W5103" t="s">
        <v>243</v>
      </c>
      <c r="X5103" t="s">
        <v>244</v>
      </c>
      <c r="Y5103">
        <v>70</v>
      </c>
    </row>
    <row r="5104" spans="1:25" x14ac:dyDescent="0.3">
      <c r="A5104" t="s">
        <v>6418</v>
      </c>
      <c r="B5104" t="s">
        <v>5074</v>
      </c>
      <c r="C5104" t="s">
        <v>1438</v>
      </c>
      <c r="D5104" s="1">
        <v>44408</v>
      </c>
      <c r="E5104" s="1">
        <v>44410</v>
      </c>
      <c r="F5104" t="s">
        <v>52</v>
      </c>
      <c r="G5104" t="s">
        <v>97</v>
      </c>
      <c r="H5104" t="s">
        <v>600</v>
      </c>
      <c r="I5104">
        <v>123</v>
      </c>
      <c r="J5104">
        <v>115</v>
      </c>
      <c r="K5104">
        <v>5</v>
      </c>
      <c r="L5104">
        <v>575</v>
      </c>
      <c r="M5104">
        <v>615</v>
      </c>
      <c r="N5104">
        <v>0.01</v>
      </c>
      <c r="O5104">
        <v>30</v>
      </c>
      <c r="P5104">
        <v>639</v>
      </c>
      <c r="Q5104" t="s">
        <v>56</v>
      </c>
      <c r="R5104" t="s">
        <v>1433</v>
      </c>
      <c r="S5104" t="s">
        <v>1439</v>
      </c>
      <c r="T5104" t="s">
        <v>34</v>
      </c>
      <c r="U5104" t="s">
        <v>1440</v>
      </c>
      <c r="V5104" t="s">
        <v>1026</v>
      </c>
      <c r="W5104" t="s">
        <v>243</v>
      </c>
      <c r="X5104" t="s">
        <v>244</v>
      </c>
      <c r="Y5104">
        <v>77</v>
      </c>
    </row>
    <row r="5105" spans="1:25" x14ac:dyDescent="0.3">
      <c r="A5105" t="s">
        <v>6418</v>
      </c>
      <c r="B5105" t="s">
        <v>5075</v>
      </c>
      <c r="C5105" t="s">
        <v>1058</v>
      </c>
      <c r="D5105" s="1">
        <v>44291</v>
      </c>
      <c r="E5105" s="1">
        <v>44292</v>
      </c>
      <c r="F5105" t="s">
        <v>69</v>
      </c>
      <c r="G5105" t="s">
        <v>112</v>
      </c>
      <c r="H5105" t="s">
        <v>59</v>
      </c>
      <c r="I5105">
        <v>1587</v>
      </c>
      <c r="J5105">
        <v>1428</v>
      </c>
      <c r="K5105">
        <v>3</v>
      </c>
      <c r="L5105">
        <v>4284</v>
      </c>
      <c r="M5105">
        <v>4761</v>
      </c>
      <c r="N5105">
        <v>0.05</v>
      </c>
      <c r="O5105">
        <v>36</v>
      </c>
      <c r="P5105">
        <v>4559</v>
      </c>
      <c r="Q5105" t="s">
        <v>43</v>
      </c>
      <c r="R5105" t="s">
        <v>1059</v>
      </c>
      <c r="S5105" t="s">
        <v>1060</v>
      </c>
      <c r="T5105" t="s">
        <v>62</v>
      </c>
      <c r="U5105" t="s">
        <v>1061</v>
      </c>
      <c r="V5105" t="s">
        <v>584</v>
      </c>
      <c r="W5105" t="s">
        <v>243</v>
      </c>
      <c r="X5105" t="s">
        <v>244</v>
      </c>
      <c r="Y5105">
        <v>71</v>
      </c>
    </row>
    <row r="5106" spans="1:25" x14ac:dyDescent="0.3">
      <c r="A5106" t="s">
        <v>6418</v>
      </c>
      <c r="B5106" t="s">
        <v>5076</v>
      </c>
      <c r="C5106" t="s">
        <v>1159</v>
      </c>
      <c r="D5106" s="1">
        <v>44203</v>
      </c>
      <c r="E5106" s="1">
        <v>44203</v>
      </c>
      <c r="F5106" t="s">
        <v>28</v>
      </c>
      <c r="G5106" t="s">
        <v>93</v>
      </c>
      <c r="H5106" t="s">
        <v>252</v>
      </c>
      <c r="I5106">
        <v>3053</v>
      </c>
      <c r="J5106">
        <v>2937</v>
      </c>
      <c r="K5106">
        <v>8</v>
      </c>
      <c r="L5106">
        <v>23496</v>
      </c>
      <c r="M5106">
        <v>24424</v>
      </c>
      <c r="N5106">
        <v>0</v>
      </c>
      <c r="O5106">
        <v>34</v>
      </c>
      <c r="P5106">
        <v>24458</v>
      </c>
      <c r="Q5106" t="s">
        <v>56</v>
      </c>
      <c r="R5106" t="s">
        <v>1024</v>
      </c>
      <c r="S5106" t="s">
        <v>1160</v>
      </c>
      <c r="T5106" t="s">
        <v>46</v>
      </c>
      <c r="U5106" t="s">
        <v>276</v>
      </c>
      <c r="V5106" t="s">
        <v>64</v>
      </c>
      <c r="W5106" t="s">
        <v>65</v>
      </c>
      <c r="X5106" t="s">
        <v>66</v>
      </c>
      <c r="Y5106">
        <v>36</v>
      </c>
    </row>
    <row r="5107" spans="1:25" x14ac:dyDescent="0.3">
      <c r="A5107" t="s">
        <v>6418</v>
      </c>
      <c r="B5107" t="s">
        <v>5077</v>
      </c>
      <c r="C5107" t="s">
        <v>1128</v>
      </c>
      <c r="D5107" s="1">
        <v>44273</v>
      </c>
      <c r="E5107" s="1">
        <v>44273</v>
      </c>
      <c r="F5107" t="s">
        <v>69</v>
      </c>
      <c r="G5107" t="s">
        <v>112</v>
      </c>
      <c r="H5107" t="s">
        <v>445</v>
      </c>
      <c r="I5107">
        <v>2627</v>
      </c>
      <c r="J5107">
        <v>2528</v>
      </c>
      <c r="K5107">
        <v>2</v>
      </c>
      <c r="L5107">
        <v>5056</v>
      </c>
      <c r="M5107">
        <v>5254</v>
      </c>
      <c r="N5107">
        <v>0.02</v>
      </c>
      <c r="O5107">
        <v>82</v>
      </c>
      <c r="P5107">
        <v>5231</v>
      </c>
      <c r="Q5107" t="s">
        <v>56</v>
      </c>
      <c r="R5107" t="s">
        <v>1129</v>
      </c>
      <c r="S5107" t="s">
        <v>1130</v>
      </c>
      <c r="T5107" t="s">
        <v>34</v>
      </c>
      <c r="U5107" t="s">
        <v>1131</v>
      </c>
      <c r="V5107" t="s">
        <v>1021</v>
      </c>
      <c r="W5107" t="s">
        <v>37</v>
      </c>
      <c r="X5107" t="s">
        <v>38</v>
      </c>
      <c r="Y5107">
        <v>72</v>
      </c>
    </row>
    <row r="5108" spans="1:25" x14ac:dyDescent="0.3">
      <c r="A5108" t="s">
        <v>6418</v>
      </c>
      <c r="B5108" t="s">
        <v>5078</v>
      </c>
      <c r="C5108" t="s">
        <v>416</v>
      </c>
      <c r="D5108" s="1">
        <v>44250</v>
      </c>
      <c r="E5108" s="1">
        <v>44252</v>
      </c>
      <c r="F5108" t="s">
        <v>52</v>
      </c>
      <c r="G5108" t="s">
        <v>140</v>
      </c>
      <c r="H5108" t="s">
        <v>252</v>
      </c>
      <c r="I5108">
        <v>59</v>
      </c>
      <c r="J5108">
        <v>55</v>
      </c>
      <c r="K5108">
        <v>1</v>
      </c>
      <c r="L5108">
        <v>55</v>
      </c>
      <c r="M5108">
        <v>59</v>
      </c>
      <c r="N5108">
        <v>0.02</v>
      </c>
      <c r="O5108">
        <v>10</v>
      </c>
      <c r="P5108">
        <v>68</v>
      </c>
      <c r="Q5108" t="s">
        <v>56</v>
      </c>
      <c r="R5108" t="s">
        <v>417</v>
      </c>
      <c r="S5108" t="s">
        <v>418</v>
      </c>
      <c r="T5108" t="s">
        <v>46</v>
      </c>
      <c r="U5108" t="s">
        <v>419</v>
      </c>
      <c r="V5108" t="s">
        <v>420</v>
      </c>
      <c r="W5108" t="s">
        <v>243</v>
      </c>
      <c r="X5108" t="s">
        <v>244</v>
      </c>
      <c r="Y5108">
        <v>67</v>
      </c>
    </row>
    <row r="5109" spans="1:25" x14ac:dyDescent="0.3">
      <c r="A5109" t="s">
        <v>6418</v>
      </c>
      <c r="B5109" t="s">
        <v>5079</v>
      </c>
      <c r="C5109" t="s">
        <v>3508</v>
      </c>
      <c r="D5109" s="1">
        <v>44529</v>
      </c>
      <c r="E5109" s="1">
        <v>44531</v>
      </c>
      <c r="F5109" t="s">
        <v>52</v>
      </c>
      <c r="G5109" t="s">
        <v>112</v>
      </c>
      <c r="H5109" t="s">
        <v>725</v>
      </c>
      <c r="I5109">
        <v>125</v>
      </c>
      <c r="J5109">
        <v>113</v>
      </c>
      <c r="K5109">
        <v>3</v>
      </c>
      <c r="L5109">
        <v>339</v>
      </c>
      <c r="M5109">
        <v>375</v>
      </c>
      <c r="N5109">
        <v>0.03</v>
      </c>
      <c r="O5109">
        <v>30</v>
      </c>
      <c r="P5109">
        <v>394</v>
      </c>
      <c r="Q5109" t="s">
        <v>43</v>
      </c>
      <c r="R5109" t="s">
        <v>210</v>
      </c>
      <c r="S5109" t="s">
        <v>990</v>
      </c>
      <c r="T5109" t="s">
        <v>46</v>
      </c>
      <c r="U5109" t="s">
        <v>631</v>
      </c>
      <c r="V5109" t="s">
        <v>545</v>
      </c>
      <c r="W5109" t="s">
        <v>65</v>
      </c>
      <c r="X5109" t="s">
        <v>66</v>
      </c>
      <c r="Y5109">
        <v>66</v>
      </c>
    </row>
    <row r="5110" spans="1:25" x14ac:dyDescent="0.3">
      <c r="A5110" t="s">
        <v>6418</v>
      </c>
      <c r="B5110" t="s">
        <v>5080</v>
      </c>
      <c r="C5110" t="s">
        <v>381</v>
      </c>
      <c r="D5110" s="1">
        <v>44329</v>
      </c>
      <c r="E5110" s="1">
        <v>44330</v>
      </c>
      <c r="F5110" t="s">
        <v>52</v>
      </c>
      <c r="G5110" t="s">
        <v>29</v>
      </c>
      <c r="H5110" t="s">
        <v>593</v>
      </c>
      <c r="I5110">
        <v>166</v>
      </c>
      <c r="J5110">
        <v>149</v>
      </c>
      <c r="K5110">
        <v>4</v>
      </c>
      <c r="L5110">
        <v>596</v>
      </c>
      <c r="M5110">
        <v>664</v>
      </c>
      <c r="N5110">
        <v>0.04</v>
      </c>
      <c r="O5110">
        <v>30</v>
      </c>
      <c r="P5110">
        <v>667</v>
      </c>
      <c r="Q5110" t="s">
        <v>56</v>
      </c>
      <c r="R5110" t="s">
        <v>382</v>
      </c>
      <c r="S5110" t="s">
        <v>383</v>
      </c>
      <c r="T5110" t="s">
        <v>62</v>
      </c>
      <c r="U5110" t="s">
        <v>84</v>
      </c>
      <c r="V5110" t="s">
        <v>84</v>
      </c>
      <c r="W5110" t="s">
        <v>49</v>
      </c>
      <c r="X5110" t="s">
        <v>50</v>
      </c>
      <c r="Y5110">
        <v>47</v>
      </c>
    </row>
    <row r="5111" spans="1:25" x14ac:dyDescent="0.3">
      <c r="A5111" t="s">
        <v>6418</v>
      </c>
      <c r="B5111" t="s">
        <v>5080</v>
      </c>
      <c r="C5111" t="s">
        <v>1056</v>
      </c>
      <c r="D5111" s="1">
        <v>44473</v>
      </c>
      <c r="E5111" s="1">
        <v>44474</v>
      </c>
      <c r="F5111" t="s">
        <v>52</v>
      </c>
      <c r="G5111" t="s">
        <v>140</v>
      </c>
      <c r="H5111" t="s">
        <v>388</v>
      </c>
      <c r="I5111">
        <v>726</v>
      </c>
      <c r="J5111">
        <v>646</v>
      </c>
      <c r="K5111">
        <v>2</v>
      </c>
      <c r="L5111">
        <v>1292</v>
      </c>
      <c r="M5111">
        <v>1452</v>
      </c>
      <c r="N5111">
        <v>0</v>
      </c>
      <c r="O5111">
        <v>39</v>
      </c>
      <c r="P5111">
        <v>1491</v>
      </c>
      <c r="Q5111" t="s">
        <v>31</v>
      </c>
      <c r="R5111" t="s">
        <v>620</v>
      </c>
      <c r="S5111" t="s">
        <v>572</v>
      </c>
      <c r="T5111" t="s">
        <v>46</v>
      </c>
      <c r="U5111" t="s">
        <v>212</v>
      </c>
      <c r="V5111" t="s">
        <v>213</v>
      </c>
      <c r="W5111" t="s">
        <v>65</v>
      </c>
      <c r="X5111" t="s">
        <v>66</v>
      </c>
      <c r="Y5111">
        <v>54</v>
      </c>
    </row>
    <row r="5112" spans="1:25" x14ac:dyDescent="0.3">
      <c r="A5112" t="s">
        <v>6418</v>
      </c>
      <c r="B5112" t="s">
        <v>5081</v>
      </c>
      <c r="C5112" t="s">
        <v>2622</v>
      </c>
      <c r="D5112" s="1">
        <v>44429</v>
      </c>
      <c r="E5112" s="1">
        <v>44430</v>
      </c>
      <c r="F5112" t="s">
        <v>69</v>
      </c>
      <c r="G5112" t="s">
        <v>41</v>
      </c>
      <c r="H5112" t="s">
        <v>252</v>
      </c>
      <c r="I5112">
        <v>7960</v>
      </c>
      <c r="J5112">
        <v>7375</v>
      </c>
      <c r="K5112">
        <v>4</v>
      </c>
      <c r="L5112">
        <v>29500</v>
      </c>
      <c r="M5112">
        <v>31840</v>
      </c>
      <c r="N5112">
        <v>0.03</v>
      </c>
      <c r="O5112">
        <v>26</v>
      </c>
      <c r="P5112">
        <v>30911</v>
      </c>
      <c r="Q5112" t="s">
        <v>56</v>
      </c>
      <c r="R5112" t="s">
        <v>340</v>
      </c>
      <c r="S5112" t="s">
        <v>341</v>
      </c>
      <c r="T5112" t="s">
        <v>46</v>
      </c>
      <c r="U5112" t="s">
        <v>1189</v>
      </c>
      <c r="V5112" t="s">
        <v>2623</v>
      </c>
      <c r="W5112" t="s">
        <v>243</v>
      </c>
      <c r="X5112" t="s">
        <v>244</v>
      </c>
      <c r="Y5112">
        <v>44</v>
      </c>
    </row>
    <row r="5113" spans="1:25" x14ac:dyDescent="0.3">
      <c r="A5113" t="s">
        <v>6418</v>
      </c>
      <c r="B5113" t="s">
        <v>5082</v>
      </c>
      <c r="C5113" t="s">
        <v>1712</v>
      </c>
      <c r="D5113" s="1">
        <v>44454</v>
      </c>
      <c r="E5113" s="1">
        <v>44454</v>
      </c>
      <c r="F5113" t="s">
        <v>52</v>
      </c>
      <c r="G5113" t="s">
        <v>140</v>
      </c>
      <c r="H5113" t="s">
        <v>935</v>
      </c>
      <c r="I5113">
        <v>825</v>
      </c>
      <c r="J5113">
        <v>793</v>
      </c>
      <c r="K5113">
        <v>5</v>
      </c>
      <c r="L5113">
        <v>3965</v>
      </c>
      <c r="M5113">
        <v>4125</v>
      </c>
      <c r="N5113">
        <v>0</v>
      </c>
      <c r="O5113">
        <v>77</v>
      </c>
      <c r="P5113">
        <v>4202</v>
      </c>
      <c r="Q5113" t="s">
        <v>56</v>
      </c>
      <c r="R5113" t="s">
        <v>1326</v>
      </c>
      <c r="S5113" t="s">
        <v>1713</v>
      </c>
      <c r="T5113" t="s">
        <v>46</v>
      </c>
      <c r="U5113" t="s">
        <v>1714</v>
      </c>
      <c r="V5113" t="s">
        <v>330</v>
      </c>
      <c r="W5113" t="s">
        <v>37</v>
      </c>
      <c r="X5113" t="s">
        <v>38</v>
      </c>
      <c r="Y5113">
        <v>46</v>
      </c>
    </row>
    <row r="5114" spans="1:25" x14ac:dyDescent="0.3">
      <c r="A5114" t="s">
        <v>6418</v>
      </c>
      <c r="B5114" t="s">
        <v>5083</v>
      </c>
      <c r="C5114" t="s">
        <v>514</v>
      </c>
      <c r="D5114" s="1">
        <v>44375</v>
      </c>
      <c r="E5114" s="1">
        <v>44375</v>
      </c>
      <c r="F5114" t="s">
        <v>52</v>
      </c>
      <c r="G5114" t="s">
        <v>112</v>
      </c>
      <c r="H5114" t="s">
        <v>1289</v>
      </c>
      <c r="I5114">
        <v>2453</v>
      </c>
      <c r="J5114">
        <v>2336</v>
      </c>
      <c r="K5114">
        <v>7</v>
      </c>
      <c r="L5114">
        <v>16352</v>
      </c>
      <c r="M5114">
        <v>17171</v>
      </c>
      <c r="N5114">
        <v>0.03</v>
      </c>
      <c r="O5114">
        <v>90</v>
      </c>
      <c r="P5114">
        <v>16746</v>
      </c>
      <c r="Q5114" t="s">
        <v>56</v>
      </c>
      <c r="R5114" t="s">
        <v>515</v>
      </c>
      <c r="S5114" t="s">
        <v>516</v>
      </c>
      <c r="T5114" t="s">
        <v>46</v>
      </c>
      <c r="U5114" t="s">
        <v>517</v>
      </c>
      <c r="V5114" t="s">
        <v>36</v>
      </c>
      <c r="W5114" t="s">
        <v>37</v>
      </c>
      <c r="X5114" t="s">
        <v>38</v>
      </c>
      <c r="Y5114">
        <v>25</v>
      </c>
    </row>
    <row r="5115" spans="1:25" x14ac:dyDescent="0.3">
      <c r="A5115" t="s">
        <v>6418</v>
      </c>
      <c r="B5115" t="s">
        <v>5084</v>
      </c>
      <c r="C5115" t="s">
        <v>1097</v>
      </c>
      <c r="D5115" s="1">
        <v>44549</v>
      </c>
      <c r="E5115" s="1">
        <v>44551</v>
      </c>
      <c r="F5115" t="s">
        <v>28</v>
      </c>
      <c r="G5115" t="s">
        <v>112</v>
      </c>
      <c r="H5115" t="s">
        <v>124</v>
      </c>
      <c r="I5115">
        <v>1305</v>
      </c>
      <c r="J5115">
        <v>1197</v>
      </c>
      <c r="K5115">
        <v>3</v>
      </c>
      <c r="L5115">
        <v>3591</v>
      </c>
      <c r="M5115">
        <v>3915</v>
      </c>
      <c r="N5115">
        <v>0.03</v>
      </c>
      <c r="O5115">
        <v>38</v>
      </c>
      <c r="P5115">
        <v>3836</v>
      </c>
      <c r="Q5115" t="s">
        <v>56</v>
      </c>
      <c r="R5115" t="s">
        <v>1098</v>
      </c>
      <c r="S5115" t="s">
        <v>1099</v>
      </c>
      <c r="T5115" t="s">
        <v>62</v>
      </c>
      <c r="U5115" t="s">
        <v>1100</v>
      </c>
      <c r="V5115" t="s">
        <v>64</v>
      </c>
      <c r="W5115" t="s">
        <v>65</v>
      </c>
      <c r="X5115" t="s">
        <v>66</v>
      </c>
      <c r="Y5115">
        <v>78</v>
      </c>
    </row>
    <row r="5116" spans="1:25" x14ac:dyDescent="0.3">
      <c r="A5116" t="s">
        <v>6418</v>
      </c>
      <c r="B5116" t="s">
        <v>5085</v>
      </c>
      <c r="C5116" t="s">
        <v>1097</v>
      </c>
      <c r="D5116" s="1">
        <v>44449</v>
      </c>
      <c r="E5116" s="1">
        <v>44451</v>
      </c>
      <c r="F5116" t="s">
        <v>28</v>
      </c>
      <c r="G5116" t="s">
        <v>112</v>
      </c>
      <c r="H5116" t="s">
        <v>299</v>
      </c>
      <c r="I5116">
        <v>6481</v>
      </c>
      <c r="J5116">
        <v>5884</v>
      </c>
      <c r="K5116">
        <v>6</v>
      </c>
      <c r="L5116">
        <v>35304</v>
      </c>
      <c r="M5116">
        <v>38886</v>
      </c>
      <c r="N5116">
        <v>0</v>
      </c>
      <c r="O5116">
        <v>21</v>
      </c>
      <c r="P5116">
        <v>38907</v>
      </c>
      <c r="Q5116" t="s">
        <v>31</v>
      </c>
      <c r="R5116" t="s">
        <v>1098</v>
      </c>
      <c r="S5116" t="s">
        <v>1099</v>
      </c>
      <c r="T5116" t="s">
        <v>62</v>
      </c>
      <c r="U5116" t="s">
        <v>1100</v>
      </c>
      <c r="V5116" t="s">
        <v>64</v>
      </c>
      <c r="W5116" t="s">
        <v>65</v>
      </c>
      <c r="X5116" t="s">
        <v>66</v>
      </c>
      <c r="Y5116">
        <v>78</v>
      </c>
    </row>
    <row r="5117" spans="1:25" x14ac:dyDescent="0.3">
      <c r="A5117" t="s">
        <v>6418</v>
      </c>
      <c r="B5117" t="s">
        <v>5086</v>
      </c>
      <c r="C5117" t="s">
        <v>720</v>
      </c>
      <c r="D5117" s="1">
        <v>44456</v>
      </c>
      <c r="E5117" s="1">
        <v>44458</v>
      </c>
      <c r="F5117" t="s">
        <v>28</v>
      </c>
      <c r="G5117" t="s">
        <v>97</v>
      </c>
      <c r="H5117" t="s">
        <v>293</v>
      </c>
      <c r="I5117">
        <v>2027</v>
      </c>
      <c r="J5117">
        <v>1913</v>
      </c>
      <c r="K5117">
        <v>3</v>
      </c>
      <c r="L5117">
        <v>5739</v>
      </c>
      <c r="M5117">
        <v>6081</v>
      </c>
      <c r="N5117">
        <v>0</v>
      </c>
      <c r="O5117">
        <v>80</v>
      </c>
      <c r="P5117">
        <v>6161</v>
      </c>
      <c r="Q5117" t="s">
        <v>56</v>
      </c>
      <c r="R5117" t="s">
        <v>682</v>
      </c>
      <c r="S5117" t="s">
        <v>721</v>
      </c>
      <c r="T5117" t="s">
        <v>34</v>
      </c>
      <c r="U5117" t="s">
        <v>722</v>
      </c>
      <c r="V5117" t="s">
        <v>64</v>
      </c>
      <c r="W5117" t="s">
        <v>65</v>
      </c>
      <c r="X5117" t="s">
        <v>66</v>
      </c>
      <c r="Y5117">
        <v>66</v>
      </c>
    </row>
    <row r="5118" spans="1:25" x14ac:dyDescent="0.3">
      <c r="A5118" t="s">
        <v>6418</v>
      </c>
      <c r="B5118" t="s">
        <v>5087</v>
      </c>
      <c r="C5118" t="s">
        <v>731</v>
      </c>
      <c r="D5118" s="1">
        <v>44313</v>
      </c>
      <c r="E5118" s="1">
        <v>44313</v>
      </c>
      <c r="F5118" t="s">
        <v>28</v>
      </c>
      <c r="G5118" t="s">
        <v>29</v>
      </c>
      <c r="H5118" t="s">
        <v>230</v>
      </c>
      <c r="I5118">
        <v>2200</v>
      </c>
      <c r="J5118">
        <v>2020</v>
      </c>
      <c r="K5118">
        <v>3</v>
      </c>
      <c r="L5118">
        <v>6060</v>
      </c>
      <c r="M5118">
        <v>6600</v>
      </c>
      <c r="N5118">
        <v>0.02</v>
      </c>
      <c r="O5118">
        <v>71</v>
      </c>
      <c r="P5118">
        <v>6539</v>
      </c>
      <c r="Q5118" t="s">
        <v>56</v>
      </c>
      <c r="R5118" t="s">
        <v>733</v>
      </c>
      <c r="S5118" t="s">
        <v>734</v>
      </c>
      <c r="T5118" t="s">
        <v>34</v>
      </c>
      <c r="U5118" t="s">
        <v>63</v>
      </c>
      <c r="V5118" t="s">
        <v>64</v>
      </c>
      <c r="W5118" t="s">
        <v>65</v>
      </c>
      <c r="X5118" t="s">
        <v>66</v>
      </c>
      <c r="Y5118">
        <v>62</v>
      </c>
    </row>
    <row r="5119" spans="1:25" x14ac:dyDescent="0.3">
      <c r="A5119" t="s">
        <v>6418</v>
      </c>
      <c r="B5119" t="s">
        <v>5088</v>
      </c>
      <c r="C5119" t="s">
        <v>754</v>
      </c>
      <c r="D5119" s="1">
        <v>44418</v>
      </c>
      <c r="E5119" s="1">
        <v>44419</v>
      </c>
      <c r="F5119" t="s">
        <v>69</v>
      </c>
      <c r="G5119" t="s">
        <v>140</v>
      </c>
      <c r="H5119" t="s">
        <v>106</v>
      </c>
      <c r="I5119">
        <v>8738</v>
      </c>
      <c r="J5119">
        <v>8162</v>
      </c>
      <c r="K5119">
        <v>2</v>
      </c>
      <c r="L5119">
        <v>16324</v>
      </c>
      <c r="M5119">
        <v>17476</v>
      </c>
      <c r="N5119">
        <v>0.01</v>
      </c>
      <c r="O5119">
        <v>42</v>
      </c>
      <c r="P5119">
        <v>17343</v>
      </c>
      <c r="Q5119" t="s">
        <v>56</v>
      </c>
      <c r="R5119" t="s">
        <v>626</v>
      </c>
      <c r="S5119" t="s">
        <v>755</v>
      </c>
      <c r="T5119" t="s">
        <v>34</v>
      </c>
      <c r="U5119" t="s">
        <v>115</v>
      </c>
      <c r="V5119" t="s">
        <v>116</v>
      </c>
      <c r="W5119" t="s">
        <v>65</v>
      </c>
      <c r="X5119" t="s">
        <v>66</v>
      </c>
      <c r="Y5119">
        <v>75</v>
      </c>
    </row>
    <row r="5120" spans="1:25" x14ac:dyDescent="0.3">
      <c r="A5120" t="s">
        <v>6418</v>
      </c>
      <c r="B5120" t="s">
        <v>5089</v>
      </c>
      <c r="C5120" t="s">
        <v>1058</v>
      </c>
      <c r="D5120" s="1">
        <v>44263</v>
      </c>
      <c r="E5120" s="1">
        <v>44263</v>
      </c>
      <c r="F5120" t="s">
        <v>52</v>
      </c>
      <c r="G5120" t="s">
        <v>97</v>
      </c>
      <c r="H5120" t="s">
        <v>273</v>
      </c>
      <c r="I5120">
        <v>1146</v>
      </c>
      <c r="J5120">
        <v>1061</v>
      </c>
      <c r="K5120">
        <v>2</v>
      </c>
      <c r="L5120">
        <v>2122</v>
      </c>
      <c r="M5120">
        <v>2292</v>
      </c>
      <c r="N5120">
        <v>0.01</v>
      </c>
      <c r="O5120">
        <v>31</v>
      </c>
      <c r="P5120">
        <v>2300</v>
      </c>
      <c r="Q5120" t="s">
        <v>43</v>
      </c>
      <c r="R5120" t="s">
        <v>1059</v>
      </c>
      <c r="S5120" t="s">
        <v>1060</v>
      </c>
      <c r="T5120" t="s">
        <v>62</v>
      </c>
      <c r="U5120" t="s">
        <v>1061</v>
      </c>
      <c r="V5120" t="s">
        <v>584</v>
      </c>
      <c r="W5120" t="s">
        <v>243</v>
      </c>
      <c r="X5120" t="s">
        <v>244</v>
      </c>
      <c r="Y5120">
        <v>71</v>
      </c>
    </row>
    <row r="5121" spans="1:25" x14ac:dyDescent="0.3">
      <c r="A5121" t="s">
        <v>6418</v>
      </c>
      <c r="B5121" t="s">
        <v>5090</v>
      </c>
      <c r="C5121" t="s">
        <v>139</v>
      </c>
      <c r="D5121" s="1">
        <v>44446</v>
      </c>
      <c r="E5121" s="1">
        <v>44446</v>
      </c>
      <c r="F5121" t="s">
        <v>28</v>
      </c>
      <c r="G5121" t="s">
        <v>93</v>
      </c>
      <c r="H5121" t="s">
        <v>614</v>
      </c>
      <c r="I5121">
        <v>1790</v>
      </c>
      <c r="J5121">
        <v>1706</v>
      </c>
      <c r="K5121">
        <v>1</v>
      </c>
      <c r="L5121">
        <v>1706</v>
      </c>
      <c r="M5121">
        <v>1790</v>
      </c>
      <c r="N5121">
        <v>0.05</v>
      </c>
      <c r="O5121">
        <v>61</v>
      </c>
      <c r="P5121">
        <v>1762</v>
      </c>
      <c r="Q5121" t="s">
        <v>56</v>
      </c>
      <c r="R5121" t="s">
        <v>120</v>
      </c>
      <c r="S5121" t="s">
        <v>142</v>
      </c>
      <c r="T5121" t="s">
        <v>62</v>
      </c>
      <c r="U5121" t="s">
        <v>143</v>
      </c>
      <c r="V5121" t="s">
        <v>144</v>
      </c>
      <c r="W5121" t="s">
        <v>49</v>
      </c>
      <c r="X5121" t="s">
        <v>50</v>
      </c>
      <c r="Y5121">
        <v>45</v>
      </c>
    </row>
    <row r="5122" spans="1:25" x14ac:dyDescent="0.3">
      <c r="A5122" t="s">
        <v>6418</v>
      </c>
      <c r="B5122" t="s">
        <v>5091</v>
      </c>
      <c r="C5122" t="s">
        <v>1110</v>
      </c>
      <c r="D5122" s="1">
        <v>44510</v>
      </c>
      <c r="E5122" s="1">
        <v>44511</v>
      </c>
      <c r="F5122" t="s">
        <v>52</v>
      </c>
      <c r="G5122" t="s">
        <v>93</v>
      </c>
      <c r="H5122" t="s">
        <v>290</v>
      </c>
      <c r="I5122">
        <v>135</v>
      </c>
      <c r="J5122">
        <v>126</v>
      </c>
      <c r="K5122">
        <v>2</v>
      </c>
      <c r="L5122">
        <v>252</v>
      </c>
      <c r="M5122">
        <v>270</v>
      </c>
      <c r="N5122">
        <v>0.02</v>
      </c>
      <c r="O5122">
        <v>30</v>
      </c>
      <c r="P5122">
        <v>295</v>
      </c>
      <c r="Q5122" t="s">
        <v>43</v>
      </c>
      <c r="R5122" t="s">
        <v>634</v>
      </c>
      <c r="S5122" t="s">
        <v>211</v>
      </c>
      <c r="T5122" t="s">
        <v>46</v>
      </c>
      <c r="U5122" t="s">
        <v>1111</v>
      </c>
      <c r="V5122" t="s">
        <v>36</v>
      </c>
      <c r="W5122" t="s">
        <v>37</v>
      </c>
      <c r="X5122" t="s">
        <v>38</v>
      </c>
      <c r="Y5122">
        <v>77</v>
      </c>
    </row>
    <row r="5123" spans="1:25" x14ac:dyDescent="0.3">
      <c r="A5123" t="s">
        <v>6418</v>
      </c>
      <c r="B5123" t="s">
        <v>5092</v>
      </c>
      <c r="C5123" t="s">
        <v>1217</v>
      </c>
      <c r="D5123" s="1">
        <v>44229</v>
      </c>
      <c r="E5123" s="1">
        <v>44229</v>
      </c>
      <c r="F5123" t="s">
        <v>28</v>
      </c>
      <c r="G5123" t="s">
        <v>97</v>
      </c>
      <c r="H5123" t="s">
        <v>1152</v>
      </c>
      <c r="I5123">
        <v>3248</v>
      </c>
      <c r="J5123">
        <v>3035</v>
      </c>
      <c r="K5123">
        <v>2</v>
      </c>
      <c r="L5123">
        <v>6070</v>
      </c>
      <c r="M5123">
        <v>6496</v>
      </c>
      <c r="N5123">
        <v>0.05</v>
      </c>
      <c r="O5123">
        <v>30</v>
      </c>
      <c r="P5123">
        <v>6201</v>
      </c>
      <c r="Q5123" t="s">
        <v>193</v>
      </c>
      <c r="R5123" t="s">
        <v>1218</v>
      </c>
      <c r="S5123" t="s">
        <v>1219</v>
      </c>
      <c r="T5123" t="s">
        <v>34</v>
      </c>
      <c r="U5123" t="s">
        <v>1220</v>
      </c>
      <c r="V5123" t="s">
        <v>64</v>
      </c>
      <c r="W5123" t="s">
        <v>65</v>
      </c>
      <c r="X5123" t="s">
        <v>66</v>
      </c>
      <c r="Y5123">
        <v>38</v>
      </c>
    </row>
    <row r="5124" spans="1:25" x14ac:dyDescent="0.3">
      <c r="A5124" t="s">
        <v>6418</v>
      </c>
      <c r="B5124" t="s">
        <v>5093</v>
      </c>
      <c r="C5124" t="s">
        <v>1023</v>
      </c>
      <c r="D5124" s="1">
        <v>44222</v>
      </c>
      <c r="E5124" s="1">
        <v>44224</v>
      </c>
      <c r="F5124" t="s">
        <v>52</v>
      </c>
      <c r="G5124" t="s">
        <v>97</v>
      </c>
      <c r="H5124" t="s">
        <v>393</v>
      </c>
      <c r="I5124">
        <v>179</v>
      </c>
      <c r="J5124">
        <v>166</v>
      </c>
      <c r="K5124">
        <v>5</v>
      </c>
      <c r="L5124">
        <v>830</v>
      </c>
      <c r="M5124">
        <v>895</v>
      </c>
      <c r="N5124">
        <v>0.03</v>
      </c>
      <c r="O5124">
        <v>30</v>
      </c>
      <c r="P5124">
        <v>898</v>
      </c>
      <c r="Q5124" t="s">
        <v>43</v>
      </c>
      <c r="R5124" t="s">
        <v>1024</v>
      </c>
      <c r="S5124" t="s">
        <v>767</v>
      </c>
      <c r="T5124" t="s">
        <v>34</v>
      </c>
      <c r="U5124" t="s">
        <v>1025</v>
      </c>
      <c r="V5124" t="s">
        <v>1026</v>
      </c>
      <c r="W5124" t="s">
        <v>243</v>
      </c>
      <c r="X5124" t="s">
        <v>244</v>
      </c>
      <c r="Y5124">
        <v>33</v>
      </c>
    </row>
    <row r="5125" spans="1:25" x14ac:dyDescent="0.3">
      <c r="A5125" t="s">
        <v>6418</v>
      </c>
      <c r="B5125" t="s">
        <v>5094</v>
      </c>
      <c r="C5125" t="s">
        <v>469</v>
      </c>
      <c r="D5125" s="1">
        <v>44340</v>
      </c>
      <c r="E5125" s="1">
        <v>44342</v>
      </c>
      <c r="F5125" t="s">
        <v>52</v>
      </c>
      <c r="G5125" t="s">
        <v>97</v>
      </c>
      <c r="H5125" t="s">
        <v>1869</v>
      </c>
      <c r="I5125">
        <v>82</v>
      </c>
      <c r="J5125">
        <v>79</v>
      </c>
      <c r="K5125">
        <v>7</v>
      </c>
      <c r="L5125">
        <v>553</v>
      </c>
      <c r="M5125">
        <v>574</v>
      </c>
      <c r="N5125">
        <v>0.02</v>
      </c>
      <c r="O5125">
        <v>10</v>
      </c>
      <c r="P5125">
        <v>573</v>
      </c>
      <c r="Q5125" t="s">
        <v>193</v>
      </c>
      <c r="R5125" t="s">
        <v>470</v>
      </c>
      <c r="S5125" t="s">
        <v>471</v>
      </c>
      <c r="T5125" t="s">
        <v>34</v>
      </c>
      <c r="U5125" t="s">
        <v>276</v>
      </c>
      <c r="V5125" t="s">
        <v>64</v>
      </c>
      <c r="W5125" t="s">
        <v>65</v>
      </c>
      <c r="X5125" t="s">
        <v>66</v>
      </c>
      <c r="Y5125">
        <v>36</v>
      </c>
    </row>
    <row r="5126" spans="1:25" x14ac:dyDescent="0.3">
      <c r="A5126" t="s">
        <v>6418</v>
      </c>
      <c r="B5126" t="s">
        <v>5095</v>
      </c>
      <c r="C5126" t="s">
        <v>1980</v>
      </c>
      <c r="D5126" s="1">
        <v>44355</v>
      </c>
      <c r="E5126" s="1">
        <v>44355</v>
      </c>
      <c r="F5126" t="s">
        <v>28</v>
      </c>
      <c r="G5126" t="s">
        <v>41</v>
      </c>
      <c r="H5126" t="s">
        <v>385</v>
      </c>
      <c r="I5126">
        <v>4798</v>
      </c>
      <c r="J5126">
        <v>4448</v>
      </c>
      <c r="K5126">
        <v>1</v>
      </c>
      <c r="L5126">
        <v>4448</v>
      </c>
      <c r="M5126">
        <v>4798</v>
      </c>
      <c r="N5126">
        <v>0.03</v>
      </c>
      <c r="O5126">
        <v>87</v>
      </c>
      <c r="P5126">
        <v>4741</v>
      </c>
      <c r="Q5126" t="s">
        <v>43</v>
      </c>
      <c r="R5126" t="s">
        <v>1981</v>
      </c>
      <c r="S5126" t="s">
        <v>602</v>
      </c>
      <c r="T5126" t="s">
        <v>46</v>
      </c>
      <c r="U5126" t="s">
        <v>1977</v>
      </c>
      <c r="V5126" t="s">
        <v>1978</v>
      </c>
      <c r="W5126" t="s">
        <v>49</v>
      </c>
      <c r="X5126" t="s">
        <v>50</v>
      </c>
      <c r="Y5126">
        <v>42</v>
      </c>
    </row>
    <row r="5127" spans="1:25" x14ac:dyDescent="0.3">
      <c r="A5127" t="s">
        <v>6418</v>
      </c>
      <c r="B5127" t="s">
        <v>5096</v>
      </c>
      <c r="C5127" t="s">
        <v>332</v>
      </c>
      <c r="D5127" s="1">
        <v>44317</v>
      </c>
      <c r="E5127" s="1">
        <v>44317</v>
      </c>
      <c r="F5127" t="s">
        <v>69</v>
      </c>
      <c r="G5127" t="s">
        <v>93</v>
      </c>
      <c r="H5127" t="s">
        <v>78</v>
      </c>
      <c r="I5127">
        <v>1619</v>
      </c>
      <c r="J5127">
        <v>1442</v>
      </c>
      <c r="K5127">
        <v>3</v>
      </c>
      <c r="L5127">
        <v>4326</v>
      </c>
      <c r="M5127">
        <v>4857</v>
      </c>
      <c r="N5127">
        <v>0.05</v>
      </c>
      <c r="O5127">
        <v>87</v>
      </c>
      <c r="P5127">
        <v>4701</v>
      </c>
      <c r="Q5127" t="s">
        <v>56</v>
      </c>
      <c r="R5127" t="s">
        <v>334</v>
      </c>
      <c r="S5127" t="s">
        <v>335</v>
      </c>
      <c r="T5127" t="s">
        <v>46</v>
      </c>
      <c r="U5127" t="s">
        <v>336</v>
      </c>
      <c r="V5127" t="s">
        <v>337</v>
      </c>
      <c r="W5127" t="s">
        <v>49</v>
      </c>
      <c r="X5127" t="s">
        <v>50</v>
      </c>
      <c r="Y5127">
        <v>34</v>
      </c>
    </row>
    <row r="5128" spans="1:25" x14ac:dyDescent="0.3">
      <c r="A5128" t="s">
        <v>6418</v>
      </c>
      <c r="B5128" t="s">
        <v>5097</v>
      </c>
      <c r="C5128" t="s">
        <v>2419</v>
      </c>
      <c r="D5128" s="1">
        <v>44555</v>
      </c>
      <c r="E5128" s="1">
        <v>44557</v>
      </c>
      <c r="F5128" t="s">
        <v>69</v>
      </c>
      <c r="G5128" t="s">
        <v>29</v>
      </c>
      <c r="H5128" t="s">
        <v>841</v>
      </c>
      <c r="I5128">
        <v>1498</v>
      </c>
      <c r="J5128">
        <v>1335</v>
      </c>
      <c r="K5128">
        <v>6</v>
      </c>
      <c r="L5128">
        <v>8010</v>
      </c>
      <c r="M5128">
        <v>8988</v>
      </c>
      <c r="N5128">
        <v>0.01</v>
      </c>
      <c r="O5128">
        <v>57</v>
      </c>
      <c r="P5128">
        <v>8955</v>
      </c>
      <c r="Q5128" t="s">
        <v>43</v>
      </c>
      <c r="R5128" t="s">
        <v>830</v>
      </c>
      <c r="S5128" t="s">
        <v>831</v>
      </c>
      <c r="T5128" t="s">
        <v>46</v>
      </c>
      <c r="U5128" t="s">
        <v>2420</v>
      </c>
      <c r="V5128" t="s">
        <v>64</v>
      </c>
      <c r="W5128" t="s">
        <v>65</v>
      </c>
      <c r="X5128" t="s">
        <v>66</v>
      </c>
      <c r="Y5128">
        <v>42</v>
      </c>
    </row>
    <row r="5129" spans="1:25" x14ac:dyDescent="0.3">
      <c r="A5129" t="s">
        <v>6418</v>
      </c>
      <c r="B5129" t="s">
        <v>5098</v>
      </c>
      <c r="C5129" t="s">
        <v>662</v>
      </c>
      <c r="D5129" s="1">
        <v>44272</v>
      </c>
      <c r="E5129" s="1">
        <v>44272</v>
      </c>
      <c r="F5129" t="s">
        <v>28</v>
      </c>
      <c r="G5129" t="s">
        <v>112</v>
      </c>
      <c r="H5129" t="s">
        <v>765</v>
      </c>
      <c r="I5129">
        <v>1734</v>
      </c>
      <c r="J5129">
        <v>1702</v>
      </c>
      <c r="K5129">
        <v>1</v>
      </c>
      <c r="L5129">
        <v>1702</v>
      </c>
      <c r="M5129">
        <v>1734</v>
      </c>
      <c r="N5129">
        <v>0.02</v>
      </c>
      <c r="O5129">
        <v>42</v>
      </c>
      <c r="P5129">
        <v>1741</v>
      </c>
      <c r="Q5129" t="s">
        <v>43</v>
      </c>
      <c r="R5129" t="s">
        <v>664</v>
      </c>
      <c r="S5129" t="s">
        <v>665</v>
      </c>
      <c r="T5129" t="s">
        <v>46</v>
      </c>
      <c r="U5129" t="s">
        <v>666</v>
      </c>
      <c r="V5129" t="s">
        <v>667</v>
      </c>
      <c r="W5129" t="s">
        <v>49</v>
      </c>
      <c r="X5129" t="s">
        <v>50</v>
      </c>
      <c r="Y5129">
        <v>37</v>
      </c>
    </row>
    <row r="5130" spans="1:25" x14ac:dyDescent="0.3">
      <c r="A5130" t="s">
        <v>6418</v>
      </c>
      <c r="B5130" t="s">
        <v>5099</v>
      </c>
      <c r="C5130" t="s">
        <v>957</v>
      </c>
      <c r="D5130" s="1">
        <v>44491</v>
      </c>
      <c r="E5130" s="1">
        <v>44492</v>
      </c>
      <c r="F5130" t="s">
        <v>69</v>
      </c>
      <c r="G5130" t="s">
        <v>93</v>
      </c>
      <c r="H5130" t="s">
        <v>333</v>
      </c>
      <c r="I5130">
        <v>2921</v>
      </c>
      <c r="J5130">
        <v>2809</v>
      </c>
      <c r="K5130">
        <v>5</v>
      </c>
      <c r="L5130">
        <v>14045</v>
      </c>
      <c r="M5130">
        <v>14605</v>
      </c>
      <c r="N5130">
        <v>0.02</v>
      </c>
      <c r="O5130">
        <v>80</v>
      </c>
      <c r="P5130">
        <v>14393</v>
      </c>
      <c r="Q5130" t="s">
        <v>193</v>
      </c>
      <c r="R5130" t="s">
        <v>234</v>
      </c>
      <c r="S5130" t="s">
        <v>235</v>
      </c>
      <c r="T5130" t="s">
        <v>34</v>
      </c>
      <c r="U5130" t="s">
        <v>544</v>
      </c>
      <c r="V5130" t="s">
        <v>545</v>
      </c>
      <c r="W5130" t="s">
        <v>65</v>
      </c>
      <c r="X5130" t="s">
        <v>66</v>
      </c>
      <c r="Y5130">
        <v>53</v>
      </c>
    </row>
    <row r="5131" spans="1:25" x14ac:dyDescent="0.3">
      <c r="A5131" t="s">
        <v>6418</v>
      </c>
      <c r="B5131" t="s">
        <v>5100</v>
      </c>
      <c r="C5131" t="s">
        <v>2396</v>
      </c>
      <c r="D5131" s="1">
        <v>44494</v>
      </c>
      <c r="E5131" s="1">
        <v>44494</v>
      </c>
      <c r="F5131" t="s">
        <v>52</v>
      </c>
      <c r="G5131" t="s">
        <v>97</v>
      </c>
      <c r="H5131" t="s">
        <v>178</v>
      </c>
      <c r="I5131">
        <v>465</v>
      </c>
      <c r="J5131">
        <v>439</v>
      </c>
      <c r="K5131">
        <v>3</v>
      </c>
      <c r="L5131">
        <v>1317</v>
      </c>
      <c r="M5131">
        <v>1395</v>
      </c>
      <c r="N5131">
        <v>0.05</v>
      </c>
      <c r="O5131">
        <v>99</v>
      </c>
      <c r="P5131">
        <v>1424</v>
      </c>
      <c r="Q5131" t="s">
        <v>43</v>
      </c>
      <c r="R5131" t="s">
        <v>1408</v>
      </c>
      <c r="S5131" t="s">
        <v>985</v>
      </c>
      <c r="T5131" t="s">
        <v>46</v>
      </c>
      <c r="U5131" t="s">
        <v>2397</v>
      </c>
      <c r="V5131" t="s">
        <v>1647</v>
      </c>
      <c r="W5131" t="s">
        <v>75</v>
      </c>
      <c r="X5131" t="s">
        <v>76</v>
      </c>
      <c r="Y5131">
        <v>67</v>
      </c>
    </row>
    <row r="5132" spans="1:25" x14ac:dyDescent="0.3">
      <c r="A5132" t="s">
        <v>6418</v>
      </c>
      <c r="B5132" t="s">
        <v>5101</v>
      </c>
      <c r="C5132" t="s">
        <v>395</v>
      </c>
      <c r="D5132" s="1">
        <v>44233</v>
      </c>
      <c r="E5132" s="1">
        <v>44234</v>
      </c>
      <c r="F5132" t="s">
        <v>52</v>
      </c>
      <c r="G5132" t="s">
        <v>93</v>
      </c>
      <c r="H5132" t="s">
        <v>945</v>
      </c>
      <c r="I5132">
        <v>128</v>
      </c>
      <c r="J5132">
        <v>115</v>
      </c>
      <c r="K5132">
        <v>1</v>
      </c>
      <c r="L5132">
        <v>115</v>
      </c>
      <c r="M5132">
        <v>128</v>
      </c>
      <c r="N5132">
        <v>0.01</v>
      </c>
      <c r="O5132">
        <v>30</v>
      </c>
      <c r="P5132">
        <v>157</v>
      </c>
      <c r="Q5132" t="s">
        <v>56</v>
      </c>
      <c r="R5132" t="s">
        <v>397</v>
      </c>
      <c r="S5132" t="s">
        <v>398</v>
      </c>
      <c r="T5132" t="s">
        <v>46</v>
      </c>
      <c r="U5132" t="s">
        <v>399</v>
      </c>
      <c r="V5132" t="s">
        <v>213</v>
      </c>
      <c r="W5132" t="s">
        <v>65</v>
      </c>
      <c r="X5132" t="s">
        <v>66</v>
      </c>
      <c r="Y5132">
        <v>77</v>
      </c>
    </row>
    <row r="5133" spans="1:25" x14ac:dyDescent="0.3">
      <c r="A5133" t="s">
        <v>6418</v>
      </c>
      <c r="B5133" t="s">
        <v>5102</v>
      </c>
      <c r="C5133" t="s">
        <v>1989</v>
      </c>
      <c r="D5133" s="1">
        <v>44224</v>
      </c>
      <c r="E5133" s="1">
        <v>44226</v>
      </c>
      <c r="F5133" t="s">
        <v>69</v>
      </c>
      <c r="G5133" t="s">
        <v>112</v>
      </c>
      <c r="H5133" t="s">
        <v>178</v>
      </c>
      <c r="I5133">
        <v>1552</v>
      </c>
      <c r="J5133">
        <v>1466</v>
      </c>
      <c r="K5133">
        <v>2</v>
      </c>
      <c r="L5133">
        <v>2932</v>
      </c>
      <c r="M5133">
        <v>3104</v>
      </c>
      <c r="N5133">
        <v>0.04</v>
      </c>
      <c r="O5133">
        <v>37</v>
      </c>
      <c r="P5133">
        <v>3017</v>
      </c>
      <c r="Q5133" t="s">
        <v>56</v>
      </c>
      <c r="R5133" t="s">
        <v>1990</v>
      </c>
      <c r="S5133" t="s">
        <v>1991</v>
      </c>
      <c r="T5133" t="s">
        <v>46</v>
      </c>
      <c r="U5133" t="s">
        <v>535</v>
      </c>
      <c r="V5133" t="s">
        <v>213</v>
      </c>
      <c r="W5133" t="s">
        <v>65</v>
      </c>
      <c r="X5133" t="s">
        <v>66</v>
      </c>
      <c r="Y5133">
        <v>26</v>
      </c>
    </row>
    <row r="5134" spans="1:25" x14ac:dyDescent="0.3">
      <c r="A5134" t="s">
        <v>6418</v>
      </c>
      <c r="B5134" t="s">
        <v>5103</v>
      </c>
      <c r="C5134" t="s">
        <v>1229</v>
      </c>
      <c r="D5134" s="1">
        <v>44526</v>
      </c>
      <c r="E5134" s="1">
        <v>44526</v>
      </c>
      <c r="F5134" t="s">
        <v>52</v>
      </c>
      <c r="G5134" t="s">
        <v>93</v>
      </c>
      <c r="H5134" t="s">
        <v>565</v>
      </c>
      <c r="I5134">
        <v>789</v>
      </c>
      <c r="J5134">
        <v>739</v>
      </c>
      <c r="K5134">
        <v>3</v>
      </c>
      <c r="L5134">
        <v>2217</v>
      </c>
      <c r="M5134">
        <v>2367</v>
      </c>
      <c r="N5134">
        <v>0</v>
      </c>
      <c r="O5134">
        <v>98</v>
      </c>
      <c r="P5134">
        <v>2465</v>
      </c>
      <c r="Q5134" t="s">
        <v>43</v>
      </c>
      <c r="R5134" t="s">
        <v>1230</v>
      </c>
      <c r="S5134" t="s">
        <v>1231</v>
      </c>
      <c r="T5134" t="s">
        <v>46</v>
      </c>
      <c r="U5134" t="s">
        <v>276</v>
      </c>
      <c r="V5134" t="s">
        <v>64</v>
      </c>
      <c r="W5134" t="s">
        <v>65</v>
      </c>
      <c r="X5134" t="s">
        <v>66</v>
      </c>
      <c r="Y5134">
        <v>31</v>
      </c>
    </row>
    <row r="5135" spans="1:25" x14ac:dyDescent="0.3">
      <c r="A5135" t="s">
        <v>6418</v>
      </c>
      <c r="B5135" t="s">
        <v>5104</v>
      </c>
      <c r="C5135" t="s">
        <v>3610</v>
      </c>
      <c r="D5135" s="1">
        <v>44227</v>
      </c>
      <c r="E5135" s="1">
        <v>44227</v>
      </c>
      <c r="F5135" t="s">
        <v>52</v>
      </c>
      <c r="G5135" t="s">
        <v>97</v>
      </c>
      <c r="H5135" t="s">
        <v>106</v>
      </c>
      <c r="I5135">
        <v>695</v>
      </c>
      <c r="J5135">
        <v>661</v>
      </c>
      <c r="K5135">
        <v>1</v>
      </c>
      <c r="L5135">
        <v>661</v>
      </c>
      <c r="M5135">
        <v>695</v>
      </c>
      <c r="N5135">
        <v>0</v>
      </c>
      <c r="O5135">
        <v>100</v>
      </c>
      <c r="P5135">
        <v>795</v>
      </c>
      <c r="Q5135" t="s">
        <v>56</v>
      </c>
      <c r="R5135" t="s">
        <v>659</v>
      </c>
      <c r="S5135" t="s">
        <v>383</v>
      </c>
      <c r="T5135" t="s">
        <v>34</v>
      </c>
      <c r="U5135" t="s">
        <v>476</v>
      </c>
      <c r="V5135" t="s">
        <v>476</v>
      </c>
      <c r="W5135" t="s">
        <v>37</v>
      </c>
      <c r="X5135" t="s">
        <v>38</v>
      </c>
      <c r="Y5135">
        <v>42</v>
      </c>
    </row>
    <row r="5136" spans="1:25" x14ac:dyDescent="0.3">
      <c r="A5136" t="s">
        <v>6418</v>
      </c>
      <c r="B5136" t="s">
        <v>5105</v>
      </c>
      <c r="C5136" t="s">
        <v>2179</v>
      </c>
      <c r="D5136" s="1">
        <v>44518</v>
      </c>
      <c r="E5136" s="1">
        <v>44521</v>
      </c>
      <c r="F5136" t="s">
        <v>28</v>
      </c>
      <c r="G5136" t="s">
        <v>97</v>
      </c>
      <c r="H5136" t="s">
        <v>402</v>
      </c>
      <c r="I5136">
        <v>6012</v>
      </c>
      <c r="J5136">
        <v>5677</v>
      </c>
      <c r="K5136">
        <v>3</v>
      </c>
      <c r="L5136">
        <v>17031</v>
      </c>
      <c r="M5136">
        <v>18036</v>
      </c>
      <c r="N5136">
        <v>0.03</v>
      </c>
      <c r="O5136">
        <v>48</v>
      </c>
      <c r="P5136">
        <v>17543</v>
      </c>
      <c r="Q5136" t="s">
        <v>56</v>
      </c>
      <c r="R5136" t="s">
        <v>234</v>
      </c>
      <c r="S5136" t="s">
        <v>2180</v>
      </c>
      <c r="T5136" t="s">
        <v>62</v>
      </c>
      <c r="U5136" t="s">
        <v>1586</v>
      </c>
      <c r="V5136" t="s">
        <v>91</v>
      </c>
      <c r="W5136" t="s">
        <v>75</v>
      </c>
      <c r="X5136" t="s">
        <v>76</v>
      </c>
      <c r="Y5136">
        <v>47</v>
      </c>
    </row>
    <row r="5137" spans="1:25" x14ac:dyDescent="0.3">
      <c r="A5137" t="s">
        <v>6418</v>
      </c>
      <c r="B5137" t="s">
        <v>5106</v>
      </c>
      <c r="C5137" t="s">
        <v>2179</v>
      </c>
      <c r="D5137" s="1">
        <v>44430</v>
      </c>
      <c r="E5137" s="1">
        <v>44431</v>
      </c>
      <c r="F5137" t="s">
        <v>28</v>
      </c>
      <c r="G5137" t="s">
        <v>112</v>
      </c>
      <c r="H5137" t="s">
        <v>310</v>
      </c>
      <c r="I5137">
        <v>2787</v>
      </c>
      <c r="J5137">
        <v>2681</v>
      </c>
      <c r="K5137">
        <v>3</v>
      </c>
      <c r="L5137">
        <v>8043</v>
      </c>
      <c r="M5137">
        <v>8361</v>
      </c>
      <c r="N5137">
        <v>0.04</v>
      </c>
      <c r="O5137">
        <v>85</v>
      </c>
      <c r="P5137">
        <v>8112</v>
      </c>
      <c r="Q5137" t="s">
        <v>43</v>
      </c>
      <c r="R5137" t="s">
        <v>234</v>
      </c>
      <c r="S5137" t="s">
        <v>2180</v>
      </c>
      <c r="T5137" t="s">
        <v>62</v>
      </c>
      <c r="U5137" t="s">
        <v>1586</v>
      </c>
      <c r="V5137" t="s">
        <v>91</v>
      </c>
      <c r="W5137" t="s">
        <v>75</v>
      </c>
      <c r="X5137" t="s">
        <v>76</v>
      </c>
      <c r="Y5137">
        <v>47</v>
      </c>
    </row>
    <row r="5138" spans="1:25" x14ac:dyDescent="0.3">
      <c r="A5138" t="s">
        <v>6418</v>
      </c>
      <c r="B5138" t="s">
        <v>5107</v>
      </c>
      <c r="C5138" t="s">
        <v>1612</v>
      </c>
      <c r="D5138" s="1">
        <v>44487</v>
      </c>
      <c r="E5138" s="1">
        <v>44488</v>
      </c>
      <c r="F5138" t="s">
        <v>28</v>
      </c>
      <c r="G5138" t="s">
        <v>140</v>
      </c>
      <c r="H5138" t="s">
        <v>223</v>
      </c>
      <c r="I5138">
        <v>7327</v>
      </c>
      <c r="J5138">
        <v>6658</v>
      </c>
      <c r="K5138">
        <v>4</v>
      </c>
      <c r="L5138">
        <v>26632</v>
      </c>
      <c r="M5138">
        <v>29308</v>
      </c>
      <c r="N5138">
        <v>0.03</v>
      </c>
      <c r="O5138">
        <v>95</v>
      </c>
      <c r="P5138">
        <v>28524</v>
      </c>
      <c r="Q5138" t="s">
        <v>56</v>
      </c>
      <c r="R5138" t="s">
        <v>88</v>
      </c>
      <c r="S5138" t="s">
        <v>1613</v>
      </c>
      <c r="T5138" t="s">
        <v>46</v>
      </c>
      <c r="U5138" t="s">
        <v>955</v>
      </c>
      <c r="V5138" t="s">
        <v>197</v>
      </c>
      <c r="W5138" t="s">
        <v>75</v>
      </c>
      <c r="X5138" t="s">
        <v>76</v>
      </c>
      <c r="Y5138">
        <v>75</v>
      </c>
    </row>
    <row r="5139" spans="1:25" x14ac:dyDescent="0.3">
      <c r="A5139" t="s">
        <v>6418</v>
      </c>
      <c r="B5139" t="s">
        <v>5108</v>
      </c>
      <c r="C5139" t="s">
        <v>1592</v>
      </c>
      <c r="D5139" s="1">
        <v>44225</v>
      </c>
      <c r="E5139" s="1">
        <v>44226</v>
      </c>
      <c r="F5139" t="s">
        <v>28</v>
      </c>
      <c r="G5139" t="s">
        <v>140</v>
      </c>
      <c r="H5139" t="s">
        <v>736</v>
      </c>
      <c r="I5139">
        <v>4487</v>
      </c>
      <c r="J5139">
        <v>4201</v>
      </c>
      <c r="K5139">
        <v>2</v>
      </c>
      <c r="L5139">
        <v>8402</v>
      </c>
      <c r="M5139">
        <v>8974</v>
      </c>
      <c r="N5139">
        <v>0.04</v>
      </c>
      <c r="O5139">
        <v>99</v>
      </c>
      <c r="P5139">
        <v>8714</v>
      </c>
      <c r="Q5139" t="s">
        <v>43</v>
      </c>
      <c r="R5139" t="s">
        <v>1593</v>
      </c>
      <c r="S5139" t="s">
        <v>366</v>
      </c>
      <c r="T5139" t="s">
        <v>46</v>
      </c>
      <c r="U5139" t="s">
        <v>1594</v>
      </c>
      <c r="V5139" t="s">
        <v>1595</v>
      </c>
      <c r="W5139" t="s">
        <v>75</v>
      </c>
      <c r="X5139" t="s">
        <v>76</v>
      </c>
      <c r="Y5139">
        <v>30</v>
      </c>
    </row>
    <row r="5140" spans="1:25" x14ac:dyDescent="0.3">
      <c r="A5140" t="s">
        <v>6418</v>
      </c>
      <c r="B5140" t="s">
        <v>5109</v>
      </c>
      <c r="C5140" t="s">
        <v>68</v>
      </c>
      <c r="D5140" s="1">
        <v>44490</v>
      </c>
      <c r="E5140" s="1">
        <v>44491</v>
      </c>
      <c r="F5140" t="s">
        <v>69</v>
      </c>
      <c r="G5140" t="s">
        <v>29</v>
      </c>
      <c r="H5140" t="s">
        <v>1031</v>
      </c>
      <c r="I5140">
        <v>2250</v>
      </c>
      <c r="J5140">
        <v>2207</v>
      </c>
      <c r="K5140">
        <v>5</v>
      </c>
      <c r="L5140">
        <v>11035</v>
      </c>
      <c r="M5140">
        <v>11250</v>
      </c>
      <c r="N5140">
        <v>0.04</v>
      </c>
      <c r="O5140">
        <v>78</v>
      </c>
      <c r="P5140">
        <v>10878</v>
      </c>
      <c r="Q5140" t="s">
        <v>56</v>
      </c>
      <c r="R5140" t="s">
        <v>71</v>
      </c>
      <c r="S5140" t="s">
        <v>72</v>
      </c>
      <c r="T5140" t="s">
        <v>46</v>
      </c>
      <c r="U5140" t="s">
        <v>73</v>
      </c>
      <c r="V5140" t="s">
        <v>74</v>
      </c>
      <c r="W5140" t="s">
        <v>75</v>
      </c>
      <c r="X5140" t="s">
        <v>76</v>
      </c>
      <c r="Y5140">
        <v>42</v>
      </c>
    </row>
    <row r="5141" spans="1:25" x14ac:dyDescent="0.3">
      <c r="A5141" t="s">
        <v>6418</v>
      </c>
      <c r="B5141" t="s">
        <v>5110</v>
      </c>
      <c r="C5141" t="s">
        <v>2850</v>
      </c>
      <c r="D5141" s="1">
        <v>44531</v>
      </c>
      <c r="E5141" s="1">
        <v>44531</v>
      </c>
      <c r="F5141" t="s">
        <v>28</v>
      </c>
      <c r="G5141" t="s">
        <v>112</v>
      </c>
      <c r="H5141" t="s">
        <v>902</v>
      </c>
      <c r="I5141">
        <v>2697</v>
      </c>
      <c r="J5141">
        <v>2498</v>
      </c>
      <c r="K5141">
        <v>3</v>
      </c>
      <c r="L5141">
        <v>7494</v>
      </c>
      <c r="M5141">
        <v>8091</v>
      </c>
      <c r="N5141">
        <v>0</v>
      </c>
      <c r="O5141">
        <v>21</v>
      </c>
      <c r="P5141">
        <v>8112</v>
      </c>
      <c r="Q5141" t="s">
        <v>43</v>
      </c>
      <c r="R5141" t="s">
        <v>1059</v>
      </c>
      <c r="S5141" t="s">
        <v>2723</v>
      </c>
      <c r="T5141" t="s">
        <v>62</v>
      </c>
      <c r="U5141" t="s">
        <v>115</v>
      </c>
      <c r="V5141" t="s">
        <v>116</v>
      </c>
      <c r="W5141" t="s">
        <v>65</v>
      </c>
      <c r="X5141" t="s">
        <v>66</v>
      </c>
      <c r="Y5141">
        <v>27</v>
      </c>
    </row>
    <row r="5142" spans="1:25" x14ac:dyDescent="0.3">
      <c r="A5142" t="s">
        <v>6418</v>
      </c>
      <c r="B5142" t="s">
        <v>5111</v>
      </c>
      <c r="C5142" t="s">
        <v>501</v>
      </c>
      <c r="D5142" s="1">
        <v>44467</v>
      </c>
      <c r="E5142" s="1">
        <v>44469</v>
      </c>
      <c r="F5142" t="s">
        <v>52</v>
      </c>
      <c r="G5142" t="s">
        <v>41</v>
      </c>
      <c r="H5142" t="s">
        <v>249</v>
      </c>
      <c r="I5142">
        <v>138</v>
      </c>
      <c r="J5142">
        <v>128</v>
      </c>
      <c r="K5142">
        <v>2</v>
      </c>
      <c r="L5142">
        <v>256</v>
      </c>
      <c r="M5142">
        <v>276</v>
      </c>
      <c r="N5142">
        <v>0.04</v>
      </c>
      <c r="O5142">
        <v>30</v>
      </c>
      <c r="P5142">
        <v>295</v>
      </c>
      <c r="Q5142" t="s">
        <v>56</v>
      </c>
      <c r="R5142" t="s">
        <v>503</v>
      </c>
      <c r="S5142" t="s">
        <v>504</v>
      </c>
      <c r="T5142" t="s">
        <v>46</v>
      </c>
      <c r="U5142" t="s">
        <v>505</v>
      </c>
      <c r="V5142" t="s">
        <v>303</v>
      </c>
      <c r="W5142" t="s">
        <v>243</v>
      </c>
      <c r="X5142" t="s">
        <v>244</v>
      </c>
      <c r="Y5142">
        <v>47</v>
      </c>
    </row>
    <row r="5143" spans="1:25" x14ac:dyDescent="0.3">
      <c r="A5143" t="s">
        <v>6418</v>
      </c>
      <c r="B5143" t="s">
        <v>5112</v>
      </c>
      <c r="C5143" t="s">
        <v>1814</v>
      </c>
      <c r="D5143" s="1">
        <v>44319</v>
      </c>
      <c r="E5143" s="1">
        <v>44319</v>
      </c>
      <c r="F5143" t="s">
        <v>28</v>
      </c>
      <c r="G5143" t="s">
        <v>97</v>
      </c>
      <c r="H5143" t="s">
        <v>1618</v>
      </c>
      <c r="I5143">
        <v>2249</v>
      </c>
      <c r="J5143">
        <v>2102</v>
      </c>
      <c r="K5143">
        <v>8</v>
      </c>
      <c r="L5143">
        <v>16816</v>
      </c>
      <c r="M5143">
        <v>17992</v>
      </c>
      <c r="N5143">
        <v>0.04</v>
      </c>
      <c r="O5143">
        <v>70</v>
      </c>
      <c r="P5143">
        <v>17342</v>
      </c>
      <c r="Q5143" t="s">
        <v>56</v>
      </c>
      <c r="R5143" t="s">
        <v>1024</v>
      </c>
      <c r="S5143" t="s">
        <v>767</v>
      </c>
      <c r="T5143" t="s">
        <v>34</v>
      </c>
      <c r="U5143" t="s">
        <v>1495</v>
      </c>
      <c r="V5143" t="s">
        <v>1496</v>
      </c>
      <c r="W5143" t="s">
        <v>243</v>
      </c>
      <c r="X5143" t="s">
        <v>244</v>
      </c>
      <c r="Y5143">
        <v>59</v>
      </c>
    </row>
    <row r="5144" spans="1:25" x14ac:dyDescent="0.3">
      <c r="A5144" t="s">
        <v>6418</v>
      </c>
      <c r="B5144" t="s">
        <v>5113</v>
      </c>
      <c r="C5144" t="s">
        <v>1937</v>
      </c>
      <c r="D5144" s="1">
        <v>44452</v>
      </c>
      <c r="E5144" s="1">
        <v>44453</v>
      </c>
      <c r="F5144" t="s">
        <v>28</v>
      </c>
      <c r="G5144" t="s">
        <v>41</v>
      </c>
      <c r="H5144" t="s">
        <v>996</v>
      </c>
      <c r="I5144">
        <v>1605</v>
      </c>
      <c r="J5144">
        <v>1487</v>
      </c>
      <c r="K5144">
        <v>5</v>
      </c>
      <c r="L5144">
        <v>7435</v>
      </c>
      <c r="M5144">
        <v>8025</v>
      </c>
      <c r="N5144">
        <v>0.03</v>
      </c>
      <c r="O5144">
        <v>90</v>
      </c>
      <c r="P5144">
        <v>7874</v>
      </c>
      <c r="Q5144" t="s">
        <v>56</v>
      </c>
      <c r="R5144" t="s">
        <v>1938</v>
      </c>
      <c r="S5144" t="s">
        <v>1939</v>
      </c>
      <c r="T5144" t="s">
        <v>62</v>
      </c>
      <c r="U5144" t="s">
        <v>1940</v>
      </c>
      <c r="V5144" t="s">
        <v>167</v>
      </c>
      <c r="W5144" t="s">
        <v>37</v>
      </c>
      <c r="X5144" t="s">
        <v>38</v>
      </c>
      <c r="Y5144">
        <v>54</v>
      </c>
    </row>
    <row r="5145" spans="1:25" x14ac:dyDescent="0.3">
      <c r="A5145" t="s">
        <v>6418</v>
      </c>
      <c r="B5145" t="s">
        <v>5114</v>
      </c>
      <c r="C5145" t="s">
        <v>466</v>
      </c>
      <c r="D5145" s="1">
        <v>44422</v>
      </c>
      <c r="E5145" s="1">
        <v>44423</v>
      </c>
      <c r="F5145" t="s">
        <v>28</v>
      </c>
      <c r="G5145" t="s">
        <v>112</v>
      </c>
      <c r="H5145" t="s">
        <v>1343</v>
      </c>
      <c r="I5145">
        <v>4443</v>
      </c>
      <c r="J5145">
        <v>4079</v>
      </c>
      <c r="K5145">
        <v>3</v>
      </c>
      <c r="L5145">
        <v>12237</v>
      </c>
      <c r="M5145">
        <v>13329</v>
      </c>
      <c r="N5145">
        <v>0.02</v>
      </c>
      <c r="O5145">
        <v>26</v>
      </c>
      <c r="P5145">
        <v>13088</v>
      </c>
      <c r="Q5145" t="s">
        <v>43</v>
      </c>
      <c r="R5145" t="s">
        <v>107</v>
      </c>
      <c r="S5145" t="s">
        <v>341</v>
      </c>
      <c r="T5145" t="s">
        <v>34</v>
      </c>
      <c r="U5145" t="s">
        <v>467</v>
      </c>
      <c r="V5145" t="s">
        <v>369</v>
      </c>
      <c r="W5145" t="s">
        <v>243</v>
      </c>
      <c r="X5145" t="s">
        <v>244</v>
      </c>
      <c r="Y5145">
        <v>33</v>
      </c>
    </row>
    <row r="5146" spans="1:25" x14ac:dyDescent="0.3">
      <c r="A5146" t="s">
        <v>6418</v>
      </c>
      <c r="B5146" t="s">
        <v>5115</v>
      </c>
      <c r="C5146" t="s">
        <v>237</v>
      </c>
      <c r="D5146" s="1">
        <v>44299</v>
      </c>
      <c r="E5146" s="1">
        <v>44301</v>
      </c>
      <c r="F5146" t="s">
        <v>28</v>
      </c>
      <c r="G5146" t="s">
        <v>29</v>
      </c>
      <c r="H5146" t="s">
        <v>1869</v>
      </c>
      <c r="I5146">
        <v>6354</v>
      </c>
      <c r="J5146">
        <v>5769</v>
      </c>
      <c r="K5146">
        <v>2</v>
      </c>
      <c r="L5146">
        <v>11538</v>
      </c>
      <c r="M5146">
        <v>12708</v>
      </c>
      <c r="N5146">
        <v>0.04</v>
      </c>
      <c r="O5146">
        <v>52</v>
      </c>
      <c r="P5146">
        <v>12252</v>
      </c>
      <c r="Q5146" t="s">
        <v>43</v>
      </c>
      <c r="R5146" t="s">
        <v>239</v>
      </c>
      <c r="S5146" t="s">
        <v>240</v>
      </c>
      <c r="T5146" t="s">
        <v>34</v>
      </c>
      <c r="U5146" t="s">
        <v>241</v>
      </c>
      <c r="V5146" t="s">
        <v>242</v>
      </c>
      <c r="W5146" t="s">
        <v>243</v>
      </c>
      <c r="X5146" t="s">
        <v>244</v>
      </c>
      <c r="Y5146">
        <v>70</v>
      </c>
    </row>
    <row r="5147" spans="1:25" x14ac:dyDescent="0.3">
      <c r="A5147" t="s">
        <v>6418</v>
      </c>
      <c r="B5147" t="s">
        <v>5116</v>
      </c>
      <c r="C5147" t="s">
        <v>637</v>
      </c>
      <c r="D5147" s="1">
        <v>44218</v>
      </c>
      <c r="E5147" s="1">
        <v>44220</v>
      </c>
      <c r="F5147" t="s">
        <v>28</v>
      </c>
      <c r="G5147" t="s">
        <v>97</v>
      </c>
      <c r="H5147" t="s">
        <v>78</v>
      </c>
      <c r="I5147">
        <v>7474</v>
      </c>
      <c r="J5147">
        <v>6858</v>
      </c>
      <c r="K5147">
        <v>1</v>
      </c>
      <c r="L5147">
        <v>6858</v>
      </c>
      <c r="M5147">
        <v>7474</v>
      </c>
      <c r="N5147">
        <v>0.05</v>
      </c>
      <c r="O5147">
        <v>44</v>
      </c>
      <c r="P5147">
        <v>7144</v>
      </c>
      <c r="Q5147" t="s">
        <v>43</v>
      </c>
      <c r="R5147" t="s">
        <v>638</v>
      </c>
      <c r="S5147" t="s">
        <v>621</v>
      </c>
      <c r="T5147" t="s">
        <v>46</v>
      </c>
      <c r="U5147" t="s">
        <v>639</v>
      </c>
      <c r="V5147" t="s">
        <v>640</v>
      </c>
      <c r="W5147" t="s">
        <v>65</v>
      </c>
      <c r="X5147" t="s">
        <v>66</v>
      </c>
      <c r="Y5147">
        <v>57</v>
      </c>
    </row>
    <row r="5148" spans="1:25" x14ac:dyDescent="0.3">
      <c r="A5148" t="s">
        <v>6418</v>
      </c>
      <c r="B5148" t="s">
        <v>5117</v>
      </c>
      <c r="C5148" t="s">
        <v>720</v>
      </c>
      <c r="D5148" s="1">
        <v>44402</v>
      </c>
      <c r="E5148" s="1">
        <v>44403</v>
      </c>
      <c r="F5148" t="s">
        <v>69</v>
      </c>
      <c r="G5148" t="s">
        <v>93</v>
      </c>
      <c r="H5148" t="s">
        <v>790</v>
      </c>
      <c r="I5148">
        <v>2501</v>
      </c>
      <c r="J5148">
        <v>2361</v>
      </c>
      <c r="K5148">
        <v>3</v>
      </c>
      <c r="L5148">
        <v>7083</v>
      </c>
      <c r="M5148">
        <v>7503</v>
      </c>
      <c r="N5148">
        <v>0.03</v>
      </c>
      <c r="O5148">
        <v>96</v>
      </c>
      <c r="P5148">
        <v>7374</v>
      </c>
      <c r="Q5148" t="s">
        <v>56</v>
      </c>
      <c r="R5148" t="s">
        <v>682</v>
      </c>
      <c r="S5148" t="s">
        <v>721</v>
      </c>
      <c r="T5148" t="s">
        <v>34</v>
      </c>
      <c r="U5148" t="s">
        <v>722</v>
      </c>
      <c r="V5148" t="s">
        <v>64</v>
      </c>
      <c r="W5148" t="s">
        <v>65</v>
      </c>
      <c r="X5148" t="s">
        <v>66</v>
      </c>
      <c r="Y5148">
        <v>66</v>
      </c>
    </row>
    <row r="5149" spans="1:25" x14ac:dyDescent="0.3">
      <c r="A5149" t="s">
        <v>6418</v>
      </c>
      <c r="B5149" t="s">
        <v>5118</v>
      </c>
      <c r="C5149" t="s">
        <v>616</v>
      </c>
      <c r="D5149" s="1">
        <v>44449</v>
      </c>
      <c r="E5149" s="1">
        <v>44449</v>
      </c>
      <c r="F5149" t="s">
        <v>69</v>
      </c>
      <c r="G5149" t="s">
        <v>140</v>
      </c>
      <c r="H5149" t="s">
        <v>233</v>
      </c>
      <c r="I5149">
        <v>2627</v>
      </c>
      <c r="J5149">
        <v>2528</v>
      </c>
      <c r="K5149">
        <v>1</v>
      </c>
      <c r="L5149">
        <v>2528</v>
      </c>
      <c r="M5149">
        <v>2627</v>
      </c>
      <c r="N5149">
        <v>0.04</v>
      </c>
      <c r="O5149">
        <v>93</v>
      </c>
      <c r="P5149">
        <v>2615</v>
      </c>
      <c r="Q5149" t="s">
        <v>43</v>
      </c>
      <c r="R5149" t="s">
        <v>88</v>
      </c>
      <c r="S5149" t="s">
        <v>89</v>
      </c>
      <c r="T5149" t="s">
        <v>46</v>
      </c>
      <c r="U5149" t="s">
        <v>377</v>
      </c>
      <c r="V5149" t="s">
        <v>280</v>
      </c>
      <c r="W5149" t="s">
        <v>49</v>
      </c>
      <c r="X5149" t="s">
        <v>50</v>
      </c>
      <c r="Y5149">
        <v>72</v>
      </c>
    </row>
    <row r="5150" spans="1:25" x14ac:dyDescent="0.3">
      <c r="A5150" t="s">
        <v>6418</v>
      </c>
      <c r="B5150" t="s">
        <v>5119</v>
      </c>
      <c r="C5150" t="s">
        <v>1338</v>
      </c>
      <c r="D5150" s="1">
        <v>44481</v>
      </c>
      <c r="E5150" s="1">
        <v>44483</v>
      </c>
      <c r="F5150" t="s">
        <v>52</v>
      </c>
      <c r="G5150" t="s">
        <v>140</v>
      </c>
      <c r="H5150" t="s">
        <v>182</v>
      </c>
      <c r="I5150">
        <v>526</v>
      </c>
      <c r="J5150">
        <v>487</v>
      </c>
      <c r="K5150">
        <v>5</v>
      </c>
      <c r="L5150">
        <v>2435</v>
      </c>
      <c r="M5150">
        <v>2630</v>
      </c>
      <c r="N5150">
        <v>0.02</v>
      </c>
      <c r="O5150">
        <v>72</v>
      </c>
      <c r="P5150">
        <v>2649</v>
      </c>
      <c r="Q5150" t="s">
        <v>43</v>
      </c>
      <c r="R5150" t="s">
        <v>1339</v>
      </c>
      <c r="S5150" t="s">
        <v>1340</v>
      </c>
      <c r="T5150" t="s">
        <v>46</v>
      </c>
      <c r="U5150" t="s">
        <v>1341</v>
      </c>
      <c r="V5150" t="s">
        <v>891</v>
      </c>
      <c r="W5150" t="s">
        <v>243</v>
      </c>
      <c r="X5150" t="s">
        <v>244</v>
      </c>
      <c r="Y5150">
        <v>62</v>
      </c>
    </row>
    <row r="5151" spans="1:25" x14ac:dyDescent="0.3">
      <c r="A5151" t="s">
        <v>6418</v>
      </c>
      <c r="B5151" t="s">
        <v>5120</v>
      </c>
      <c r="C5151" t="s">
        <v>758</v>
      </c>
      <c r="D5151" s="1">
        <v>44495</v>
      </c>
      <c r="E5151" s="1">
        <v>44496</v>
      </c>
      <c r="F5151" t="s">
        <v>28</v>
      </c>
      <c r="G5151" t="s">
        <v>140</v>
      </c>
      <c r="H5151" t="s">
        <v>132</v>
      </c>
      <c r="I5151">
        <v>1181</v>
      </c>
      <c r="J5151">
        <v>1136</v>
      </c>
      <c r="K5151">
        <v>2</v>
      </c>
      <c r="L5151">
        <v>2272</v>
      </c>
      <c r="M5151">
        <v>2362</v>
      </c>
      <c r="N5151">
        <v>0</v>
      </c>
      <c r="O5151">
        <v>59</v>
      </c>
      <c r="P5151">
        <v>2421</v>
      </c>
      <c r="Q5151" t="s">
        <v>193</v>
      </c>
      <c r="R5151" t="s">
        <v>760</v>
      </c>
      <c r="S5151" t="s">
        <v>358</v>
      </c>
      <c r="T5151" t="s">
        <v>62</v>
      </c>
      <c r="U5151" t="s">
        <v>761</v>
      </c>
      <c r="V5151" t="s">
        <v>762</v>
      </c>
      <c r="W5151" t="s">
        <v>243</v>
      </c>
      <c r="X5151" t="s">
        <v>244</v>
      </c>
      <c r="Y5151">
        <v>37</v>
      </c>
    </row>
    <row r="5152" spans="1:25" x14ac:dyDescent="0.3">
      <c r="A5152" t="s">
        <v>6418</v>
      </c>
      <c r="B5152" t="s">
        <v>5121</v>
      </c>
      <c r="C5152" t="s">
        <v>237</v>
      </c>
      <c r="D5152" s="1">
        <v>44304</v>
      </c>
      <c r="E5152" s="1">
        <v>44307</v>
      </c>
      <c r="F5152" t="s">
        <v>69</v>
      </c>
      <c r="G5152" t="s">
        <v>140</v>
      </c>
      <c r="H5152" t="s">
        <v>137</v>
      </c>
      <c r="I5152">
        <v>6060</v>
      </c>
      <c r="J5152">
        <v>6002</v>
      </c>
      <c r="K5152">
        <v>2</v>
      </c>
      <c r="L5152">
        <v>12004</v>
      </c>
      <c r="M5152">
        <v>12120</v>
      </c>
      <c r="N5152">
        <v>0.01</v>
      </c>
      <c r="O5152">
        <v>51</v>
      </c>
      <c r="P5152">
        <v>12050</v>
      </c>
      <c r="Q5152" t="s">
        <v>56</v>
      </c>
      <c r="R5152" t="s">
        <v>239</v>
      </c>
      <c r="S5152" t="s">
        <v>240</v>
      </c>
      <c r="T5152" t="s">
        <v>34</v>
      </c>
      <c r="U5152" t="s">
        <v>241</v>
      </c>
      <c r="V5152" t="s">
        <v>242</v>
      </c>
      <c r="W5152" t="s">
        <v>243</v>
      </c>
      <c r="X5152" t="s">
        <v>244</v>
      </c>
      <c r="Y5152">
        <v>70</v>
      </c>
    </row>
    <row r="5153" spans="1:25" x14ac:dyDescent="0.3">
      <c r="A5153" t="s">
        <v>6418</v>
      </c>
      <c r="B5153" t="s">
        <v>5122</v>
      </c>
      <c r="C5153" t="s">
        <v>551</v>
      </c>
      <c r="D5153" s="1">
        <v>44319</v>
      </c>
      <c r="E5153" s="1">
        <v>44321</v>
      </c>
      <c r="F5153" t="s">
        <v>28</v>
      </c>
      <c r="G5153" t="s">
        <v>41</v>
      </c>
      <c r="H5153" t="s">
        <v>960</v>
      </c>
      <c r="I5153">
        <v>1653</v>
      </c>
      <c r="J5153">
        <v>1560</v>
      </c>
      <c r="K5153">
        <v>12</v>
      </c>
      <c r="L5153">
        <v>18720</v>
      </c>
      <c r="M5153">
        <v>19836</v>
      </c>
      <c r="N5153">
        <v>0.05</v>
      </c>
      <c r="O5153">
        <v>64</v>
      </c>
      <c r="P5153">
        <v>18908</v>
      </c>
      <c r="Q5153" t="s">
        <v>56</v>
      </c>
      <c r="R5153" t="s">
        <v>552</v>
      </c>
      <c r="S5153" t="s">
        <v>553</v>
      </c>
      <c r="T5153" t="s">
        <v>46</v>
      </c>
      <c r="U5153" t="s">
        <v>554</v>
      </c>
      <c r="V5153" t="s">
        <v>64</v>
      </c>
      <c r="W5153" t="s">
        <v>65</v>
      </c>
      <c r="X5153" t="s">
        <v>66</v>
      </c>
      <c r="Y5153">
        <v>49</v>
      </c>
    </row>
    <row r="5154" spans="1:25" x14ac:dyDescent="0.3">
      <c r="A5154" t="s">
        <v>6418</v>
      </c>
      <c r="B5154" t="s">
        <v>5123</v>
      </c>
      <c r="C5154" t="s">
        <v>177</v>
      </c>
      <c r="D5154" s="1">
        <v>44360</v>
      </c>
      <c r="E5154" s="1">
        <v>44360</v>
      </c>
      <c r="F5154" t="s">
        <v>28</v>
      </c>
      <c r="G5154" t="s">
        <v>29</v>
      </c>
      <c r="H5154" t="s">
        <v>320</v>
      </c>
      <c r="I5154">
        <v>6354</v>
      </c>
      <c r="J5154">
        <v>5769</v>
      </c>
      <c r="K5154">
        <v>6</v>
      </c>
      <c r="L5154">
        <v>34614</v>
      </c>
      <c r="M5154">
        <v>38124</v>
      </c>
      <c r="N5154">
        <v>0.05</v>
      </c>
      <c r="O5154">
        <v>92</v>
      </c>
      <c r="P5154">
        <v>36310</v>
      </c>
      <c r="Q5154" t="s">
        <v>56</v>
      </c>
      <c r="R5154" t="s">
        <v>179</v>
      </c>
      <c r="S5154" t="s">
        <v>180</v>
      </c>
      <c r="T5154" t="s">
        <v>62</v>
      </c>
      <c r="U5154" t="s">
        <v>115</v>
      </c>
      <c r="V5154" t="s">
        <v>116</v>
      </c>
      <c r="W5154" t="s">
        <v>65</v>
      </c>
      <c r="X5154" t="s">
        <v>66</v>
      </c>
      <c r="Y5154">
        <v>55</v>
      </c>
    </row>
    <row r="5155" spans="1:25" x14ac:dyDescent="0.3">
      <c r="A5155" t="s">
        <v>6418</v>
      </c>
      <c r="B5155" t="s">
        <v>5124</v>
      </c>
      <c r="C5155" t="s">
        <v>570</v>
      </c>
      <c r="D5155" s="1">
        <v>44395</v>
      </c>
      <c r="E5155" s="1">
        <v>44395</v>
      </c>
      <c r="F5155" t="s">
        <v>69</v>
      </c>
      <c r="G5155" t="s">
        <v>29</v>
      </c>
      <c r="H5155" t="s">
        <v>712</v>
      </c>
      <c r="I5155">
        <v>2747</v>
      </c>
      <c r="J5155">
        <v>2545</v>
      </c>
      <c r="K5155">
        <v>2</v>
      </c>
      <c r="L5155">
        <v>5090</v>
      </c>
      <c r="M5155">
        <v>5494</v>
      </c>
      <c r="N5155">
        <v>0</v>
      </c>
      <c r="O5155">
        <v>77</v>
      </c>
      <c r="P5155">
        <v>5571</v>
      </c>
      <c r="Q5155" t="s">
        <v>56</v>
      </c>
      <c r="R5155" t="s">
        <v>571</v>
      </c>
      <c r="S5155" t="s">
        <v>572</v>
      </c>
      <c r="T5155" t="s">
        <v>46</v>
      </c>
      <c r="U5155" t="s">
        <v>573</v>
      </c>
      <c r="V5155" t="s">
        <v>492</v>
      </c>
      <c r="W5155" t="s">
        <v>49</v>
      </c>
      <c r="X5155" t="s">
        <v>50</v>
      </c>
      <c r="Y5155">
        <v>27</v>
      </c>
    </row>
    <row r="5156" spans="1:25" x14ac:dyDescent="0.3">
      <c r="A5156" t="s">
        <v>6418</v>
      </c>
      <c r="B5156" t="s">
        <v>5125</v>
      </c>
      <c r="C5156" t="s">
        <v>2354</v>
      </c>
      <c r="D5156" s="1">
        <v>44254</v>
      </c>
      <c r="E5156" s="1"/>
      <c r="F5156" t="s">
        <v>52</v>
      </c>
      <c r="G5156" t="s">
        <v>93</v>
      </c>
      <c r="H5156" t="s">
        <v>354</v>
      </c>
      <c r="I5156">
        <v>674</v>
      </c>
      <c r="J5156">
        <v>629</v>
      </c>
      <c r="K5156">
        <v>1</v>
      </c>
      <c r="L5156">
        <v>629</v>
      </c>
      <c r="M5156">
        <v>674</v>
      </c>
      <c r="N5156">
        <v>0.04</v>
      </c>
      <c r="O5156">
        <v>43</v>
      </c>
      <c r="P5156">
        <v>690</v>
      </c>
      <c r="Q5156" t="s">
        <v>43</v>
      </c>
      <c r="R5156" t="s">
        <v>2355</v>
      </c>
      <c r="S5156" t="s">
        <v>2356</v>
      </c>
      <c r="T5156" t="s">
        <v>46</v>
      </c>
      <c r="U5156" t="s">
        <v>1899</v>
      </c>
      <c r="V5156" t="s">
        <v>1647</v>
      </c>
      <c r="W5156" t="s">
        <v>75</v>
      </c>
      <c r="X5156" t="s">
        <v>76</v>
      </c>
      <c r="Y5156">
        <v>62</v>
      </c>
    </row>
    <row r="5157" spans="1:25" x14ac:dyDescent="0.3">
      <c r="A5157" t="s">
        <v>6418</v>
      </c>
      <c r="B5157" t="s">
        <v>5126</v>
      </c>
      <c r="C5157" t="s">
        <v>1854</v>
      </c>
      <c r="D5157" s="1">
        <v>44554</v>
      </c>
      <c r="E5157" s="1">
        <v>44556</v>
      </c>
      <c r="F5157" t="s">
        <v>28</v>
      </c>
      <c r="G5157" t="s">
        <v>29</v>
      </c>
      <c r="H5157" t="s">
        <v>577</v>
      </c>
      <c r="I5157">
        <v>1925</v>
      </c>
      <c r="J5157">
        <v>1834</v>
      </c>
      <c r="K5157">
        <v>1</v>
      </c>
      <c r="L5157">
        <v>1834</v>
      </c>
      <c r="M5157">
        <v>1925</v>
      </c>
      <c r="N5157">
        <v>0.03</v>
      </c>
      <c r="O5157">
        <v>33</v>
      </c>
      <c r="P5157">
        <v>1900</v>
      </c>
      <c r="Q5157" t="s">
        <v>31</v>
      </c>
      <c r="R5157" t="s">
        <v>552</v>
      </c>
      <c r="S5157" t="s">
        <v>553</v>
      </c>
      <c r="T5157" t="s">
        <v>34</v>
      </c>
      <c r="U5157" t="s">
        <v>1171</v>
      </c>
      <c r="V5157" t="s">
        <v>1172</v>
      </c>
      <c r="W5157" t="s">
        <v>75</v>
      </c>
      <c r="X5157" t="s">
        <v>76</v>
      </c>
      <c r="Y5157">
        <v>32</v>
      </c>
    </row>
    <row r="5158" spans="1:25" x14ac:dyDescent="0.3">
      <c r="A5158" t="s">
        <v>6418</v>
      </c>
      <c r="B5158" t="s">
        <v>5127</v>
      </c>
      <c r="C5158" t="s">
        <v>1187</v>
      </c>
      <c r="D5158" s="1">
        <v>44442</v>
      </c>
      <c r="E5158" s="1">
        <v>44444</v>
      </c>
      <c r="F5158" t="s">
        <v>52</v>
      </c>
      <c r="G5158" t="s">
        <v>41</v>
      </c>
      <c r="H5158" t="s">
        <v>1781</v>
      </c>
      <c r="I5158">
        <v>79</v>
      </c>
      <c r="J5158">
        <v>75</v>
      </c>
      <c r="K5158">
        <v>4</v>
      </c>
      <c r="L5158">
        <v>300</v>
      </c>
      <c r="M5158">
        <v>316</v>
      </c>
      <c r="N5158">
        <v>0.05</v>
      </c>
      <c r="O5158">
        <v>10</v>
      </c>
      <c r="P5158">
        <v>310</v>
      </c>
      <c r="Q5158" t="s">
        <v>43</v>
      </c>
      <c r="R5158" t="s">
        <v>32</v>
      </c>
      <c r="S5158" t="s">
        <v>1188</v>
      </c>
      <c r="T5158" t="s">
        <v>34</v>
      </c>
      <c r="U5158" t="s">
        <v>1189</v>
      </c>
      <c r="V5158" t="s">
        <v>992</v>
      </c>
      <c r="W5158" t="s">
        <v>243</v>
      </c>
      <c r="X5158" t="s">
        <v>244</v>
      </c>
      <c r="Y5158">
        <v>64</v>
      </c>
    </row>
    <row r="5159" spans="1:25" x14ac:dyDescent="0.3">
      <c r="A5159" t="s">
        <v>6418</v>
      </c>
      <c r="B5159" t="s">
        <v>5128</v>
      </c>
      <c r="C5159" t="s">
        <v>2350</v>
      </c>
      <c r="D5159" s="1">
        <v>44258</v>
      </c>
      <c r="E5159" s="1">
        <v>44259</v>
      </c>
      <c r="F5159" t="s">
        <v>52</v>
      </c>
      <c r="G5159" t="s">
        <v>97</v>
      </c>
      <c r="H5159" t="s">
        <v>206</v>
      </c>
      <c r="I5159">
        <v>900</v>
      </c>
      <c r="J5159">
        <v>834</v>
      </c>
      <c r="K5159">
        <v>3</v>
      </c>
      <c r="L5159">
        <v>2502</v>
      </c>
      <c r="M5159">
        <v>2700</v>
      </c>
      <c r="N5159">
        <v>0</v>
      </c>
      <c r="O5159">
        <v>98</v>
      </c>
      <c r="P5159">
        <v>2798</v>
      </c>
      <c r="Q5159" t="s">
        <v>56</v>
      </c>
      <c r="R5159" t="s">
        <v>1632</v>
      </c>
      <c r="S5159" t="s">
        <v>2351</v>
      </c>
      <c r="T5159" t="s">
        <v>34</v>
      </c>
      <c r="U5159" t="s">
        <v>639</v>
      </c>
      <c r="V5159" t="s">
        <v>640</v>
      </c>
      <c r="W5159" t="s">
        <v>65</v>
      </c>
      <c r="X5159" t="s">
        <v>66</v>
      </c>
      <c r="Y5159">
        <v>74</v>
      </c>
    </row>
    <row r="5160" spans="1:25" x14ac:dyDescent="0.3">
      <c r="A5160" t="s">
        <v>6418</v>
      </c>
      <c r="B5160" t="s">
        <v>5129</v>
      </c>
      <c r="C5160" t="s">
        <v>888</v>
      </c>
      <c r="D5160" s="1">
        <v>44274</v>
      </c>
      <c r="E5160" s="1">
        <v>44276</v>
      </c>
      <c r="F5160" t="s">
        <v>69</v>
      </c>
      <c r="G5160" t="s">
        <v>140</v>
      </c>
      <c r="H5160" t="s">
        <v>996</v>
      </c>
      <c r="I5160">
        <v>7609</v>
      </c>
      <c r="J5160">
        <v>7248</v>
      </c>
      <c r="K5160">
        <v>4</v>
      </c>
      <c r="L5160">
        <v>28992</v>
      </c>
      <c r="M5160">
        <v>30436</v>
      </c>
      <c r="N5160">
        <v>0</v>
      </c>
      <c r="O5160">
        <v>55</v>
      </c>
      <c r="P5160">
        <v>30491</v>
      </c>
      <c r="Q5160" t="s">
        <v>56</v>
      </c>
      <c r="R5160" t="s">
        <v>889</v>
      </c>
      <c r="S5160" t="s">
        <v>180</v>
      </c>
      <c r="T5160" t="s">
        <v>34</v>
      </c>
      <c r="U5160" t="s">
        <v>890</v>
      </c>
      <c r="V5160" t="s">
        <v>891</v>
      </c>
      <c r="W5160" t="s">
        <v>243</v>
      </c>
      <c r="X5160" t="s">
        <v>244</v>
      </c>
      <c r="Y5160">
        <v>77</v>
      </c>
    </row>
    <row r="5161" spans="1:25" x14ac:dyDescent="0.3">
      <c r="A5161" t="s">
        <v>6418</v>
      </c>
      <c r="B5161" t="s">
        <v>5130</v>
      </c>
      <c r="C5161" t="s">
        <v>904</v>
      </c>
      <c r="D5161" s="1">
        <v>44439</v>
      </c>
      <c r="E5161" s="1">
        <v>44441</v>
      </c>
      <c r="F5161" t="s">
        <v>52</v>
      </c>
      <c r="G5161" t="s">
        <v>93</v>
      </c>
      <c r="H5161" t="s">
        <v>725</v>
      </c>
      <c r="I5161">
        <v>179</v>
      </c>
      <c r="J5161">
        <v>171</v>
      </c>
      <c r="K5161">
        <v>5</v>
      </c>
      <c r="L5161">
        <v>855</v>
      </c>
      <c r="M5161">
        <v>895</v>
      </c>
      <c r="N5161">
        <v>0.04</v>
      </c>
      <c r="O5161">
        <v>30</v>
      </c>
      <c r="P5161">
        <v>889</v>
      </c>
      <c r="Q5161" t="s">
        <v>43</v>
      </c>
      <c r="R5161" t="s">
        <v>906</v>
      </c>
      <c r="S5161" t="s">
        <v>907</v>
      </c>
      <c r="T5161" t="s">
        <v>46</v>
      </c>
      <c r="U5161" t="s">
        <v>908</v>
      </c>
      <c r="V5161" t="s">
        <v>116</v>
      </c>
      <c r="W5161" t="s">
        <v>65</v>
      </c>
      <c r="X5161" t="s">
        <v>66</v>
      </c>
      <c r="Y5161">
        <v>38</v>
      </c>
    </row>
    <row r="5162" spans="1:25" x14ac:dyDescent="0.3">
      <c r="A5162" t="s">
        <v>6418</v>
      </c>
      <c r="B5162" t="s">
        <v>5131</v>
      </c>
      <c r="C5162" t="s">
        <v>1155</v>
      </c>
      <c r="D5162" s="1">
        <v>44297</v>
      </c>
      <c r="E5162" s="1">
        <v>44298</v>
      </c>
      <c r="F5162" t="s">
        <v>52</v>
      </c>
      <c r="G5162" t="s">
        <v>93</v>
      </c>
      <c r="H5162" t="s">
        <v>192</v>
      </c>
      <c r="I5162">
        <v>1125</v>
      </c>
      <c r="J5162">
        <v>1040</v>
      </c>
      <c r="K5162">
        <v>10</v>
      </c>
      <c r="L5162">
        <v>10400</v>
      </c>
      <c r="M5162">
        <v>11250</v>
      </c>
      <c r="N5162">
        <v>0.02</v>
      </c>
      <c r="O5162">
        <v>74</v>
      </c>
      <c r="P5162">
        <v>11099</v>
      </c>
      <c r="Q5162" t="s">
        <v>31</v>
      </c>
      <c r="R5162" t="s">
        <v>1156</v>
      </c>
      <c r="S5162" t="s">
        <v>1157</v>
      </c>
      <c r="T5162" t="s">
        <v>34</v>
      </c>
      <c r="U5162" t="s">
        <v>109</v>
      </c>
      <c r="V5162" t="s">
        <v>109</v>
      </c>
      <c r="W5162" t="s">
        <v>75</v>
      </c>
      <c r="X5162" t="s">
        <v>76</v>
      </c>
      <c r="Y5162">
        <v>65</v>
      </c>
    </row>
    <row r="5163" spans="1:25" x14ac:dyDescent="0.3">
      <c r="A5163" t="s">
        <v>6418</v>
      </c>
      <c r="B5163" t="s">
        <v>5132</v>
      </c>
      <c r="C5163" t="s">
        <v>1845</v>
      </c>
      <c r="D5163" s="1">
        <v>44286</v>
      </c>
      <c r="E5163" s="1">
        <v>44287</v>
      </c>
      <c r="F5163" t="s">
        <v>52</v>
      </c>
      <c r="G5163" t="s">
        <v>29</v>
      </c>
      <c r="H5163" t="s">
        <v>98</v>
      </c>
      <c r="I5163">
        <v>1246</v>
      </c>
      <c r="J5163">
        <v>1164</v>
      </c>
      <c r="K5163">
        <v>1</v>
      </c>
      <c r="L5163">
        <v>1164</v>
      </c>
      <c r="M5163">
        <v>1246</v>
      </c>
      <c r="N5163">
        <v>0.05</v>
      </c>
      <c r="O5163">
        <v>47</v>
      </c>
      <c r="P5163">
        <v>1231</v>
      </c>
      <c r="Q5163" t="s">
        <v>43</v>
      </c>
      <c r="R5163" t="s">
        <v>382</v>
      </c>
      <c r="S5163" t="s">
        <v>1846</v>
      </c>
      <c r="T5163" t="s">
        <v>34</v>
      </c>
      <c r="U5163" t="s">
        <v>1847</v>
      </c>
      <c r="V5163" t="s">
        <v>1305</v>
      </c>
      <c r="W5163" t="s">
        <v>37</v>
      </c>
      <c r="X5163" t="s">
        <v>38</v>
      </c>
      <c r="Y5163">
        <v>80</v>
      </c>
    </row>
    <row r="5164" spans="1:25" x14ac:dyDescent="0.3">
      <c r="A5164" t="s">
        <v>6418</v>
      </c>
      <c r="B5164" t="s">
        <v>5133</v>
      </c>
      <c r="C5164" t="s">
        <v>742</v>
      </c>
      <c r="D5164" s="1">
        <v>44388</v>
      </c>
      <c r="E5164" s="1">
        <v>44389</v>
      </c>
      <c r="F5164" t="s">
        <v>52</v>
      </c>
      <c r="G5164" t="s">
        <v>97</v>
      </c>
      <c r="H5164" t="s">
        <v>1609</v>
      </c>
      <c r="I5164">
        <v>214</v>
      </c>
      <c r="J5164">
        <v>200</v>
      </c>
      <c r="K5164">
        <v>1</v>
      </c>
      <c r="L5164">
        <v>200</v>
      </c>
      <c r="M5164">
        <v>214</v>
      </c>
      <c r="N5164">
        <v>0</v>
      </c>
      <c r="O5164">
        <v>68</v>
      </c>
      <c r="P5164">
        <v>282</v>
      </c>
      <c r="Q5164" t="s">
        <v>43</v>
      </c>
      <c r="R5164" t="s">
        <v>744</v>
      </c>
      <c r="S5164" t="s">
        <v>539</v>
      </c>
      <c r="T5164" t="s">
        <v>34</v>
      </c>
      <c r="U5164" t="s">
        <v>745</v>
      </c>
      <c r="V5164" t="s">
        <v>746</v>
      </c>
      <c r="W5164" t="s">
        <v>37</v>
      </c>
      <c r="X5164" t="s">
        <v>38</v>
      </c>
      <c r="Y5164">
        <v>33</v>
      </c>
    </row>
    <row r="5165" spans="1:25" x14ac:dyDescent="0.3">
      <c r="A5165" t="s">
        <v>6418</v>
      </c>
      <c r="B5165" t="s">
        <v>5134</v>
      </c>
      <c r="C5165" t="s">
        <v>232</v>
      </c>
      <c r="D5165" s="1">
        <v>44450</v>
      </c>
      <c r="E5165" s="1">
        <v>44452</v>
      </c>
      <c r="F5165" t="s">
        <v>52</v>
      </c>
      <c r="G5165" t="s">
        <v>112</v>
      </c>
      <c r="H5165" t="s">
        <v>790</v>
      </c>
      <c r="I5165">
        <v>77</v>
      </c>
      <c r="J5165">
        <v>73</v>
      </c>
      <c r="K5165">
        <v>2</v>
      </c>
      <c r="L5165">
        <v>146</v>
      </c>
      <c r="M5165">
        <v>154</v>
      </c>
      <c r="N5165">
        <v>0.02</v>
      </c>
      <c r="O5165">
        <v>10</v>
      </c>
      <c r="P5165">
        <v>161</v>
      </c>
      <c r="Q5165" t="s">
        <v>31</v>
      </c>
      <c r="R5165" t="s">
        <v>234</v>
      </c>
      <c r="S5165" t="s">
        <v>235</v>
      </c>
      <c r="T5165" t="s">
        <v>46</v>
      </c>
      <c r="U5165" t="s">
        <v>84</v>
      </c>
      <c r="V5165" t="s">
        <v>84</v>
      </c>
      <c r="W5165" t="s">
        <v>49</v>
      </c>
      <c r="X5165" t="s">
        <v>50</v>
      </c>
      <c r="Y5165">
        <v>73</v>
      </c>
    </row>
    <row r="5166" spans="1:25" x14ac:dyDescent="0.3">
      <c r="A5166" t="s">
        <v>6418</v>
      </c>
      <c r="B5166" t="s">
        <v>5135</v>
      </c>
      <c r="C5166" t="s">
        <v>2111</v>
      </c>
      <c r="D5166" s="1">
        <v>44298</v>
      </c>
      <c r="E5166" s="1">
        <v>44298</v>
      </c>
      <c r="F5166" t="s">
        <v>52</v>
      </c>
      <c r="G5166" t="s">
        <v>140</v>
      </c>
      <c r="H5166" t="s">
        <v>215</v>
      </c>
      <c r="I5166">
        <v>90</v>
      </c>
      <c r="J5166">
        <v>81</v>
      </c>
      <c r="K5166">
        <v>4</v>
      </c>
      <c r="L5166">
        <v>324</v>
      </c>
      <c r="M5166">
        <v>360</v>
      </c>
      <c r="N5166">
        <v>0.04</v>
      </c>
      <c r="O5166">
        <v>10</v>
      </c>
      <c r="P5166">
        <v>356</v>
      </c>
      <c r="Q5166" t="s">
        <v>43</v>
      </c>
      <c r="R5166" t="s">
        <v>2112</v>
      </c>
      <c r="S5166" t="s">
        <v>2113</v>
      </c>
      <c r="T5166" t="s">
        <v>46</v>
      </c>
      <c r="U5166" t="s">
        <v>47</v>
      </c>
      <c r="V5166" t="s">
        <v>48</v>
      </c>
      <c r="W5166" t="s">
        <v>49</v>
      </c>
      <c r="X5166" t="s">
        <v>50</v>
      </c>
      <c r="Y5166">
        <v>56</v>
      </c>
    </row>
    <row r="5167" spans="1:25" x14ac:dyDescent="0.3">
      <c r="A5167" t="s">
        <v>6418</v>
      </c>
      <c r="B5167" t="s">
        <v>5136</v>
      </c>
      <c r="C5167" t="s">
        <v>2057</v>
      </c>
      <c r="D5167" s="1">
        <v>44326</v>
      </c>
      <c r="E5167" s="1">
        <v>44327</v>
      </c>
      <c r="F5167" t="s">
        <v>52</v>
      </c>
      <c r="G5167" t="s">
        <v>41</v>
      </c>
      <c r="H5167" t="s">
        <v>94</v>
      </c>
      <c r="I5167">
        <v>1399</v>
      </c>
      <c r="J5167">
        <v>1308</v>
      </c>
      <c r="K5167">
        <v>1</v>
      </c>
      <c r="L5167">
        <v>1308</v>
      </c>
      <c r="M5167">
        <v>1399</v>
      </c>
      <c r="N5167">
        <v>0.02</v>
      </c>
      <c r="O5167">
        <v>56</v>
      </c>
      <c r="P5167">
        <v>1427</v>
      </c>
      <c r="Q5167" t="s">
        <v>43</v>
      </c>
      <c r="R5167" t="s">
        <v>382</v>
      </c>
      <c r="S5167" t="s">
        <v>1568</v>
      </c>
      <c r="T5167" t="s">
        <v>34</v>
      </c>
      <c r="U5167" t="s">
        <v>1100</v>
      </c>
      <c r="V5167" t="s">
        <v>64</v>
      </c>
      <c r="W5167" t="s">
        <v>65</v>
      </c>
      <c r="X5167" t="s">
        <v>66</v>
      </c>
      <c r="Y5167">
        <v>60</v>
      </c>
    </row>
    <row r="5168" spans="1:25" x14ac:dyDescent="0.3">
      <c r="A5168" t="s">
        <v>6418</v>
      </c>
      <c r="B5168" t="s">
        <v>5137</v>
      </c>
      <c r="C5168" t="s">
        <v>2426</v>
      </c>
      <c r="D5168" s="1">
        <v>44338</v>
      </c>
      <c r="E5168" s="1">
        <v>44338</v>
      </c>
      <c r="F5168" t="s">
        <v>28</v>
      </c>
      <c r="G5168" t="s">
        <v>41</v>
      </c>
      <c r="H5168" t="s">
        <v>1618</v>
      </c>
      <c r="I5168">
        <v>1605</v>
      </c>
      <c r="J5168">
        <v>1487</v>
      </c>
      <c r="K5168">
        <v>1</v>
      </c>
      <c r="L5168">
        <v>1487</v>
      </c>
      <c r="M5168">
        <v>1605</v>
      </c>
      <c r="N5168">
        <v>0</v>
      </c>
      <c r="O5168">
        <v>56</v>
      </c>
      <c r="P5168">
        <v>1661</v>
      </c>
      <c r="Q5168" t="s">
        <v>56</v>
      </c>
      <c r="R5168" t="s">
        <v>389</v>
      </c>
      <c r="S5168" t="s">
        <v>1659</v>
      </c>
      <c r="T5168" t="s">
        <v>46</v>
      </c>
      <c r="U5168" t="s">
        <v>2427</v>
      </c>
      <c r="V5168" t="s">
        <v>2428</v>
      </c>
      <c r="W5168" t="s">
        <v>37</v>
      </c>
      <c r="X5168" t="s">
        <v>38</v>
      </c>
      <c r="Y5168">
        <v>63</v>
      </c>
    </row>
    <row r="5169" spans="1:25" x14ac:dyDescent="0.3">
      <c r="A5169" t="s">
        <v>6418</v>
      </c>
      <c r="B5169" t="s">
        <v>5138</v>
      </c>
      <c r="C5169" t="s">
        <v>792</v>
      </c>
      <c r="D5169" s="1">
        <v>44207</v>
      </c>
      <c r="E5169" s="1">
        <v>44209</v>
      </c>
      <c r="F5169" t="s">
        <v>52</v>
      </c>
      <c r="G5169" t="s">
        <v>29</v>
      </c>
      <c r="H5169" t="s">
        <v>440</v>
      </c>
      <c r="I5169">
        <v>173</v>
      </c>
      <c r="J5169">
        <v>155</v>
      </c>
      <c r="K5169">
        <v>1</v>
      </c>
      <c r="L5169">
        <v>155</v>
      </c>
      <c r="M5169">
        <v>173</v>
      </c>
      <c r="N5169">
        <v>0.01</v>
      </c>
      <c r="O5169">
        <v>30</v>
      </c>
      <c r="P5169">
        <v>201</v>
      </c>
      <c r="Q5169" t="s">
        <v>56</v>
      </c>
      <c r="R5169" t="s">
        <v>772</v>
      </c>
      <c r="S5169" t="s">
        <v>773</v>
      </c>
      <c r="T5169" t="s">
        <v>46</v>
      </c>
      <c r="U5169" t="s">
        <v>212</v>
      </c>
      <c r="V5169" t="s">
        <v>213</v>
      </c>
      <c r="W5169" t="s">
        <v>65</v>
      </c>
      <c r="X5169" t="s">
        <v>66</v>
      </c>
      <c r="Y5169">
        <v>68</v>
      </c>
    </row>
    <row r="5170" spans="1:25" x14ac:dyDescent="0.3">
      <c r="A5170" t="s">
        <v>6418</v>
      </c>
      <c r="B5170" t="s">
        <v>5139</v>
      </c>
      <c r="C5170" t="s">
        <v>1002</v>
      </c>
      <c r="D5170" s="1">
        <v>44460</v>
      </c>
      <c r="E5170" s="1">
        <v>44460</v>
      </c>
      <c r="F5170" t="s">
        <v>52</v>
      </c>
      <c r="G5170" t="s">
        <v>29</v>
      </c>
      <c r="H5170" t="s">
        <v>938</v>
      </c>
      <c r="I5170">
        <v>1413</v>
      </c>
      <c r="J5170">
        <v>1334</v>
      </c>
      <c r="K5170">
        <v>4</v>
      </c>
      <c r="L5170">
        <v>5336</v>
      </c>
      <c r="M5170">
        <v>5652</v>
      </c>
      <c r="N5170">
        <v>0.01</v>
      </c>
      <c r="O5170">
        <v>50</v>
      </c>
      <c r="P5170">
        <v>5645</v>
      </c>
      <c r="Q5170" t="s">
        <v>31</v>
      </c>
      <c r="R5170" t="s">
        <v>1004</v>
      </c>
      <c r="S5170" t="s">
        <v>1005</v>
      </c>
      <c r="T5170" t="s">
        <v>46</v>
      </c>
      <c r="U5170" t="s">
        <v>1006</v>
      </c>
      <c r="V5170" t="s">
        <v>746</v>
      </c>
      <c r="W5170" t="s">
        <v>37</v>
      </c>
      <c r="X5170" t="s">
        <v>38</v>
      </c>
      <c r="Y5170">
        <v>30</v>
      </c>
    </row>
    <row r="5171" spans="1:25" x14ac:dyDescent="0.3">
      <c r="A5171" t="s">
        <v>6418</v>
      </c>
      <c r="B5171" t="s">
        <v>5140</v>
      </c>
      <c r="C5171" t="s">
        <v>1967</v>
      </c>
      <c r="D5171" s="1">
        <v>44376</v>
      </c>
      <c r="E5171" s="1">
        <v>44378</v>
      </c>
      <c r="F5171" t="s">
        <v>69</v>
      </c>
      <c r="G5171" t="s">
        <v>112</v>
      </c>
      <c r="H5171" t="s">
        <v>226</v>
      </c>
      <c r="I5171">
        <v>2526</v>
      </c>
      <c r="J5171">
        <v>2408</v>
      </c>
      <c r="K5171">
        <v>5</v>
      </c>
      <c r="L5171">
        <v>12040</v>
      </c>
      <c r="M5171">
        <v>12630</v>
      </c>
      <c r="N5171">
        <v>0.04</v>
      </c>
      <c r="O5171">
        <v>55</v>
      </c>
      <c r="P5171">
        <v>12180</v>
      </c>
      <c r="Q5171" t="s">
        <v>56</v>
      </c>
      <c r="R5171" t="s">
        <v>349</v>
      </c>
      <c r="S5171" t="s">
        <v>350</v>
      </c>
      <c r="T5171" t="s">
        <v>46</v>
      </c>
      <c r="U5171" t="s">
        <v>1501</v>
      </c>
      <c r="V5171" t="s">
        <v>91</v>
      </c>
      <c r="W5171" t="s">
        <v>75</v>
      </c>
      <c r="X5171" t="s">
        <v>76</v>
      </c>
      <c r="Y5171">
        <v>39</v>
      </c>
    </row>
    <row r="5172" spans="1:25" x14ac:dyDescent="0.3">
      <c r="A5172" t="s">
        <v>6418</v>
      </c>
      <c r="B5172" t="s">
        <v>5141</v>
      </c>
      <c r="C5172" t="s">
        <v>2106</v>
      </c>
      <c r="D5172" s="1">
        <v>44405</v>
      </c>
      <c r="E5172" s="1">
        <v>44406</v>
      </c>
      <c r="F5172" t="s">
        <v>52</v>
      </c>
      <c r="G5172" t="s">
        <v>41</v>
      </c>
      <c r="H5172" t="s">
        <v>59</v>
      </c>
      <c r="I5172">
        <v>100</v>
      </c>
      <c r="J5172">
        <v>95</v>
      </c>
      <c r="K5172">
        <v>8</v>
      </c>
      <c r="L5172">
        <v>760</v>
      </c>
      <c r="M5172">
        <v>800</v>
      </c>
      <c r="N5172">
        <v>0.05</v>
      </c>
      <c r="O5172">
        <v>10</v>
      </c>
      <c r="P5172">
        <v>770</v>
      </c>
      <c r="Q5172" t="s">
        <v>56</v>
      </c>
      <c r="R5172" t="s">
        <v>470</v>
      </c>
      <c r="S5172" t="s">
        <v>471</v>
      </c>
      <c r="T5172" t="s">
        <v>46</v>
      </c>
      <c r="U5172" t="s">
        <v>2107</v>
      </c>
      <c r="V5172" t="s">
        <v>2108</v>
      </c>
      <c r="W5172" t="s">
        <v>75</v>
      </c>
      <c r="X5172" t="s">
        <v>76</v>
      </c>
      <c r="Y5172">
        <v>49</v>
      </c>
    </row>
    <row r="5173" spans="1:25" x14ac:dyDescent="0.3">
      <c r="A5173" t="s">
        <v>6418</v>
      </c>
      <c r="B5173" t="s">
        <v>5142</v>
      </c>
      <c r="C5173" t="s">
        <v>2050</v>
      </c>
      <c r="D5173" s="1">
        <v>44420</v>
      </c>
      <c r="E5173" s="1">
        <v>44422</v>
      </c>
      <c r="F5173" t="s">
        <v>52</v>
      </c>
      <c r="G5173" t="s">
        <v>112</v>
      </c>
      <c r="H5173" t="s">
        <v>689</v>
      </c>
      <c r="I5173">
        <v>138</v>
      </c>
      <c r="J5173">
        <v>128</v>
      </c>
      <c r="K5173">
        <v>5</v>
      </c>
      <c r="L5173">
        <v>640</v>
      </c>
      <c r="M5173">
        <v>690</v>
      </c>
      <c r="N5173">
        <v>0.03</v>
      </c>
      <c r="O5173">
        <v>30</v>
      </c>
      <c r="P5173">
        <v>699</v>
      </c>
      <c r="Q5173" t="s">
        <v>193</v>
      </c>
      <c r="R5173" t="s">
        <v>744</v>
      </c>
      <c r="S5173" t="s">
        <v>801</v>
      </c>
      <c r="T5173" t="s">
        <v>34</v>
      </c>
      <c r="U5173" t="s">
        <v>270</v>
      </c>
      <c r="V5173" t="s">
        <v>270</v>
      </c>
      <c r="W5173" t="s">
        <v>49</v>
      </c>
      <c r="X5173" t="s">
        <v>50</v>
      </c>
      <c r="Y5173">
        <v>68</v>
      </c>
    </row>
    <row r="5174" spans="1:25" x14ac:dyDescent="0.3">
      <c r="A5174" t="s">
        <v>6418</v>
      </c>
      <c r="B5174" t="s">
        <v>5143</v>
      </c>
      <c r="C5174" t="s">
        <v>888</v>
      </c>
      <c r="D5174" s="1">
        <v>44455</v>
      </c>
      <c r="E5174" s="1">
        <v>44455</v>
      </c>
      <c r="F5174" t="s">
        <v>52</v>
      </c>
      <c r="G5174" t="s">
        <v>140</v>
      </c>
      <c r="H5174" t="s">
        <v>233</v>
      </c>
      <c r="I5174">
        <v>149</v>
      </c>
      <c r="J5174">
        <v>131</v>
      </c>
      <c r="K5174">
        <v>1</v>
      </c>
      <c r="L5174">
        <v>131</v>
      </c>
      <c r="M5174">
        <v>149</v>
      </c>
      <c r="N5174">
        <v>0.04</v>
      </c>
      <c r="O5174">
        <v>30</v>
      </c>
      <c r="P5174">
        <v>173</v>
      </c>
      <c r="Q5174" t="s">
        <v>56</v>
      </c>
      <c r="R5174" t="s">
        <v>889</v>
      </c>
      <c r="S5174" t="s">
        <v>180</v>
      </c>
      <c r="T5174" t="s">
        <v>34</v>
      </c>
      <c r="U5174" t="s">
        <v>890</v>
      </c>
      <c r="V5174" t="s">
        <v>891</v>
      </c>
      <c r="W5174" t="s">
        <v>243</v>
      </c>
      <c r="X5174" t="s">
        <v>244</v>
      </c>
      <c r="Y5174">
        <v>77</v>
      </c>
    </row>
    <row r="5175" spans="1:25" x14ac:dyDescent="0.3">
      <c r="A5175" t="s">
        <v>6418</v>
      </c>
      <c r="B5175" t="s">
        <v>5144</v>
      </c>
      <c r="C5175" t="s">
        <v>1831</v>
      </c>
      <c r="D5175" s="1">
        <v>44380</v>
      </c>
      <c r="E5175" s="1">
        <v>44380</v>
      </c>
      <c r="F5175" t="s">
        <v>28</v>
      </c>
      <c r="G5175" t="s">
        <v>41</v>
      </c>
      <c r="H5175" t="s">
        <v>938</v>
      </c>
      <c r="I5175">
        <v>4704</v>
      </c>
      <c r="J5175">
        <v>4361</v>
      </c>
      <c r="K5175">
        <v>2</v>
      </c>
      <c r="L5175">
        <v>8722</v>
      </c>
      <c r="M5175">
        <v>9408</v>
      </c>
      <c r="N5175">
        <v>0.05</v>
      </c>
      <c r="O5175">
        <v>90</v>
      </c>
      <c r="P5175">
        <v>9028</v>
      </c>
      <c r="Q5175" t="s">
        <v>43</v>
      </c>
      <c r="R5175" t="s">
        <v>830</v>
      </c>
      <c r="S5175" t="s">
        <v>1832</v>
      </c>
      <c r="T5175" t="s">
        <v>46</v>
      </c>
      <c r="U5175" t="s">
        <v>1833</v>
      </c>
      <c r="V5175" t="s">
        <v>1834</v>
      </c>
      <c r="W5175" t="s">
        <v>243</v>
      </c>
      <c r="X5175" t="s">
        <v>244</v>
      </c>
      <c r="Y5175">
        <v>44</v>
      </c>
    </row>
    <row r="5176" spans="1:25" x14ac:dyDescent="0.3">
      <c r="A5176" t="s">
        <v>6418</v>
      </c>
      <c r="B5176" t="s">
        <v>5145</v>
      </c>
      <c r="C5176" t="s">
        <v>868</v>
      </c>
      <c r="D5176" s="1">
        <v>44363</v>
      </c>
      <c r="E5176" s="1">
        <v>44364</v>
      </c>
      <c r="F5176" t="s">
        <v>28</v>
      </c>
      <c r="G5176" t="s">
        <v>140</v>
      </c>
      <c r="H5176" t="s">
        <v>407</v>
      </c>
      <c r="I5176">
        <v>6611</v>
      </c>
      <c r="J5176">
        <v>5943</v>
      </c>
      <c r="K5176">
        <v>3</v>
      </c>
      <c r="L5176">
        <v>17829</v>
      </c>
      <c r="M5176">
        <v>19833</v>
      </c>
      <c r="N5176">
        <v>0.05</v>
      </c>
      <c r="O5176">
        <v>99</v>
      </c>
      <c r="P5176">
        <v>18940</v>
      </c>
      <c r="Q5176" t="s">
        <v>56</v>
      </c>
      <c r="R5176" t="s">
        <v>869</v>
      </c>
      <c r="S5176" t="s">
        <v>870</v>
      </c>
      <c r="T5176" t="s">
        <v>46</v>
      </c>
      <c r="U5176" t="s">
        <v>544</v>
      </c>
      <c r="V5176" t="s">
        <v>545</v>
      </c>
      <c r="W5176" t="s">
        <v>65</v>
      </c>
      <c r="X5176" t="s">
        <v>66</v>
      </c>
      <c r="Y5176">
        <v>78</v>
      </c>
    </row>
    <row r="5177" spans="1:25" x14ac:dyDescent="0.3">
      <c r="A5177" t="s">
        <v>6418</v>
      </c>
      <c r="B5177" t="s">
        <v>5146</v>
      </c>
      <c r="C5177" t="s">
        <v>1361</v>
      </c>
      <c r="D5177" s="1">
        <v>44371</v>
      </c>
      <c r="E5177" s="1">
        <v>44371</v>
      </c>
      <c r="F5177" t="s">
        <v>28</v>
      </c>
      <c r="G5177" t="s">
        <v>112</v>
      </c>
      <c r="H5177" t="s">
        <v>132</v>
      </c>
      <c r="I5177">
        <v>2177</v>
      </c>
      <c r="J5177">
        <v>2054</v>
      </c>
      <c r="K5177">
        <v>6</v>
      </c>
      <c r="L5177">
        <v>12324</v>
      </c>
      <c r="M5177">
        <v>13062</v>
      </c>
      <c r="N5177">
        <v>0.02</v>
      </c>
      <c r="O5177">
        <v>98</v>
      </c>
      <c r="P5177">
        <v>12899</v>
      </c>
      <c r="Q5177" t="s">
        <v>56</v>
      </c>
      <c r="R5177" t="s">
        <v>1079</v>
      </c>
      <c r="S5177" t="s">
        <v>1362</v>
      </c>
      <c r="T5177" t="s">
        <v>34</v>
      </c>
      <c r="U5177" t="s">
        <v>1363</v>
      </c>
      <c r="V5177" t="s">
        <v>1364</v>
      </c>
      <c r="W5177" t="s">
        <v>243</v>
      </c>
      <c r="X5177" t="s">
        <v>244</v>
      </c>
      <c r="Y5177">
        <v>42</v>
      </c>
    </row>
    <row r="5178" spans="1:25" x14ac:dyDescent="0.3">
      <c r="A5178" t="s">
        <v>6418</v>
      </c>
      <c r="B5178" t="s">
        <v>5147</v>
      </c>
      <c r="C5178" t="s">
        <v>1784</v>
      </c>
      <c r="D5178" s="1">
        <v>44293</v>
      </c>
      <c r="E5178" s="1">
        <v>44293</v>
      </c>
      <c r="F5178" t="s">
        <v>28</v>
      </c>
      <c r="G5178" t="s">
        <v>97</v>
      </c>
      <c r="H5178" t="s">
        <v>273</v>
      </c>
      <c r="I5178">
        <v>1292</v>
      </c>
      <c r="J5178">
        <v>1185</v>
      </c>
      <c r="K5178">
        <v>3</v>
      </c>
      <c r="L5178">
        <v>3555</v>
      </c>
      <c r="M5178">
        <v>3876</v>
      </c>
      <c r="N5178">
        <v>0.01</v>
      </c>
      <c r="O5178">
        <v>95</v>
      </c>
      <c r="P5178">
        <v>3932</v>
      </c>
      <c r="Q5178" t="s">
        <v>56</v>
      </c>
      <c r="R5178" t="s">
        <v>1433</v>
      </c>
      <c r="S5178" t="s">
        <v>1439</v>
      </c>
      <c r="T5178" t="s">
        <v>46</v>
      </c>
      <c r="U5178" t="s">
        <v>1785</v>
      </c>
      <c r="V5178" t="s">
        <v>729</v>
      </c>
      <c r="W5178" t="s">
        <v>243</v>
      </c>
      <c r="X5178" t="s">
        <v>244</v>
      </c>
      <c r="Y5178">
        <v>62</v>
      </c>
    </row>
    <row r="5179" spans="1:25" x14ac:dyDescent="0.3">
      <c r="A5179" t="s">
        <v>6418</v>
      </c>
      <c r="B5179" t="s">
        <v>5148</v>
      </c>
      <c r="C5179" t="s">
        <v>599</v>
      </c>
      <c r="D5179" s="1">
        <v>44378</v>
      </c>
      <c r="E5179" s="1">
        <v>44379</v>
      </c>
      <c r="F5179" t="s">
        <v>52</v>
      </c>
      <c r="G5179" t="s">
        <v>112</v>
      </c>
      <c r="H5179" t="s">
        <v>865</v>
      </c>
      <c r="I5179">
        <v>456</v>
      </c>
      <c r="J5179">
        <v>430</v>
      </c>
      <c r="K5179">
        <v>4</v>
      </c>
      <c r="L5179">
        <v>1720</v>
      </c>
      <c r="M5179">
        <v>1824</v>
      </c>
      <c r="N5179">
        <v>0.01</v>
      </c>
      <c r="O5179">
        <v>46</v>
      </c>
      <c r="P5179">
        <v>1852</v>
      </c>
      <c r="Q5179" t="s">
        <v>31</v>
      </c>
      <c r="R5179" t="s">
        <v>601</v>
      </c>
      <c r="S5179" t="s">
        <v>602</v>
      </c>
      <c r="T5179" t="s">
        <v>34</v>
      </c>
      <c r="U5179" t="s">
        <v>603</v>
      </c>
      <c r="V5179" t="s">
        <v>48</v>
      </c>
      <c r="W5179" t="s">
        <v>49</v>
      </c>
      <c r="X5179" t="s">
        <v>50</v>
      </c>
      <c r="Y5179">
        <v>46</v>
      </c>
    </row>
    <row r="5180" spans="1:25" x14ac:dyDescent="0.3">
      <c r="A5180" t="s">
        <v>6418</v>
      </c>
      <c r="B5180" t="s">
        <v>5149</v>
      </c>
      <c r="C5180" t="s">
        <v>191</v>
      </c>
      <c r="D5180" s="1">
        <v>44491</v>
      </c>
      <c r="E5180" s="1">
        <v>44492</v>
      </c>
      <c r="F5180" t="s">
        <v>52</v>
      </c>
      <c r="G5180" t="s">
        <v>41</v>
      </c>
      <c r="H5180" t="s">
        <v>1343</v>
      </c>
      <c r="I5180">
        <v>932</v>
      </c>
      <c r="J5180">
        <v>838</v>
      </c>
      <c r="K5180">
        <v>1</v>
      </c>
      <c r="L5180">
        <v>838</v>
      </c>
      <c r="M5180">
        <v>932</v>
      </c>
      <c r="N5180">
        <v>0.05</v>
      </c>
      <c r="O5180">
        <v>85</v>
      </c>
      <c r="P5180">
        <v>970</v>
      </c>
      <c r="Q5180" t="s">
        <v>56</v>
      </c>
      <c r="R5180" t="s">
        <v>194</v>
      </c>
      <c r="S5180" t="s">
        <v>195</v>
      </c>
      <c r="T5180" t="s">
        <v>46</v>
      </c>
      <c r="U5180" t="s">
        <v>196</v>
      </c>
      <c r="V5180" t="s">
        <v>197</v>
      </c>
      <c r="W5180" t="s">
        <v>75</v>
      </c>
      <c r="X5180" t="s">
        <v>76</v>
      </c>
      <c r="Y5180">
        <v>76</v>
      </c>
    </row>
    <row r="5181" spans="1:25" x14ac:dyDescent="0.3">
      <c r="A5181" t="s">
        <v>6418</v>
      </c>
      <c r="B5181" t="s">
        <v>5150</v>
      </c>
      <c r="C5181" t="s">
        <v>1528</v>
      </c>
      <c r="D5181" s="1">
        <v>44344</v>
      </c>
      <c r="E5181" s="1">
        <v>44346</v>
      </c>
      <c r="F5181" t="s">
        <v>69</v>
      </c>
      <c r="G5181" t="s">
        <v>41</v>
      </c>
      <c r="H5181" t="s">
        <v>488</v>
      </c>
      <c r="I5181">
        <v>7943</v>
      </c>
      <c r="J5181">
        <v>7790</v>
      </c>
      <c r="K5181">
        <v>6</v>
      </c>
      <c r="L5181">
        <v>46740</v>
      </c>
      <c r="M5181">
        <v>47658</v>
      </c>
      <c r="N5181">
        <v>0.03</v>
      </c>
      <c r="O5181">
        <v>29</v>
      </c>
      <c r="P5181">
        <v>46257</v>
      </c>
      <c r="Q5181" t="s">
        <v>56</v>
      </c>
      <c r="R5181" t="s">
        <v>1529</v>
      </c>
      <c r="S5181" t="s">
        <v>1530</v>
      </c>
      <c r="T5181" t="s">
        <v>34</v>
      </c>
      <c r="U5181" t="s">
        <v>1193</v>
      </c>
      <c r="V5181" t="s">
        <v>303</v>
      </c>
      <c r="W5181" t="s">
        <v>243</v>
      </c>
      <c r="X5181" t="s">
        <v>244</v>
      </c>
      <c r="Y5181">
        <v>78</v>
      </c>
    </row>
    <row r="5182" spans="1:25" x14ac:dyDescent="0.3">
      <c r="A5182" t="s">
        <v>6418</v>
      </c>
      <c r="B5182" t="s">
        <v>5151</v>
      </c>
      <c r="C5182" t="s">
        <v>1717</v>
      </c>
      <c r="D5182" s="1">
        <v>44218</v>
      </c>
      <c r="E5182" s="1">
        <v>44220</v>
      </c>
      <c r="F5182" t="s">
        <v>52</v>
      </c>
      <c r="G5182" t="s">
        <v>112</v>
      </c>
      <c r="H5182" t="s">
        <v>285</v>
      </c>
      <c r="I5182">
        <v>1399</v>
      </c>
      <c r="J5182">
        <v>1308</v>
      </c>
      <c r="K5182">
        <v>1</v>
      </c>
      <c r="L5182">
        <v>1308</v>
      </c>
      <c r="M5182">
        <v>1399</v>
      </c>
      <c r="N5182">
        <v>0</v>
      </c>
      <c r="O5182">
        <v>84</v>
      </c>
      <c r="P5182">
        <v>1483</v>
      </c>
      <c r="Q5182" t="s">
        <v>56</v>
      </c>
      <c r="R5182" t="s">
        <v>436</v>
      </c>
      <c r="S5182" t="s">
        <v>1718</v>
      </c>
      <c r="T5182" t="s">
        <v>46</v>
      </c>
      <c r="U5182" t="s">
        <v>703</v>
      </c>
      <c r="V5182" t="s">
        <v>36</v>
      </c>
      <c r="W5182" t="s">
        <v>37</v>
      </c>
      <c r="X5182" t="s">
        <v>38</v>
      </c>
      <c r="Y5182">
        <v>43</v>
      </c>
    </row>
    <row r="5183" spans="1:25" x14ac:dyDescent="0.3">
      <c r="A5183" t="s">
        <v>6418</v>
      </c>
      <c r="B5183" t="s">
        <v>5152</v>
      </c>
      <c r="C5183" t="s">
        <v>2190</v>
      </c>
      <c r="D5183" s="1">
        <v>44206</v>
      </c>
      <c r="E5183" s="1">
        <v>44206</v>
      </c>
      <c r="F5183" t="s">
        <v>28</v>
      </c>
      <c r="G5183" t="s">
        <v>97</v>
      </c>
      <c r="H5183" t="s">
        <v>141</v>
      </c>
      <c r="I5183">
        <v>2540</v>
      </c>
      <c r="J5183">
        <v>2397</v>
      </c>
      <c r="K5183">
        <v>2</v>
      </c>
      <c r="L5183">
        <v>4794</v>
      </c>
      <c r="M5183">
        <v>5080</v>
      </c>
      <c r="N5183">
        <v>0.01</v>
      </c>
      <c r="O5183">
        <v>48</v>
      </c>
      <c r="P5183">
        <v>5077</v>
      </c>
      <c r="Q5183" t="s">
        <v>56</v>
      </c>
      <c r="R5183" t="s">
        <v>239</v>
      </c>
      <c r="S5183" t="s">
        <v>1272</v>
      </c>
      <c r="T5183" t="s">
        <v>34</v>
      </c>
      <c r="U5183" t="s">
        <v>63</v>
      </c>
      <c r="V5183" t="s">
        <v>64</v>
      </c>
      <c r="W5183" t="s">
        <v>65</v>
      </c>
      <c r="X5183" t="s">
        <v>66</v>
      </c>
      <c r="Y5183">
        <v>73</v>
      </c>
    </row>
    <row r="5184" spans="1:25" x14ac:dyDescent="0.3">
      <c r="A5184" t="s">
        <v>6418</v>
      </c>
      <c r="B5184" t="s">
        <v>5153</v>
      </c>
      <c r="C5184" t="s">
        <v>2396</v>
      </c>
      <c r="D5184" s="1">
        <v>44212</v>
      </c>
      <c r="E5184" s="1">
        <v>44213</v>
      </c>
      <c r="F5184" t="s">
        <v>52</v>
      </c>
      <c r="G5184" t="s">
        <v>112</v>
      </c>
      <c r="H5184" t="s">
        <v>202</v>
      </c>
      <c r="I5184">
        <v>92</v>
      </c>
      <c r="J5184">
        <v>82</v>
      </c>
      <c r="K5184">
        <v>2</v>
      </c>
      <c r="L5184">
        <v>164</v>
      </c>
      <c r="M5184">
        <v>184</v>
      </c>
      <c r="N5184">
        <v>0.01</v>
      </c>
      <c r="O5184">
        <v>10</v>
      </c>
      <c r="P5184">
        <v>192</v>
      </c>
      <c r="Q5184" t="s">
        <v>43</v>
      </c>
      <c r="R5184" t="s">
        <v>1408</v>
      </c>
      <c r="S5184" t="s">
        <v>985</v>
      </c>
      <c r="T5184" t="s">
        <v>46</v>
      </c>
      <c r="U5184" t="s">
        <v>2397</v>
      </c>
      <c r="V5184" t="s">
        <v>1647</v>
      </c>
      <c r="W5184" t="s">
        <v>75</v>
      </c>
      <c r="X5184" t="s">
        <v>76</v>
      </c>
      <c r="Y5184">
        <v>67</v>
      </c>
    </row>
    <row r="5185" spans="1:25" x14ac:dyDescent="0.3">
      <c r="A5185" t="s">
        <v>6418</v>
      </c>
      <c r="B5185" t="s">
        <v>5154</v>
      </c>
      <c r="C5185" t="s">
        <v>2656</v>
      </c>
      <c r="D5185" s="1">
        <v>44560</v>
      </c>
      <c r="E5185" s="1">
        <v>44197</v>
      </c>
      <c r="F5185" t="s">
        <v>69</v>
      </c>
      <c r="G5185" t="s">
        <v>140</v>
      </c>
      <c r="H5185" t="s">
        <v>894</v>
      </c>
      <c r="I5185">
        <v>8773</v>
      </c>
      <c r="J5185">
        <v>8115</v>
      </c>
      <c r="K5185">
        <v>3</v>
      </c>
      <c r="L5185">
        <v>24345</v>
      </c>
      <c r="M5185">
        <v>26319</v>
      </c>
      <c r="N5185">
        <v>0.05</v>
      </c>
      <c r="O5185">
        <v>71</v>
      </c>
      <c r="P5185">
        <v>25074</v>
      </c>
      <c r="Q5185" t="s">
        <v>43</v>
      </c>
      <c r="R5185" t="s">
        <v>2657</v>
      </c>
      <c r="S5185" t="s">
        <v>2658</v>
      </c>
      <c r="T5185" t="s">
        <v>62</v>
      </c>
      <c r="U5185" t="s">
        <v>1051</v>
      </c>
      <c r="V5185" t="s">
        <v>1647</v>
      </c>
      <c r="W5185" t="s">
        <v>75</v>
      </c>
      <c r="X5185" t="s">
        <v>76</v>
      </c>
      <c r="Y5185">
        <v>30</v>
      </c>
    </row>
    <row r="5186" spans="1:25" x14ac:dyDescent="0.3">
      <c r="A5186" t="s">
        <v>6418</v>
      </c>
      <c r="B5186" t="s">
        <v>5155</v>
      </c>
      <c r="C5186" t="s">
        <v>2431</v>
      </c>
      <c r="D5186" s="1">
        <v>44259</v>
      </c>
      <c r="E5186" s="1">
        <v>44260</v>
      </c>
      <c r="F5186" t="s">
        <v>52</v>
      </c>
      <c r="G5186" t="s">
        <v>112</v>
      </c>
      <c r="H5186" t="s">
        <v>593</v>
      </c>
      <c r="I5186">
        <v>1901</v>
      </c>
      <c r="J5186">
        <v>1810</v>
      </c>
      <c r="K5186">
        <v>2</v>
      </c>
      <c r="L5186">
        <v>3620</v>
      </c>
      <c r="M5186">
        <v>3802</v>
      </c>
      <c r="N5186">
        <v>0.02</v>
      </c>
      <c r="O5186">
        <v>74</v>
      </c>
      <c r="P5186">
        <v>3800</v>
      </c>
      <c r="Q5186" t="s">
        <v>56</v>
      </c>
      <c r="R5186" t="s">
        <v>120</v>
      </c>
      <c r="S5186" t="s">
        <v>346</v>
      </c>
      <c r="T5186" t="s">
        <v>46</v>
      </c>
      <c r="U5186" t="s">
        <v>1569</v>
      </c>
      <c r="V5186" t="s">
        <v>584</v>
      </c>
      <c r="W5186" t="s">
        <v>243</v>
      </c>
      <c r="X5186" t="s">
        <v>244</v>
      </c>
      <c r="Y5186">
        <v>43</v>
      </c>
    </row>
    <row r="5187" spans="1:25" x14ac:dyDescent="0.3">
      <c r="A5187" t="s">
        <v>6418</v>
      </c>
      <c r="B5187" t="s">
        <v>5156</v>
      </c>
      <c r="C5187" t="s">
        <v>771</v>
      </c>
      <c r="D5187" s="1">
        <v>44245</v>
      </c>
      <c r="E5187" s="1">
        <v>44245</v>
      </c>
      <c r="F5187" t="s">
        <v>52</v>
      </c>
      <c r="G5187" t="s">
        <v>41</v>
      </c>
      <c r="H5187" t="s">
        <v>938</v>
      </c>
      <c r="I5187">
        <v>144</v>
      </c>
      <c r="J5187">
        <v>132</v>
      </c>
      <c r="K5187">
        <v>1</v>
      </c>
      <c r="L5187">
        <v>132</v>
      </c>
      <c r="M5187">
        <v>144</v>
      </c>
      <c r="N5187">
        <v>0.05</v>
      </c>
      <c r="O5187">
        <v>30</v>
      </c>
      <c r="P5187">
        <v>167</v>
      </c>
      <c r="Q5187" t="s">
        <v>56</v>
      </c>
      <c r="R5187" t="s">
        <v>772</v>
      </c>
      <c r="S5187" t="s">
        <v>773</v>
      </c>
      <c r="T5187" t="s">
        <v>46</v>
      </c>
      <c r="U5187" t="s">
        <v>774</v>
      </c>
      <c r="V5187" t="s">
        <v>213</v>
      </c>
      <c r="W5187" t="s">
        <v>65</v>
      </c>
      <c r="X5187" t="s">
        <v>66</v>
      </c>
      <c r="Y5187">
        <v>42</v>
      </c>
    </row>
    <row r="5188" spans="1:25" x14ac:dyDescent="0.3">
      <c r="A5188" t="s">
        <v>6418</v>
      </c>
      <c r="B5188" t="s">
        <v>5157</v>
      </c>
      <c r="C5188" t="s">
        <v>1615</v>
      </c>
      <c r="D5188" s="1">
        <v>44429</v>
      </c>
      <c r="E5188" s="1">
        <v>44430</v>
      </c>
      <c r="F5188" t="s">
        <v>52</v>
      </c>
      <c r="G5188" t="s">
        <v>41</v>
      </c>
      <c r="H5188" t="s">
        <v>927</v>
      </c>
      <c r="I5188">
        <v>759</v>
      </c>
      <c r="J5188">
        <v>703</v>
      </c>
      <c r="K5188">
        <v>6</v>
      </c>
      <c r="L5188">
        <v>4218</v>
      </c>
      <c r="M5188">
        <v>4554</v>
      </c>
      <c r="N5188">
        <v>0.04</v>
      </c>
      <c r="O5188">
        <v>52</v>
      </c>
      <c r="P5188">
        <v>4424</v>
      </c>
      <c r="Q5188" t="s">
        <v>43</v>
      </c>
      <c r="R5188" t="s">
        <v>314</v>
      </c>
      <c r="S5188" t="s">
        <v>358</v>
      </c>
      <c r="T5188" t="s">
        <v>46</v>
      </c>
      <c r="U5188" t="s">
        <v>1448</v>
      </c>
      <c r="V5188" t="s">
        <v>1449</v>
      </c>
      <c r="W5188" t="s">
        <v>75</v>
      </c>
      <c r="X5188" t="s">
        <v>76</v>
      </c>
      <c r="Y5188">
        <v>61</v>
      </c>
    </row>
    <row r="5189" spans="1:25" x14ac:dyDescent="0.3">
      <c r="A5189" t="s">
        <v>6418</v>
      </c>
      <c r="B5189" t="s">
        <v>5158</v>
      </c>
      <c r="C5189" t="s">
        <v>2448</v>
      </c>
      <c r="D5189" s="1">
        <v>44454</v>
      </c>
      <c r="E5189" s="1">
        <v>44456</v>
      </c>
      <c r="F5189" t="s">
        <v>69</v>
      </c>
      <c r="G5189" t="s">
        <v>140</v>
      </c>
      <c r="H5189" t="s">
        <v>1192</v>
      </c>
      <c r="I5189">
        <v>2273</v>
      </c>
      <c r="J5189">
        <v>2229</v>
      </c>
      <c r="K5189">
        <v>1</v>
      </c>
      <c r="L5189">
        <v>2229</v>
      </c>
      <c r="M5189">
        <v>2273</v>
      </c>
      <c r="N5189">
        <v>0.05</v>
      </c>
      <c r="O5189">
        <v>37</v>
      </c>
      <c r="P5189">
        <v>2196</v>
      </c>
      <c r="Q5189" t="s">
        <v>43</v>
      </c>
      <c r="R5189" t="s">
        <v>2449</v>
      </c>
      <c r="S5189" t="s">
        <v>2450</v>
      </c>
      <c r="T5189" t="s">
        <v>62</v>
      </c>
      <c r="U5189" t="s">
        <v>2451</v>
      </c>
      <c r="V5189" t="s">
        <v>36</v>
      </c>
      <c r="W5189" t="s">
        <v>37</v>
      </c>
      <c r="X5189" t="s">
        <v>38</v>
      </c>
      <c r="Y5189">
        <v>42</v>
      </c>
    </row>
    <row r="5190" spans="1:25" x14ac:dyDescent="0.3">
      <c r="A5190" t="s">
        <v>6418</v>
      </c>
      <c r="B5190" t="s">
        <v>5159</v>
      </c>
      <c r="C5190" t="s">
        <v>1368</v>
      </c>
      <c r="D5190" s="1">
        <v>44199</v>
      </c>
      <c r="E5190" s="1">
        <v>44200</v>
      </c>
      <c r="F5190" t="s">
        <v>52</v>
      </c>
      <c r="G5190" t="s">
        <v>41</v>
      </c>
      <c r="H5190" t="s">
        <v>837</v>
      </c>
      <c r="I5190">
        <v>1413</v>
      </c>
      <c r="J5190">
        <v>1334</v>
      </c>
      <c r="K5190">
        <v>4</v>
      </c>
      <c r="L5190">
        <v>5336</v>
      </c>
      <c r="M5190">
        <v>5652</v>
      </c>
      <c r="N5190">
        <v>0.01</v>
      </c>
      <c r="O5190">
        <v>56</v>
      </c>
      <c r="P5190">
        <v>5651</v>
      </c>
      <c r="Q5190" t="s">
        <v>43</v>
      </c>
      <c r="R5190" t="s">
        <v>656</v>
      </c>
      <c r="S5190" t="s">
        <v>572</v>
      </c>
      <c r="T5190" t="s">
        <v>46</v>
      </c>
      <c r="U5190" t="s">
        <v>1369</v>
      </c>
      <c r="V5190" t="s">
        <v>769</v>
      </c>
      <c r="W5190" t="s">
        <v>65</v>
      </c>
      <c r="X5190" t="s">
        <v>66</v>
      </c>
      <c r="Y5190">
        <v>63</v>
      </c>
    </row>
    <row r="5191" spans="1:25" x14ac:dyDescent="0.3">
      <c r="A5191" t="s">
        <v>6418</v>
      </c>
      <c r="B5191" t="s">
        <v>5160</v>
      </c>
      <c r="C5191" t="s">
        <v>2136</v>
      </c>
      <c r="D5191" s="1">
        <v>44429</v>
      </c>
      <c r="E5191" s="1">
        <v>44430</v>
      </c>
      <c r="F5191" t="s">
        <v>52</v>
      </c>
      <c r="G5191" t="s">
        <v>97</v>
      </c>
      <c r="H5191" t="s">
        <v>1618</v>
      </c>
      <c r="I5191">
        <v>932</v>
      </c>
      <c r="J5191">
        <v>838</v>
      </c>
      <c r="K5191">
        <v>3</v>
      </c>
      <c r="L5191">
        <v>2514</v>
      </c>
      <c r="M5191">
        <v>2796</v>
      </c>
      <c r="N5191">
        <v>0.04</v>
      </c>
      <c r="O5191">
        <v>88</v>
      </c>
      <c r="P5191">
        <v>2772</v>
      </c>
      <c r="Q5191" t="s">
        <v>43</v>
      </c>
      <c r="R5191" t="s">
        <v>1529</v>
      </c>
      <c r="S5191" t="s">
        <v>142</v>
      </c>
      <c r="T5191" t="s">
        <v>46</v>
      </c>
      <c r="U5191" t="s">
        <v>2137</v>
      </c>
      <c r="V5191" t="s">
        <v>992</v>
      </c>
      <c r="W5191" t="s">
        <v>243</v>
      </c>
      <c r="X5191" t="s">
        <v>244</v>
      </c>
      <c r="Y5191">
        <v>69</v>
      </c>
    </row>
    <row r="5192" spans="1:25" x14ac:dyDescent="0.3">
      <c r="A5192" t="s">
        <v>6418</v>
      </c>
      <c r="B5192" t="s">
        <v>5161</v>
      </c>
      <c r="C5192" t="s">
        <v>2917</v>
      </c>
      <c r="D5192" s="1">
        <v>44294</v>
      </c>
      <c r="E5192" s="1">
        <v>44294</v>
      </c>
      <c r="F5192" t="s">
        <v>28</v>
      </c>
      <c r="G5192" t="s">
        <v>41</v>
      </c>
      <c r="H5192" t="s">
        <v>407</v>
      </c>
      <c r="I5192">
        <v>1816</v>
      </c>
      <c r="J5192">
        <v>1699</v>
      </c>
      <c r="K5192">
        <v>2</v>
      </c>
      <c r="L5192">
        <v>3398</v>
      </c>
      <c r="M5192">
        <v>3632</v>
      </c>
      <c r="N5192">
        <v>0.02</v>
      </c>
      <c r="O5192">
        <v>84</v>
      </c>
      <c r="P5192">
        <v>3643</v>
      </c>
      <c r="Q5192" t="s">
        <v>31</v>
      </c>
      <c r="R5192" t="s">
        <v>2918</v>
      </c>
      <c r="S5192" t="s">
        <v>2919</v>
      </c>
      <c r="T5192" t="s">
        <v>46</v>
      </c>
      <c r="U5192" t="s">
        <v>1554</v>
      </c>
      <c r="V5192" t="s">
        <v>36</v>
      </c>
      <c r="W5192" t="s">
        <v>37</v>
      </c>
      <c r="X5192" t="s">
        <v>38</v>
      </c>
      <c r="Y5192">
        <v>58</v>
      </c>
    </row>
    <row r="5193" spans="1:25" x14ac:dyDescent="0.3">
      <c r="A5193" t="s">
        <v>6418</v>
      </c>
      <c r="B5193" t="s">
        <v>5162</v>
      </c>
      <c r="C5193" t="s">
        <v>1182</v>
      </c>
      <c r="D5193" s="1">
        <v>44376</v>
      </c>
      <c r="E5193" s="1">
        <v>44378</v>
      </c>
      <c r="F5193" t="s">
        <v>52</v>
      </c>
      <c r="G5193" t="s">
        <v>41</v>
      </c>
      <c r="H5193" t="s">
        <v>78</v>
      </c>
      <c r="I5193">
        <v>69</v>
      </c>
      <c r="J5193">
        <v>64</v>
      </c>
      <c r="K5193">
        <v>1</v>
      </c>
      <c r="L5193">
        <v>64</v>
      </c>
      <c r="M5193">
        <v>69</v>
      </c>
      <c r="N5193">
        <v>0.03</v>
      </c>
      <c r="O5193">
        <v>10</v>
      </c>
      <c r="P5193">
        <v>77</v>
      </c>
      <c r="Q5193" t="s">
        <v>56</v>
      </c>
      <c r="R5193" t="s">
        <v>1004</v>
      </c>
      <c r="S5193" t="s">
        <v>1183</v>
      </c>
      <c r="T5193" t="s">
        <v>34</v>
      </c>
      <c r="U5193" t="s">
        <v>843</v>
      </c>
      <c r="V5193" t="s">
        <v>116</v>
      </c>
      <c r="W5193" t="s">
        <v>65</v>
      </c>
      <c r="X5193" t="s">
        <v>66</v>
      </c>
      <c r="Y5193">
        <v>67</v>
      </c>
    </row>
    <row r="5194" spans="1:25" x14ac:dyDescent="0.3">
      <c r="A5194" t="s">
        <v>6418</v>
      </c>
      <c r="B5194" t="s">
        <v>5163</v>
      </c>
      <c r="C5194" t="s">
        <v>792</v>
      </c>
      <c r="D5194" s="1">
        <v>44310</v>
      </c>
      <c r="E5194" s="1">
        <v>44310</v>
      </c>
      <c r="F5194" t="s">
        <v>52</v>
      </c>
      <c r="G5194" t="s">
        <v>140</v>
      </c>
      <c r="H5194" t="s">
        <v>55</v>
      </c>
      <c r="I5194">
        <v>69</v>
      </c>
      <c r="J5194">
        <v>64</v>
      </c>
      <c r="K5194">
        <v>1</v>
      </c>
      <c r="L5194">
        <v>64</v>
      </c>
      <c r="M5194">
        <v>69</v>
      </c>
      <c r="N5194">
        <v>0.01</v>
      </c>
      <c r="O5194">
        <v>10</v>
      </c>
      <c r="P5194">
        <v>78</v>
      </c>
      <c r="Q5194" t="s">
        <v>56</v>
      </c>
      <c r="R5194" t="s">
        <v>772</v>
      </c>
      <c r="S5194" t="s">
        <v>773</v>
      </c>
      <c r="T5194" t="s">
        <v>46</v>
      </c>
      <c r="U5194" t="s">
        <v>212</v>
      </c>
      <c r="V5194" t="s">
        <v>213</v>
      </c>
      <c r="W5194" t="s">
        <v>65</v>
      </c>
      <c r="X5194" t="s">
        <v>66</v>
      </c>
      <c r="Y5194">
        <v>68</v>
      </c>
    </row>
    <row r="5195" spans="1:25" x14ac:dyDescent="0.3">
      <c r="A5195" t="s">
        <v>6418</v>
      </c>
      <c r="B5195" t="s">
        <v>5164</v>
      </c>
      <c r="C5195" t="s">
        <v>80</v>
      </c>
      <c r="D5195" s="1">
        <v>44386</v>
      </c>
      <c r="E5195" s="1">
        <v>44386</v>
      </c>
      <c r="F5195" t="s">
        <v>28</v>
      </c>
      <c r="G5195" t="s">
        <v>93</v>
      </c>
      <c r="H5195" t="s">
        <v>141</v>
      </c>
      <c r="I5195">
        <v>1585</v>
      </c>
      <c r="J5195">
        <v>1495</v>
      </c>
      <c r="K5195">
        <v>2</v>
      </c>
      <c r="L5195">
        <v>2990</v>
      </c>
      <c r="M5195">
        <v>3170</v>
      </c>
      <c r="N5195">
        <v>0.04</v>
      </c>
      <c r="O5195">
        <v>92</v>
      </c>
      <c r="P5195">
        <v>3135</v>
      </c>
      <c r="Q5195" t="s">
        <v>56</v>
      </c>
      <c r="R5195" t="s">
        <v>82</v>
      </c>
      <c r="S5195" t="s">
        <v>83</v>
      </c>
      <c r="T5195" t="s">
        <v>46</v>
      </c>
      <c r="U5195" t="s">
        <v>84</v>
      </c>
      <c r="V5195" t="s">
        <v>84</v>
      </c>
      <c r="W5195" t="s">
        <v>49</v>
      </c>
      <c r="X5195" t="s">
        <v>50</v>
      </c>
      <c r="Y5195">
        <v>65</v>
      </c>
    </row>
    <row r="5196" spans="1:25" x14ac:dyDescent="0.3">
      <c r="A5196" t="s">
        <v>6418</v>
      </c>
      <c r="B5196" t="s">
        <v>5165</v>
      </c>
      <c r="C5196" t="s">
        <v>881</v>
      </c>
      <c r="D5196" s="1">
        <v>44373</v>
      </c>
      <c r="E5196" s="1">
        <v>44375</v>
      </c>
      <c r="F5196" t="s">
        <v>69</v>
      </c>
      <c r="G5196" t="s">
        <v>41</v>
      </c>
      <c r="H5196" t="s">
        <v>156</v>
      </c>
      <c r="I5196">
        <v>7065</v>
      </c>
      <c r="J5196">
        <v>6545</v>
      </c>
      <c r="K5196">
        <v>4</v>
      </c>
      <c r="L5196">
        <v>26180</v>
      </c>
      <c r="M5196">
        <v>28260</v>
      </c>
      <c r="N5196">
        <v>0.03</v>
      </c>
      <c r="O5196">
        <v>39</v>
      </c>
      <c r="P5196">
        <v>27451</v>
      </c>
      <c r="Q5196" t="s">
        <v>56</v>
      </c>
      <c r="R5196" t="s">
        <v>882</v>
      </c>
      <c r="S5196" t="s">
        <v>883</v>
      </c>
      <c r="T5196" t="s">
        <v>46</v>
      </c>
      <c r="U5196" t="s">
        <v>884</v>
      </c>
      <c r="V5196" t="s">
        <v>545</v>
      </c>
      <c r="W5196" t="s">
        <v>65</v>
      </c>
      <c r="X5196" t="s">
        <v>66</v>
      </c>
      <c r="Y5196">
        <v>61</v>
      </c>
    </row>
    <row r="5197" spans="1:25" x14ac:dyDescent="0.3">
      <c r="A5197" t="s">
        <v>6418</v>
      </c>
      <c r="B5197" t="s">
        <v>5166</v>
      </c>
      <c r="C5197" t="s">
        <v>1528</v>
      </c>
      <c r="D5197" s="1">
        <v>44387</v>
      </c>
      <c r="E5197" s="1">
        <v>44388</v>
      </c>
      <c r="F5197" t="s">
        <v>28</v>
      </c>
      <c r="G5197" t="s">
        <v>29</v>
      </c>
      <c r="H5197" t="s">
        <v>1906</v>
      </c>
      <c r="I5197">
        <v>1790</v>
      </c>
      <c r="J5197">
        <v>1706</v>
      </c>
      <c r="K5197">
        <v>1</v>
      </c>
      <c r="L5197">
        <v>1706</v>
      </c>
      <c r="M5197">
        <v>1790</v>
      </c>
      <c r="N5197">
        <v>0.05</v>
      </c>
      <c r="O5197">
        <v>100</v>
      </c>
      <c r="P5197">
        <v>1800</v>
      </c>
      <c r="Q5197" t="s">
        <v>43</v>
      </c>
      <c r="R5197" t="s">
        <v>1529</v>
      </c>
      <c r="S5197" t="s">
        <v>1530</v>
      </c>
      <c r="T5197" t="s">
        <v>34</v>
      </c>
      <c r="U5197" t="s">
        <v>1193</v>
      </c>
      <c r="V5197" t="s">
        <v>303</v>
      </c>
      <c r="W5197" t="s">
        <v>243</v>
      </c>
      <c r="X5197" t="s">
        <v>244</v>
      </c>
      <c r="Y5197">
        <v>78</v>
      </c>
    </row>
    <row r="5198" spans="1:25" x14ac:dyDescent="0.3">
      <c r="A5198" t="s">
        <v>6418</v>
      </c>
      <c r="B5198" t="s">
        <v>5167</v>
      </c>
      <c r="C5198" t="s">
        <v>653</v>
      </c>
      <c r="D5198" s="1">
        <v>44257</v>
      </c>
      <c r="E5198" s="1">
        <v>44258</v>
      </c>
      <c r="F5198" t="s">
        <v>52</v>
      </c>
      <c r="G5198" t="s">
        <v>93</v>
      </c>
      <c r="H5198" t="s">
        <v>725</v>
      </c>
      <c r="I5198">
        <v>1704</v>
      </c>
      <c r="J5198">
        <v>1624</v>
      </c>
      <c r="K5198">
        <v>2</v>
      </c>
      <c r="L5198">
        <v>3248</v>
      </c>
      <c r="M5198">
        <v>3408</v>
      </c>
      <c r="N5198">
        <v>0.04</v>
      </c>
      <c r="O5198">
        <v>27</v>
      </c>
      <c r="P5198">
        <v>3299</v>
      </c>
      <c r="Q5198" t="s">
        <v>43</v>
      </c>
      <c r="R5198" t="s">
        <v>655</v>
      </c>
      <c r="S5198" t="s">
        <v>656</v>
      </c>
      <c r="T5198" t="s">
        <v>46</v>
      </c>
      <c r="U5198" t="s">
        <v>84</v>
      </c>
      <c r="V5198" t="s">
        <v>84</v>
      </c>
      <c r="W5198" t="s">
        <v>49</v>
      </c>
      <c r="X5198" t="s">
        <v>50</v>
      </c>
      <c r="Y5198">
        <v>66</v>
      </c>
    </row>
    <row r="5199" spans="1:25" x14ac:dyDescent="0.3">
      <c r="A5199" t="s">
        <v>6418</v>
      </c>
      <c r="B5199" t="s">
        <v>5168</v>
      </c>
      <c r="C5199" t="s">
        <v>1536</v>
      </c>
      <c r="D5199" s="1">
        <v>44501</v>
      </c>
      <c r="E5199" s="1">
        <v>44501</v>
      </c>
      <c r="F5199" t="s">
        <v>52</v>
      </c>
      <c r="G5199" t="s">
        <v>41</v>
      </c>
      <c r="H5199" t="s">
        <v>402</v>
      </c>
      <c r="I5199">
        <v>1482</v>
      </c>
      <c r="J5199">
        <v>1453</v>
      </c>
      <c r="K5199">
        <v>2</v>
      </c>
      <c r="L5199">
        <v>2906</v>
      </c>
      <c r="M5199">
        <v>2964</v>
      </c>
      <c r="N5199">
        <v>0.02</v>
      </c>
      <c r="O5199">
        <v>44</v>
      </c>
      <c r="P5199">
        <v>2949</v>
      </c>
      <c r="Q5199" t="s">
        <v>56</v>
      </c>
      <c r="R5199" t="s">
        <v>1258</v>
      </c>
      <c r="S5199" t="s">
        <v>510</v>
      </c>
      <c r="T5199" t="s">
        <v>46</v>
      </c>
      <c r="U5199" t="s">
        <v>1537</v>
      </c>
      <c r="V5199" t="s">
        <v>497</v>
      </c>
      <c r="W5199" t="s">
        <v>243</v>
      </c>
      <c r="X5199" t="s">
        <v>244</v>
      </c>
      <c r="Y5199">
        <v>64</v>
      </c>
    </row>
    <row r="5200" spans="1:25" x14ac:dyDescent="0.3">
      <c r="A5200" t="s">
        <v>6418</v>
      </c>
      <c r="B5200" t="s">
        <v>5169</v>
      </c>
      <c r="C5200" t="s">
        <v>3192</v>
      </c>
      <c r="D5200" s="1">
        <v>44478</v>
      </c>
      <c r="E5200" s="1">
        <v>44479</v>
      </c>
      <c r="F5200" t="s">
        <v>52</v>
      </c>
      <c r="G5200" t="s">
        <v>29</v>
      </c>
      <c r="H5200" t="s">
        <v>132</v>
      </c>
      <c r="I5200">
        <v>167</v>
      </c>
      <c r="J5200">
        <v>152</v>
      </c>
      <c r="K5200">
        <v>8</v>
      </c>
      <c r="L5200">
        <v>1216</v>
      </c>
      <c r="M5200">
        <v>1336</v>
      </c>
      <c r="N5200">
        <v>0.05</v>
      </c>
      <c r="O5200">
        <v>30</v>
      </c>
      <c r="P5200">
        <v>1299</v>
      </c>
      <c r="Q5200" t="s">
        <v>43</v>
      </c>
      <c r="R5200" t="s">
        <v>375</v>
      </c>
      <c r="S5200" t="s">
        <v>3193</v>
      </c>
      <c r="T5200" t="s">
        <v>46</v>
      </c>
      <c r="U5200" t="s">
        <v>3194</v>
      </c>
      <c r="V5200" t="s">
        <v>352</v>
      </c>
      <c r="W5200" t="s">
        <v>65</v>
      </c>
      <c r="X5200" t="s">
        <v>66</v>
      </c>
      <c r="Y5200">
        <v>71</v>
      </c>
    </row>
    <row r="5201" spans="1:25" x14ac:dyDescent="0.3">
      <c r="A5201" t="s">
        <v>6418</v>
      </c>
      <c r="B5201" t="s">
        <v>5170</v>
      </c>
      <c r="C5201" t="s">
        <v>2464</v>
      </c>
      <c r="D5201" s="1">
        <v>44523</v>
      </c>
      <c r="E5201" s="1">
        <v>44525</v>
      </c>
      <c r="F5201" t="s">
        <v>52</v>
      </c>
      <c r="G5201" t="s">
        <v>112</v>
      </c>
      <c r="H5201" t="s">
        <v>206</v>
      </c>
      <c r="I5201">
        <v>679</v>
      </c>
      <c r="J5201">
        <v>654</v>
      </c>
      <c r="K5201">
        <v>5</v>
      </c>
      <c r="L5201">
        <v>3270</v>
      </c>
      <c r="M5201">
        <v>3395</v>
      </c>
      <c r="N5201">
        <v>0</v>
      </c>
      <c r="O5201">
        <v>100</v>
      </c>
      <c r="P5201">
        <v>3495</v>
      </c>
      <c r="Q5201" t="s">
        <v>56</v>
      </c>
      <c r="R5201" t="s">
        <v>1134</v>
      </c>
      <c r="S5201" t="s">
        <v>1135</v>
      </c>
      <c r="T5201" t="s">
        <v>46</v>
      </c>
      <c r="U5201" t="s">
        <v>999</v>
      </c>
      <c r="V5201" t="s">
        <v>497</v>
      </c>
      <c r="W5201" t="s">
        <v>243</v>
      </c>
      <c r="X5201" t="s">
        <v>244</v>
      </c>
      <c r="Y5201">
        <v>52</v>
      </c>
    </row>
    <row r="5202" spans="1:25" x14ac:dyDescent="0.3">
      <c r="A5202" t="s">
        <v>6418</v>
      </c>
      <c r="B5202" t="s">
        <v>5171</v>
      </c>
      <c r="C5202" t="s">
        <v>2793</v>
      </c>
      <c r="D5202" s="1">
        <v>44368</v>
      </c>
      <c r="E5202" s="1">
        <v>44368</v>
      </c>
      <c r="F5202" t="s">
        <v>28</v>
      </c>
      <c r="G5202" t="s">
        <v>41</v>
      </c>
      <c r="H5202" t="s">
        <v>927</v>
      </c>
      <c r="I5202">
        <v>1983</v>
      </c>
      <c r="J5202">
        <v>1908</v>
      </c>
      <c r="K5202">
        <v>4</v>
      </c>
      <c r="L5202">
        <v>7632</v>
      </c>
      <c r="M5202">
        <v>7932</v>
      </c>
      <c r="N5202">
        <v>0.04</v>
      </c>
      <c r="O5202">
        <v>59</v>
      </c>
      <c r="P5202">
        <v>7674</v>
      </c>
      <c r="Q5202" t="s">
        <v>56</v>
      </c>
      <c r="R5202" t="s">
        <v>116</v>
      </c>
      <c r="S5202" t="s">
        <v>1376</v>
      </c>
      <c r="T5202" t="s">
        <v>46</v>
      </c>
      <c r="U5202" t="s">
        <v>1638</v>
      </c>
      <c r="V5202" t="s">
        <v>698</v>
      </c>
      <c r="W5202" t="s">
        <v>75</v>
      </c>
      <c r="X5202" t="s">
        <v>76</v>
      </c>
      <c r="Y5202">
        <v>69</v>
      </c>
    </row>
    <row r="5203" spans="1:25" x14ac:dyDescent="0.3">
      <c r="A5203" t="s">
        <v>6418</v>
      </c>
      <c r="B5203" t="s">
        <v>5172</v>
      </c>
      <c r="C5203" t="s">
        <v>718</v>
      </c>
      <c r="D5203" s="1">
        <v>44330</v>
      </c>
      <c r="E5203" s="1">
        <v>44332</v>
      </c>
      <c r="F5203" t="s">
        <v>69</v>
      </c>
      <c r="G5203" t="s">
        <v>97</v>
      </c>
      <c r="H5203" t="s">
        <v>1207</v>
      </c>
      <c r="I5203">
        <v>7315</v>
      </c>
      <c r="J5203">
        <v>6967</v>
      </c>
      <c r="K5203">
        <v>2</v>
      </c>
      <c r="L5203">
        <v>13934</v>
      </c>
      <c r="M5203">
        <v>14630</v>
      </c>
      <c r="N5203">
        <v>0.01</v>
      </c>
      <c r="O5203">
        <v>82</v>
      </c>
      <c r="P5203">
        <v>14566</v>
      </c>
      <c r="Q5203" t="s">
        <v>31</v>
      </c>
      <c r="R5203" t="s">
        <v>116</v>
      </c>
      <c r="S5203" t="s">
        <v>295</v>
      </c>
      <c r="T5203" t="s">
        <v>62</v>
      </c>
      <c r="U5203" t="s">
        <v>476</v>
      </c>
      <c r="V5203" t="s">
        <v>476</v>
      </c>
      <c r="W5203" t="s">
        <v>37</v>
      </c>
      <c r="X5203" t="s">
        <v>38</v>
      </c>
      <c r="Y5203">
        <v>54</v>
      </c>
    </row>
    <row r="5204" spans="1:25" x14ac:dyDescent="0.3">
      <c r="A5204" t="s">
        <v>6418</v>
      </c>
      <c r="B5204" t="s">
        <v>5173</v>
      </c>
      <c r="C5204" t="s">
        <v>1356</v>
      </c>
      <c r="D5204" s="1">
        <v>44423</v>
      </c>
      <c r="E5204" s="1">
        <v>44423</v>
      </c>
      <c r="F5204" t="s">
        <v>52</v>
      </c>
      <c r="G5204" t="s">
        <v>140</v>
      </c>
      <c r="H5204" t="s">
        <v>124</v>
      </c>
      <c r="I5204">
        <v>1654</v>
      </c>
      <c r="J5204">
        <v>1577</v>
      </c>
      <c r="K5204">
        <v>1</v>
      </c>
      <c r="L5204">
        <v>1577</v>
      </c>
      <c r="M5204">
        <v>1654</v>
      </c>
      <c r="N5204">
        <v>0.04</v>
      </c>
      <c r="O5204">
        <v>81</v>
      </c>
      <c r="P5204">
        <v>1669</v>
      </c>
      <c r="Q5204" t="s">
        <v>31</v>
      </c>
      <c r="R5204" t="s">
        <v>707</v>
      </c>
      <c r="S5204" t="s">
        <v>1357</v>
      </c>
      <c r="T5204" t="s">
        <v>34</v>
      </c>
      <c r="U5204" t="s">
        <v>1358</v>
      </c>
      <c r="V5204" t="s">
        <v>64</v>
      </c>
      <c r="W5204" t="s">
        <v>65</v>
      </c>
      <c r="X5204" t="s">
        <v>66</v>
      </c>
      <c r="Y5204">
        <v>50</v>
      </c>
    </row>
    <row r="5205" spans="1:25" x14ac:dyDescent="0.3">
      <c r="A5205" t="s">
        <v>6418</v>
      </c>
      <c r="B5205" t="s">
        <v>5174</v>
      </c>
      <c r="C5205" t="s">
        <v>1103</v>
      </c>
      <c r="D5205" s="1">
        <v>44496</v>
      </c>
      <c r="E5205" s="1">
        <v>44496</v>
      </c>
      <c r="F5205" t="s">
        <v>52</v>
      </c>
      <c r="G5205" t="s">
        <v>41</v>
      </c>
      <c r="H5205" t="s">
        <v>478</v>
      </c>
      <c r="I5205">
        <v>495</v>
      </c>
      <c r="J5205">
        <v>458</v>
      </c>
      <c r="K5205">
        <v>8</v>
      </c>
      <c r="L5205">
        <v>3664</v>
      </c>
      <c r="M5205">
        <v>3960</v>
      </c>
      <c r="N5205">
        <v>0.05</v>
      </c>
      <c r="O5205">
        <v>56</v>
      </c>
      <c r="P5205">
        <v>3818</v>
      </c>
      <c r="Q5205" t="s">
        <v>31</v>
      </c>
      <c r="R5205" t="s">
        <v>1104</v>
      </c>
      <c r="S5205" t="s">
        <v>1105</v>
      </c>
      <c r="T5205" t="s">
        <v>46</v>
      </c>
      <c r="U5205" t="s">
        <v>264</v>
      </c>
      <c r="V5205" t="s">
        <v>116</v>
      </c>
      <c r="W5205" t="s">
        <v>65</v>
      </c>
      <c r="X5205" t="s">
        <v>66</v>
      </c>
      <c r="Y5205">
        <v>45</v>
      </c>
    </row>
    <row r="5206" spans="1:25" x14ac:dyDescent="0.3">
      <c r="A5206" t="s">
        <v>6418</v>
      </c>
      <c r="B5206" t="s">
        <v>5175</v>
      </c>
      <c r="C5206" t="s">
        <v>1799</v>
      </c>
      <c r="D5206" s="1">
        <v>44312</v>
      </c>
      <c r="E5206" s="1">
        <v>44314</v>
      </c>
      <c r="F5206" t="s">
        <v>52</v>
      </c>
      <c r="G5206" t="s">
        <v>93</v>
      </c>
      <c r="H5206" t="s">
        <v>178</v>
      </c>
      <c r="I5206">
        <v>887</v>
      </c>
      <c r="J5206">
        <v>814</v>
      </c>
      <c r="K5206">
        <v>3</v>
      </c>
      <c r="L5206">
        <v>2442</v>
      </c>
      <c r="M5206">
        <v>2661</v>
      </c>
      <c r="N5206">
        <v>0</v>
      </c>
      <c r="O5206">
        <v>93</v>
      </c>
      <c r="P5206">
        <v>2754</v>
      </c>
      <c r="Q5206" t="s">
        <v>43</v>
      </c>
      <c r="R5206" t="s">
        <v>521</v>
      </c>
      <c r="S5206" t="s">
        <v>602</v>
      </c>
      <c r="T5206" t="s">
        <v>34</v>
      </c>
      <c r="U5206" t="s">
        <v>1750</v>
      </c>
      <c r="V5206" t="s">
        <v>584</v>
      </c>
      <c r="W5206" t="s">
        <v>243</v>
      </c>
      <c r="X5206" t="s">
        <v>244</v>
      </c>
      <c r="Y5206">
        <v>76</v>
      </c>
    </row>
    <row r="5207" spans="1:25" x14ac:dyDescent="0.3">
      <c r="A5207" t="s">
        <v>6418</v>
      </c>
      <c r="B5207" t="s">
        <v>5176</v>
      </c>
      <c r="C5207" t="s">
        <v>792</v>
      </c>
      <c r="D5207" s="1">
        <v>44543</v>
      </c>
      <c r="E5207" s="1">
        <v>44545</v>
      </c>
      <c r="F5207" t="s">
        <v>69</v>
      </c>
      <c r="G5207" t="s">
        <v>29</v>
      </c>
      <c r="H5207" t="s">
        <v>124</v>
      </c>
      <c r="I5207">
        <v>2857</v>
      </c>
      <c r="J5207">
        <v>2622</v>
      </c>
      <c r="K5207">
        <v>2</v>
      </c>
      <c r="L5207">
        <v>5244</v>
      </c>
      <c r="M5207">
        <v>5714</v>
      </c>
      <c r="N5207">
        <v>0.04</v>
      </c>
      <c r="O5207">
        <v>90</v>
      </c>
      <c r="P5207">
        <v>5575</v>
      </c>
      <c r="Q5207" t="s">
        <v>56</v>
      </c>
      <c r="R5207" t="s">
        <v>772</v>
      </c>
      <c r="S5207" t="s">
        <v>773</v>
      </c>
      <c r="T5207" t="s">
        <v>46</v>
      </c>
      <c r="U5207" t="s">
        <v>212</v>
      </c>
      <c r="V5207" t="s">
        <v>213</v>
      </c>
      <c r="W5207" t="s">
        <v>65</v>
      </c>
      <c r="X5207" t="s">
        <v>66</v>
      </c>
      <c r="Y5207">
        <v>68</v>
      </c>
    </row>
    <row r="5208" spans="1:25" x14ac:dyDescent="0.3">
      <c r="A5208" t="s">
        <v>6418</v>
      </c>
      <c r="B5208" t="s">
        <v>5177</v>
      </c>
      <c r="C5208" t="s">
        <v>2106</v>
      </c>
      <c r="D5208" s="1">
        <v>44232</v>
      </c>
      <c r="E5208" s="1">
        <v>44233</v>
      </c>
      <c r="F5208" t="s">
        <v>69</v>
      </c>
      <c r="G5208" t="s">
        <v>97</v>
      </c>
      <c r="H5208" t="s">
        <v>1031</v>
      </c>
      <c r="I5208">
        <v>8619</v>
      </c>
      <c r="J5208">
        <v>7759</v>
      </c>
      <c r="K5208">
        <v>14</v>
      </c>
      <c r="L5208">
        <v>108626</v>
      </c>
      <c r="M5208">
        <v>120666</v>
      </c>
      <c r="N5208">
        <v>0.04</v>
      </c>
      <c r="O5208">
        <v>24</v>
      </c>
      <c r="P5208">
        <v>115863</v>
      </c>
      <c r="Q5208" t="s">
        <v>56</v>
      </c>
      <c r="R5208" t="s">
        <v>470</v>
      </c>
      <c r="S5208" t="s">
        <v>471</v>
      </c>
      <c r="T5208" t="s">
        <v>46</v>
      </c>
      <c r="U5208" t="s">
        <v>2107</v>
      </c>
      <c r="V5208" t="s">
        <v>2108</v>
      </c>
      <c r="W5208" t="s">
        <v>75</v>
      </c>
      <c r="X5208" t="s">
        <v>76</v>
      </c>
      <c r="Y5208">
        <v>49</v>
      </c>
    </row>
    <row r="5209" spans="1:25" x14ac:dyDescent="0.3">
      <c r="A5209" t="s">
        <v>6418</v>
      </c>
      <c r="B5209" t="s">
        <v>5178</v>
      </c>
      <c r="C5209" t="s">
        <v>576</v>
      </c>
      <c r="D5209" s="1">
        <v>44402</v>
      </c>
      <c r="E5209" s="1">
        <v>44404</v>
      </c>
      <c r="F5209" t="s">
        <v>52</v>
      </c>
      <c r="G5209" t="s">
        <v>29</v>
      </c>
      <c r="H5209" t="s">
        <v>306</v>
      </c>
      <c r="I5209">
        <v>393</v>
      </c>
      <c r="J5209">
        <v>374</v>
      </c>
      <c r="K5209">
        <v>3</v>
      </c>
      <c r="L5209">
        <v>1122</v>
      </c>
      <c r="M5209">
        <v>1179</v>
      </c>
      <c r="N5209">
        <v>0.01</v>
      </c>
      <c r="O5209">
        <v>32</v>
      </c>
      <c r="P5209">
        <v>1199</v>
      </c>
      <c r="Q5209" t="s">
        <v>56</v>
      </c>
      <c r="R5209" t="s">
        <v>578</v>
      </c>
      <c r="S5209" t="s">
        <v>579</v>
      </c>
      <c r="T5209" t="s">
        <v>46</v>
      </c>
      <c r="U5209" t="s">
        <v>84</v>
      </c>
      <c r="V5209" t="s">
        <v>84</v>
      </c>
      <c r="W5209" t="s">
        <v>49</v>
      </c>
      <c r="X5209" t="s">
        <v>50</v>
      </c>
      <c r="Y5209">
        <v>70</v>
      </c>
    </row>
    <row r="5210" spans="1:25" x14ac:dyDescent="0.3">
      <c r="A5210" t="s">
        <v>6418</v>
      </c>
      <c r="B5210" t="s">
        <v>5179</v>
      </c>
      <c r="C5210" t="s">
        <v>2431</v>
      </c>
      <c r="D5210" s="1">
        <v>44260</v>
      </c>
      <c r="E5210" s="1">
        <v>44260</v>
      </c>
      <c r="F5210" t="s">
        <v>28</v>
      </c>
      <c r="G5210" t="s">
        <v>41</v>
      </c>
      <c r="H5210" t="s">
        <v>534</v>
      </c>
      <c r="I5210">
        <v>2681</v>
      </c>
      <c r="J5210">
        <v>2458</v>
      </c>
      <c r="K5210">
        <v>1</v>
      </c>
      <c r="L5210">
        <v>2458</v>
      </c>
      <c r="M5210">
        <v>2681</v>
      </c>
      <c r="N5210">
        <v>0.02</v>
      </c>
      <c r="O5210">
        <v>41</v>
      </c>
      <c r="P5210">
        <v>2668</v>
      </c>
      <c r="Q5210" t="s">
        <v>56</v>
      </c>
      <c r="R5210" t="s">
        <v>120</v>
      </c>
      <c r="S5210" t="s">
        <v>346</v>
      </c>
      <c r="T5210" t="s">
        <v>46</v>
      </c>
      <c r="U5210" t="s">
        <v>1569</v>
      </c>
      <c r="V5210" t="s">
        <v>584</v>
      </c>
      <c r="W5210" t="s">
        <v>243</v>
      </c>
      <c r="X5210" t="s">
        <v>244</v>
      </c>
      <c r="Y5210">
        <v>43</v>
      </c>
    </row>
    <row r="5211" spans="1:25" x14ac:dyDescent="0.3">
      <c r="A5211" t="s">
        <v>6418</v>
      </c>
      <c r="B5211" t="s">
        <v>5180</v>
      </c>
      <c r="C5211" t="s">
        <v>3588</v>
      </c>
      <c r="D5211" s="1">
        <v>44514</v>
      </c>
      <c r="E5211" s="1">
        <v>44516</v>
      </c>
      <c r="F5211" t="s">
        <v>28</v>
      </c>
      <c r="G5211" t="s">
        <v>140</v>
      </c>
      <c r="H5211" t="s">
        <v>567</v>
      </c>
      <c r="I5211">
        <v>1305</v>
      </c>
      <c r="J5211">
        <v>1197</v>
      </c>
      <c r="K5211">
        <v>2</v>
      </c>
      <c r="L5211">
        <v>2394</v>
      </c>
      <c r="M5211">
        <v>2610</v>
      </c>
      <c r="N5211">
        <v>0.04</v>
      </c>
      <c r="O5211">
        <v>94</v>
      </c>
      <c r="P5211">
        <v>2600</v>
      </c>
      <c r="Q5211" t="s">
        <v>56</v>
      </c>
      <c r="R5211" t="s">
        <v>1258</v>
      </c>
      <c r="S5211" t="s">
        <v>510</v>
      </c>
      <c r="T5211" t="s">
        <v>46</v>
      </c>
      <c r="U5211" t="s">
        <v>1189</v>
      </c>
      <c r="V5211" t="s">
        <v>2623</v>
      </c>
      <c r="W5211" t="s">
        <v>243</v>
      </c>
      <c r="X5211" t="s">
        <v>244</v>
      </c>
      <c r="Y5211">
        <v>69</v>
      </c>
    </row>
    <row r="5212" spans="1:25" x14ac:dyDescent="0.3">
      <c r="A5212" t="s">
        <v>6418</v>
      </c>
      <c r="B5212" t="s">
        <v>5181</v>
      </c>
      <c r="C5212" t="s">
        <v>637</v>
      </c>
      <c r="D5212" s="1">
        <v>44535</v>
      </c>
      <c r="E5212" s="1">
        <v>44537</v>
      </c>
      <c r="F5212" t="s">
        <v>69</v>
      </c>
      <c r="G5212" t="s">
        <v>97</v>
      </c>
      <c r="H5212" t="s">
        <v>113</v>
      </c>
      <c r="I5212">
        <v>8651</v>
      </c>
      <c r="J5212">
        <v>8081</v>
      </c>
      <c r="K5212">
        <v>3</v>
      </c>
      <c r="L5212">
        <v>24243</v>
      </c>
      <c r="M5212">
        <v>25953</v>
      </c>
      <c r="N5212">
        <v>0.03</v>
      </c>
      <c r="O5212">
        <v>28</v>
      </c>
      <c r="P5212">
        <v>25202</v>
      </c>
      <c r="Q5212" t="s">
        <v>43</v>
      </c>
      <c r="R5212" t="s">
        <v>638</v>
      </c>
      <c r="S5212" t="s">
        <v>621</v>
      </c>
      <c r="T5212" t="s">
        <v>46</v>
      </c>
      <c r="U5212" t="s">
        <v>639</v>
      </c>
      <c r="V5212" t="s">
        <v>640</v>
      </c>
      <c r="W5212" t="s">
        <v>65</v>
      </c>
      <c r="X5212" t="s">
        <v>66</v>
      </c>
      <c r="Y5212">
        <v>57</v>
      </c>
    </row>
    <row r="5213" spans="1:25" x14ac:dyDescent="0.3">
      <c r="A5213" t="s">
        <v>6418</v>
      </c>
      <c r="B5213" t="s">
        <v>5182</v>
      </c>
      <c r="C5213" t="s">
        <v>278</v>
      </c>
      <c r="D5213" s="1">
        <v>44366</v>
      </c>
      <c r="E5213" s="1">
        <v>44366</v>
      </c>
      <c r="F5213" t="s">
        <v>52</v>
      </c>
      <c r="G5213" t="s">
        <v>112</v>
      </c>
      <c r="H5213" t="s">
        <v>354</v>
      </c>
      <c r="I5213">
        <v>1283</v>
      </c>
      <c r="J5213">
        <v>1187</v>
      </c>
      <c r="K5213">
        <v>3</v>
      </c>
      <c r="L5213">
        <v>3561</v>
      </c>
      <c r="M5213">
        <v>3849</v>
      </c>
      <c r="N5213">
        <v>0.03</v>
      </c>
      <c r="O5213">
        <v>80</v>
      </c>
      <c r="P5213">
        <v>3814</v>
      </c>
      <c r="Q5213" t="s">
        <v>56</v>
      </c>
      <c r="R5213" t="s">
        <v>274</v>
      </c>
      <c r="S5213" t="s">
        <v>275</v>
      </c>
      <c r="T5213" t="s">
        <v>62</v>
      </c>
      <c r="U5213" t="s">
        <v>279</v>
      </c>
      <c r="V5213" t="s">
        <v>280</v>
      </c>
      <c r="W5213" t="s">
        <v>49</v>
      </c>
      <c r="X5213" t="s">
        <v>50</v>
      </c>
      <c r="Y5213">
        <v>77</v>
      </c>
    </row>
    <row r="5214" spans="1:25" x14ac:dyDescent="0.3">
      <c r="A5214" t="s">
        <v>6418</v>
      </c>
      <c r="B5214" t="s">
        <v>5183</v>
      </c>
      <c r="C5214" t="s">
        <v>2064</v>
      </c>
      <c r="D5214" s="1">
        <v>44350</v>
      </c>
      <c r="E5214" s="1">
        <v>44351</v>
      </c>
      <c r="F5214" t="s">
        <v>69</v>
      </c>
      <c r="G5214" t="s">
        <v>41</v>
      </c>
      <c r="H5214" t="s">
        <v>945</v>
      </c>
      <c r="I5214">
        <v>1552</v>
      </c>
      <c r="J5214">
        <v>1466</v>
      </c>
      <c r="K5214">
        <v>3</v>
      </c>
      <c r="L5214">
        <v>4398</v>
      </c>
      <c r="M5214">
        <v>4656</v>
      </c>
      <c r="N5214">
        <v>0.04</v>
      </c>
      <c r="O5214">
        <v>57</v>
      </c>
      <c r="P5214">
        <v>4527</v>
      </c>
      <c r="Q5214" t="s">
        <v>43</v>
      </c>
      <c r="R5214" t="s">
        <v>1311</v>
      </c>
      <c r="S5214" t="s">
        <v>1312</v>
      </c>
      <c r="T5214" t="s">
        <v>46</v>
      </c>
      <c r="U5214" t="s">
        <v>189</v>
      </c>
      <c r="V5214" t="s">
        <v>270</v>
      </c>
      <c r="W5214" t="s">
        <v>49</v>
      </c>
      <c r="X5214" t="s">
        <v>50</v>
      </c>
      <c r="Y5214">
        <v>62</v>
      </c>
    </row>
    <row r="5215" spans="1:25" x14ac:dyDescent="0.3">
      <c r="A5215" t="s">
        <v>6418</v>
      </c>
      <c r="B5215" t="s">
        <v>5184</v>
      </c>
      <c r="C5215" t="s">
        <v>2793</v>
      </c>
      <c r="D5215" s="1">
        <v>44534</v>
      </c>
      <c r="E5215" s="1">
        <v>44535</v>
      </c>
      <c r="F5215" t="s">
        <v>69</v>
      </c>
      <c r="G5215" t="s">
        <v>97</v>
      </c>
      <c r="H5215" t="s">
        <v>299</v>
      </c>
      <c r="I5215">
        <v>1498</v>
      </c>
      <c r="J5215">
        <v>1335</v>
      </c>
      <c r="K5215">
        <v>4</v>
      </c>
      <c r="L5215">
        <v>5340</v>
      </c>
      <c r="M5215">
        <v>5992</v>
      </c>
      <c r="N5215">
        <v>0.05</v>
      </c>
      <c r="O5215">
        <v>85</v>
      </c>
      <c r="P5215">
        <v>5777</v>
      </c>
      <c r="Q5215" t="s">
        <v>56</v>
      </c>
      <c r="R5215" t="s">
        <v>116</v>
      </c>
      <c r="S5215" t="s">
        <v>1376</v>
      </c>
      <c r="T5215" t="s">
        <v>46</v>
      </c>
      <c r="U5215" t="s">
        <v>1638</v>
      </c>
      <c r="V5215" t="s">
        <v>698</v>
      </c>
      <c r="W5215" t="s">
        <v>75</v>
      </c>
      <c r="X5215" t="s">
        <v>76</v>
      </c>
      <c r="Y5215">
        <v>69</v>
      </c>
    </row>
    <row r="5216" spans="1:25" x14ac:dyDescent="0.3">
      <c r="A5216" t="s">
        <v>6418</v>
      </c>
      <c r="B5216" t="s">
        <v>5185</v>
      </c>
      <c r="C5216" t="s">
        <v>1539</v>
      </c>
      <c r="D5216" s="1">
        <v>44390</v>
      </c>
      <c r="E5216" s="1">
        <v>44390</v>
      </c>
      <c r="F5216" t="s">
        <v>28</v>
      </c>
      <c r="G5216" t="s">
        <v>97</v>
      </c>
      <c r="H5216" t="s">
        <v>1949</v>
      </c>
      <c r="I5216">
        <v>2759</v>
      </c>
      <c r="J5216">
        <v>2628</v>
      </c>
      <c r="K5216">
        <v>2</v>
      </c>
      <c r="L5216">
        <v>5256</v>
      </c>
      <c r="M5216">
        <v>5518</v>
      </c>
      <c r="N5216">
        <v>0.01</v>
      </c>
      <c r="O5216">
        <v>89</v>
      </c>
      <c r="P5216">
        <v>5552</v>
      </c>
      <c r="Q5216" t="s">
        <v>43</v>
      </c>
      <c r="R5216" t="s">
        <v>552</v>
      </c>
      <c r="S5216" t="s">
        <v>553</v>
      </c>
      <c r="T5216" t="s">
        <v>46</v>
      </c>
      <c r="U5216" t="s">
        <v>672</v>
      </c>
      <c r="V5216" t="s">
        <v>36</v>
      </c>
      <c r="W5216" t="s">
        <v>37</v>
      </c>
      <c r="X5216" t="s">
        <v>38</v>
      </c>
      <c r="Y5216">
        <v>47</v>
      </c>
    </row>
    <row r="5217" spans="1:25" x14ac:dyDescent="0.3">
      <c r="A5217" t="s">
        <v>6418</v>
      </c>
      <c r="B5217" t="s">
        <v>5186</v>
      </c>
      <c r="C5217" t="s">
        <v>915</v>
      </c>
      <c r="D5217" s="1">
        <v>44476</v>
      </c>
      <c r="E5217" s="1">
        <v>44478</v>
      </c>
      <c r="F5217" t="s">
        <v>52</v>
      </c>
      <c r="G5217" t="s">
        <v>97</v>
      </c>
      <c r="H5217" t="s">
        <v>326</v>
      </c>
      <c r="I5217">
        <v>141</v>
      </c>
      <c r="J5217">
        <v>131</v>
      </c>
      <c r="K5217">
        <v>1</v>
      </c>
      <c r="L5217">
        <v>131</v>
      </c>
      <c r="M5217">
        <v>141</v>
      </c>
      <c r="N5217">
        <v>0</v>
      </c>
      <c r="O5217">
        <v>30</v>
      </c>
      <c r="P5217">
        <v>171</v>
      </c>
      <c r="Q5217" t="s">
        <v>43</v>
      </c>
      <c r="R5217" t="s">
        <v>174</v>
      </c>
      <c r="S5217" t="s">
        <v>175</v>
      </c>
      <c r="T5217" t="s">
        <v>46</v>
      </c>
      <c r="U5217" t="s">
        <v>535</v>
      </c>
      <c r="V5217" t="s">
        <v>213</v>
      </c>
      <c r="W5217" t="s">
        <v>65</v>
      </c>
      <c r="X5217" t="s">
        <v>66</v>
      </c>
      <c r="Y5217">
        <v>59</v>
      </c>
    </row>
    <row r="5218" spans="1:25" x14ac:dyDescent="0.3">
      <c r="A5218" t="s">
        <v>6418</v>
      </c>
      <c r="B5218" t="s">
        <v>5187</v>
      </c>
      <c r="C5218" t="s">
        <v>1615</v>
      </c>
      <c r="D5218" s="1">
        <v>44480</v>
      </c>
      <c r="E5218" s="1">
        <v>44480</v>
      </c>
      <c r="F5218" t="s">
        <v>52</v>
      </c>
      <c r="G5218" t="s">
        <v>140</v>
      </c>
      <c r="H5218" t="s">
        <v>565</v>
      </c>
      <c r="I5218">
        <v>751</v>
      </c>
      <c r="J5218">
        <v>696</v>
      </c>
      <c r="K5218">
        <v>2</v>
      </c>
      <c r="L5218">
        <v>1392</v>
      </c>
      <c r="M5218">
        <v>1502</v>
      </c>
      <c r="N5218">
        <v>0.01</v>
      </c>
      <c r="O5218">
        <v>59</v>
      </c>
      <c r="P5218">
        <v>1546</v>
      </c>
      <c r="Q5218" t="s">
        <v>43</v>
      </c>
      <c r="R5218" t="s">
        <v>314</v>
      </c>
      <c r="S5218" t="s">
        <v>358</v>
      </c>
      <c r="T5218" t="s">
        <v>46</v>
      </c>
      <c r="U5218" t="s">
        <v>1448</v>
      </c>
      <c r="V5218" t="s">
        <v>1449</v>
      </c>
      <c r="W5218" t="s">
        <v>75</v>
      </c>
      <c r="X5218" t="s">
        <v>76</v>
      </c>
      <c r="Y5218">
        <v>61</v>
      </c>
    </row>
    <row r="5219" spans="1:25" x14ac:dyDescent="0.3">
      <c r="A5219" t="s">
        <v>6418</v>
      </c>
      <c r="B5219" t="s">
        <v>5188</v>
      </c>
      <c r="C5219" t="s">
        <v>1745</v>
      </c>
      <c r="D5219" s="1">
        <v>44398</v>
      </c>
      <c r="E5219" s="1">
        <v>44399</v>
      </c>
      <c r="F5219" t="s">
        <v>69</v>
      </c>
      <c r="G5219" t="s">
        <v>29</v>
      </c>
      <c r="H5219" t="s">
        <v>1618</v>
      </c>
      <c r="I5219">
        <v>8379</v>
      </c>
      <c r="J5219">
        <v>8061</v>
      </c>
      <c r="K5219">
        <v>5</v>
      </c>
      <c r="L5219">
        <v>40305</v>
      </c>
      <c r="M5219">
        <v>41895</v>
      </c>
      <c r="N5219">
        <v>0</v>
      </c>
      <c r="O5219">
        <v>62</v>
      </c>
      <c r="P5219">
        <v>41957</v>
      </c>
      <c r="Q5219" t="s">
        <v>56</v>
      </c>
      <c r="R5219" t="s">
        <v>1433</v>
      </c>
      <c r="S5219" t="s">
        <v>1434</v>
      </c>
      <c r="T5219" t="s">
        <v>34</v>
      </c>
      <c r="U5219" t="s">
        <v>115</v>
      </c>
      <c r="V5219" t="s">
        <v>116</v>
      </c>
      <c r="W5219" t="s">
        <v>65</v>
      </c>
      <c r="X5219" t="s">
        <v>66</v>
      </c>
      <c r="Y5219">
        <v>40</v>
      </c>
    </row>
    <row r="5220" spans="1:25" x14ac:dyDescent="0.3">
      <c r="A5220" t="s">
        <v>6418</v>
      </c>
      <c r="B5220" t="s">
        <v>5189</v>
      </c>
      <c r="C5220" t="s">
        <v>653</v>
      </c>
      <c r="D5220" s="1">
        <v>44297</v>
      </c>
      <c r="E5220" s="1">
        <v>44298</v>
      </c>
      <c r="F5220" t="s">
        <v>52</v>
      </c>
      <c r="G5220" t="s">
        <v>97</v>
      </c>
      <c r="H5220" t="s">
        <v>1836</v>
      </c>
      <c r="I5220">
        <v>142</v>
      </c>
      <c r="J5220">
        <v>134</v>
      </c>
      <c r="K5220">
        <v>2</v>
      </c>
      <c r="L5220">
        <v>268</v>
      </c>
      <c r="M5220">
        <v>284</v>
      </c>
      <c r="N5220">
        <v>0.02</v>
      </c>
      <c r="O5220">
        <v>30</v>
      </c>
      <c r="P5220">
        <v>308</v>
      </c>
      <c r="Q5220" t="s">
        <v>193</v>
      </c>
      <c r="R5220" t="s">
        <v>655</v>
      </c>
      <c r="S5220" t="s">
        <v>656</v>
      </c>
      <c r="T5220" t="s">
        <v>46</v>
      </c>
      <c r="U5220" t="s">
        <v>84</v>
      </c>
      <c r="V5220" t="s">
        <v>84</v>
      </c>
      <c r="W5220" t="s">
        <v>49</v>
      </c>
      <c r="X5220" t="s">
        <v>50</v>
      </c>
      <c r="Y5220">
        <v>66</v>
      </c>
    </row>
    <row r="5221" spans="1:25" x14ac:dyDescent="0.3">
      <c r="A5221" t="s">
        <v>6418</v>
      </c>
      <c r="B5221" t="s">
        <v>5190</v>
      </c>
      <c r="C5221" t="s">
        <v>840</v>
      </c>
      <c r="D5221" s="1">
        <v>44558</v>
      </c>
      <c r="E5221" s="1">
        <v>44559</v>
      </c>
      <c r="F5221" t="s">
        <v>52</v>
      </c>
      <c r="G5221" t="s">
        <v>41</v>
      </c>
      <c r="H5221" t="s">
        <v>200</v>
      </c>
      <c r="I5221">
        <v>167</v>
      </c>
      <c r="J5221">
        <v>155</v>
      </c>
      <c r="K5221">
        <v>6</v>
      </c>
      <c r="L5221">
        <v>930</v>
      </c>
      <c r="M5221">
        <v>1002</v>
      </c>
      <c r="N5221">
        <v>0.03</v>
      </c>
      <c r="O5221">
        <v>30</v>
      </c>
      <c r="P5221">
        <v>1002</v>
      </c>
      <c r="Q5221" t="s">
        <v>43</v>
      </c>
      <c r="R5221" t="s">
        <v>842</v>
      </c>
      <c r="S5221" t="s">
        <v>843</v>
      </c>
      <c r="T5221" t="s">
        <v>46</v>
      </c>
      <c r="U5221" t="s">
        <v>639</v>
      </c>
      <c r="V5221" t="s">
        <v>640</v>
      </c>
      <c r="W5221" t="s">
        <v>65</v>
      </c>
      <c r="X5221" t="s">
        <v>66</v>
      </c>
      <c r="Y5221">
        <v>38</v>
      </c>
    </row>
    <row r="5222" spans="1:25" x14ac:dyDescent="0.3">
      <c r="A5222" t="s">
        <v>6418</v>
      </c>
      <c r="B5222" t="s">
        <v>5191</v>
      </c>
      <c r="C5222" t="s">
        <v>2442</v>
      </c>
      <c r="D5222" s="1">
        <v>44376</v>
      </c>
      <c r="E5222" s="1">
        <v>44378</v>
      </c>
      <c r="F5222" t="s">
        <v>69</v>
      </c>
      <c r="G5222" t="s">
        <v>29</v>
      </c>
      <c r="H5222" t="s">
        <v>1294</v>
      </c>
      <c r="I5222">
        <v>8967</v>
      </c>
      <c r="J5222">
        <v>8151</v>
      </c>
      <c r="K5222">
        <v>12</v>
      </c>
      <c r="L5222">
        <v>97812</v>
      </c>
      <c r="M5222">
        <v>107604</v>
      </c>
      <c r="N5222">
        <v>0.04</v>
      </c>
      <c r="O5222">
        <v>90</v>
      </c>
      <c r="P5222">
        <v>103390</v>
      </c>
      <c r="Q5222" t="s">
        <v>56</v>
      </c>
      <c r="R5222" t="s">
        <v>403</v>
      </c>
      <c r="S5222" t="s">
        <v>2423</v>
      </c>
      <c r="T5222" t="s">
        <v>34</v>
      </c>
      <c r="U5222" t="s">
        <v>535</v>
      </c>
      <c r="V5222" t="s">
        <v>213</v>
      </c>
      <c r="W5222" t="s">
        <v>65</v>
      </c>
      <c r="X5222" t="s">
        <v>66</v>
      </c>
      <c r="Y5222">
        <v>44</v>
      </c>
    </row>
    <row r="5223" spans="1:25" x14ac:dyDescent="0.3">
      <c r="A5223" t="s">
        <v>6418</v>
      </c>
      <c r="B5223" t="s">
        <v>5192</v>
      </c>
      <c r="C5223" t="s">
        <v>2078</v>
      </c>
      <c r="D5223" s="1">
        <v>44482</v>
      </c>
      <c r="E5223" s="1">
        <v>44483</v>
      </c>
      <c r="F5223" t="s">
        <v>52</v>
      </c>
      <c r="G5223" t="s">
        <v>112</v>
      </c>
      <c r="H5223" t="s">
        <v>938</v>
      </c>
      <c r="I5223">
        <v>3289</v>
      </c>
      <c r="J5223">
        <v>3105</v>
      </c>
      <c r="K5223">
        <v>5</v>
      </c>
      <c r="L5223">
        <v>15525</v>
      </c>
      <c r="M5223">
        <v>16445</v>
      </c>
      <c r="N5223">
        <v>0.02</v>
      </c>
      <c r="O5223">
        <v>46</v>
      </c>
      <c r="P5223">
        <v>16162</v>
      </c>
      <c r="Q5223" t="s">
        <v>56</v>
      </c>
      <c r="R5223" t="s">
        <v>187</v>
      </c>
      <c r="S5223" t="s">
        <v>188</v>
      </c>
      <c r="T5223" t="s">
        <v>62</v>
      </c>
      <c r="U5223" t="s">
        <v>2079</v>
      </c>
      <c r="V5223" t="s">
        <v>609</v>
      </c>
      <c r="W5223" t="s">
        <v>75</v>
      </c>
      <c r="X5223" t="s">
        <v>76</v>
      </c>
      <c r="Y5223">
        <v>56</v>
      </c>
    </row>
    <row r="5224" spans="1:25" x14ac:dyDescent="0.3">
      <c r="A5224" t="s">
        <v>6418</v>
      </c>
      <c r="B5224" t="s">
        <v>5193</v>
      </c>
      <c r="C5224" t="s">
        <v>1504</v>
      </c>
      <c r="D5224" s="1">
        <v>44455</v>
      </c>
      <c r="E5224" s="1">
        <v>44457</v>
      </c>
      <c r="F5224" t="s">
        <v>69</v>
      </c>
      <c r="G5224" t="s">
        <v>41</v>
      </c>
      <c r="H5224" t="s">
        <v>597</v>
      </c>
      <c r="I5224">
        <v>1574</v>
      </c>
      <c r="J5224">
        <v>1375</v>
      </c>
      <c r="K5224">
        <v>4</v>
      </c>
      <c r="L5224">
        <v>5500</v>
      </c>
      <c r="M5224">
        <v>6296</v>
      </c>
      <c r="N5224">
        <v>0.01</v>
      </c>
      <c r="O5224">
        <v>77</v>
      </c>
      <c r="P5224">
        <v>6310</v>
      </c>
      <c r="Q5224" t="s">
        <v>56</v>
      </c>
      <c r="R5224" t="s">
        <v>1505</v>
      </c>
      <c r="S5224" t="s">
        <v>1080</v>
      </c>
      <c r="T5224" t="s">
        <v>34</v>
      </c>
      <c r="U5224" t="s">
        <v>1506</v>
      </c>
      <c r="V5224" t="s">
        <v>729</v>
      </c>
      <c r="W5224" t="s">
        <v>243</v>
      </c>
      <c r="X5224" t="s">
        <v>244</v>
      </c>
      <c r="Y5224">
        <v>35</v>
      </c>
    </row>
    <row r="5225" spans="1:25" x14ac:dyDescent="0.3">
      <c r="A5225" t="s">
        <v>6418</v>
      </c>
      <c r="B5225" t="s">
        <v>5194</v>
      </c>
      <c r="C5225" t="s">
        <v>2520</v>
      </c>
      <c r="D5225" s="1">
        <v>44546</v>
      </c>
      <c r="E5225" s="1">
        <v>44548</v>
      </c>
      <c r="F5225" t="s">
        <v>28</v>
      </c>
      <c r="G5225" t="s">
        <v>140</v>
      </c>
      <c r="H5225" t="s">
        <v>617</v>
      </c>
      <c r="I5225">
        <v>2151</v>
      </c>
      <c r="J5225">
        <v>2009</v>
      </c>
      <c r="K5225">
        <v>1</v>
      </c>
      <c r="L5225">
        <v>2009</v>
      </c>
      <c r="M5225">
        <v>2151</v>
      </c>
      <c r="N5225">
        <v>0.05</v>
      </c>
      <c r="O5225">
        <v>72</v>
      </c>
      <c r="P5225">
        <v>2115</v>
      </c>
      <c r="Q5225" t="s">
        <v>43</v>
      </c>
      <c r="R5225" t="s">
        <v>1870</v>
      </c>
      <c r="S5225" t="s">
        <v>1871</v>
      </c>
      <c r="T5225" t="s">
        <v>34</v>
      </c>
      <c r="U5225" t="s">
        <v>678</v>
      </c>
      <c r="V5225" t="s">
        <v>36</v>
      </c>
      <c r="W5225" t="s">
        <v>37</v>
      </c>
      <c r="X5225" t="s">
        <v>38</v>
      </c>
      <c r="Y5225">
        <v>54</v>
      </c>
    </row>
    <row r="5226" spans="1:25" x14ac:dyDescent="0.3">
      <c r="A5226" t="s">
        <v>6418</v>
      </c>
      <c r="B5226" t="s">
        <v>5195</v>
      </c>
      <c r="C5226" t="s">
        <v>541</v>
      </c>
      <c r="D5226" s="1">
        <v>44465</v>
      </c>
      <c r="E5226" s="1">
        <v>44467</v>
      </c>
      <c r="F5226" t="s">
        <v>52</v>
      </c>
      <c r="G5226" t="s">
        <v>97</v>
      </c>
      <c r="H5226" t="s">
        <v>209</v>
      </c>
      <c r="I5226">
        <v>526</v>
      </c>
      <c r="J5226">
        <v>487</v>
      </c>
      <c r="K5226">
        <v>6</v>
      </c>
      <c r="L5226">
        <v>2922</v>
      </c>
      <c r="M5226">
        <v>3156</v>
      </c>
      <c r="N5226">
        <v>0.01</v>
      </c>
      <c r="O5226">
        <v>98</v>
      </c>
      <c r="P5226">
        <v>3222</v>
      </c>
      <c r="Q5226" t="s">
        <v>56</v>
      </c>
      <c r="R5226" t="s">
        <v>542</v>
      </c>
      <c r="S5226" t="s">
        <v>543</v>
      </c>
      <c r="T5226" t="s">
        <v>46</v>
      </c>
      <c r="U5226" t="s">
        <v>544</v>
      </c>
      <c r="V5226" t="s">
        <v>545</v>
      </c>
      <c r="W5226" t="s">
        <v>65</v>
      </c>
      <c r="X5226" t="s">
        <v>66</v>
      </c>
      <c r="Y5226">
        <v>41</v>
      </c>
    </row>
    <row r="5227" spans="1:25" x14ac:dyDescent="0.3">
      <c r="A5227" t="s">
        <v>6418</v>
      </c>
      <c r="B5227" t="s">
        <v>5196</v>
      </c>
      <c r="C5227" t="s">
        <v>260</v>
      </c>
      <c r="D5227" s="1">
        <v>44519</v>
      </c>
      <c r="E5227" s="1">
        <v>44519</v>
      </c>
      <c r="F5227" t="s">
        <v>28</v>
      </c>
      <c r="G5227" t="s">
        <v>41</v>
      </c>
      <c r="H5227" t="s">
        <v>1906</v>
      </c>
      <c r="I5227">
        <v>3321</v>
      </c>
      <c r="J5227">
        <v>2989</v>
      </c>
      <c r="K5227">
        <v>4</v>
      </c>
      <c r="L5227">
        <v>11956</v>
      </c>
      <c r="M5227">
        <v>13284</v>
      </c>
      <c r="N5227">
        <v>0.03</v>
      </c>
      <c r="O5227">
        <v>69</v>
      </c>
      <c r="P5227">
        <v>12954</v>
      </c>
      <c r="Q5227" t="s">
        <v>193</v>
      </c>
      <c r="R5227" t="s">
        <v>262</v>
      </c>
      <c r="S5227" t="s">
        <v>263</v>
      </c>
      <c r="T5227" t="s">
        <v>34</v>
      </c>
      <c r="U5227" t="s">
        <v>264</v>
      </c>
      <c r="V5227" t="s">
        <v>116</v>
      </c>
      <c r="W5227" t="s">
        <v>65</v>
      </c>
      <c r="X5227" t="s">
        <v>66</v>
      </c>
      <c r="Y5227">
        <v>60</v>
      </c>
    </row>
    <row r="5228" spans="1:25" x14ac:dyDescent="0.3">
      <c r="A5228" t="s">
        <v>6418</v>
      </c>
      <c r="B5228" t="s">
        <v>5197</v>
      </c>
      <c r="C5228" t="s">
        <v>1383</v>
      </c>
      <c r="D5228" s="1">
        <v>44329</v>
      </c>
      <c r="E5228" s="1">
        <v>44330</v>
      </c>
      <c r="F5228" t="s">
        <v>52</v>
      </c>
      <c r="G5228" t="s">
        <v>93</v>
      </c>
      <c r="H5228" t="s">
        <v>156</v>
      </c>
      <c r="I5228">
        <v>1372</v>
      </c>
      <c r="J5228">
        <v>1308</v>
      </c>
      <c r="K5228">
        <v>5</v>
      </c>
      <c r="L5228">
        <v>6540</v>
      </c>
      <c r="M5228">
        <v>6860</v>
      </c>
      <c r="N5228">
        <v>0.04</v>
      </c>
      <c r="O5228">
        <v>63</v>
      </c>
      <c r="P5228">
        <v>6649</v>
      </c>
      <c r="Q5228" t="s">
        <v>56</v>
      </c>
      <c r="R5228" t="s">
        <v>116</v>
      </c>
      <c r="S5228" t="s">
        <v>1376</v>
      </c>
      <c r="T5228" t="s">
        <v>62</v>
      </c>
      <c r="U5228" t="s">
        <v>639</v>
      </c>
      <c r="V5228" t="s">
        <v>640</v>
      </c>
      <c r="W5228" t="s">
        <v>65</v>
      </c>
      <c r="X5228" t="s">
        <v>66</v>
      </c>
      <c r="Y5228">
        <v>55</v>
      </c>
    </row>
    <row r="5229" spans="1:25" x14ac:dyDescent="0.3">
      <c r="A5229" t="s">
        <v>6418</v>
      </c>
      <c r="B5229" t="s">
        <v>5198</v>
      </c>
      <c r="C5229" t="s">
        <v>508</v>
      </c>
      <c r="D5229" s="1">
        <v>44447</v>
      </c>
      <c r="E5229" s="1">
        <v>44447</v>
      </c>
      <c r="F5229" t="s">
        <v>52</v>
      </c>
      <c r="G5229" t="s">
        <v>112</v>
      </c>
      <c r="H5229" t="s">
        <v>396</v>
      </c>
      <c r="I5229">
        <v>887</v>
      </c>
      <c r="J5229">
        <v>814</v>
      </c>
      <c r="K5229">
        <v>4</v>
      </c>
      <c r="L5229">
        <v>3256</v>
      </c>
      <c r="M5229">
        <v>3548</v>
      </c>
      <c r="N5229">
        <v>0</v>
      </c>
      <c r="O5229">
        <v>68</v>
      </c>
      <c r="P5229">
        <v>3616</v>
      </c>
      <c r="Q5229" t="s">
        <v>56</v>
      </c>
      <c r="R5229" t="s">
        <v>509</v>
      </c>
      <c r="S5229" t="s">
        <v>510</v>
      </c>
      <c r="T5229" t="s">
        <v>46</v>
      </c>
      <c r="U5229" t="s">
        <v>511</v>
      </c>
      <c r="V5229" t="s">
        <v>512</v>
      </c>
      <c r="W5229" t="s">
        <v>49</v>
      </c>
      <c r="X5229" t="s">
        <v>50</v>
      </c>
      <c r="Y5229">
        <v>70</v>
      </c>
    </row>
    <row r="5230" spans="1:25" x14ac:dyDescent="0.3">
      <c r="A5230" t="s">
        <v>6418</v>
      </c>
      <c r="B5230" t="s">
        <v>5199</v>
      </c>
      <c r="C5230" t="s">
        <v>305</v>
      </c>
      <c r="D5230" s="1">
        <v>44347</v>
      </c>
      <c r="E5230" s="1">
        <v>44348</v>
      </c>
      <c r="F5230" t="s">
        <v>52</v>
      </c>
      <c r="G5230" t="s">
        <v>29</v>
      </c>
      <c r="H5230" t="s">
        <v>534</v>
      </c>
      <c r="I5230">
        <v>516</v>
      </c>
      <c r="J5230">
        <v>473</v>
      </c>
      <c r="K5230">
        <v>6</v>
      </c>
      <c r="L5230">
        <v>2838</v>
      </c>
      <c r="M5230">
        <v>3096</v>
      </c>
      <c r="N5230">
        <v>0.03</v>
      </c>
      <c r="O5230">
        <v>71</v>
      </c>
      <c r="P5230">
        <v>3074</v>
      </c>
      <c r="Q5230" t="s">
        <v>56</v>
      </c>
      <c r="R5230" t="s">
        <v>307</v>
      </c>
      <c r="S5230" t="s">
        <v>308</v>
      </c>
      <c r="T5230" t="s">
        <v>46</v>
      </c>
      <c r="U5230" t="s">
        <v>84</v>
      </c>
      <c r="V5230" t="s">
        <v>84</v>
      </c>
      <c r="W5230" t="s">
        <v>49</v>
      </c>
      <c r="X5230" t="s">
        <v>50</v>
      </c>
      <c r="Y5230">
        <v>69</v>
      </c>
    </row>
    <row r="5231" spans="1:25" x14ac:dyDescent="0.3">
      <c r="A5231" t="s">
        <v>6418</v>
      </c>
      <c r="B5231" t="s">
        <v>5200</v>
      </c>
      <c r="C5231" t="s">
        <v>2372</v>
      </c>
      <c r="D5231" s="1">
        <v>44491</v>
      </c>
      <c r="E5231" s="1">
        <v>44492</v>
      </c>
      <c r="F5231" t="s">
        <v>28</v>
      </c>
      <c r="G5231" t="s">
        <v>112</v>
      </c>
      <c r="H5231" t="s">
        <v>1009</v>
      </c>
      <c r="I5231">
        <v>2540</v>
      </c>
      <c r="J5231">
        <v>2397</v>
      </c>
      <c r="K5231">
        <v>2</v>
      </c>
      <c r="L5231">
        <v>4794</v>
      </c>
      <c r="M5231">
        <v>5080</v>
      </c>
      <c r="N5231">
        <v>0.01</v>
      </c>
      <c r="O5231">
        <v>38</v>
      </c>
      <c r="P5231">
        <v>5067</v>
      </c>
      <c r="Q5231" t="s">
        <v>56</v>
      </c>
      <c r="R5231" t="s">
        <v>664</v>
      </c>
      <c r="S5231" t="s">
        <v>2373</v>
      </c>
      <c r="T5231" t="s">
        <v>34</v>
      </c>
      <c r="U5231" t="s">
        <v>535</v>
      </c>
      <c r="V5231" t="s">
        <v>213</v>
      </c>
      <c r="W5231" t="s">
        <v>65</v>
      </c>
      <c r="X5231" t="s">
        <v>66</v>
      </c>
      <c r="Y5231">
        <v>60</v>
      </c>
    </row>
    <row r="5232" spans="1:25" x14ac:dyDescent="0.3">
      <c r="A5232" t="s">
        <v>6418</v>
      </c>
      <c r="B5232" t="s">
        <v>5201</v>
      </c>
      <c r="C5232" t="s">
        <v>1375</v>
      </c>
      <c r="D5232" s="1">
        <v>44497</v>
      </c>
      <c r="E5232" s="1">
        <v>44497</v>
      </c>
      <c r="F5232" t="s">
        <v>28</v>
      </c>
      <c r="G5232" t="s">
        <v>41</v>
      </c>
      <c r="H5232" t="s">
        <v>192</v>
      </c>
      <c r="I5232">
        <v>1222</v>
      </c>
      <c r="J5232">
        <v>1187</v>
      </c>
      <c r="K5232">
        <v>6</v>
      </c>
      <c r="L5232">
        <v>7122</v>
      </c>
      <c r="M5232">
        <v>7332</v>
      </c>
      <c r="N5232">
        <v>0.04</v>
      </c>
      <c r="O5232">
        <v>68</v>
      </c>
      <c r="P5232">
        <v>7107</v>
      </c>
      <c r="Q5232" t="s">
        <v>56</v>
      </c>
      <c r="R5232" t="s">
        <v>116</v>
      </c>
      <c r="S5232" t="s">
        <v>1376</v>
      </c>
      <c r="T5232" t="s">
        <v>34</v>
      </c>
      <c r="U5232" t="s">
        <v>351</v>
      </c>
      <c r="V5232" t="s">
        <v>352</v>
      </c>
      <c r="W5232" t="s">
        <v>65</v>
      </c>
      <c r="X5232" t="s">
        <v>66</v>
      </c>
      <c r="Y5232">
        <v>28</v>
      </c>
    </row>
    <row r="5233" spans="1:25" x14ac:dyDescent="0.3">
      <c r="A5233" t="s">
        <v>6418</v>
      </c>
      <c r="B5233" t="s">
        <v>5202</v>
      </c>
      <c r="C5233" t="s">
        <v>2144</v>
      </c>
      <c r="D5233" s="1">
        <v>44378</v>
      </c>
      <c r="E5233" s="1">
        <v>44380</v>
      </c>
      <c r="F5233" t="s">
        <v>28</v>
      </c>
      <c r="G5233" t="s">
        <v>140</v>
      </c>
      <c r="H5233" t="s">
        <v>354</v>
      </c>
      <c r="I5233">
        <v>8202</v>
      </c>
      <c r="J5233">
        <v>7594</v>
      </c>
      <c r="K5233">
        <v>6</v>
      </c>
      <c r="L5233">
        <v>45564</v>
      </c>
      <c r="M5233">
        <v>49212</v>
      </c>
      <c r="N5233">
        <v>0.04</v>
      </c>
      <c r="O5233">
        <v>84</v>
      </c>
      <c r="P5233">
        <v>47328</v>
      </c>
      <c r="Q5233" t="s">
        <v>31</v>
      </c>
      <c r="R5233" t="s">
        <v>2145</v>
      </c>
      <c r="S5233" t="s">
        <v>2146</v>
      </c>
      <c r="T5233" t="s">
        <v>46</v>
      </c>
      <c r="U5233" t="s">
        <v>63</v>
      </c>
      <c r="V5233" t="s">
        <v>64</v>
      </c>
      <c r="W5233" t="s">
        <v>65</v>
      </c>
      <c r="X5233" t="s">
        <v>66</v>
      </c>
      <c r="Y5233">
        <v>69</v>
      </c>
    </row>
    <row r="5234" spans="1:25" x14ac:dyDescent="0.3">
      <c r="A5234" t="s">
        <v>6418</v>
      </c>
      <c r="B5234" t="s">
        <v>5203</v>
      </c>
      <c r="C5234" t="s">
        <v>2179</v>
      </c>
      <c r="D5234" s="1">
        <v>44424</v>
      </c>
      <c r="E5234" s="1">
        <v>44426</v>
      </c>
      <c r="F5234" t="s">
        <v>69</v>
      </c>
      <c r="G5234" t="s">
        <v>97</v>
      </c>
      <c r="H5234" t="s">
        <v>290</v>
      </c>
      <c r="I5234">
        <v>5941</v>
      </c>
      <c r="J5234">
        <v>5827</v>
      </c>
      <c r="K5234">
        <v>1</v>
      </c>
      <c r="L5234">
        <v>5827</v>
      </c>
      <c r="M5234">
        <v>5941</v>
      </c>
      <c r="N5234">
        <v>0</v>
      </c>
      <c r="O5234">
        <v>40</v>
      </c>
      <c r="P5234">
        <v>5981</v>
      </c>
      <c r="Q5234" t="s">
        <v>56</v>
      </c>
      <c r="R5234" t="s">
        <v>234</v>
      </c>
      <c r="S5234" t="s">
        <v>2180</v>
      </c>
      <c r="T5234" t="s">
        <v>62</v>
      </c>
      <c r="U5234" t="s">
        <v>1586</v>
      </c>
      <c r="V5234" t="s">
        <v>91</v>
      </c>
      <c r="W5234" t="s">
        <v>75</v>
      </c>
      <c r="X5234" t="s">
        <v>76</v>
      </c>
      <c r="Y5234">
        <v>47</v>
      </c>
    </row>
    <row r="5235" spans="1:25" x14ac:dyDescent="0.3">
      <c r="A5235" t="s">
        <v>6418</v>
      </c>
      <c r="B5235" t="s">
        <v>5204</v>
      </c>
      <c r="C5235" t="s">
        <v>2179</v>
      </c>
      <c r="D5235" s="1">
        <v>44211</v>
      </c>
      <c r="E5235" s="1">
        <v>44212</v>
      </c>
      <c r="F5235" t="s">
        <v>52</v>
      </c>
      <c r="G5235" t="s">
        <v>93</v>
      </c>
      <c r="H5235" t="s">
        <v>293</v>
      </c>
      <c r="I5235">
        <v>214</v>
      </c>
      <c r="J5235">
        <v>199</v>
      </c>
      <c r="K5235">
        <v>2</v>
      </c>
      <c r="L5235">
        <v>398</v>
      </c>
      <c r="M5235">
        <v>428</v>
      </c>
      <c r="N5235">
        <v>0.02</v>
      </c>
      <c r="O5235">
        <v>45</v>
      </c>
      <c r="P5235">
        <v>464</v>
      </c>
      <c r="Q5235" t="s">
        <v>56</v>
      </c>
      <c r="R5235" t="s">
        <v>234</v>
      </c>
      <c r="S5235" t="s">
        <v>2180</v>
      </c>
      <c r="T5235" t="s">
        <v>62</v>
      </c>
      <c r="U5235" t="s">
        <v>1586</v>
      </c>
      <c r="V5235" t="s">
        <v>91</v>
      </c>
      <c r="W5235" t="s">
        <v>75</v>
      </c>
      <c r="X5235" t="s">
        <v>76</v>
      </c>
      <c r="Y5235">
        <v>47</v>
      </c>
    </row>
    <row r="5236" spans="1:25" x14ac:dyDescent="0.3">
      <c r="A5236" t="s">
        <v>6418</v>
      </c>
      <c r="B5236" t="s">
        <v>5205</v>
      </c>
      <c r="C5236" t="s">
        <v>1612</v>
      </c>
      <c r="D5236" s="1">
        <v>44308</v>
      </c>
      <c r="E5236" s="1">
        <v>44309</v>
      </c>
      <c r="F5236" t="s">
        <v>69</v>
      </c>
      <c r="G5236" t="s">
        <v>29</v>
      </c>
      <c r="H5236" t="s">
        <v>30</v>
      </c>
      <c r="I5236">
        <v>8379</v>
      </c>
      <c r="J5236">
        <v>8061</v>
      </c>
      <c r="K5236">
        <v>3</v>
      </c>
      <c r="L5236">
        <v>24183</v>
      </c>
      <c r="M5236">
        <v>25137</v>
      </c>
      <c r="N5236">
        <v>0.05</v>
      </c>
      <c r="O5236">
        <v>88</v>
      </c>
      <c r="P5236">
        <v>23968</v>
      </c>
      <c r="Q5236" t="s">
        <v>31</v>
      </c>
      <c r="R5236" t="s">
        <v>88</v>
      </c>
      <c r="S5236" t="s">
        <v>1613</v>
      </c>
      <c r="T5236" t="s">
        <v>46</v>
      </c>
      <c r="U5236" t="s">
        <v>955</v>
      </c>
      <c r="V5236" t="s">
        <v>197</v>
      </c>
      <c r="W5236" t="s">
        <v>75</v>
      </c>
      <c r="X5236" t="s">
        <v>76</v>
      </c>
      <c r="Y5236">
        <v>75</v>
      </c>
    </row>
    <row r="5237" spans="1:25" x14ac:dyDescent="0.3">
      <c r="A5237" t="s">
        <v>6418</v>
      </c>
      <c r="B5237" t="s">
        <v>5206</v>
      </c>
      <c r="C5237" t="s">
        <v>1592</v>
      </c>
      <c r="D5237" s="1">
        <v>44280</v>
      </c>
      <c r="E5237" s="1">
        <v>44280</v>
      </c>
      <c r="F5237" t="s">
        <v>69</v>
      </c>
      <c r="G5237" t="s">
        <v>41</v>
      </c>
      <c r="H5237" t="s">
        <v>1047</v>
      </c>
      <c r="I5237">
        <v>8773</v>
      </c>
      <c r="J5237">
        <v>8115</v>
      </c>
      <c r="K5237">
        <v>3</v>
      </c>
      <c r="L5237">
        <v>24345</v>
      </c>
      <c r="M5237">
        <v>26319</v>
      </c>
      <c r="N5237">
        <v>0.01</v>
      </c>
      <c r="O5237">
        <v>64</v>
      </c>
      <c r="P5237">
        <v>26120</v>
      </c>
      <c r="Q5237" t="s">
        <v>43</v>
      </c>
      <c r="R5237" t="s">
        <v>1593</v>
      </c>
      <c r="S5237" t="s">
        <v>366</v>
      </c>
      <c r="T5237" t="s">
        <v>46</v>
      </c>
      <c r="U5237" t="s">
        <v>1594</v>
      </c>
      <c r="V5237" t="s">
        <v>1595</v>
      </c>
      <c r="W5237" t="s">
        <v>75</v>
      </c>
      <c r="X5237" t="s">
        <v>76</v>
      </c>
      <c r="Y5237">
        <v>30</v>
      </c>
    </row>
    <row r="5238" spans="1:25" x14ac:dyDescent="0.3">
      <c r="A5238" t="s">
        <v>6418</v>
      </c>
      <c r="B5238" t="s">
        <v>5207</v>
      </c>
      <c r="C5238" t="s">
        <v>2775</v>
      </c>
      <c r="D5238" s="1">
        <v>44556</v>
      </c>
      <c r="E5238" s="1">
        <v>44556</v>
      </c>
      <c r="F5238" t="s">
        <v>28</v>
      </c>
      <c r="G5238" t="s">
        <v>41</v>
      </c>
      <c r="H5238" t="s">
        <v>192</v>
      </c>
      <c r="I5238">
        <v>4846</v>
      </c>
      <c r="J5238">
        <v>4492</v>
      </c>
      <c r="K5238">
        <v>1</v>
      </c>
      <c r="L5238">
        <v>4492</v>
      </c>
      <c r="M5238">
        <v>4846</v>
      </c>
      <c r="N5238">
        <v>0.04</v>
      </c>
      <c r="O5238">
        <v>30</v>
      </c>
      <c r="P5238">
        <v>4682</v>
      </c>
      <c r="Q5238" t="s">
        <v>56</v>
      </c>
      <c r="R5238" t="s">
        <v>2657</v>
      </c>
      <c r="S5238" t="s">
        <v>2776</v>
      </c>
      <c r="T5238" t="s">
        <v>46</v>
      </c>
      <c r="U5238" t="s">
        <v>1081</v>
      </c>
      <c r="V5238" t="s">
        <v>213</v>
      </c>
      <c r="W5238" t="s">
        <v>65</v>
      </c>
      <c r="X5238" t="s">
        <v>66</v>
      </c>
      <c r="Y5238">
        <v>59</v>
      </c>
    </row>
    <row r="5239" spans="1:25" x14ac:dyDescent="0.3">
      <c r="A5239" t="s">
        <v>6418</v>
      </c>
      <c r="B5239" t="s">
        <v>5208</v>
      </c>
      <c r="C5239" t="s">
        <v>3083</v>
      </c>
      <c r="D5239" s="1">
        <v>44521</v>
      </c>
      <c r="E5239" s="1">
        <v>44522</v>
      </c>
      <c r="F5239" t="s">
        <v>52</v>
      </c>
      <c r="G5239" t="s">
        <v>112</v>
      </c>
      <c r="H5239" t="s">
        <v>849</v>
      </c>
      <c r="I5239">
        <v>743</v>
      </c>
      <c r="J5239">
        <v>694</v>
      </c>
      <c r="K5239">
        <v>2</v>
      </c>
      <c r="L5239">
        <v>1388</v>
      </c>
      <c r="M5239">
        <v>1486</v>
      </c>
      <c r="N5239">
        <v>0</v>
      </c>
      <c r="O5239">
        <v>95</v>
      </c>
      <c r="P5239">
        <v>1581</v>
      </c>
      <c r="Q5239" t="s">
        <v>56</v>
      </c>
      <c r="R5239" t="s">
        <v>1311</v>
      </c>
      <c r="S5239" t="s">
        <v>1372</v>
      </c>
      <c r="T5239" t="s">
        <v>62</v>
      </c>
      <c r="U5239" t="s">
        <v>517</v>
      </c>
      <c r="V5239" t="s">
        <v>36</v>
      </c>
      <c r="W5239" t="s">
        <v>37</v>
      </c>
      <c r="X5239" t="s">
        <v>38</v>
      </c>
      <c r="Y5239">
        <v>40</v>
      </c>
    </row>
    <row r="5240" spans="1:25" x14ac:dyDescent="0.3">
      <c r="A5240" t="s">
        <v>6418</v>
      </c>
      <c r="B5240" t="s">
        <v>5209</v>
      </c>
      <c r="C5240" t="s">
        <v>750</v>
      </c>
      <c r="D5240" s="1">
        <v>44287</v>
      </c>
      <c r="E5240" s="1">
        <v>44289</v>
      </c>
      <c r="F5240" t="s">
        <v>28</v>
      </c>
      <c r="G5240" t="s">
        <v>112</v>
      </c>
      <c r="H5240" t="s">
        <v>1034</v>
      </c>
      <c r="I5240">
        <v>2342</v>
      </c>
      <c r="J5240">
        <v>2210</v>
      </c>
      <c r="K5240">
        <v>3</v>
      </c>
      <c r="L5240">
        <v>6630</v>
      </c>
      <c r="M5240">
        <v>7026</v>
      </c>
      <c r="N5240">
        <v>0.02</v>
      </c>
      <c r="O5240">
        <v>62</v>
      </c>
      <c r="P5240">
        <v>6947</v>
      </c>
      <c r="Q5240" t="s">
        <v>43</v>
      </c>
      <c r="R5240" t="s">
        <v>751</v>
      </c>
      <c r="S5240" t="s">
        <v>752</v>
      </c>
      <c r="T5240" t="s">
        <v>34</v>
      </c>
      <c r="U5240" t="s">
        <v>127</v>
      </c>
      <c r="V5240" t="s">
        <v>36</v>
      </c>
      <c r="W5240" t="s">
        <v>37</v>
      </c>
      <c r="X5240" t="s">
        <v>38</v>
      </c>
      <c r="Y5240">
        <v>63</v>
      </c>
    </row>
    <row r="5241" spans="1:25" x14ac:dyDescent="0.3">
      <c r="A5241" t="s">
        <v>6418</v>
      </c>
      <c r="B5241" t="s">
        <v>5210</v>
      </c>
      <c r="C5241" t="s">
        <v>4221</v>
      </c>
      <c r="D5241" s="1">
        <v>44366</v>
      </c>
      <c r="E5241" s="1">
        <v>44368</v>
      </c>
      <c r="F5241" t="s">
        <v>52</v>
      </c>
      <c r="G5241" t="s">
        <v>140</v>
      </c>
      <c r="H5241" t="s">
        <v>42</v>
      </c>
      <c r="I5241">
        <v>664</v>
      </c>
      <c r="J5241">
        <v>576</v>
      </c>
      <c r="K5241">
        <v>2</v>
      </c>
      <c r="L5241">
        <v>1152</v>
      </c>
      <c r="M5241">
        <v>1328</v>
      </c>
      <c r="N5241">
        <v>0.05</v>
      </c>
      <c r="O5241">
        <v>92</v>
      </c>
      <c r="P5241">
        <v>1354</v>
      </c>
      <c r="Q5241" t="s">
        <v>43</v>
      </c>
      <c r="R5241" t="s">
        <v>4222</v>
      </c>
      <c r="S5241" t="s">
        <v>4223</v>
      </c>
      <c r="T5241" t="s">
        <v>62</v>
      </c>
      <c r="U5241" t="s">
        <v>1560</v>
      </c>
      <c r="V5241" t="s">
        <v>497</v>
      </c>
      <c r="W5241" t="s">
        <v>243</v>
      </c>
      <c r="X5241" t="s">
        <v>244</v>
      </c>
      <c r="Y5241">
        <v>61</v>
      </c>
    </row>
    <row r="5242" spans="1:25" x14ac:dyDescent="0.3">
      <c r="A5242" t="s">
        <v>6418</v>
      </c>
      <c r="B5242" t="s">
        <v>5211</v>
      </c>
      <c r="C5242" t="s">
        <v>1612</v>
      </c>
      <c r="D5242" s="1">
        <v>44361</v>
      </c>
      <c r="E5242" s="1">
        <v>44362</v>
      </c>
      <c r="F5242" t="s">
        <v>52</v>
      </c>
      <c r="G5242" t="s">
        <v>41</v>
      </c>
      <c r="H5242" t="s">
        <v>379</v>
      </c>
      <c r="I5242">
        <v>183</v>
      </c>
      <c r="J5242">
        <v>168</v>
      </c>
      <c r="K5242">
        <v>5</v>
      </c>
      <c r="L5242">
        <v>840</v>
      </c>
      <c r="M5242">
        <v>915</v>
      </c>
      <c r="N5242">
        <v>0.01</v>
      </c>
      <c r="O5242">
        <v>30</v>
      </c>
      <c r="P5242">
        <v>936</v>
      </c>
      <c r="Q5242" t="s">
        <v>56</v>
      </c>
      <c r="R5242" t="s">
        <v>88</v>
      </c>
      <c r="S5242" t="s">
        <v>1613</v>
      </c>
      <c r="T5242" t="s">
        <v>46</v>
      </c>
      <c r="U5242" t="s">
        <v>955</v>
      </c>
      <c r="V5242" t="s">
        <v>197</v>
      </c>
      <c r="W5242" t="s">
        <v>75</v>
      </c>
      <c r="X5242" t="s">
        <v>76</v>
      </c>
      <c r="Y5242">
        <v>75</v>
      </c>
    </row>
    <row r="5243" spans="1:25" x14ac:dyDescent="0.3">
      <c r="A5243" t="s">
        <v>6418</v>
      </c>
      <c r="B5243" t="s">
        <v>5212</v>
      </c>
      <c r="C5243" t="s">
        <v>2616</v>
      </c>
      <c r="D5243" s="1">
        <v>44495</v>
      </c>
      <c r="E5243" s="1">
        <v>44497</v>
      </c>
      <c r="F5243" t="s">
        <v>52</v>
      </c>
      <c r="G5243" t="s">
        <v>140</v>
      </c>
      <c r="H5243" t="s">
        <v>765</v>
      </c>
      <c r="I5243">
        <v>1845</v>
      </c>
      <c r="J5243">
        <v>1742</v>
      </c>
      <c r="K5243">
        <v>6</v>
      </c>
      <c r="L5243">
        <v>10452</v>
      </c>
      <c r="M5243">
        <v>11070</v>
      </c>
      <c r="N5243">
        <v>0.01</v>
      </c>
      <c r="O5243">
        <v>52</v>
      </c>
      <c r="P5243">
        <v>11011</v>
      </c>
      <c r="Q5243" t="s">
        <v>43</v>
      </c>
      <c r="R5243" t="s">
        <v>713</v>
      </c>
      <c r="S5243" t="s">
        <v>2617</v>
      </c>
      <c r="T5243" t="s">
        <v>46</v>
      </c>
      <c r="U5243" t="s">
        <v>2618</v>
      </c>
      <c r="V5243" t="s">
        <v>746</v>
      </c>
      <c r="W5243" t="s">
        <v>37</v>
      </c>
      <c r="X5243" t="s">
        <v>38</v>
      </c>
      <c r="Y5243">
        <v>39</v>
      </c>
    </row>
    <row r="5244" spans="1:25" x14ac:dyDescent="0.3">
      <c r="A5244" t="s">
        <v>6418</v>
      </c>
      <c r="B5244" t="s">
        <v>5213</v>
      </c>
      <c r="C5244" t="s">
        <v>1676</v>
      </c>
      <c r="D5244" s="1">
        <v>44294</v>
      </c>
      <c r="E5244" s="1">
        <v>44295</v>
      </c>
      <c r="F5244" t="s">
        <v>52</v>
      </c>
      <c r="G5244" t="s">
        <v>41</v>
      </c>
      <c r="H5244" t="s">
        <v>586</v>
      </c>
      <c r="I5244">
        <v>671</v>
      </c>
      <c r="J5244">
        <v>627</v>
      </c>
      <c r="K5244">
        <v>3</v>
      </c>
      <c r="L5244">
        <v>1881</v>
      </c>
      <c r="M5244">
        <v>2013</v>
      </c>
      <c r="N5244">
        <v>0</v>
      </c>
      <c r="O5244">
        <v>56</v>
      </c>
      <c r="P5244">
        <v>2069</v>
      </c>
      <c r="Q5244" t="s">
        <v>56</v>
      </c>
      <c r="R5244" t="s">
        <v>340</v>
      </c>
      <c r="S5244" t="s">
        <v>1677</v>
      </c>
      <c r="T5244" t="s">
        <v>46</v>
      </c>
      <c r="U5244" t="s">
        <v>1678</v>
      </c>
      <c r="V5244" t="s">
        <v>972</v>
      </c>
      <c r="W5244" t="s">
        <v>37</v>
      </c>
      <c r="X5244" t="s">
        <v>38</v>
      </c>
      <c r="Y5244">
        <v>74</v>
      </c>
    </row>
    <row r="5245" spans="1:25" x14ac:dyDescent="0.3">
      <c r="A5245" t="s">
        <v>6418</v>
      </c>
      <c r="B5245" t="s">
        <v>5214</v>
      </c>
      <c r="C5245" t="s">
        <v>526</v>
      </c>
      <c r="D5245" s="1">
        <v>44250</v>
      </c>
      <c r="E5245" s="1">
        <v>44250</v>
      </c>
      <c r="F5245" t="s">
        <v>69</v>
      </c>
      <c r="G5245" t="s">
        <v>41</v>
      </c>
      <c r="H5245" t="s">
        <v>556</v>
      </c>
      <c r="I5245">
        <v>36778</v>
      </c>
      <c r="J5245">
        <v>34709</v>
      </c>
      <c r="K5245">
        <v>2</v>
      </c>
      <c r="L5245">
        <v>69418</v>
      </c>
      <c r="M5245">
        <v>73556</v>
      </c>
      <c r="N5245">
        <v>0</v>
      </c>
      <c r="O5245">
        <v>54</v>
      </c>
      <c r="P5245">
        <v>73610</v>
      </c>
      <c r="Q5245" t="s">
        <v>56</v>
      </c>
      <c r="R5245" t="s">
        <v>527</v>
      </c>
      <c r="S5245" t="s">
        <v>528</v>
      </c>
      <c r="T5245" t="s">
        <v>46</v>
      </c>
      <c r="U5245" t="s">
        <v>529</v>
      </c>
      <c r="V5245" t="s">
        <v>36</v>
      </c>
      <c r="W5245" t="s">
        <v>37</v>
      </c>
      <c r="X5245" t="s">
        <v>38</v>
      </c>
      <c r="Y5245">
        <v>71</v>
      </c>
    </row>
    <row r="5246" spans="1:25" x14ac:dyDescent="0.3">
      <c r="A5246" t="s">
        <v>6418</v>
      </c>
      <c r="B5246" t="s">
        <v>5215</v>
      </c>
      <c r="C5246" t="s">
        <v>131</v>
      </c>
      <c r="D5246" s="1">
        <v>44223</v>
      </c>
      <c r="E5246" s="1">
        <v>44225</v>
      </c>
      <c r="F5246" t="s">
        <v>69</v>
      </c>
      <c r="G5246" t="s">
        <v>140</v>
      </c>
      <c r="H5246" t="s">
        <v>202</v>
      </c>
      <c r="I5246">
        <v>36057</v>
      </c>
      <c r="J5246">
        <v>34028</v>
      </c>
      <c r="K5246">
        <v>4</v>
      </c>
      <c r="L5246">
        <v>136112</v>
      </c>
      <c r="M5246">
        <v>144228</v>
      </c>
      <c r="N5246">
        <v>0</v>
      </c>
      <c r="O5246">
        <v>62</v>
      </c>
      <c r="P5246">
        <v>144290</v>
      </c>
      <c r="Q5246" t="s">
        <v>31</v>
      </c>
      <c r="R5246" t="s">
        <v>133</v>
      </c>
      <c r="S5246" t="s">
        <v>134</v>
      </c>
      <c r="T5246" t="s">
        <v>34</v>
      </c>
      <c r="U5246" t="s">
        <v>135</v>
      </c>
      <c r="V5246" t="s">
        <v>102</v>
      </c>
      <c r="W5246" t="s">
        <v>49</v>
      </c>
      <c r="X5246" t="s">
        <v>50</v>
      </c>
      <c r="Y5246">
        <v>43</v>
      </c>
    </row>
    <row r="5247" spans="1:25" x14ac:dyDescent="0.3">
      <c r="A5247" t="s">
        <v>6418</v>
      </c>
      <c r="B5247" t="s">
        <v>5216</v>
      </c>
      <c r="C5247" t="s">
        <v>680</v>
      </c>
      <c r="D5247" s="1">
        <v>44453</v>
      </c>
      <c r="E5247" s="1">
        <v>44455</v>
      </c>
      <c r="F5247" t="s">
        <v>28</v>
      </c>
      <c r="G5247" t="s">
        <v>93</v>
      </c>
      <c r="H5247" t="s">
        <v>255</v>
      </c>
      <c r="I5247">
        <v>1983</v>
      </c>
      <c r="J5247">
        <v>1908</v>
      </c>
      <c r="K5247">
        <v>8</v>
      </c>
      <c r="L5247">
        <v>15264</v>
      </c>
      <c r="M5247">
        <v>15864</v>
      </c>
      <c r="N5247">
        <v>0.01</v>
      </c>
      <c r="O5247">
        <v>100</v>
      </c>
      <c r="P5247">
        <v>15805</v>
      </c>
      <c r="Q5247" t="s">
        <v>56</v>
      </c>
      <c r="R5247" t="s">
        <v>682</v>
      </c>
      <c r="S5247" t="s">
        <v>683</v>
      </c>
      <c r="T5247" t="s">
        <v>46</v>
      </c>
      <c r="U5247" t="s">
        <v>684</v>
      </c>
      <c r="V5247" t="s">
        <v>685</v>
      </c>
      <c r="W5247" t="s">
        <v>243</v>
      </c>
      <c r="X5247" t="s">
        <v>244</v>
      </c>
      <c r="Y5247">
        <v>60</v>
      </c>
    </row>
    <row r="5248" spans="1:25" x14ac:dyDescent="0.3">
      <c r="A5248" t="s">
        <v>6418</v>
      </c>
      <c r="B5248" t="s">
        <v>5217</v>
      </c>
      <c r="C5248" t="s">
        <v>1413</v>
      </c>
      <c r="D5248" s="1">
        <v>44353</v>
      </c>
      <c r="E5248" s="1">
        <v>44354</v>
      </c>
      <c r="F5248" t="s">
        <v>52</v>
      </c>
      <c r="G5248" t="s">
        <v>41</v>
      </c>
      <c r="H5248" t="s">
        <v>124</v>
      </c>
      <c r="I5248">
        <v>61</v>
      </c>
      <c r="J5248">
        <v>57</v>
      </c>
      <c r="K5248">
        <v>3</v>
      </c>
      <c r="L5248">
        <v>171</v>
      </c>
      <c r="M5248">
        <v>183</v>
      </c>
      <c r="N5248">
        <v>0.04</v>
      </c>
      <c r="O5248">
        <v>10</v>
      </c>
      <c r="P5248">
        <v>186</v>
      </c>
      <c r="Q5248" t="s">
        <v>193</v>
      </c>
      <c r="R5248" t="s">
        <v>234</v>
      </c>
      <c r="S5248" t="s">
        <v>235</v>
      </c>
      <c r="T5248" t="s">
        <v>34</v>
      </c>
      <c r="U5248" t="s">
        <v>1414</v>
      </c>
      <c r="V5248" t="s">
        <v>167</v>
      </c>
      <c r="W5248" t="s">
        <v>37</v>
      </c>
      <c r="X5248" t="s">
        <v>38</v>
      </c>
      <c r="Y5248">
        <v>33</v>
      </c>
    </row>
    <row r="5249" spans="1:25" x14ac:dyDescent="0.3">
      <c r="A5249" t="s">
        <v>6418</v>
      </c>
      <c r="B5249" t="s">
        <v>5218</v>
      </c>
      <c r="C5249" t="s">
        <v>1799</v>
      </c>
      <c r="D5249" s="1">
        <v>44314</v>
      </c>
      <c r="E5249" s="1">
        <v>44314</v>
      </c>
      <c r="F5249" t="s">
        <v>52</v>
      </c>
      <c r="G5249" t="s">
        <v>112</v>
      </c>
      <c r="H5249" t="s">
        <v>1031</v>
      </c>
      <c r="I5249">
        <v>142</v>
      </c>
      <c r="J5249">
        <v>134</v>
      </c>
      <c r="K5249">
        <v>6</v>
      </c>
      <c r="L5249">
        <v>804</v>
      </c>
      <c r="M5249">
        <v>852</v>
      </c>
      <c r="N5249">
        <v>0.01</v>
      </c>
      <c r="O5249">
        <v>30</v>
      </c>
      <c r="P5249">
        <v>873</v>
      </c>
      <c r="Q5249" t="s">
        <v>31</v>
      </c>
      <c r="R5249" t="s">
        <v>521</v>
      </c>
      <c r="S5249" t="s">
        <v>602</v>
      </c>
      <c r="T5249" t="s">
        <v>34</v>
      </c>
      <c r="U5249" t="s">
        <v>1750</v>
      </c>
      <c r="V5249" t="s">
        <v>584</v>
      </c>
      <c r="W5249" t="s">
        <v>243</v>
      </c>
      <c r="X5249" t="s">
        <v>244</v>
      </c>
      <c r="Y5249">
        <v>76</v>
      </c>
    </row>
    <row r="5250" spans="1:25" x14ac:dyDescent="0.3">
      <c r="A5250" t="s">
        <v>6418</v>
      </c>
      <c r="B5250" t="s">
        <v>5219</v>
      </c>
      <c r="C5250" t="s">
        <v>840</v>
      </c>
      <c r="D5250" s="1">
        <v>44231</v>
      </c>
      <c r="E5250" s="1">
        <v>44232</v>
      </c>
      <c r="F5250" t="s">
        <v>28</v>
      </c>
      <c r="G5250" t="s">
        <v>93</v>
      </c>
      <c r="H5250" t="s">
        <v>597</v>
      </c>
      <c r="I5250">
        <v>1605</v>
      </c>
      <c r="J5250">
        <v>1530</v>
      </c>
      <c r="K5250">
        <v>1</v>
      </c>
      <c r="L5250">
        <v>1530</v>
      </c>
      <c r="M5250">
        <v>1605</v>
      </c>
      <c r="N5250">
        <v>0.01</v>
      </c>
      <c r="O5250">
        <v>36</v>
      </c>
      <c r="P5250">
        <v>1625</v>
      </c>
      <c r="Q5250" t="s">
        <v>43</v>
      </c>
      <c r="R5250" t="s">
        <v>842</v>
      </c>
      <c r="S5250" t="s">
        <v>843</v>
      </c>
      <c r="T5250" t="s">
        <v>46</v>
      </c>
      <c r="U5250" t="s">
        <v>639</v>
      </c>
      <c r="V5250" t="s">
        <v>640</v>
      </c>
      <c r="W5250" t="s">
        <v>65</v>
      </c>
      <c r="X5250" t="s">
        <v>66</v>
      </c>
      <c r="Y5250">
        <v>38</v>
      </c>
    </row>
    <row r="5251" spans="1:25" x14ac:dyDescent="0.3">
      <c r="A5251" t="s">
        <v>6418</v>
      </c>
      <c r="B5251" t="s">
        <v>5220</v>
      </c>
      <c r="C5251" t="s">
        <v>312</v>
      </c>
      <c r="D5251" s="1">
        <v>44318</v>
      </c>
      <c r="E5251" s="1">
        <v>44319</v>
      </c>
      <c r="F5251" t="s">
        <v>69</v>
      </c>
      <c r="G5251" t="s">
        <v>29</v>
      </c>
      <c r="H5251" t="s">
        <v>595</v>
      </c>
      <c r="I5251">
        <v>2829</v>
      </c>
      <c r="J5251">
        <v>2596</v>
      </c>
      <c r="K5251">
        <v>2</v>
      </c>
      <c r="L5251">
        <v>5192</v>
      </c>
      <c r="M5251">
        <v>5658</v>
      </c>
      <c r="N5251">
        <v>0.05</v>
      </c>
      <c r="O5251">
        <v>47</v>
      </c>
      <c r="P5251">
        <v>5422</v>
      </c>
      <c r="Q5251" t="s">
        <v>31</v>
      </c>
      <c r="R5251" t="s">
        <v>314</v>
      </c>
      <c r="S5251" t="s">
        <v>315</v>
      </c>
      <c r="T5251" t="s">
        <v>46</v>
      </c>
      <c r="U5251" t="s">
        <v>316</v>
      </c>
      <c r="V5251" t="s">
        <v>317</v>
      </c>
      <c r="W5251" t="s">
        <v>243</v>
      </c>
      <c r="X5251" t="s">
        <v>244</v>
      </c>
      <c r="Y5251">
        <v>75</v>
      </c>
    </row>
    <row r="5252" spans="1:25" x14ac:dyDescent="0.3">
      <c r="A5252" t="s">
        <v>6418</v>
      </c>
      <c r="B5252" t="s">
        <v>5221</v>
      </c>
      <c r="C5252" t="s">
        <v>860</v>
      </c>
      <c r="D5252" s="1">
        <v>44330</v>
      </c>
      <c r="E5252" s="1">
        <v>44331</v>
      </c>
      <c r="F5252" t="s">
        <v>52</v>
      </c>
      <c r="G5252" t="s">
        <v>112</v>
      </c>
      <c r="H5252" t="s">
        <v>310</v>
      </c>
      <c r="I5252">
        <v>288</v>
      </c>
      <c r="J5252">
        <v>264</v>
      </c>
      <c r="K5252">
        <v>3</v>
      </c>
      <c r="L5252">
        <v>792</v>
      </c>
      <c r="M5252">
        <v>864</v>
      </c>
      <c r="N5252">
        <v>0.04</v>
      </c>
      <c r="O5252">
        <v>56</v>
      </c>
      <c r="P5252">
        <v>885</v>
      </c>
      <c r="Q5252" t="s">
        <v>56</v>
      </c>
      <c r="R5252" t="s">
        <v>861</v>
      </c>
      <c r="S5252" t="s">
        <v>862</v>
      </c>
      <c r="T5252" t="s">
        <v>46</v>
      </c>
      <c r="U5252" t="s">
        <v>863</v>
      </c>
      <c r="V5252" t="s">
        <v>369</v>
      </c>
      <c r="W5252" t="s">
        <v>243</v>
      </c>
      <c r="X5252" t="s">
        <v>244</v>
      </c>
      <c r="Y5252">
        <v>51</v>
      </c>
    </row>
    <row r="5253" spans="1:25" x14ac:dyDescent="0.3">
      <c r="A5253" t="s">
        <v>6418</v>
      </c>
      <c r="B5253" t="s">
        <v>5222</v>
      </c>
      <c r="C5253" t="s">
        <v>1423</v>
      </c>
      <c r="D5253" s="1">
        <v>44325</v>
      </c>
      <c r="E5253" s="1">
        <v>44326</v>
      </c>
      <c r="F5253" t="s">
        <v>28</v>
      </c>
      <c r="G5253" t="s">
        <v>97</v>
      </c>
      <c r="H5253" t="s">
        <v>363</v>
      </c>
      <c r="I5253">
        <v>1359</v>
      </c>
      <c r="J5253">
        <v>1221</v>
      </c>
      <c r="K5253">
        <v>7</v>
      </c>
      <c r="L5253">
        <v>8547</v>
      </c>
      <c r="M5253">
        <v>9513</v>
      </c>
      <c r="N5253">
        <v>0.05</v>
      </c>
      <c r="O5253">
        <v>87</v>
      </c>
      <c r="P5253">
        <v>9124</v>
      </c>
      <c r="Q5253" t="s">
        <v>43</v>
      </c>
      <c r="R5253" t="s">
        <v>1424</v>
      </c>
      <c r="S5253" t="s">
        <v>1425</v>
      </c>
      <c r="T5253" t="s">
        <v>46</v>
      </c>
      <c r="U5253" t="s">
        <v>1426</v>
      </c>
      <c r="V5253" t="s">
        <v>420</v>
      </c>
      <c r="W5253" t="s">
        <v>243</v>
      </c>
      <c r="X5253" t="s">
        <v>244</v>
      </c>
      <c r="Y5253">
        <v>61</v>
      </c>
    </row>
    <row r="5254" spans="1:25" x14ac:dyDescent="0.3">
      <c r="A5254" t="s">
        <v>6418</v>
      </c>
      <c r="B5254" t="s">
        <v>5223</v>
      </c>
      <c r="C5254" t="s">
        <v>834</v>
      </c>
      <c r="D5254" s="1">
        <v>44317</v>
      </c>
      <c r="E5254" s="1">
        <v>44319</v>
      </c>
      <c r="F5254" t="s">
        <v>69</v>
      </c>
      <c r="G5254" t="s">
        <v>29</v>
      </c>
      <c r="H5254" t="s">
        <v>2072</v>
      </c>
      <c r="I5254">
        <v>7609</v>
      </c>
      <c r="J5254">
        <v>7248</v>
      </c>
      <c r="K5254">
        <v>2</v>
      </c>
      <c r="L5254">
        <v>14496</v>
      </c>
      <c r="M5254">
        <v>15218</v>
      </c>
      <c r="N5254">
        <v>0.04</v>
      </c>
      <c r="O5254">
        <v>89</v>
      </c>
      <c r="P5254">
        <v>14698</v>
      </c>
      <c r="Q5254" t="s">
        <v>56</v>
      </c>
      <c r="R5254" t="s">
        <v>820</v>
      </c>
      <c r="S5254" t="s">
        <v>821</v>
      </c>
      <c r="T5254" t="s">
        <v>62</v>
      </c>
      <c r="U5254" t="s">
        <v>835</v>
      </c>
      <c r="V5254" t="s">
        <v>64</v>
      </c>
      <c r="W5254" t="s">
        <v>65</v>
      </c>
      <c r="X5254" t="s">
        <v>66</v>
      </c>
      <c r="Y5254">
        <v>45</v>
      </c>
    </row>
    <row r="5255" spans="1:25" x14ac:dyDescent="0.3">
      <c r="A5255" t="s">
        <v>6418</v>
      </c>
      <c r="B5255" t="s">
        <v>5224</v>
      </c>
      <c r="C5255" t="s">
        <v>1301</v>
      </c>
      <c r="D5255" s="1">
        <v>44226</v>
      </c>
      <c r="E5255" s="1">
        <v>44228</v>
      </c>
      <c r="F5255" t="s">
        <v>28</v>
      </c>
      <c r="G5255" t="s">
        <v>97</v>
      </c>
      <c r="H5255" t="s">
        <v>345</v>
      </c>
      <c r="I5255">
        <v>2874</v>
      </c>
      <c r="J5255">
        <v>2583</v>
      </c>
      <c r="K5255">
        <v>2</v>
      </c>
      <c r="L5255">
        <v>5166</v>
      </c>
      <c r="M5255">
        <v>5748</v>
      </c>
      <c r="N5255">
        <v>0.05</v>
      </c>
      <c r="O5255">
        <v>58</v>
      </c>
      <c r="P5255">
        <v>5519</v>
      </c>
      <c r="Q5255" t="s">
        <v>31</v>
      </c>
      <c r="R5255" t="s">
        <v>1302</v>
      </c>
      <c r="S5255" t="s">
        <v>1303</v>
      </c>
      <c r="T5255" t="s">
        <v>46</v>
      </c>
      <c r="U5255" t="s">
        <v>1304</v>
      </c>
      <c r="V5255" t="s">
        <v>1305</v>
      </c>
      <c r="W5255" t="s">
        <v>37</v>
      </c>
      <c r="X5255" t="s">
        <v>38</v>
      </c>
      <c r="Y5255">
        <v>77</v>
      </c>
    </row>
    <row r="5256" spans="1:25" x14ac:dyDescent="0.3">
      <c r="A5256" t="s">
        <v>6418</v>
      </c>
      <c r="B5256" t="s">
        <v>5225</v>
      </c>
      <c r="C5256" t="s">
        <v>1447</v>
      </c>
      <c r="D5256" s="1">
        <v>44347</v>
      </c>
      <c r="E5256" s="1">
        <v>44348</v>
      </c>
      <c r="F5256" t="s">
        <v>28</v>
      </c>
      <c r="G5256" t="s">
        <v>97</v>
      </c>
      <c r="H5256" t="s">
        <v>556</v>
      </c>
      <c r="I5256">
        <v>3256</v>
      </c>
      <c r="J5256">
        <v>2959</v>
      </c>
      <c r="K5256">
        <v>1</v>
      </c>
      <c r="L5256">
        <v>2959</v>
      </c>
      <c r="M5256">
        <v>3256</v>
      </c>
      <c r="N5256">
        <v>0</v>
      </c>
      <c r="O5256">
        <v>49</v>
      </c>
      <c r="P5256">
        <v>3305</v>
      </c>
      <c r="Q5256" t="s">
        <v>56</v>
      </c>
      <c r="R5256" t="s">
        <v>82</v>
      </c>
      <c r="S5256" t="s">
        <v>83</v>
      </c>
      <c r="T5256" t="s">
        <v>46</v>
      </c>
      <c r="U5256" t="s">
        <v>1448</v>
      </c>
      <c r="V5256" t="s">
        <v>1449</v>
      </c>
      <c r="W5256" t="s">
        <v>75</v>
      </c>
      <c r="X5256" t="s">
        <v>76</v>
      </c>
      <c r="Y5256">
        <v>26</v>
      </c>
    </row>
    <row r="5257" spans="1:25" x14ac:dyDescent="0.3">
      <c r="A5257" t="s">
        <v>6418</v>
      </c>
      <c r="B5257" t="s">
        <v>5226</v>
      </c>
      <c r="C5257" t="s">
        <v>1712</v>
      </c>
      <c r="D5257" s="1">
        <v>44384</v>
      </c>
      <c r="E5257" s="1">
        <v>44384</v>
      </c>
      <c r="F5257" t="s">
        <v>52</v>
      </c>
      <c r="G5257" t="s">
        <v>93</v>
      </c>
      <c r="H5257" t="s">
        <v>299</v>
      </c>
      <c r="I5257">
        <v>773</v>
      </c>
      <c r="J5257">
        <v>708</v>
      </c>
      <c r="K5257">
        <v>6</v>
      </c>
      <c r="L5257">
        <v>4248</v>
      </c>
      <c r="M5257">
        <v>4638</v>
      </c>
      <c r="N5257">
        <v>0.01</v>
      </c>
      <c r="O5257">
        <v>85</v>
      </c>
      <c r="P5257">
        <v>4677</v>
      </c>
      <c r="Q5257" t="s">
        <v>56</v>
      </c>
      <c r="R5257" t="s">
        <v>1326</v>
      </c>
      <c r="S5257" t="s">
        <v>1713</v>
      </c>
      <c r="T5257" t="s">
        <v>46</v>
      </c>
      <c r="U5257" t="s">
        <v>1714</v>
      </c>
      <c r="V5257" t="s">
        <v>330</v>
      </c>
      <c r="W5257" t="s">
        <v>37</v>
      </c>
      <c r="X5257" t="s">
        <v>38</v>
      </c>
      <c r="Y5257">
        <v>46</v>
      </c>
    </row>
    <row r="5258" spans="1:25" x14ac:dyDescent="0.3">
      <c r="A5258" t="s">
        <v>6418</v>
      </c>
      <c r="B5258" t="s">
        <v>5227</v>
      </c>
      <c r="C5258" t="s">
        <v>1504</v>
      </c>
      <c r="D5258" s="1">
        <v>44507</v>
      </c>
      <c r="E5258" s="1">
        <v>44509</v>
      </c>
      <c r="F5258" t="s">
        <v>69</v>
      </c>
      <c r="G5258" t="s">
        <v>140</v>
      </c>
      <c r="H5258" t="s">
        <v>141</v>
      </c>
      <c r="I5258">
        <v>6864</v>
      </c>
      <c r="J5258">
        <v>6667</v>
      </c>
      <c r="K5258">
        <v>1</v>
      </c>
      <c r="L5258">
        <v>6667</v>
      </c>
      <c r="M5258">
        <v>6864</v>
      </c>
      <c r="N5258">
        <v>0.04</v>
      </c>
      <c r="O5258">
        <v>86</v>
      </c>
      <c r="P5258">
        <v>6675</v>
      </c>
      <c r="Q5258" t="s">
        <v>43</v>
      </c>
      <c r="R5258" t="s">
        <v>1505</v>
      </c>
      <c r="S5258" t="s">
        <v>1080</v>
      </c>
      <c r="T5258" t="s">
        <v>34</v>
      </c>
      <c r="U5258" t="s">
        <v>1506</v>
      </c>
      <c r="V5258" t="s">
        <v>729</v>
      </c>
      <c r="W5258" t="s">
        <v>243</v>
      </c>
      <c r="X5258" t="s">
        <v>244</v>
      </c>
      <c r="Y5258">
        <v>35</v>
      </c>
    </row>
    <row r="5259" spans="1:25" x14ac:dyDescent="0.3">
      <c r="A5259" t="s">
        <v>6418</v>
      </c>
      <c r="B5259" t="s">
        <v>5228</v>
      </c>
      <c r="C5259" t="s">
        <v>1592</v>
      </c>
      <c r="D5259" s="1">
        <v>44286</v>
      </c>
      <c r="E5259" s="1">
        <v>44287</v>
      </c>
      <c r="F5259" t="s">
        <v>69</v>
      </c>
      <c r="G5259" t="s">
        <v>112</v>
      </c>
      <c r="H5259" t="s">
        <v>478</v>
      </c>
      <c r="I5259">
        <v>2442</v>
      </c>
      <c r="J5259">
        <v>2304</v>
      </c>
      <c r="K5259">
        <v>5</v>
      </c>
      <c r="L5259">
        <v>11520</v>
      </c>
      <c r="M5259">
        <v>12210</v>
      </c>
      <c r="N5259">
        <v>0</v>
      </c>
      <c r="O5259">
        <v>72</v>
      </c>
      <c r="P5259">
        <v>12282</v>
      </c>
      <c r="Q5259" t="s">
        <v>56</v>
      </c>
      <c r="R5259" t="s">
        <v>1593</v>
      </c>
      <c r="S5259" t="s">
        <v>366</v>
      </c>
      <c r="T5259" t="s">
        <v>46</v>
      </c>
      <c r="U5259" t="s">
        <v>1594</v>
      </c>
      <c r="V5259" t="s">
        <v>1595</v>
      </c>
      <c r="W5259" t="s">
        <v>75</v>
      </c>
      <c r="X5259" t="s">
        <v>76</v>
      </c>
      <c r="Y5259">
        <v>30</v>
      </c>
    </row>
    <row r="5260" spans="1:25" x14ac:dyDescent="0.3">
      <c r="A5260" t="s">
        <v>6418</v>
      </c>
      <c r="B5260" t="s">
        <v>5229</v>
      </c>
      <c r="C5260" t="s">
        <v>926</v>
      </c>
      <c r="D5260" s="1">
        <v>44456</v>
      </c>
      <c r="E5260" s="1">
        <v>44456</v>
      </c>
      <c r="F5260" t="s">
        <v>52</v>
      </c>
      <c r="G5260" t="s">
        <v>112</v>
      </c>
      <c r="H5260" t="s">
        <v>293</v>
      </c>
      <c r="I5260">
        <v>886</v>
      </c>
      <c r="J5260">
        <v>796</v>
      </c>
      <c r="K5260">
        <v>5</v>
      </c>
      <c r="L5260">
        <v>3980</v>
      </c>
      <c r="M5260">
        <v>4430</v>
      </c>
      <c r="N5260">
        <v>0.04</v>
      </c>
      <c r="O5260">
        <v>46</v>
      </c>
      <c r="P5260">
        <v>4299</v>
      </c>
      <c r="Q5260" t="s">
        <v>193</v>
      </c>
      <c r="R5260" t="s">
        <v>521</v>
      </c>
      <c r="S5260" t="s">
        <v>602</v>
      </c>
      <c r="T5260" t="s">
        <v>62</v>
      </c>
      <c r="U5260" t="s">
        <v>928</v>
      </c>
      <c r="V5260" t="s">
        <v>929</v>
      </c>
      <c r="W5260" t="s">
        <v>37</v>
      </c>
      <c r="X5260" t="s">
        <v>38</v>
      </c>
      <c r="Y5260">
        <v>63</v>
      </c>
    </row>
    <row r="5261" spans="1:25" x14ac:dyDescent="0.3">
      <c r="A5261" t="s">
        <v>6418</v>
      </c>
      <c r="B5261" t="s">
        <v>5230</v>
      </c>
      <c r="C5261" t="s">
        <v>1961</v>
      </c>
      <c r="D5261" s="1">
        <v>44311</v>
      </c>
      <c r="E5261" s="1">
        <v>44311</v>
      </c>
      <c r="F5261" t="s">
        <v>52</v>
      </c>
      <c r="G5261" t="s">
        <v>93</v>
      </c>
      <c r="H5261" t="s">
        <v>894</v>
      </c>
      <c r="I5261">
        <v>887</v>
      </c>
      <c r="J5261">
        <v>814</v>
      </c>
      <c r="K5261">
        <v>5</v>
      </c>
      <c r="L5261">
        <v>4070</v>
      </c>
      <c r="M5261">
        <v>4435</v>
      </c>
      <c r="N5261">
        <v>0.02</v>
      </c>
      <c r="O5261">
        <v>71</v>
      </c>
      <c r="P5261">
        <v>4417</v>
      </c>
      <c r="Q5261" t="s">
        <v>56</v>
      </c>
      <c r="R5261" t="s">
        <v>397</v>
      </c>
      <c r="S5261" t="s">
        <v>398</v>
      </c>
      <c r="T5261" t="s">
        <v>46</v>
      </c>
      <c r="U5261" t="s">
        <v>920</v>
      </c>
      <c r="V5261" t="s">
        <v>584</v>
      </c>
      <c r="W5261" t="s">
        <v>243</v>
      </c>
      <c r="X5261" t="s">
        <v>244</v>
      </c>
      <c r="Y5261">
        <v>45</v>
      </c>
    </row>
    <row r="5262" spans="1:25" x14ac:dyDescent="0.3">
      <c r="A5262" t="s">
        <v>6418</v>
      </c>
      <c r="B5262" t="s">
        <v>5231</v>
      </c>
      <c r="C5262" t="s">
        <v>1511</v>
      </c>
      <c r="D5262" s="1">
        <v>44464</v>
      </c>
      <c r="E5262" s="1">
        <v>44466</v>
      </c>
      <c r="F5262" t="s">
        <v>52</v>
      </c>
      <c r="G5262" t="s">
        <v>97</v>
      </c>
      <c r="H5262" t="s">
        <v>488</v>
      </c>
      <c r="I5262">
        <v>69</v>
      </c>
      <c r="J5262">
        <v>64</v>
      </c>
      <c r="K5262">
        <v>1</v>
      </c>
      <c r="L5262">
        <v>64</v>
      </c>
      <c r="M5262">
        <v>69</v>
      </c>
      <c r="N5262">
        <v>0.05</v>
      </c>
      <c r="O5262">
        <v>10</v>
      </c>
      <c r="P5262">
        <v>76</v>
      </c>
      <c r="Q5262" t="s">
        <v>56</v>
      </c>
      <c r="R5262" t="s">
        <v>1512</v>
      </c>
      <c r="S5262" t="s">
        <v>1500</v>
      </c>
      <c r="T5262" t="s">
        <v>34</v>
      </c>
      <c r="U5262" t="s">
        <v>476</v>
      </c>
      <c r="V5262" t="s">
        <v>476</v>
      </c>
      <c r="W5262" t="s">
        <v>37</v>
      </c>
      <c r="X5262" t="s">
        <v>38</v>
      </c>
      <c r="Y5262">
        <v>79</v>
      </c>
    </row>
    <row r="5263" spans="1:25" x14ac:dyDescent="0.3">
      <c r="A5263" t="s">
        <v>6418</v>
      </c>
      <c r="B5263" t="s">
        <v>5232</v>
      </c>
      <c r="C5263" t="s">
        <v>1155</v>
      </c>
      <c r="D5263" s="1">
        <v>44319</v>
      </c>
      <c r="E5263" s="1">
        <v>44320</v>
      </c>
      <c r="F5263" t="s">
        <v>52</v>
      </c>
      <c r="G5263" t="s">
        <v>93</v>
      </c>
      <c r="H5263" t="s">
        <v>478</v>
      </c>
      <c r="I5263">
        <v>1246</v>
      </c>
      <c r="J5263">
        <v>1164</v>
      </c>
      <c r="K5263">
        <v>8</v>
      </c>
      <c r="L5263">
        <v>9312</v>
      </c>
      <c r="M5263">
        <v>9968</v>
      </c>
      <c r="N5263">
        <v>0.02</v>
      </c>
      <c r="O5263">
        <v>59</v>
      </c>
      <c r="P5263">
        <v>9828</v>
      </c>
      <c r="Q5263" t="s">
        <v>31</v>
      </c>
      <c r="R5263" t="s">
        <v>1156</v>
      </c>
      <c r="S5263" t="s">
        <v>1157</v>
      </c>
      <c r="T5263" t="s">
        <v>34</v>
      </c>
      <c r="U5263" t="s">
        <v>109</v>
      </c>
      <c r="V5263" t="s">
        <v>109</v>
      </c>
      <c r="W5263" t="s">
        <v>75</v>
      </c>
      <c r="X5263" t="s">
        <v>76</v>
      </c>
      <c r="Y5263">
        <v>65</v>
      </c>
    </row>
    <row r="5264" spans="1:25" x14ac:dyDescent="0.3">
      <c r="A5264" t="s">
        <v>6418</v>
      </c>
      <c r="B5264" t="s">
        <v>5233</v>
      </c>
      <c r="C5264" t="s">
        <v>395</v>
      </c>
      <c r="D5264" s="1">
        <v>44439</v>
      </c>
      <c r="E5264" s="1">
        <v>44440</v>
      </c>
      <c r="F5264" t="s">
        <v>52</v>
      </c>
      <c r="G5264" t="s">
        <v>41</v>
      </c>
      <c r="H5264" t="s">
        <v>255</v>
      </c>
      <c r="I5264">
        <v>2503</v>
      </c>
      <c r="J5264">
        <v>2454</v>
      </c>
      <c r="K5264">
        <v>3</v>
      </c>
      <c r="L5264">
        <v>7362</v>
      </c>
      <c r="M5264">
        <v>7509</v>
      </c>
      <c r="N5264">
        <v>0.02</v>
      </c>
      <c r="O5264">
        <v>78</v>
      </c>
      <c r="P5264">
        <v>7437</v>
      </c>
      <c r="Q5264" t="s">
        <v>43</v>
      </c>
      <c r="R5264" t="s">
        <v>397</v>
      </c>
      <c r="S5264" t="s">
        <v>398</v>
      </c>
      <c r="T5264" t="s">
        <v>46</v>
      </c>
      <c r="U5264" t="s">
        <v>399</v>
      </c>
      <c r="V5264" t="s">
        <v>213</v>
      </c>
      <c r="W5264" t="s">
        <v>65</v>
      </c>
      <c r="X5264" t="s">
        <v>66</v>
      </c>
      <c r="Y5264">
        <v>77</v>
      </c>
    </row>
    <row r="5265" spans="1:25" x14ac:dyDescent="0.3">
      <c r="A5265" t="s">
        <v>6418</v>
      </c>
      <c r="B5265" t="s">
        <v>5234</v>
      </c>
      <c r="C5265" t="s">
        <v>2124</v>
      </c>
      <c r="D5265" s="1">
        <v>44479</v>
      </c>
      <c r="E5265" s="1">
        <v>44479</v>
      </c>
      <c r="F5265" t="s">
        <v>69</v>
      </c>
      <c r="G5265" t="s">
        <v>140</v>
      </c>
      <c r="H5265" t="s">
        <v>799</v>
      </c>
      <c r="I5265">
        <v>2808</v>
      </c>
      <c r="J5265">
        <v>2674</v>
      </c>
      <c r="K5265">
        <v>3</v>
      </c>
      <c r="L5265">
        <v>8022</v>
      </c>
      <c r="M5265">
        <v>8424</v>
      </c>
      <c r="N5265">
        <v>0</v>
      </c>
      <c r="O5265">
        <v>86</v>
      </c>
      <c r="P5265">
        <v>8510</v>
      </c>
      <c r="Q5265" t="s">
        <v>31</v>
      </c>
      <c r="R5265" t="s">
        <v>1098</v>
      </c>
      <c r="S5265" t="s">
        <v>1739</v>
      </c>
      <c r="T5265" t="s">
        <v>46</v>
      </c>
      <c r="U5265" t="s">
        <v>517</v>
      </c>
      <c r="V5265" t="s">
        <v>36</v>
      </c>
      <c r="W5265" t="s">
        <v>37</v>
      </c>
      <c r="X5265" t="s">
        <v>38</v>
      </c>
      <c r="Y5265">
        <v>55</v>
      </c>
    </row>
    <row r="5266" spans="1:25" x14ac:dyDescent="0.3">
      <c r="A5266" t="s">
        <v>6418</v>
      </c>
      <c r="B5266" t="s">
        <v>5235</v>
      </c>
      <c r="C5266" t="s">
        <v>2060</v>
      </c>
      <c r="D5266" s="1">
        <v>44400</v>
      </c>
      <c r="E5266" s="1">
        <v>44402</v>
      </c>
      <c r="F5266" t="s">
        <v>69</v>
      </c>
      <c r="G5266" t="s">
        <v>93</v>
      </c>
      <c r="H5266" t="s">
        <v>113</v>
      </c>
      <c r="I5266">
        <v>1635</v>
      </c>
      <c r="J5266">
        <v>1573</v>
      </c>
      <c r="K5266">
        <v>5</v>
      </c>
      <c r="L5266">
        <v>7865</v>
      </c>
      <c r="M5266">
        <v>8175</v>
      </c>
      <c r="N5266">
        <v>0</v>
      </c>
      <c r="O5266">
        <v>89</v>
      </c>
      <c r="P5266">
        <v>8264</v>
      </c>
      <c r="Q5266" t="s">
        <v>43</v>
      </c>
      <c r="R5266" t="s">
        <v>382</v>
      </c>
      <c r="S5266" t="s">
        <v>1568</v>
      </c>
      <c r="T5266" t="s">
        <v>62</v>
      </c>
      <c r="U5266" t="s">
        <v>1516</v>
      </c>
      <c r="V5266" t="s">
        <v>891</v>
      </c>
      <c r="W5266" t="s">
        <v>243</v>
      </c>
      <c r="X5266" t="s">
        <v>244</v>
      </c>
      <c r="Y5266">
        <v>26</v>
      </c>
    </row>
    <row r="5267" spans="1:25" x14ac:dyDescent="0.3">
      <c r="A5267" t="s">
        <v>6418</v>
      </c>
      <c r="B5267" t="s">
        <v>5236</v>
      </c>
      <c r="C5267" t="s">
        <v>312</v>
      </c>
      <c r="D5267" s="1">
        <v>44499</v>
      </c>
      <c r="E5267" s="1">
        <v>44500</v>
      </c>
      <c r="F5267" t="s">
        <v>52</v>
      </c>
      <c r="G5267" t="s">
        <v>41</v>
      </c>
      <c r="H5267" t="s">
        <v>736</v>
      </c>
      <c r="I5267">
        <v>1901</v>
      </c>
      <c r="J5267">
        <v>1810</v>
      </c>
      <c r="K5267">
        <v>2</v>
      </c>
      <c r="L5267">
        <v>3620</v>
      </c>
      <c r="M5267">
        <v>3802</v>
      </c>
      <c r="N5267">
        <v>0</v>
      </c>
      <c r="O5267">
        <v>28</v>
      </c>
      <c r="P5267">
        <v>3830</v>
      </c>
      <c r="Q5267" t="s">
        <v>56</v>
      </c>
      <c r="R5267" t="s">
        <v>314</v>
      </c>
      <c r="S5267" t="s">
        <v>315</v>
      </c>
      <c r="T5267" t="s">
        <v>46</v>
      </c>
      <c r="U5267" t="s">
        <v>316</v>
      </c>
      <c r="V5267" t="s">
        <v>317</v>
      </c>
      <c r="W5267" t="s">
        <v>243</v>
      </c>
      <c r="X5267" t="s">
        <v>244</v>
      </c>
      <c r="Y5267">
        <v>75</v>
      </c>
    </row>
    <row r="5268" spans="1:25" x14ac:dyDescent="0.3">
      <c r="A5268" t="s">
        <v>6418</v>
      </c>
      <c r="B5268" t="s">
        <v>5237</v>
      </c>
      <c r="C5268" t="s">
        <v>1185</v>
      </c>
      <c r="D5268" s="1">
        <v>44355</v>
      </c>
      <c r="E5268" s="1">
        <v>44357</v>
      </c>
      <c r="F5268" t="s">
        <v>69</v>
      </c>
      <c r="G5268" t="s">
        <v>41</v>
      </c>
      <c r="H5268" t="s">
        <v>407</v>
      </c>
      <c r="I5268">
        <v>28522</v>
      </c>
      <c r="J5268">
        <v>26384</v>
      </c>
      <c r="K5268">
        <v>2</v>
      </c>
      <c r="L5268">
        <v>52768</v>
      </c>
      <c r="M5268">
        <v>57044</v>
      </c>
      <c r="N5268">
        <v>0.02</v>
      </c>
      <c r="O5268">
        <v>99</v>
      </c>
      <c r="P5268">
        <v>56002</v>
      </c>
      <c r="Q5268" t="s">
        <v>56</v>
      </c>
      <c r="R5268" t="s">
        <v>695</v>
      </c>
      <c r="S5268" t="s">
        <v>696</v>
      </c>
      <c r="T5268" t="s">
        <v>46</v>
      </c>
      <c r="U5268" t="s">
        <v>115</v>
      </c>
      <c r="V5268" t="s">
        <v>116</v>
      </c>
      <c r="W5268" t="s">
        <v>65</v>
      </c>
      <c r="X5268" t="s">
        <v>66</v>
      </c>
      <c r="Y5268">
        <v>28</v>
      </c>
    </row>
    <row r="5269" spans="1:25" x14ac:dyDescent="0.3">
      <c r="A5269" t="s">
        <v>6418</v>
      </c>
      <c r="B5269" t="s">
        <v>5238</v>
      </c>
      <c r="C5269" t="s">
        <v>1128</v>
      </c>
      <c r="D5269" s="1">
        <v>44252</v>
      </c>
      <c r="E5269" s="1">
        <v>44253</v>
      </c>
      <c r="F5269" t="s">
        <v>52</v>
      </c>
      <c r="G5269" t="s">
        <v>112</v>
      </c>
      <c r="H5269" t="s">
        <v>1152</v>
      </c>
      <c r="I5269">
        <v>923</v>
      </c>
      <c r="J5269">
        <v>879</v>
      </c>
      <c r="K5269">
        <v>2</v>
      </c>
      <c r="L5269">
        <v>1758</v>
      </c>
      <c r="M5269">
        <v>1846</v>
      </c>
      <c r="N5269">
        <v>0</v>
      </c>
      <c r="O5269">
        <v>60</v>
      </c>
      <c r="P5269">
        <v>1906</v>
      </c>
      <c r="Q5269" t="s">
        <v>43</v>
      </c>
      <c r="R5269" t="s">
        <v>1129</v>
      </c>
      <c r="S5269" t="s">
        <v>1130</v>
      </c>
      <c r="T5269" t="s">
        <v>34</v>
      </c>
      <c r="U5269" t="s">
        <v>1131</v>
      </c>
      <c r="V5269" t="s">
        <v>1021</v>
      </c>
      <c r="W5269" t="s">
        <v>37</v>
      </c>
      <c r="X5269" t="s">
        <v>38</v>
      </c>
      <c r="Y5269">
        <v>72</v>
      </c>
    </row>
    <row r="5270" spans="1:25" x14ac:dyDescent="0.3">
      <c r="A5270" t="s">
        <v>6418</v>
      </c>
      <c r="B5270" t="s">
        <v>5239</v>
      </c>
      <c r="C5270" t="s">
        <v>599</v>
      </c>
      <c r="D5270" s="1">
        <v>44338</v>
      </c>
      <c r="E5270" s="1">
        <v>44338</v>
      </c>
      <c r="F5270" t="s">
        <v>28</v>
      </c>
      <c r="G5270" t="s">
        <v>112</v>
      </c>
      <c r="H5270" t="s">
        <v>326</v>
      </c>
      <c r="I5270">
        <v>4737</v>
      </c>
      <c r="J5270">
        <v>4473</v>
      </c>
      <c r="K5270">
        <v>1</v>
      </c>
      <c r="L5270">
        <v>4473</v>
      </c>
      <c r="M5270">
        <v>4737</v>
      </c>
      <c r="N5270">
        <v>0.04</v>
      </c>
      <c r="O5270">
        <v>63</v>
      </c>
      <c r="P5270">
        <v>4611</v>
      </c>
      <c r="Q5270" t="s">
        <v>56</v>
      </c>
      <c r="R5270" t="s">
        <v>601</v>
      </c>
      <c r="S5270" t="s">
        <v>602</v>
      </c>
      <c r="T5270" t="s">
        <v>34</v>
      </c>
      <c r="U5270" t="s">
        <v>603</v>
      </c>
      <c r="V5270" t="s">
        <v>48</v>
      </c>
      <c r="W5270" t="s">
        <v>49</v>
      </c>
      <c r="X5270" t="s">
        <v>50</v>
      </c>
      <c r="Y5270">
        <v>46</v>
      </c>
    </row>
    <row r="5271" spans="1:25" x14ac:dyDescent="0.3">
      <c r="A5271" t="s">
        <v>6418</v>
      </c>
      <c r="B5271" t="s">
        <v>5240</v>
      </c>
      <c r="C5271" t="s">
        <v>1438</v>
      </c>
      <c r="D5271" s="1">
        <v>44218</v>
      </c>
      <c r="E5271" s="1">
        <v>44219</v>
      </c>
      <c r="F5271" t="s">
        <v>28</v>
      </c>
      <c r="G5271" t="s">
        <v>41</v>
      </c>
      <c r="H5271" t="s">
        <v>379</v>
      </c>
      <c r="I5271">
        <v>2342</v>
      </c>
      <c r="J5271">
        <v>2210</v>
      </c>
      <c r="K5271">
        <v>3</v>
      </c>
      <c r="L5271">
        <v>6630</v>
      </c>
      <c r="M5271">
        <v>7026</v>
      </c>
      <c r="N5271">
        <v>0.01</v>
      </c>
      <c r="O5271">
        <v>34</v>
      </c>
      <c r="P5271">
        <v>6990</v>
      </c>
      <c r="Q5271" t="s">
        <v>43</v>
      </c>
      <c r="R5271" t="s">
        <v>1433</v>
      </c>
      <c r="S5271" t="s">
        <v>1439</v>
      </c>
      <c r="T5271" t="s">
        <v>34</v>
      </c>
      <c r="U5271" t="s">
        <v>1440</v>
      </c>
      <c r="V5271" t="s">
        <v>1026</v>
      </c>
      <c r="W5271" t="s">
        <v>243</v>
      </c>
      <c r="X5271" t="s">
        <v>244</v>
      </c>
      <c r="Y5271">
        <v>77</v>
      </c>
    </row>
    <row r="5272" spans="1:25" x14ac:dyDescent="0.3">
      <c r="A5272" t="s">
        <v>6418</v>
      </c>
      <c r="B5272" t="s">
        <v>5241</v>
      </c>
      <c r="C5272" t="s">
        <v>1013</v>
      </c>
      <c r="D5272" s="1">
        <v>44322</v>
      </c>
      <c r="E5272" s="1">
        <v>44322</v>
      </c>
      <c r="F5272" t="s">
        <v>28</v>
      </c>
      <c r="G5272" t="s">
        <v>29</v>
      </c>
      <c r="H5272" t="s">
        <v>878</v>
      </c>
      <c r="I5272">
        <v>2007</v>
      </c>
      <c r="J5272">
        <v>1839</v>
      </c>
      <c r="K5272">
        <v>3</v>
      </c>
      <c r="L5272">
        <v>5517</v>
      </c>
      <c r="M5272">
        <v>6021</v>
      </c>
      <c r="N5272">
        <v>0</v>
      </c>
      <c r="O5272">
        <v>41</v>
      </c>
      <c r="P5272">
        <v>6062</v>
      </c>
      <c r="Q5272" t="s">
        <v>56</v>
      </c>
      <c r="R5272" t="s">
        <v>307</v>
      </c>
      <c r="S5272" t="s">
        <v>308</v>
      </c>
      <c r="T5272" t="s">
        <v>46</v>
      </c>
      <c r="U5272" t="s">
        <v>544</v>
      </c>
      <c r="V5272" t="s">
        <v>545</v>
      </c>
      <c r="W5272" t="s">
        <v>65</v>
      </c>
      <c r="X5272" t="s">
        <v>66</v>
      </c>
      <c r="Y5272">
        <v>68</v>
      </c>
    </row>
    <row r="5273" spans="1:25" x14ac:dyDescent="0.3">
      <c r="A5273" t="s">
        <v>6418</v>
      </c>
      <c r="B5273" t="s">
        <v>5242</v>
      </c>
      <c r="C5273" t="s">
        <v>949</v>
      </c>
      <c r="D5273" s="1">
        <v>44559</v>
      </c>
      <c r="E5273" s="1">
        <v>44561</v>
      </c>
      <c r="F5273" t="s">
        <v>28</v>
      </c>
      <c r="G5273" t="s">
        <v>97</v>
      </c>
      <c r="H5273" t="s">
        <v>689</v>
      </c>
      <c r="I5273">
        <v>1210</v>
      </c>
      <c r="J5273">
        <v>1164</v>
      </c>
      <c r="K5273">
        <v>4</v>
      </c>
      <c r="L5273">
        <v>4656</v>
      </c>
      <c r="M5273">
        <v>4840</v>
      </c>
      <c r="N5273">
        <v>0.01</v>
      </c>
      <c r="O5273">
        <v>41</v>
      </c>
      <c r="P5273">
        <v>4833</v>
      </c>
      <c r="Q5273" t="s">
        <v>56</v>
      </c>
      <c r="R5273" t="s">
        <v>950</v>
      </c>
      <c r="S5273" t="s">
        <v>951</v>
      </c>
      <c r="T5273" t="s">
        <v>62</v>
      </c>
      <c r="U5273" t="s">
        <v>212</v>
      </c>
      <c r="V5273" t="s">
        <v>213</v>
      </c>
      <c r="W5273" t="s">
        <v>65</v>
      </c>
      <c r="X5273" t="s">
        <v>66</v>
      </c>
      <c r="Y5273">
        <v>69</v>
      </c>
    </row>
    <row r="5274" spans="1:25" x14ac:dyDescent="0.3">
      <c r="A5274" t="s">
        <v>6418</v>
      </c>
      <c r="B5274" t="s">
        <v>5243</v>
      </c>
      <c r="C5274" t="s">
        <v>1838</v>
      </c>
      <c r="D5274" s="1">
        <v>44375</v>
      </c>
      <c r="E5274" s="1">
        <v>44376</v>
      </c>
      <c r="F5274" t="s">
        <v>52</v>
      </c>
      <c r="G5274" t="s">
        <v>97</v>
      </c>
      <c r="H5274" t="s">
        <v>202</v>
      </c>
      <c r="I5274">
        <v>666</v>
      </c>
      <c r="J5274">
        <v>641</v>
      </c>
      <c r="K5274">
        <v>7</v>
      </c>
      <c r="L5274">
        <v>4487</v>
      </c>
      <c r="M5274">
        <v>4662</v>
      </c>
      <c r="N5274">
        <v>0.05</v>
      </c>
      <c r="O5274">
        <v>35</v>
      </c>
      <c r="P5274">
        <v>4464</v>
      </c>
      <c r="Q5274" t="s">
        <v>56</v>
      </c>
      <c r="R5274" t="s">
        <v>314</v>
      </c>
      <c r="S5274" t="s">
        <v>1839</v>
      </c>
      <c r="T5274" t="s">
        <v>46</v>
      </c>
      <c r="U5274" t="s">
        <v>779</v>
      </c>
      <c r="V5274" t="s">
        <v>779</v>
      </c>
      <c r="W5274" t="s">
        <v>37</v>
      </c>
      <c r="X5274" t="s">
        <v>38</v>
      </c>
      <c r="Y5274">
        <v>38</v>
      </c>
    </row>
    <row r="5275" spans="1:25" x14ac:dyDescent="0.3">
      <c r="A5275" t="s">
        <v>6418</v>
      </c>
      <c r="B5275" t="s">
        <v>5244</v>
      </c>
      <c r="C5275" t="s">
        <v>1383</v>
      </c>
      <c r="D5275" s="1">
        <v>44287</v>
      </c>
      <c r="E5275" s="1">
        <v>44288</v>
      </c>
      <c r="F5275" t="s">
        <v>28</v>
      </c>
      <c r="G5275" t="s">
        <v>29</v>
      </c>
      <c r="H5275" t="s">
        <v>902</v>
      </c>
      <c r="I5275">
        <v>7623</v>
      </c>
      <c r="J5275">
        <v>7064</v>
      </c>
      <c r="K5275">
        <v>1</v>
      </c>
      <c r="L5275">
        <v>7064</v>
      </c>
      <c r="M5275">
        <v>7623</v>
      </c>
      <c r="N5275">
        <v>0.04</v>
      </c>
      <c r="O5275">
        <v>57</v>
      </c>
      <c r="P5275">
        <v>7375</v>
      </c>
      <c r="Q5275" t="s">
        <v>56</v>
      </c>
      <c r="R5275" t="s">
        <v>116</v>
      </c>
      <c r="S5275" t="s">
        <v>1376</v>
      </c>
      <c r="T5275" t="s">
        <v>62</v>
      </c>
      <c r="U5275" t="s">
        <v>639</v>
      </c>
      <c r="V5275" t="s">
        <v>640</v>
      </c>
      <c r="W5275" t="s">
        <v>65</v>
      </c>
      <c r="X5275" t="s">
        <v>66</v>
      </c>
      <c r="Y5275">
        <v>55</v>
      </c>
    </row>
    <row r="5276" spans="1:25" x14ac:dyDescent="0.3">
      <c r="A5276" t="s">
        <v>6418</v>
      </c>
      <c r="B5276" t="s">
        <v>5245</v>
      </c>
      <c r="C5276" t="s">
        <v>1356</v>
      </c>
      <c r="D5276" s="1">
        <v>44282</v>
      </c>
      <c r="E5276" s="1">
        <v>44283</v>
      </c>
      <c r="F5276" t="s">
        <v>69</v>
      </c>
      <c r="G5276" t="s">
        <v>112</v>
      </c>
      <c r="H5276" t="s">
        <v>1949</v>
      </c>
      <c r="I5276">
        <v>7361</v>
      </c>
      <c r="J5276">
        <v>6887</v>
      </c>
      <c r="K5276">
        <v>2</v>
      </c>
      <c r="L5276">
        <v>13774</v>
      </c>
      <c r="M5276">
        <v>14722</v>
      </c>
      <c r="N5276">
        <v>0</v>
      </c>
      <c r="O5276">
        <v>98</v>
      </c>
      <c r="P5276">
        <v>14820</v>
      </c>
      <c r="Q5276" t="s">
        <v>56</v>
      </c>
      <c r="R5276" t="s">
        <v>707</v>
      </c>
      <c r="S5276" t="s">
        <v>1357</v>
      </c>
      <c r="T5276" t="s">
        <v>34</v>
      </c>
      <c r="U5276" t="s">
        <v>1358</v>
      </c>
      <c r="V5276" t="s">
        <v>64</v>
      </c>
      <c r="W5276" t="s">
        <v>65</v>
      </c>
      <c r="X5276" t="s">
        <v>66</v>
      </c>
      <c r="Y5276">
        <v>50</v>
      </c>
    </row>
    <row r="5277" spans="1:25" x14ac:dyDescent="0.3">
      <c r="A5277" t="s">
        <v>6418</v>
      </c>
      <c r="B5277" t="s">
        <v>5246</v>
      </c>
      <c r="C5277" t="s">
        <v>1508</v>
      </c>
      <c r="D5277" s="1">
        <v>44433</v>
      </c>
      <c r="E5277" s="1">
        <v>44434</v>
      </c>
      <c r="F5277" t="s">
        <v>28</v>
      </c>
      <c r="G5277" t="s">
        <v>29</v>
      </c>
      <c r="H5277" t="s">
        <v>1471</v>
      </c>
      <c r="I5277">
        <v>2960</v>
      </c>
      <c r="J5277">
        <v>2635</v>
      </c>
      <c r="K5277">
        <v>2</v>
      </c>
      <c r="L5277">
        <v>5270</v>
      </c>
      <c r="M5277">
        <v>5920</v>
      </c>
      <c r="N5277">
        <v>0.02</v>
      </c>
      <c r="O5277">
        <v>82</v>
      </c>
      <c r="P5277">
        <v>5884</v>
      </c>
      <c r="Q5277" t="s">
        <v>56</v>
      </c>
      <c r="R5277" t="s">
        <v>1509</v>
      </c>
      <c r="S5277" t="s">
        <v>1409</v>
      </c>
      <c r="T5277" t="s">
        <v>46</v>
      </c>
      <c r="U5277" t="s">
        <v>1393</v>
      </c>
      <c r="V5277" t="s">
        <v>891</v>
      </c>
      <c r="W5277" t="s">
        <v>243</v>
      </c>
      <c r="X5277" t="s">
        <v>244</v>
      </c>
      <c r="Y5277">
        <v>61</v>
      </c>
    </row>
    <row r="5278" spans="1:25" x14ac:dyDescent="0.3">
      <c r="A5278" t="s">
        <v>6418</v>
      </c>
      <c r="B5278" t="s">
        <v>5247</v>
      </c>
      <c r="C5278" t="s">
        <v>1235</v>
      </c>
      <c r="D5278" s="1">
        <v>44395</v>
      </c>
      <c r="E5278" s="1">
        <v>44398</v>
      </c>
      <c r="F5278" t="s">
        <v>28</v>
      </c>
      <c r="G5278" t="s">
        <v>41</v>
      </c>
      <c r="H5278" t="s">
        <v>226</v>
      </c>
      <c r="I5278">
        <v>2365</v>
      </c>
      <c r="J5278">
        <v>2232</v>
      </c>
      <c r="K5278">
        <v>5</v>
      </c>
      <c r="L5278">
        <v>11160</v>
      </c>
      <c r="M5278">
        <v>11825</v>
      </c>
      <c r="N5278">
        <v>0.01</v>
      </c>
      <c r="O5278">
        <v>35</v>
      </c>
      <c r="P5278">
        <v>11742</v>
      </c>
      <c r="Q5278" t="s">
        <v>56</v>
      </c>
      <c r="R5278" t="s">
        <v>1236</v>
      </c>
      <c r="S5278" t="s">
        <v>801</v>
      </c>
      <c r="T5278" t="s">
        <v>46</v>
      </c>
      <c r="U5278" t="s">
        <v>544</v>
      </c>
      <c r="V5278" t="s">
        <v>545</v>
      </c>
      <c r="W5278" t="s">
        <v>65</v>
      </c>
      <c r="X5278" t="s">
        <v>66</v>
      </c>
      <c r="Y5278">
        <v>70</v>
      </c>
    </row>
    <row r="5279" spans="1:25" x14ac:dyDescent="0.3">
      <c r="A5279" t="s">
        <v>6418</v>
      </c>
      <c r="B5279" t="s">
        <v>5248</v>
      </c>
      <c r="C5279" t="s">
        <v>237</v>
      </c>
      <c r="D5279" s="1">
        <v>44345</v>
      </c>
      <c r="E5279" s="1">
        <v>44347</v>
      </c>
      <c r="F5279" t="s">
        <v>69</v>
      </c>
      <c r="G5279" t="s">
        <v>29</v>
      </c>
      <c r="H5279" t="s">
        <v>902</v>
      </c>
      <c r="I5279">
        <v>2250</v>
      </c>
      <c r="J5279">
        <v>2207</v>
      </c>
      <c r="K5279">
        <v>3</v>
      </c>
      <c r="L5279">
        <v>6621</v>
      </c>
      <c r="M5279">
        <v>6750</v>
      </c>
      <c r="N5279">
        <v>0.04</v>
      </c>
      <c r="O5279">
        <v>91</v>
      </c>
      <c r="P5279">
        <v>6571</v>
      </c>
      <c r="Q5279" t="s">
        <v>56</v>
      </c>
      <c r="R5279" t="s">
        <v>239</v>
      </c>
      <c r="S5279" t="s">
        <v>240</v>
      </c>
      <c r="T5279" t="s">
        <v>34</v>
      </c>
      <c r="U5279" t="s">
        <v>241</v>
      </c>
      <c r="V5279" t="s">
        <v>242</v>
      </c>
      <c r="W5279" t="s">
        <v>243</v>
      </c>
      <c r="X5279" t="s">
        <v>244</v>
      </c>
      <c r="Y5279">
        <v>70</v>
      </c>
    </row>
    <row r="5280" spans="1:25" x14ac:dyDescent="0.3">
      <c r="A5280" t="s">
        <v>6418</v>
      </c>
      <c r="B5280" t="s">
        <v>5249</v>
      </c>
      <c r="C5280" t="s">
        <v>1151</v>
      </c>
      <c r="D5280" s="1">
        <v>44258</v>
      </c>
      <c r="E5280" s="1">
        <v>44259</v>
      </c>
      <c r="F5280" t="s">
        <v>28</v>
      </c>
      <c r="G5280" t="s">
        <v>97</v>
      </c>
      <c r="H5280" t="s">
        <v>137</v>
      </c>
      <c r="I5280">
        <v>1576</v>
      </c>
      <c r="J5280">
        <v>1531</v>
      </c>
      <c r="K5280">
        <v>2</v>
      </c>
      <c r="L5280">
        <v>3062</v>
      </c>
      <c r="M5280">
        <v>3152</v>
      </c>
      <c r="N5280">
        <v>0.05</v>
      </c>
      <c r="O5280">
        <v>63</v>
      </c>
      <c r="P5280">
        <v>3057</v>
      </c>
      <c r="Q5280" t="s">
        <v>43</v>
      </c>
      <c r="R5280" t="s">
        <v>327</v>
      </c>
      <c r="S5280" t="s">
        <v>702</v>
      </c>
      <c r="T5280" t="s">
        <v>34</v>
      </c>
      <c r="U5280" t="s">
        <v>115</v>
      </c>
      <c r="V5280" t="s">
        <v>116</v>
      </c>
      <c r="W5280" t="s">
        <v>65</v>
      </c>
      <c r="X5280" t="s">
        <v>66</v>
      </c>
      <c r="Y5280">
        <v>43</v>
      </c>
    </row>
    <row r="5281" spans="1:25" x14ac:dyDescent="0.3">
      <c r="A5281" t="s">
        <v>6418</v>
      </c>
      <c r="B5281" t="s">
        <v>5250</v>
      </c>
      <c r="C5281" t="s">
        <v>1823</v>
      </c>
      <c r="D5281" s="1">
        <v>44432</v>
      </c>
      <c r="E5281" s="1">
        <v>44432</v>
      </c>
      <c r="F5281" t="s">
        <v>28</v>
      </c>
      <c r="G5281" t="s">
        <v>41</v>
      </c>
      <c r="H5281" t="s">
        <v>113</v>
      </c>
      <c r="I5281">
        <v>1364</v>
      </c>
      <c r="J5281">
        <v>1274</v>
      </c>
      <c r="K5281">
        <v>1</v>
      </c>
      <c r="L5281">
        <v>1274</v>
      </c>
      <c r="M5281">
        <v>1364</v>
      </c>
      <c r="N5281">
        <v>0.05</v>
      </c>
      <c r="O5281">
        <v>50</v>
      </c>
      <c r="P5281">
        <v>1346</v>
      </c>
      <c r="Q5281" t="s">
        <v>56</v>
      </c>
      <c r="R5281" t="s">
        <v>1326</v>
      </c>
      <c r="S5281" t="s">
        <v>1713</v>
      </c>
      <c r="T5281" t="s">
        <v>46</v>
      </c>
      <c r="U5281" t="s">
        <v>1824</v>
      </c>
      <c r="V5281" t="s">
        <v>1021</v>
      </c>
      <c r="W5281" t="s">
        <v>37</v>
      </c>
      <c r="X5281" t="s">
        <v>38</v>
      </c>
      <c r="Y5281">
        <v>45</v>
      </c>
    </row>
    <row r="5282" spans="1:25" x14ac:dyDescent="0.3">
      <c r="A5282" t="s">
        <v>6418</v>
      </c>
      <c r="B5282" t="s">
        <v>5251</v>
      </c>
      <c r="C5282" t="s">
        <v>1122</v>
      </c>
      <c r="D5282" s="1">
        <v>44330</v>
      </c>
      <c r="E5282" s="1">
        <v>44332</v>
      </c>
      <c r="F5282" t="s">
        <v>28</v>
      </c>
      <c r="G5282" t="s">
        <v>97</v>
      </c>
      <c r="H5282" t="s">
        <v>567</v>
      </c>
      <c r="I5282">
        <v>2981</v>
      </c>
      <c r="J5282">
        <v>2870</v>
      </c>
      <c r="K5282">
        <v>4</v>
      </c>
      <c r="L5282">
        <v>11480</v>
      </c>
      <c r="M5282">
        <v>11924</v>
      </c>
      <c r="N5282">
        <v>0.04</v>
      </c>
      <c r="O5282">
        <v>85</v>
      </c>
      <c r="P5282">
        <v>11532</v>
      </c>
      <c r="Q5282" t="s">
        <v>56</v>
      </c>
      <c r="R5282" t="s">
        <v>1124</v>
      </c>
      <c r="S5282" t="s">
        <v>358</v>
      </c>
      <c r="T5282" t="s">
        <v>34</v>
      </c>
      <c r="U5282" t="s">
        <v>1125</v>
      </c>
      <c r="V5282" t="s">
        <v>1126</v>
      </c>
      <c r="W5282" t="s">
        <v>243</v>
      </c>
      <c r="X5282" t="s">
        <v>244</v>
      </c>
      <c r="Y5282">
        <v>36</v>
      </c>
    </row>
    <row r="5283" spans="1:25" x14ac:dyDescent="0.3">
      <c r="A5283" t="s">
        <v>6418</v>
      </c>
      <c r="B5283" t="s">
        <v>5252</v>
      </c>
      <c r="C5283" t="s">
        <v>2396</v>
      </c>
      <c r="D5283" s="1">
        <v>44429</v>
      </c>
      <c r="E5283" s="1">
        <v>44430</v>
      </c>
      <c r="F5283" t="s">
        <v>52</v>
      </c>
      <c r="G5283" t="s">
        <v>29</v>
      </c>
      <c r="H5283" t="s">
        <v>141</v>
      </c>
      <c r="I5283">
        <v>3256</v>
      </c>
      <c r="J5283">
        <v>3044</v>
      </c>
      <c r="K5283">
        <v>5</v>
      </c>
      <c r="L5283">
        <v>15220</v>
      </c>
      <c r="M5283">
        <v>16280</v>
      </c>
      <c r="N5283">
        <v>0</v>
      </c>
      <c r="O5283">
        <v>50</v>
      </c>
      <c r="P5283">
        <v>16330</v>
      </c>
      <c r="Q5283" t="s">
        <v>43</v>
      </c>
      <c r="R5283" t="s">
        <v>1408</v>
      </c>
      <c r="S5283" t="s">
        <v>985</v>
      </c>
      <c r="T5283" t="s">
        <v>46</v>
      </c>
      <c r="U5283" t="s">
        <v>2397</v>
      </c>
      <c r="V5283" t="s">
        <v>1647</v>
      </c>
      <c r="W5283" t="s">
        <v>75</v>
      </c>
      <c r="X5283" t="s">
        <v>76</v>
      </c>
      <c r="Y5283">
        <v>67</v>
      </c>
    </row>
    <row r="5284" spans="1:25" x14ac:dyDescent="0.3">
      <c r="A5284" t="s">
        <v>6418</v>
      </c>
      <c r="B5284" t="s">
        <v>5253</v>
      </c>
      <c r="C5284" t="s">
        <v>1546</v>
      </c>
      <c r="D5284" s="1">
        <v>44200</v>
      </c>
      <c r="E5284" s="1">
        <v>44201</v>
      </c>
      <c r="F5284" t="s">
        <v>28</v>
      </c>
      <c r="G5284" t="s">
        <v>97</v>
      </c>
      <c r="H5284" t="s">
        <v>1471</v>
      </c>
      <c r="I5284">
        <v>1637</v>
      </c>
      <c r="J5284">
        <v>1591</v>
      </c>
      <c r="K5284">
        <v>2</v>
      </c>
      <c r="L5284">
        <v>3182</v>
      </c>
      <c r="M5284">
        <v>3274</v>
      </c>
      <c r="N5284">
        <v>0.04</v>
      </c>
      <c r="O5284">
        <v>37</v>
      </c>
      <c r="P5284">
        <v>3180</v>
      </c>
      <c r="Q5284" t="s">
        <v>43</v>
      </c>
      <c r="R5284" t="s">
        <v>301</v>
      </c>
      <c r="S5284" t="s">
        <v>1547</v>
      </c>
      <c r="T5284" t="s">
        <v>34</v>
      </c>
      <c r="U5284" t="s">
        <v>1537</v>
      </c>
      <c r="V5284" t="s">
        <v>497</v>
      </c>
      <c r="W5284" t="s">
        <v>243</v>
      </c>
      <c r="X5284" t="s">
        <v>244</v>
      </c>
      <c r="Y5284">
        <v>38</v>
      </c>
    </row>
    <row r="5285" spans="1:25" x14ac:dyDescent="0.3">
      <c r="A5285" t="s">
        <v>6418</v>
      </c>
      <c r="B5285" t="s">
        <v>5254</v>
      </c>
      <c r="C5285" t="s">
        <v>2722</v>
      </c>
      <c r="D5285" s="1">
        <v>44303</v>
      </c>
      <c r="E5285" s="1">
        <v>44303</v>
      </c>
      <c r="F5285" t="s">
        <v>52</v>
      </c>
      <c r="G5285" t="s">
        <v>140</v>
      </c>
      <c r="H5285" t="s">
        <v>654</v>
      </c>
      <c r="I5285">
        <v>128</v>
      </c>
      <c r="J5285">
        <v>115</v>
      </c>
      <c r="K5285">
        <v>3</v>
      </c>
      <c r="L5285">
        <v>345</v>
      </c>
      <c r="M5285">
        <v>384</v>
      </c>
      <c r="N5285">
        <v>0.02</v>
      </c>
      <c r="O5285">
        <v>30</v>
      </c>
      <c r="P5285">
        <v>406</v>
      </c>
      <c r="Q5285" t="s">
        <v>56</v>
      </c>
      <c r="R5285" t="s">
        <v>1059</v>
      </c>
      <c r="S5285" t="s">
        <v>2723</v>
      </c>
      <c r="T5285" t="s">
        <v>34</v>
      </c>
      <c r="U5285" t="s">
        <v>2724</v>
      </c>
      <c r="V5285" t="s">
        <v>36</v>
      </c>
      <c r="W5285" t="s">
        <v>37</v>
      </c>
      <c r="X5285" t="s">
        <v>38</v>
      </c>
      <c r="Y5285">
        <v>75</v>
      </c>
    </row>
    <row r="5286" spans="1:25" x14ac:dyDescent="0.3">
      <c r="A5286" t="s">
        <v>6418</v>
      </c>
      <c r="B5286" t="s">
        <v>5255</v>
      </c>
      <c r="C5286" t="s">
        <v>1916</v>
      </c>
      <c r="D5286" s="1">
        <v>44524</v>
      </c>
      <c r="E5286" s="1">
        <v>44524</v>
      </c>
      <c r="F5286" t="s">
        <v>52</v>
      </c>
      <c r="G5286" t="s">
        <v>97</v>
      </c>
      <c r="H5286" t="s">
        <v>407</v>
      </c>
      <c r="I5286">
        <v>177</v>
      </c>
      <c r="J5286">
        <v>169</v>
      </c>
      <c r="K5286">
        <v>5</v>
      </c>
      <c r="L5286">
        <v>845</v>
      </c>
      <c r="M5286">
        <v>885</v>
      </c>
      <c r="N5286">
        <v>0</v>
      </c>
      <c r="O5286">
        <v>30</v>
      </c>
      <c r="P5286">
        <v>915</v>
      </c>
      <c r="Q5286" t="s">
        <v>31</v>
      </c>
      <c r="R5286" t="s">
        <v>1124</v>
      </c>
      <c r="S5286" t="s">
        <v>358</v>
      </c>
      <c r="T5286" t="s">
        <v>46</v>
      </c>
      <c r="U5286" t="s">
        <v>196</v>
      </c>
      <c r="V5286" t="s">
        <v>197</v>
      </c>
      <c r="W5286" t="s">
        <v>75</v>
      </c>
      <c r="X5286" t="s">
        <v>76</v>
      </c>
      <c r="Y5286">
        <v>67</v>
      </c>
    </row>
    <row r="5287" spans="1:25" x14ac:dyDescent="0.3">
      <c r="A5287" t="s">
        <v>6418</v>
      </c>
      <c r="B5287" t="s">
        <v>5256</v>
      </c>
      <c r="C5287" t="s">
        <v>551</v>
      </c>
      <c r="D5287" s="1">
        <v>44426</v>
      </c>
      <c r="E5287" s="1">
        <v>44426</v>
      </c>
      <c r="F5287" t="s">
        <v>52</v>
      </c>
      <c r="G5287" t="s">
        <v>97</v>
      </c>
      <c r="H5287" t="s">
        <v>451</v>
      </c>
      <c r="I5287">
        <v>151</v>
      </c>
      <c r="J5287">
        <v>139</v>
      </c>
      <c r="K5287">
        <v>5</v>
      </c>
      <c r="L5287">
        <v>695</v>
      </c>
      <c r="M5287">
        <v>755</v>
      </c>
      <c r="N5287">
        <v>0.01</v>
      </c>
      <c r="O5287">
        <v>30</v>
      </c>
      <c r="P5287">
        <v>777</v>
      </c>
      <c r="Q5287" t="s">
        <v>56</v>
      </c>
      <c r="R5287" t="s">
        <v>552</v>
      </c>
      <c r="S5287" t="s">
        <v>553</v>
      </c>
      <c r="T5287" t="s">
        <v>46</v>
      </c>
      <c r="U5287" t="s">
        <v>554</v>
      </c>
      <c r="V5287" t="s">
        <v>64</v>
      </c>
      <c r="W5287" t="s">
        <v>65</v>
      </c>
      <c r="X5287" t="s">
        <v>66</v>
      </c>
      <c r="Y5287">
        <v>49</v>
      </c>
    </row>
    <row r="5288" spans="1:25" x14ac:dyDescent="0.3">
      <c r="A5288" t="s">
        <v>6418</v>
      </c>
      <c r="B5288" t="s">
        <v>5257</v>
      </c>
      <c r="C5288" t="s">
        <v>519</v>
      </c>
      <c r="D5288" s="1">
        <v>44488</v>
      </c>
      <c r="E5288" s="1">
        <v>44490</v>
      </c>
      <c r="F5288" t="s">
        <v>52</v>
      </c>
      <c r="G5288" t="s">
        <v>41</v>
      </c>
      <c r="H5288" t="s">
        <v>597</v>
      </c>
      <c r="I5288">
        <v>135</v>
      </c>
      <c r="J5288">
        <v>129</v>
      </c>
      <c r="K5288">
        <v>2</v>
      </c>
      <c r="L5288">
        <v>258</v>
      </c>
      <c r="M5288">
        <v>270</v>
      </c>
      <c r="N5288">
        <v>0.01</v>
      </c>
      <c r="O5288">
        <v>30</v>
      </c>
      <c r="P5288">
        <v>297</v>
      </c>
      <c r="Q5288" t="s">
        <v>193</v>
      </c>
      <c r="R5288" t="s">
        <v>521</v>
      </c>
      <c r="S5288" t="s">
        <v>522</v>
      </c>
      <c r="T5288" t="s">
        <v>46</v>
      </c>
      <c r="U5288" t="s">
        <v>523</v>
      </c>
      <c r="V5288" t="s">
        <v>524</v>
      </c>
      <c r="W5288" t="s">
        <v>49</v>
      </c>
      <c r="X5288" t="s">
        <v>50</v>
      </c>
      <c r="Y5288">
        <v>28</v>
      </c>
    </row>
    <row r="5289" spans="1:25" x14ac:dyDescent="0.3">
      <c r="A5289" t="s">
        <v>6418</v>
      </c>
      <c r="B5289" t="s">
        <v>5258</v>
      </c>
      <c r="C5289" t="s">
        <v>995</v>
      </c>
      <c r="D5289" s="1">
        <v>44238</v>
      </c>
      <c r="E5289" s="1">
        <v>44240</v>
      </c>
      <c r="F5289" t="s">
        <v>28</v>
      </c>
      <c r="G5289" t="s">
        <v>112</v>
      </c>
      <c r="H5289" t="s">
        <v>42</v>
      </c>
      <c r="I5289">
        <v>1700</v>
      </c>
      <c r="J5289">
        <v>1620</v>
      </c>
      <c r="K5289">
        <v>4</v>
      </c>
      <c r="L5289">
        <v>6480</v>
      </c>
      <c r="M5289">
        <v>6800</v>
      </c>
      <c r="N5289">
        <v>0.02</v>
      </c>
      <c r="O5289">
        <v>75</v>
      </c>
      <c r="P5289">
        <v>6739</v>
      </c>
      <c r="Q5289" t="s">
        <v>56</v>
      </c>
      <c r="R5289" t="s">
        <v>997</v>
      </c>
      <c r="S5289" t="s">
        <v>998</v>
      </c>
      <c r="T5289" t="s">
        <v>46</v>
      </c>
      <c r="U5289" t="s">
        <v>999</v>
      </c>
      <c r="V5289" t="s">
        <v>497</v>
      </c>
      <c r="W5289" t="s">
        <v>243</v>
      </c>
      <c r="X5289" t="s">
        <v>244</v>
      </c>
      <c r="Y5289">
        <v>50</v>
      </c>
    </row>
    <row r="5290" spans="1:25" x14ac:dyDescent="0.3">
      <c r="A5290" t="s">
        <v>6418</v>
      </c>
      <c r="B5290" t="s">
        <v>5259</v>
      </c>
      <c r="C5290" t="s">
        <v>225</v>
      </c>
      <c r="D5290" s="1">
        <v>44340</v>
      </c>
      <c r="E5290" s="1">
        <v>44342</v>
      </c>
      <c r="F5290" t="s">
        <v>52</v>
      </c>
      <c r="G5290" t="s">
        <v>112</v>
      </c>
      <c r="H5290" t="s">
        <v>1618</v>
      </c>
      <c r="I5290">
        <v>63</v>
      </c>
      <c r="J5290">
        <v>58</v>
      </c>
      <c r="K5290">
        <v>3</v>
      </c>
      <c r="L5290">
        <v>174</v>
      </c>
      <c r="M5290">
        <v>189</v>
      </c>
      <c r="N5290">
        <v>0</v>
      </c>
      <c r="O5290">
        <v>10</v>
      </c>
      <c r="P5290">
        <v>199</v>
      </c>
      <c r="Q5290" t="s">
        <v>43</v>
      </c>
      <c r="R5290" t="s">
        <v>227</v>
      </c>
      <c r="S5290" t="s">
        <v>228</v>
      </c>
      <c r="T5290" t="s">
        <v>34</v>
      </c>
      <c r="U5290" t="s">
        <v>196</v>
      </c>
      <c r="V5290" t="s">
        <v>197</v>
      </c>
      <c r="W5290" t="s">
        <v>75</v>
      </c>
      <c r="X5290" t="s">
        <v>76</v>
      </c>
      <c r="Y5290">
        <v>69</v>
      </c>
    </row>
    <row r="5291" spans="1:25" x14ac:dyDescent="0.3">
      <c r="A5291" t="s">
        <v>6418</v>
      </c>
      <c r="B5291" t="s">
        <v>5260</v>
      </c>
      <c r="C5291" t="s">
        <v>541</v>
      </c>
      <c r="D5291" s="1">
        <v>44541</v>
      </c>
      <c r="E5291" s="1">
        <v>44541</v>
      </c>
      <c r="F5291" t="s">
        <v>69</v>
      </c>
      <c r="G5291" t="s">
        <v>97</v>
      </c>
      <c r="H5291" t="s">
        <v>1076</v>
      </c>
      <c r="I5291">
        <v>7534</v>
      </c>
      <c r="J5291">
        <v>7106</v>
      </c>
      <c r="K5291">
        <v>1</v>
      </c>
      <c r="L5291">
        <v>7106</v>
      </c>
      <c r="M5291">
        <v>7534</v>
      </c>
      <c r="N5291">
        <v>0.03</v>
      </c>
      <c r="O5291">
        <v>34</v>
      </c>
      <c r="P5291">
        <v>7342</v>
      </c>
      <c r="Q5291" t="s">
        <v>56</v>
      </c>
      <c r="R5291" t="s">
        <v>542</v>
      </c>
      <c r="S5291" t="s">
        <v>543</v>
      </c>
      <c r="T5291" t="s">
        <v>46</v>
      </c>
      <c r="U5291" t="s">
        <v>544</v>
      </c>
      <c r="V5291" t="s">
        <v>545</v>
      </c>
      <c r="W5291" t="s">
        <v>65</v>
      </c>
      <c r="X5291" t="s">
        <v>66</v>
      </c>
      <c r="Y5291">
        <v>41</v>
      </c>
    </row>
    <row r="5292" spans="1:25" x14ac:dyDescent="0.3">
      <c r="A5292" t="s">
        <v>6418</v>
      </c>
      <c r="B5292" t="s">
        <v>5261</v>
      </c>
      <c r="C5292" t="s">
        <v>1549</v>
      </c>
      <c r="D5292" s="1">
        <v>44309</v>
      </c>
      <c r="E5292" s="1">
        <v>44310</v>
      </c>
      <c r="F5292" t="s">
        <v>52</v>
      </c>
      <c r="G5292" t="s">
        <v>140</v>
      </c>
      <c r="H5292" t="s">
        <v>902</v>
      </c>
      <c r="I5292">
        <v>179</v>
      </c>
      <c r="J5292">
        <v>166</v>
      </c>
      <c r="K5292">
        <v>1</v>
      </c>
      <c r="L5292">
        <v>166</v>
      </c>
      <c r="M5292">
        <v>179</v>
      </c>
      <c r="N5292">
        <v>0.05</v>
      </c>
      <c r="O5292">
        <v>30</v>
      </c>
      <c r="P5292">
        <v>200</v>
      </c>
      <c r="Q5292" t="s">
        <v>56</v>
      </c>
      <c r="R5292" t="s">
        <v>1550</v>
      </c>
      <c r="S5292" t="s">
        <v>660</v>
      </c>
      <c r="T5292" t="s">
        <v>46</v>
      </c>
      <c r="U5292" t="s">
        <v>1405</v>
      </c>
      <c r="V5292" t="s">
        <v>584</v>
      </c>
      <c r="W5292" t="s">
        <v>243</v>
      </c>
      <c r="X5292" t="s">
        <v>244</v>
      </c>
      <c r="Y5292">
        <v>41</v>
      </c>
    </row>
    <row r="5293" spans="1:25" x14ac:dyDescent="0.3">
      <c r="A5293" t="s">
        <v>6418</v>
      </c>
      <c r="B5293" t="s">
        <v>5262</v>
      </c>
      <c r="C5293" t="s">
        <v>3610</v>
      </c>
      <c r="D5293" s="1">
        <v>44546</v>
      </c>
      <c r="E5293" s="1">
        <v>44546</v>
      </c>
      <c r="F5293" t="s">
        <v>52</v>
      </c>
      <c r="G5293" t="s">
        <v>41</v>
      </c>
      <c r="H5293" t="s">
        <v>290</v>
      </c>
      <c r="I5293">
        <v>1125</v>
      </c>
      <c r="J5293">
        <v>1040</v>
      </c>
      <c r="K5293">
        <v>2</v>
      </c>
      <c r="L5293">
        <v>2080</v>
      </c>
      <c r="M5293">
        <v>2250</v>
      </c>
      <c r="N5293">
        <v>0.05</v>
      </c>
      <c r="O5293">
        <v>71</v>
      </c>
      <c r="P5293">
        <v>2208</v>
      </c>
      <c r="Q5293" t="s">
        <v>56</v>
      </c>
      <c r="R5293" t="s">
        <v>659</v>
      </c>
      <c r="S5293" t="s">
        <v>383</v>
      </c>
      <c r="T5293" t="s">
        <v>34</v>
      </c>
      <c r="U5293" t="s">
        <v>476</v>
      </c>
      <c r="V5293" t="s">
        <v>476</v>
      </c>
      <c r="W5293" t="s">
        <v>37</v>
      </c>
      <c r="X5293" t="s">
        <v>38</v>
      </c>
      <c r="Y5293">
        <v>42</v>
      </c>
    </row>
    <row r="5294" spans="1:25" x14ac:dyDescent="0.3">
      <c r="A5294" t="s">
        <v>6418</v>
      </c>
      <c r="B5294" t="s">
        <v>5263</v>
      </c>
      <c r="C5294" t="s">
        <v>1078</v>
      </c>
      <c r="D5294" s="1">
        <v>44305</v>
      </c>
      <c r="E5294" s="1">
        <v>44307</v>
      </c>
      <c r="F5294" t="s">
        <v>28</v>
      </c>
      <c r="G5294" t="s">
        <v>41</v>
      </c>
      <c r="H5294" t="s">
        <v>482</v>
      </c>
      <c r="I5294">
        <v>8202</v>
      </c>
      <c r="J5294">
        <v>7594</v>
      </c>
      <c r="K5294">
        <v>4</v>
      </c>
      <c r="L5294">
        <v>30376</v>
      </c>
      <c r="M5294">
        <v>32808</v>
      </c>
      <c r="N5294">
        <v>0.05</v>
      </c>
      <c r="O5294">
        <v>56</v>
      </c>
      <c r="P5294">
        <v>31224</v>
      </c>
      <c r="Q5294" t="s">
        <v>43</v>
      </c>
      <c r="R5294" t="s">
        <v>1079</v>
      </c>
      <c r="S5294" t="s">
        <v>1080</v>
      </c>
      <c r="T5294" t="s">
        <v>46</v>
      </c>
      <c r="U5294" t="s">
        <v>1081</v>
      </c>
      <c r="V5294" t="s">
        <v>213</v>
      </c>
      <c r="W5294" t="s">
        <v>65</v>
      </c>
      <c r="X5294" t="s">
        <v>66</v>
      </c>
      <c r="Y5294">
        <v>49</v>
      </c>
    </row>
    <row r="5295" spans="1:25" x14ac:dyDescent="0.3">
      <c r="A5295" t="s">
        <v>6418</v>
      </c>
      <c r="B5295" t="s">
        <v>5264</v>
      </c>
      <c r="C5295" t="s">
        <v>387</v>
      </c>
      <c r="D5295" s="1">
        <v>44541</v>
      </c>
      <c r="E5295" s="1">
        <v>44543</v>
      </c>
      <c r="F5295" t="s">
        <v>52</v>
      </c>
      <c r="G5295" t="s">
        <v>93</v>
      </c>
      <c r="H5295" t="s">
        <v>849</v>
      </c>
      <c r="I5295">
        <v>148</v>
      </c>
      <c r="J5295">
        <v>136</v>
      </c>
      <c r="K5295">
        <v>4</v>
      </c>
      <c r="L5295">
        <v>544</v>
      </c>
      <c r="M5295">
        <v>592</v>
      </c>
      <c r="N5295">
        <v>0</v>
      </c>
      <c r="O5295">
        <v>30</v>
      </c>
      <c r="P5295">
        <v>622</v>
      </c>
      <c r="Q5295" t="s">
        <v>56</v>
      </c>
      <c r="R5295" t="s">
        <v>389</v>
      </c>
      <c r="S5295" t="s">
        <v>390</v>
      </c>
      <c r="T5295" t="s">
        <v>46</v>
      </c>
      <c r="U5295" t="s">
        <v>258</v>
      </c>
      <c r="V5295" t="s">
        <v>160</v>
      </c>
      <c r="W5295" t="s">
        <v>49</v>
      </c>
      <c r="X5295" t="s">
        <v>50</v>
      </c>
      <c r="Y5295">
        <v>53</v>
      </c>
    </row>
    <row r="5296" spans="1:25" x14ac:dyDescent="0.3">
      <c r="A5296" t="s">
        <v>6418</v>
      </c>
      <c r="B5296" t="s">
        <v>5265</v>
      </c>
      <c r="C5296" t="s">
        <v>2419</v>
      </c>
      <c r="D5296" s="1">
        <v>44504</v>
      </c>
      <c r="E5296" s="1">
        <v>44504</v>
      </c>
      <c r="F5296" t="s">
        <v>52</v>
      </c>
      <c r="G5296" t="s">
        <v>41</v>
      </c>
      <c r="H5296" t="s">
        <v>313</v>
      </c>
      <c r="I5296">
        <v>1533</v>
      </c>
      <c r="J5296">
        <v>1406</v>
      </c>
      <c r="K5296">
        <v>3</v>
      </c>
      <c r="L5296">
        <v>4218</v>
      </c>
      <c r="M5296">
        <v>4599</v>
      </c>
      <c r="N5296">
        <v>0.02</v>
      </c>
      <c r="O5296">
        <v>75</v>
      </c>
      <c r="P5296">
        <v>4582</v>
      </c>
      <c r="Q5296" t="s">
        <v>56</v>
      </c>
      <c r="R5296" t="s">
        <v>830</v>
      </c>
      <c r="S5296" t="s">
        <v>831</v>
      </c>
      <c r="T5296" t="s">
        <v>46</v>
      </c>
      <c r="U5296" t="s">
        <v>2420</v>
      </c>
      <c r="V5296" t="s">
        <v>64</v>
      </c>
      <c r="W5296" t="s">
        <v>65</v>
      </c>
      <c r="X5296" t="s">
        <v>66</v>
      </c>
      <c r="Y5296">
        <v>42</v>
      </c>
    </row>
    <row r="5297" spans="1:25" x14ac:dyDescent="0.3">
      <c r="A5297" t="s">
        <v>6418</v>
      </c>
      <c r="B5297" t="s">
        <v>5266</v>
      </c>
      <c r="C5297" t="s">
        <v>2464</v>
      </c>
      <c r="D5297" s="1">
        <v>44430</v>
      </c>
      <c r="E5297" s="1">
        <v>44431</v>
      </c>
      <c r="F5297" t="s">
        <v>52</v>
      </c>
      <c r="G5297" t="s">
        <v>93</v>
      </c>
      <c r="H5297" t="s">
        <v>255</v>
      </c>
      <c r="I5297">
        <v>1372</v>
      </c>
      <c r="J5297">
        <v>1308</v>
      </c>
      <c r="K5297">
        <v>1</v>
      </c>
      <c r="L5297">
        <v>1308</v>
      </c>
      <c r="M5297">
        <v>1372</v>
      </c>
      <c r="N5297">
        <v>0.01</v>
      </c>
      <c r="O5297">
        <v>21</v>
      </c>
      <c r="P5297">
        <v>1379</v>
      </c>
      <c r="Q5297" t="s">
        <v>31</v>
      </c>
      <c r="R5297" t="s">
        <v>1134</v>
      </c>
      <c r="S5297" t="s">
        <v>1135</v>
      </c>
      <c r="T5297" t="s">
        <v>46</v>
      </c>
      <c r="U5297" t="s">
        <v>999</v>
      </c>
      <c r="V5297" t="s">
        <v>497</v>
      </c>
      <c r="W5297" t="s">
        <v>243</v>
      </c>
      <c r="X5297" t="s">
        <v>244</v>
      </c>
      <c r="Y5297">
        <v>52</v>
      </c>
    </row>
    <row r="5298" spans="1:25" x14ac:dyDescent="0.3">
      <c r="A5298" t="s">
        <v>6418</v>
      </c>
      <c r="B5298" t="s">
        <v>5267</v>
      </c>
      <c r="C5298" t="s">
        <v>1164</v>
      </c>
      <c r="D5298" s="1">
        <v>44291</v>
      </c>
      <c r="E5298" s="1">
        <v>44292</v>
      </c>
      <c r="F5298" t="s">
        <v>69</v>
      </c>
      <c r="G5298" t="s">
        <v>41</v>
      </c>
      <c r="H5298" t="s">
        <v>1836</v>
      </c>
      <c r="I5298">
        <v>27691</v>
      </c>
      <c r="J5298">
        <v>25616</v>
      </c>
      <c r="K5298">
        <v>2</v>
      </c>
      <c r="L5298">
        <v>51232</v>
      </c>
      <c r="M5298">
        <v>55382</v>
      </c>
      <c r="N5298">
        <v>0.02</v>
      </c>
      <c r="O5298">
        <v>69</v>
      </c>
      <c r="P5298">
        <v>54343</v>
      </c>
      <c r="Q5298" t="s">
        <v>56</v>
      </c>
      <c r="R5298" t="s">
        <v>1134</v>
      </c>
      <c r="S5298" t="s">
        <v>1165</v>
      </c>
      <c r="T5298" t="s">
        <v>46</v>
      </c>
      <c r="U5298" t="s">
        <v>639</v>
      </c>
      <c r="V5298" t="s">
        <v>640</v>
      </c>
      <c r="W5298" t="s">
        <v>65</v>
      </c>
      <c r="X5298" t="s">
        <v>66</v>
      </c>
      <c r="Y5298">
        <v>31</v>
      </c>
    </row>
    <row r="5299" spans="1:25" x14ac:dyDescent="0.3">
      <c r="A5299" t="s">
        <v>6418</v>
      </c>
      <c r="B5299" t="s">
        <v>5268</v>
      </c>
      <c r="C5299" t="s">
        <v>3934</v>
      </c>
      <c r="D5299" s="1">
        <v>44341</v>
      </c>
      <c r="E5299" s="1">
        <v>44341</v>
      </c>
      <c r="F5299" t="s">
        <v>28</v>
      </c>
      <c r="G5299" t="s">
        <v>41</v>
      </c>
      <c r="H5299" t="s">
        <v>233</v>
      </c>
      <c r="I5299">
        <v>1605</v>
      </c>
      <c r="J5299">
        <v>1487</v>
      </c>
      <c r="K5299">
        <v>6</v>
      </c>
      <c r="L5299">
        <v>8922</v>
      </c>
      <c r="M5299">
        <v>9630</v>
      </c>
      <c r="N5299">
        <v>0.05</v>
      </c>
      <c r="O5299">
        <v>27</v>
      </c>
      <c r="P5299">
        <v>9176</v>
      </c>
      <c r="Q5299" t="s">
        <v>43</v>
      </c>
      <c r="R5299" t="s">
        <v>366</v>
      </c>
      <c r="S5299" t="s">
        <v>1970</v>
      </c>
      <c r="T5299" t="s">
        <v>46</v>
      </c>
      <c r="U5299" t="s">
        <v>722</v>
      </c>
      <c r="V5299" t="s">
        <v>64</v>
      </c>
      <c r="W5299" t="s">
        <v>65</v>
      </c>
      <c r="X5299" t="s">
        <v>66</v>
      </c>
      <c r="Y5299">
        <v>71</v>
      </c>
    </row>
    <row r="5300" spans="1:25" x14ac:dyDescent="0.3">
      <c r="A5300" t="s">
        <v>6418</v>
      </c>
      <c r="B5300" t="s">
        <v>5269</v>
      </c>
      <c r="C5300" t="s">
        <v>917</v>
      </c>
      <c r="D5300" s="1">
        <v>44432</v>
      </c>
      <c r="E5300" s="1">
        <v>44432</v>
      </c>
      <c r="F5300" t="s">
        <v>52</v>
      </c>
      <c r="G5300" t="s">
        <v>112</v>
      </c>
      <c r="H5300" t="s">
        <v>799</v>
      </c>
      <c r="I5300">
        <v>474</v>
      </c>
      <c r="J5300">
        <v>443</v>
      </c>
      <c r="K5300">
        <v>3</v>
      </c>
      <c r="L5300">
        <v>1329</v>
      </c>
      <c r="M5300">
        <v>1422</v>
      </c>
      <c r="N5300">
        <v>0.04</v>
      </c>
      <c r="O5300">
        <v>26</v>
      </c>
      <c r="P5300">
        <v>1391</v>
      </c>
      <c r="Q5300" t="s">
        <v>56</v>
      </c>
      <c r="R5300" t="s">
        <v>918</v>
      </c>
      <c r="S5300" t="s">
        <v>919</v>
      </c>
      <c r="T5300" t="s">
        <v>62</v>
      </c>
      <c r="U5300" t="s">
        <v>920</v>
      </c>
      <c r="V5300" t="s">
        <v>921</v>
      </c>
      <c r="W5300" t="s">
        <v>243</v>
      </c>
      <c r="X5300" t="s">
        <v>244</v>
      </c>
      <c r="Y5300">
        <v>77</v>
      </c>
    </row>
    <row r="5301" spans="1:25" x14ac:dyDescent="0.3">
      <c r="A5301" t="s">
        <v>6418</v>
      </c>
      <c r="B5301" t="s">
        <v>5270</v>
      </c>
      <c r="C5301" t="s">
        <v>1033</v>
      </c>
      <c r="D5301" s="1">
        <v>44345</v>
      </c>
      <c r="E5301" s="1">
        <v>44346</v>
      </c>
      <c r="F5301" t="s">
        <v>69</v>
      </c>
      <c r="G5301" t="s">
        <v>140</v>
      </c>
      <c r="H5301" t="s">
        <v>600</v>
      </c>
      <c r="I5301">
        <v>2627</v>
      </c>
      <c r="J5301">
        <v>2528</v>
      </c>
      <c r="K5301">
        <v>1</v>
      </c>
      <c r="L5301">
        <v>2528</v>
      </c>
      <c r="M5301">
        <v>2627</v>
      </c>
      <c r="N5301">
        <v>0.05</v>
      </c>
      <c r="O5301">
        <v>95</v>
      </c>
      <c r="P5301">
        <v>2591</v>
      </c>
      <c r="Q5301" t="s">
        <v>56</v>
      </c>
      <c r="R5301" t="s">
        <v>1035</v>
      </c>
      <c r="S5301" t="s">
        <v>240</v>
      </c>
      <c r="T5301" t="s">
        <v>34</v>
      </c>
      <c r="U5301" t="s">
        <v>329</v>
      </c>
      <c r="V5301" t="s">
        <v>330</v>
      </c>
      <c r="W5301" t="s">
        <v>37</v>
      </c>
      <c r="X5301" t="s">
        <v>38</v>
      </c>
      <c r="Y5301">
        <v>65</v>
      </c>
    </row>
    <row r="5302" spans="1:25" x14ac:dyDescent="0.3">
      <c r="A5302" t="s">
        <v>6418</v>
      </c>
      <c r="B5302" t="s">
        <v>5271</v>
      </c>
      <c r="C5302" t="s">
        <v>1143</v>
      </c>
      <c r="D5302" s="1">
        <v>44488</v>
      </c>
      <c r="E5302" s="1">
        <v>44490</v>
      </c>
      <c r="F5302" t="s">
        <v>28</v>
      </c>
      <c r="G5302" t="s">
        <v>29</v>
      </c>
      <c r="H5302" t="s">
        <v>586</v>
      </c>
      <c r="I5302">
        <v>1859</v>
      </c>
      <c r="J5302">
        <v>1755</v>
      </c>
      <c r="K5302">
        <v>8</v>
      </c>
      <c r="L5302">
        <v>14040</v>
      </c>
      <c r="M5302">
        <v>14872</v>
      </c>
      <c r="N5302">
        <v>0.03</v>
      </c>
      <c r="O5302">
        <v>28</v>
      </c>
      <c r="P5302">
        <v>14454</v>
      </c>
      <c r="Q5302" t="s">
        <v>56</v>
      </c>
      <c r="R5302" t="s">
        <v>429</v>
      </c>
      <c r="S5302" t="s">
        <v>430</v>
      </c>
      <c r="T5302" t="s">
        <v>46</v>
      </c>
      <c r="U5302" t="s">
        <v>63</v>
      </c>
      <c r="V5302" t="s">
        <v>64</v>
      </c>
      <c r="W5302" t="s">
        <v>65</v>
      </c>
      <c r="X5302" t="s">
        <v>66</v>
      </c>
      <c r="Y5302">
        <v>45</v>
      </c>
    </row>
    <row r="5303" spans="1:25" x14ac:dyDescent="0.3">
      <c r="A5303" t="s">
        <v>6418</v>
      </c>
      <c r="B5303" t="s">
        <v>5272</v>
      </c>
      <c r="C5303" t="s">
        <v>2492</v>
      </c>
      <c r="D5303" s="1">
        <v>44404</v>
      </c>
      <c r="E5303" s="1">
        <v>44404</v>
      </c>
      <c r="F5303" t="s">
        <v>52</v>
      </c>
      <c r="G5303" t="s">
        <v>29</v>
      </c>
      <c r="H5303" t="s">
        <v>824</v>
      </c>
      <c r="I5303">
        <v>139</v>
      </c>
      <c r="J5303">
        <v>133</v>
      </c>
      <c r="K5303">
        <v>3</v>
      </c>
      <c r="L5303">
        <v>399</v>
      </c>
      <c r="M5303">
        <v>417</v>
      </c>
      <c r="N5303">
        <v>0</v>
      </c>
      <c r="O5303">
        <v>30</v>
      </c>
      <c r="P5303">
        <v>447</v>
      </c>
      <c r="Q5303" t="s">
        <v>56</v>
      </c>
      <c r="R5303" t="s">
        <v>2493</v>
      </c>
      <c r="S5303" t="s">
        <v>2494</v>
      </c>
      <c r="T5303" t="s">
        <v>34</v>
      </c>
      <c r="U5303" t="s">
        <v>276</v>
      </c>
      <c r="V5303" t="s">
        <v>64</v>
      </c>
      <c r="W5303" t="s">
        <v>65</v>
      </c>
      <c r="X5303" t="s">
        <v>66</v>
      </c>
      <c r="Y5303">
        <v>29</v>
      </c>
    </row>
    <row r="5304" spans="1:25" x14ac:dyDescent="0.3">
      <c r="A5304" t="s">
        <v>6418</v>
      </c>
      <c r="B5304" t="s">
        <v>5273</v>
      </c>
      <c r="C5304" t="s">
        <v>1644</v>
      </c>
      <c r="D5304" s="1">
        <v>44307</v>
      </c>
      <c r="E5304" s="1">
        <v>44307</v>
      </c>
      <c r="F5304" t="s">
        <v>28</v>
      </c>
      <c r="G5304" t="s">
        <v>93</v>
      </c>
      <c r="H5304" t="s">
        <v>565</v>
      </c>
      <c r="I5304">
        <v>1790</v>
      </c>
      <c r="J5304">
        <v>1706</v>
      </c>
      <c r="K5304">
        <v>4</v>
      </c>
      <c r="L5304">
        <v>6824</v>
      </c>
      <c r="M5304">
        <v>7160</v>
      </c>
      <c r="N5304">
        <v>0</v>
      </c>
      <c r="O5304">
        <v>94</v>
      </c>
      <c r="P5304">
        <v>7254</v>
      </c>
      <c r="Q5304" t="s">
        <v>31</v>
      </c>
      <c r="R5304" t="s">
        <v>1645</v>
      </c>
      <c r="S5304" t="s">
        <v>1646</v>
      </c>
      <c r="T5304" t="s">
        <v>62</v>
      </c>
      <c r="U5304" t="s">
        <v>1051</v>
      </c>
      <c r="V5304" t="s">
        <v>1647</v>
      </c>
      <c r="W5304" t="s">
        <v>75</v>
      </c>
      <c r="X5304" t="s">
        <v>76</v>
      </c>
      <c r="Y5304">
        <v>72</v>
      </c>
    </row>
    <row r="5305" spans="1:25" x14ac:dyDescent="0.3">
      <c r="A5305" t="s">
        <v>6418</v>
      </c>
      <c r="B5305" t="s">
        <v>5274</v>
      </c>
      <c r="C5305" t="s">
        <v>278</v>
      </c>
      <c r="D5305" s="1">
        <v>44249</v>
      </c>
      <c r="E5305" s="1">
        <v>44250</v>
      </c>
      <c r="F5305" t="s">
        <v>28</v>
      </c>
      <c r="G5305" t="s">
        <v>112</v>
      </c>
      <c r="H5305" t="s">
        <v>141</v>
      </c>
      <c r="I5305">
        <v>1405</v>
      </c>
      <c r="J5305">
        <v>1287</v>
      </c>
      <c r="K5305">
        <v>4</v>
      </c>
      <c r="L5305">
        <v>5148</v>
      </c>
      <c r="M5305">
        <v>5620</v>
      </c>
      <c r="N5305">
        <v>0.02</v>
      </c>
      <c r="O5305">
        <v>48</v>
      </c>
      <c r="P5305">
        <v>5556</v>
      </c>
      <c r="Q5305" t="s">
        <v>56</v>
      </c>
      <c r="R5305" t="s">
        <v>274</v>
      </c>
      <c r="S5305" t="s">
        <v>275</v>
      </c>
      <c r="T5305" t="s">
        <v>62</v>
      </c>
      <c r="U5305" t="s">
        <v>279</v>
      </c>
      <c r="V5305" t="s">
        <v>280</v>
      </c>
      <c r="W5305" t="s">
        <v>49</v>
      </c>
      <c r="X5305" t="s">
        <v>50</v>
      </c>
      <c r="Y5305">
        <v>77</v>
      </c>
    </row>
    <row r="5306" spans="1:25" x14ac:dyDescent="0.3">
      <c r="A5306" t="s">
        <v>6418</v>
      </c>
      <c r="B5306" t="s">
        <v>5275</v>
      </c>
      <c r="C5306" t="s">
        <v>2115</v>
      </c>
      <c r="D5306" s="1">
        <v>44215</v>
      </c>
      <c r="E5306" s="1">
        <v>44217</v>
      </c>
      <c r="F5306" t="s">
        <v>52</v>
      </c>
      <c r="G5306" t="s">
        <v>112</v>
      </c>
      <c r="H5306" t="s">
        <v>1244</v>
      </c>
      <c r="I5306">
        <v>726</v>
      </c>
      <c r="J5306">
        <v>646</v>
      </c>
      <c r="K5306">
        <v>3</v>
      </c>
      <c r="L5306">
        <v>1938</v>
      </c>
      <c r="M5306">
        <v>2178</v>
      </c>
      <c r="N5306">
        <v>0.05</v>
      </c>
      <c r="O5306">
        <v>75</v>
      </c>
      <c r="P5306">
        <v>2144</v>
      </c>
      <c r="Q5306" t="s">
        <v>56</v>
      </c>
      <c r="R5306" t="s">
        <v>2116</v>
      </c>
      <c r="S5306" t="s">
        <v>2117</v>
      </c>
      <c r="T5306" t="s">
        <v>34</v>
      </c>
      <c r="U5306" t="s">
        <v>2118</v>
      </c>
      <c r="V5306" t="s">
        <v>91</v>
      </c>
      <c r="W5306" t="s">
        <v>75</v>
      </c>
      <c r="X5306" t="s">
        <v>76</v>
      </c>
      <c r="Y5306">
        <v>75</v>
      </c>
    </row>
    <row r="5307" spans="1:25" x14ac:dyDescent="0.3">
      <c r="A5307" t="s">
        <v>6418</v>
      </c>
      <c r="B5307" t="s">
        <v>5276</v>
      </c>
      <c r="C5307" t="s">
        <v>706</v>
      </c>
      <c r="D5307" s="1">
        <v>44482</v>
      </c>
      <c r="E5307" s="1">
        <v>44483</v>
      </c>
      <c r="F5307" t="s">
        <v>28</v>
      </c>
      <c r="G5307" t="s">
        <v>29</v>
      </c>
      <c r="H5307" t="s">
        <v>1244</v>
      </c>
      <c r="I5307">
        <v>2244</v>
      </c>
      <c r="J5307">
        <v>2143</v>
      </c>
      <c r="K5307">
        <v>1</v>
      </c>
      <c r="L5307">
        <v>2143</v>
      </c>
      <c r="M5307">
        <v>2244</v>
      </c>
      <c r="N5307">
        <v>0.03</v>
      </c>
      <c r="O5307">
        <v>39</v>
      </c>
      <c r="P5307">
        <v>2216</v>
      </c>
      <c r="Q5307" t="s">
        <v>43</v>
      </c>
      <c r="R5307" t="s">
        <v>707</v>
      </c>
      <c r="S5307" t="s">
        <v>708</v>
      </c>
      <c r="T5307" t="s">
        <v>46</v>
      </c>
      <c r="U5307" t="s">
        <v>544</v>
      </c>
      <c r="V5307" t="s">
        <v>545</v>
      </c>
      <c r="W5307" t="s">
        <v>65</v>
      </c>
      <c r="X5307" t="s">
        <v>66</v>
      </c>
      <c r="Y5307">
        <v>76</v>
      </c>
    </row>
    <row r="5308" spans="1:25" x14ac:dyDescent="0.3">
      <c r="A5308" t="s">
        <v>6418</v>
      </c>
      <c r="B5308" t="s">
        <v>5277</v>
      </c>
      <c r="C5308" t="s">
        <v>1559</v>
      </c>
      <c r="D5308" s="1">
        <v>44223</v>
      </c>
      <c r="E5308" s="1">
        <v>44224</v>
      </c>
      <c r="F5308" t="s">
        <v>69</v>
      </c>
      <c r="G5308" t="s">
        <v>41</v>
      </c>
      <c r="H5308" t="s">
        <v>94</v>
      </c>
      <c r="I5308">
        <v>7212</v>
      </c>
      <c r="J5308">
        <v>6737</v>
      </c>
      <c r="K5308">
        <v>1</v>
      </c>
      <c r="L5308">
        <v>6737</v>
      </c>
      <c r="M5308">
        <v>7212</v>
      </c>
      <c r="N5308">
        <v>0.02</v>
      </c>
      <c r="O5308">
        <v>24</v>
      </c>
      <c r="P5308">
        <v>7092</v>
      </c>
      <c r="Q5308" t="s">
        <v>43</v>
      </c>
      <c r="R5308" t="s">
        <v>607</v>
      </c>
      <c r="S5308" t="s">
        <v>33</v>
      </c>
      <c r="T5308" t="s">
        <v>62</v>
      </c>
      <c r="U5308" t="s">
        <v>1560</v>
      </c>
      <c r="V5308" t="s">
        <v>497</v>
      </c>
      <c r="W5308" t="s">
        <v>243</v>
      </c>
      <c r="X5308" t="s">
        <v>244</v>
      </c>
      <c r="Y5308">
        <v>63</v>
      </c>
    </row>
    <row r="5309" spans="1:25" x14ac:dyDescent="0.3">
      <c r="A5309" t="s">
        <v>6418</v>
      </c>
      <c r="B5309" t="s">
        <v>5278</v>
      </c>
      <c r="C5309" t="s">
        <v>1482</v>
      </c>
      <c r="D5309" s="1">
        <v>44210</v>
      </c>
      <c r="E5309" s="1">
        <v>44211</v>
      </c>
      <c r="F5309" t="s">
        <v>52</v>
      </c>
      <c r="G5309" t="s">
        <v>93</v>
      </c>
      <c r="H5309" t="s">
        <v>647</v>
      </c>
      <c r="I5309">
        <v>1039</v>
      </c>
      <c r="J5309">
        <v>954</v>
      </c>
      <c r="K5309">
        <v>2</v>
      </c>
      <c r="L5309">
        <v>1908</v>
      </c>
      <c r="M5309">
        <v>2078</v>
      </c>
      <c r="N5309">
        <v>0.04</v>
      </c>
      <c r="O5309">
        <v>85</v>
      </c>
      <c r="P5309">
        <v>2080</v>
      </c>
      <c r="Q5309" t="s">
        <v>56</v>
      </c>
      <c r="R5309" t="s">
        <v>1084</v>
      </c>
      <c r="S5309" t="s">
        <v>1085</v>
      </c>
      <c r="T5309" t="s">
        <v>34</v>
      </c>
      <c r="U5309" t="s">
        <v>1255</v>
      </c>
      <c r="V5309" t="s">
        <v>1255</v>
      </c>
      <c r="W5309" t="s">
        <v>243</v>
      </c>
      <c r="X5309" t="s">
        <v>244</v>
      </c>
      <c r="Y5309">
        <v>71</v>
      </c>
    </row>
    <row r="5310" spans="1:25" x14ac:dyDescent="0.3">
      <c r="A5310" t="s">
        <v>6418</v>
      </c>
      <c r="B5310" t="s">
        <v>5279</v>
      </c>
      <c r="C5310" t="s">
        <v>1760</v>
      </c>
      <c r="D5310" s="1">
        <v>44384</v>
      </c>
      <c r="E5310" s="1">
        <v>44385</v>
      </c>
      <c r="F5310" t="s">
        <v>69</v>
      </c>
      <c r="G5310" t="s">
        <v>93</v>
      </c>
      <c r="H5310" t="s">
        <v>1003</v>
      </c>
      <c r="I5310">
        <v>8433</v>
      </c>
      <c r="J5310">
        <v>7801</v>
      </c>
      <c r="K5310">
        <v>4</v>
      </c>
      <c r="L5310">
        <v>31204</v>
      </c>
      <c r="M5310">
        <v>33732</v>
      </c>
      <c r="N5310">
        <v>0.05</v>
      </c>
      <c r="O5310">
        <v>34</v>
      </c>
      <c r="P5310">
        <v>32079</v>
      </c>
      <c r="Q5310" t="s">
        <v>31</v>
      </c>
      <c r="R5310" t="s">
        <v>772</v>
      </c>
      <c r="S5310" t="s">
        <v>782</v>
      </c>
      <c r="T5310" t="s">
        <v>46</v>
      </c>
      <c r="U5310" t="s">
        <v>639</v>
      </c>
      <c r="V5310" t="s">
        <v>640</v>
      </c>
      <c r="W5310" t="s">
        <v>65</v>
      </c>
      <c r="X5310" t="s">
        <v>66</v>
      </c>
      <c r="Y5310">
        <v>74</v>
      </c>
    </row>
    <row r="5311" spans="1:25" x14ac:dyDescent="0.3">
      <c r="A5311" t="s">
        <v>6418</v>
      </c>
      <c r="B5311" t="s">
        <v>5280</v>
      </c>
      <c r="C5311" t="s">
        <v>750</v>
      </c>
      <c r="D5311" s="1">
        <v>44226</v>
      </c>
      <c r="E5311" s="1">
        <v>44227</v>
      </c>
      <c r="F5311" t="s">
        <v>52</v>
      </c>
      <c r="G5311" t="s">
        <v>29</v>
      </c>
      <c r="H5311" t="s">
        <v>345</v>
      </c>
      <c r="I5311">
        <v>92</v>
      </c>
      <c r="J5311">
        <v>82</v>
      </c>
      <c r="K5311">
        <v>1</v>
      </c>
      <c r="L5311">
        <v>82</v>
      </c>
      <c r="M5311">
        <v>92</v>
      </c>
      <c r="N5311">
        <v>0.04</v>
      </c>
      <c r="O5311">
        <v>10</v>
      </c>
      <c r="P5311">
        <v>98</v>
      </c>
      <c r="Q5311" t="s">
        <v>43</v>
      </c>
      <c r="R5311" t="s">
        <v>751</v>
      </c>
      <c r="S5311" t="s">
        <v>752</v>
      </c>
      <c r="T5311" t="s">
        <v>34</v>
      </c>
      <c r="U5311" t="s">
        <v>127</v>
      </c>
      <c r="V5311" t="s">
        <v>36</v>
      </c>
      <c r="W5311" t="s">
        <v>37</v>
      </c>
      <c r="X5311" t="s">
        <v>38</v>
      </c>
      <c r="Y5311">
        <v>63</v>
      </c>
    </row>
    <row r="5312" spans="1:25" x14ac:dyDescent="0.3">
      <c r="A5312" t="s">
        <v>6418</v>
      </c>
      <c r="B5312" t="s">
        <v>5281</v>
      </c>
      <c r="C5312" t="s">
        <v>1916</v>
      </c>
      <c r="D5312" s="1">
        <v>44303</v>
      </c>
      <c r="E5312" s="1">
        <v>44305</v>
      </c>
      <c r="F5312" t="s">
        <v>52</v>
      </c>
      <c r="G5312" t="s">
        <v>97</v>
      </c>
      <c r="H5312" t="s">
        <v>1244</v>
      </c>
      <c r="I5312">
        <v>224</v>
      </c>
      <c r="J5312">
        <v>210</v>
      </c>
      <c r="K5312">
        <v>8</v>
      </c>
      <c r="L5312">
        <v>1680</v>
      </c>
      <c r="M5312">
        <v>1792</v>
      </c>
      <c r="N5312">
        <v>0.02</v>
      </c>
      <c r="O5312">
        <v>20</v>
      </c>
      <c r="P5312">
        <v>1776</v>
      </c>
      <c r="Q5312" t="s">
        <v>43</v>
      </c>
      <c r="R5312" t="s">
        <v>1124</v>
      </c>
      <c r="S5312" t="s">
        <v>358</v>
      </c>
      <c r="T5312" t="s">
        <v>46</v>
      </c>
      <c r="U5312" t="s">
        <v>196</v>
      </c>
      <c r="V5312" t="s">
        <v>197</v>
      </c>
      <c r="W5312" t="s">
        <v>75</v>
      </c>
      <c r="X5312" t="s">
        <v>76</v>
      </c>
      <c r="Y5312">
        <v>67</v>
      </c>
    </row>
    <row r="5313" spans="1:25" x14ac:dyDescent="0.3">
      <c r="A5313" t="s">
        <v>6418</v>
      </c>
      <c r="B5313" t="s">
        <v>5282</v>
      </c>
      <c r="C5313" t="s">
        <v>881</v>
      </c>
      <c r="D5313" s="1">
        <v>44268</v>
      </c>
      <c r="E5313" s="1">
        <v>44269</v>
      </c>
      <c r="F5313" t="s">
        <v>52</v>
      </c>
      <c r="G5313" t="s">
        <v>97</v>
      </c>
      <c r="H5313" t="s">
        <v>81</v>
      </c>
      <c r="I5313">
        <v>1564</v>
      </c>
      <c r="J5313">
        <v>1420</v>
      </c>
      <c r="K5313">
        <v>2</v>
      </c>
      <c r="L5313">
        <v>2840</v>
      </c>
      <c r="M5313">
        <v>3128</v>
      </c>
      <c r="N5313">
        <v>0.04</v>
      </c>
      <c r="O5313">
        <v>35</v>
      </c>
      <c r="P5313">
        <v>3038</v>
      </c>
      <c r="Q5313" t="s">
        <v>56</v>
      </c>
      <c r="R5313" t="s">
        <v>882</v>
      </c>
      <c r="S5313" t="s">
        <v>883</v>
      </c>
      <c r="T5313" t="s">
        <v>46</v>
      </c>
      <c r="U5313" t="s">
        <v>884</v>
      </c>
      <c r="V5313" t="s">
        <v>545</v>
      </c>
      <c r="W5313" t="s">
        <v>65</v>
      </c>
      <c r="X5313" t="s">
        <v>66</v>
      </c>
      <c r="Y5313">
        <v>61</v>
      </c>
    </row>
    <row r="5314" spans="1:25" x14ac:dyDescent="0.3">
      <c r="A5314" t="s">
        <v>6418</v>
      </c>
      <c r="B5314" t="s">
        <v>5283</v>
      </c>
      <c r="C5314" t="s">
        <v>2279</v>
      </c>
      <c r="D5314" s="1">
        <v>44510</v>
      </c>
      <c r="E5314" s="1">
        <v>44512</v>
      </c>
      <c r="F5314" t="s">
        <v>28</v>
      </c>
      <c r="G5314" t="s">
        <v>29</v>
      </c>
      <c r="H5314" t="s">
        <v>182</v>
      </c>
      <c r="I5314">
        <v>1574</v>
      </c>
      <c r="J5314">
        <v>1458</v>
      </c>
      <c r="K5314">
        <v>4</v>
      </c>
      <c r="L5314">
        <v>5832</v>
      </c>
      <c r="M5314">
        <v>6296</v>
      </c>
      <c r="N5314">
        <v>0.01</v>
      </c>
      <c r="O5314">
        <v>52</v>
      </c>
      <c r="P5314">
        <v>6285</v>
      </c>
      <c r="Q5314" t="s">
        <v>56</v>
      </c>
      <c r="R5314" t="s">
        <v>997</v>
      </c>
      <c r="S5314" t="s">
        <v>2280</v>
      </c>
      <c r="T5314" t="s">
        <v>62</v>
      </c>
      <c r="U5314" t="s">
        <v>2281</v>
      </c>
      <c r="V5314" t="s">
        <v>36</v>
      </c>
      <c r="W5314" t="s">
        <v>37</v>
      </c>
      <c r="X5314" t="s">
        <v>38</v>
      </c>
      <c r="Y5314">
        <v>39</v>
      </c>
    </row>
    <row r="5315" spans="1:25" x14ac:dyDescent="0.3">
      <c r="A5315" t="s">
        <v>6418</v>
      </c>
      <c r="B5315" t="s">
        <v>5284</v>
      </c>
      <c r="C5315" t="s">
        <v>917</v>
      </c>
      <c r="D5315" s="1">
        <v>44239</v>
      </c>
      <c r="E5315" s="1">
        <v>44241</v>
      </c>
      <c r="F5315" t="s">
        <v>69</v>
      </c>
      <c r="G5315" t="s">
        <v>29</v>
      </c>
      <c r="H5315" t="s">
        <v>502</v>
      </c>
      <c r="I5315">
        <v>7864</v>
      </c>
      <c r="J5315">
        <v>7563</v>
      </c>
      <c r="K5315">
        <v>1</v>
      </c>
      <c r="L5315">
        <v>7563</v>
      </c>
      <c r="M5315">
        <v>7864</v>
      </c>
      <c r="N5315">
        <v>0.01</v>
      </c>
      <c r="O5315">
        <v>47</v>
      </c>
      <c r="P5315">
        <v>7832</v>
      </c>
      <c r="Q5315" t="s">
        <v>56</v>
      </c>
      <c r="R5315" t="s">
        <v>918</v>
      </c>
      <c r="S5315" t="s">
        <v>919</v>
      </c>
      <c r="T5315" t="s">
        <v>62</v>
      </c>
      <c r="U5315" t="s">
        <v>920</v>
      </c>
      <c r="V5315" t="s">
        <v>921</v>
      </c>
      <c r="W5315" t="s">
        <v>243</v>
      </c>
      <c r="X5315" t="s">
        <v>244</v>
      </c>
      <c r="Y5315">
        <v>77</v>
      </c>
    </row>
    <row r="5316" spans="1:25" x14ac:dyDescent="0.3">
      <c r="A5316" t="s">
        <v>6418</v>
      </c>
      <c r="B5316" t="s">
        <v>5285</v>
      </c>
      <c r="C5316" t="s">
        <v>2041</v>
      </c>
      <c r="D5316" s="1">
        <v>44464</v>
      </c>
      <c r="E5316" s="1">
        <v>44465</v>
      </c>
      <c r="F5316" t="s">
        <v>69</v>
      </c>
      <c r="G5316" t="s">
        <v>93</v>
      </c>
      <c r="H5316" t="s">
        <v>267</v>
      </c>
      <c r="I5316">
        <v>38328</v>
      </c>
      <c r="J5316">
        <v>35164</v>
      </c>
      <c r="K5316">
        <v>3</v>
      </c>
      <c r="L5316">
        <v>105492</v>
      </c>
      <c r="M5316">
        <v>114984</v>
      </c>
      <c r="N5316">
        <v>0</v>
      </c>
      <c r="O5316">
        <v>71</v>
      </c>
      <c r="P5316">
        <v>115055</v>
      </c>
      <c r="Q5316" t="s">
        <v>56</v>
      </c>
      <c r="R5316" t="s">
        <v>1400</v>
      </c>
      <c r="S5316" t="s">
        <v>33</v>
      </c>
      <c r="T5316" t="s">
        <v>46</v>
      </c>
      <c r="U5316" t="s">
        <v>2042</v>
      </c>
      <c r="V5316" t="s">
        <v>36</v>
      </c>
      <c r="W5316" t="s">
        <v>37</v>
      </c>
      <c r="X5316" t="s">
        <v>38</v>
      </c>
      <c r="Y5316">
        <v>42</v>
      </c>
    </row>
    <row r="5317" spans="1:25" x14ac:dyDescent="0.3">
      <c r="A5317" t="s">
        <v>6418</v>
      </c>
      <c r="B5317" t="s">
        <v>5286</v>
      </c>
      <c r="C5317" t="s">
        <v>2616</v>
      </c>
      <c r="D5317" s="1">
        <v>44217</v>
      </c>
      <c r="E5317" s="1">
        <v>44219</v>
      </c>
      <c r="F5317" t="s">
        <v>52</v>
      </c>
      <c r="G5317" t="s">
        <v>29</v>
      </c>
      <c r="H5317" t="s">
        <v>393</v>
      </c>
      <c r="I5317">
        <v>1413</v>
      </c>
      <c r="J5317">
        <v>1334</v>
      </c>
      <c r="K5317">
        <v>1</v>
      </c>
      <c r="L5317">
        <v>1334</v>
      </c>
      <c r="M5317">
        <v>1413</v>
      </c>
      <c r="N5317">
        <v>0</v>
      </c>
      <c r="O5317">
        <v>70</v>
      </c>
      <c r="P5317">
        <v>1483</v>
      </c>
      <c r="Q5317" t="s">
        <v>43</v>
      </c>
      <c r="R5317" t="s">
        <v>713</v>
      </c>
      <c r="S5317" t="s">
        <v>2617</v>
      </c>
      <c r="T5317" t="s">
        <v>46</v>
      </c>
      <c r="U5317" t="s">
        <v>2618</v>
      </c>
      <c r="V5317" t="s">
        <v>746</v>
      </c>
      <c r="W5317" t="s">
        <v>37</v>
      </c>
      <c r="X5317" t="s">
        <v>38</v>
      </c>
      <c r="Y5317">
        <v>39</v>
      </c>
    </row>
    <row r="5318" spans="1:25" x14ac:dyDescent="0.3">
      <c r="A5318" t="s">
        <v>6418</v>
      </c>
      <c r="B5318" t="s">
        <v>5287</v>
      </c>
      <c r="C5318" t="s">
        <v>975</v>
      </c>
      <c r="D5318" s="1">
        <v>44242</v>
      </c>
      <c r="E5318" s="1">
        <v>44243</v>
      </c>
      <c r="F5318" t="s">
        <v>69</v>
      </c>
      <c r="G5318" t="s">
        <v>112</v>
      </c>
      <c r="H5318" t="s">
        <v>385</v>
      </c>
      <c r="I5318">
        <v>6087</v>
      </c>
      <c r="J5318">
        <v>5808</v>
      </c>
      <c r="K5318">
        <v>2</v>
      </c>
      <c r="L5318">
        <v>11616</v>
      </c>
      <c r="M5318">
        <v>12174</v>
      </c>
      <c r="N5318">
        <v>0</v>
      </c>
      <c r="O5318">
        <v>51</v>
      </c>
      <c r="P5318">
        <v>12225</v>
      </c>
      <c r="Q5318" t="s">
        <v>31</v>
      </c>
      <c r="R5318" t="s">
        <v>256</v>
      </c>
      <c r="S5318" t="s">
        <v>257</v>
      </c>
      <c r="T5318" t="s">
        <v>34</v>
      </c>
      <c r="U5318" t="s">
        <v>544</v>
      </c>
      <c r="V5318" t="s">
        <v>545</v>
      </c>
      <c r="W5318" t="s">
        <v>65</v>
      </c>
      <c r="X5318" t="s">
        <v>66</v>
      </c>
      <c r="Y5318">
        <v>28</v>
      </c>
    </row>
    <row r="5319" spans="1:25" x14ac:dyDescent="0.3">
      <c r="A5319" t="s">
        <v>6418</v>
      </c>
      <c r="B5319" t="s">
        <v>5288</v>
      </c>
      <c r="C5319" t="s">
        <v>1143</v>
      </c>
      <c r="D5319" s="1">
        <v>44295</v>
      </c>
      <c r="E5319" s="1">
        <v>44295</v>
      </c>
      <c r="F5319" t="s">
        <v>52</v>
      </c>
      <c r="G5319" t="s">
        <v>93</v>
      </c>
      <c r="H5319" t="s">
        <v>98</v>
      </c>
      <c r="I5319">
        <v>1882</v>
      </c>
      <c r="J5319">
        <v>1792</v>
      </c>
      <c r="K5319">
        <v>5</v>
      </c>
      <c r="L5319">
        <v>8960</v>
      </c>
      <c r="M5319">
        <v>9410</v>
      </c>
      <c r="N5319">
        <v>0.05</v>
      </c>
      <c r="O5319">
        <v>36</v>
      </c>
      <c r="P5319">
        <v>8976</v>
      </c>
      <c r="Q5319" t="s">
        <v>31</v>
      </c>
      <c r="R5319" t="s">
        <v>429</v>
      </c>
      <c r="S5319" t="s">
        <v>430</v>
      </c>
      <c r="T5319" t="s">
        <v>46</v>
      </c>
      <c r="U5319" t="s">
        <v>63</v>
      </c>
      <c r="V5319" t="s">
        <v>64</v>
      </c>
      <c r="W5319" t="s">
        <v>65</v>
      </c>
      <c r="X5319" t="s">
        <v>66</v>
      </c>
      <c r="Y5319">
        <v>45</v>
      </c>
    </row>
    <row r="5320" spans="1:25" x14ac:dyDescent="0.3">
      <c r="A5320" t="s">
        <v>6418</v>
      </c>
      <c r="B5320" t="s">
        <v>5289</v>
      </c>
      <c r="C5320" t="s">
        <v>1164</v>
      </c>
      <c r="D5320" s="1">
        <v>44286</v>
      </c>
      <c r="E5320" s="1">
        <v>44288</v>
      </c>
      <c r="F5320" t="s">
        <v>52</v>
      </c>
      <c r="G5320" t="s">
        <v>140</v>
      </c>
      <c r="H5320" t="s">
        <v>1580</v>
      </c>
      <c r="I5320">
        <v>206</v>
      </c>
      <c r="J5320">
        <v>189</v>
      </c>
      <c r="K5320">
        <v>2</v>
      </c>
      <c r="L5320">
        <v>378</v>
      </c>
      <c r="M5320">
        <v>412</v>
      </c>
      <c r="N5320">
        <v>0.04</v>
      </c>
      <c r="O5320">
        <v>30</v>
      </c>
      <c r="P5320">
        <v>426</v>
      </c>
      <c r="Q5320" t="s">
        <v>56</v>
      </c>
      <c r="R5320" t="s">
        <v>1134</v>
      </c>
      <c r="S5320" t="s">
        <v>1165</v>
      </c>
      <c r="T5320" t="s">
        <v>46</v>
      </c>
      <c r="U5320" t="s">
        <v>639</v>
      </c>
      <c r="V5320" t="s">
        <v>640</v>
      </c>
      <c r="W5320" t="s">
        <v>65</v>
      </c>
      <c r="X5320" t="s">
        <v>66</v>
      </c>
      <c r="Y5320">
        <v>31</v>
      </c>
    </row>
    <row r="5321" spans="1:25" x14ac:dyDescent="0.3">
      <c r="A5321" t="s">
        <v>6418</v>
      </c>
      <c r="B5321" t="s">
        <v>5290</v>
      </c>
      <c r="C5321" t="s">
        <v>1229</v>
      </c>
      <c r="D5321" s="1">
        <v>44231</v>
      </c>
      <c r="E5321" s="1">
        <v>44231</v>
      </c>
      <c r="F5321" t="s">
        <v>52</v>
      </c>
      <c r="G5321" t="s">
        <v>93</v>
      </c>
      <c r="H5321" t="s">
        <v>681</v>
      </c>
      <c r="I5321">
        <v>162</v>
      </c>
      <c r="J5321">
        <v>148</v>
      </c>
      <c r="K5321">
        <v>3</v>
      </c>
      <c r="L5321">
        <v>444</v>
      </c>
      <c r="M5321">
        <v>486</v>
      </c>
      <c r="N5321">
        <v>0.05</v>
      </c>
      <c r="O5321">
        <v>30</v>
      </c>
      <c r="P5321">
        <v>492</v>
      </c>
      <c r="Q5321" t="s">
        <v>56</v>
      </c>
      <c r="R5321" t="s">
        <v>1230</v>
      </c>
      <c r="S5321" t="s">
        <v>1231</v>
      </c>
      <c r="T5321" t="s">
        <v>46</v>
      </c>
      <c r="U5321" t="s">
        <v>276</v>
      </c>
      <c r="V5321" t="s">
        <v>64</v>
      </c>
      <c r="W5321" t="s">
        <v>65</v>
      </c>
      <c r="X5321" t="s">
        <v>66</v>
      </c>
      <c r="Y5321">
        <v>31</v>
      </c>
    </row>
    <row r="5322" spans="1:25" x14ac:dyDescent="0.3">
      <c r="A5322" t="s">
        <v>6418</v>
      </c>
      <c r="B5322" t="s">
        <v>5291</v>
      </c>
      <c r="C5322" t="s">
        <v>387</v>
      </c>
      <c r="D5322" s="1">
        <v>44524</v>
      </c>
      <c r="E5322" s="1">
        <v>44526</v>
      </c>
      <c r="F5322" t="s">
        <v>28</v>
      </c>
      <c r="G5322" t="s">
        <v>29</v>
      </c>
      <c r="H5322" t="s">
        <v>827</v>
      </c>
      <c r="I5322">
        <v>1210</v>
      </c>
      <c r="J5322">
        <v>1164</v>
      </c>
      <c r="K5322">
        <v>7</v>
      </c>
      <c r="L5322">
        <v>8148</v>
      </c>
      <c r="M5322">
        <v>8470</v>
      </c>
      <c r="N5322">
        <v>0.05</v>
      </c>
      <c r="O5322">
        <v>25</v>
      </c>
      <c r="P5322">
        <v>8072</v>
      </c>
      <c r="Q5322" t="s">
        <v>56</v>
      </c>
      <c r="R5322" t="s">
        <v>389</v>
      </c>
      <c r="S5322" t="s">
        <v>390</v>
      </c>
      <c r="T5322" t="s">
        <v>46</v>
      </c>
      <c r="U5322" t="s">
        <v>258</v>
      </c>
      <c r="V5322" t="s">
        <v>160</v>
      </c>
      <c r="W5322" t="s">
        <v>49</v>
      </c>
      <c r="X5322" t="s">
        <v>50</v>
      </c>
      <c r="Y5322">
        <v>53</v>
      </c>
    </row>
    <row r="5323" spans="1:25" x14ac:dyDescent="0.3">
      <c r="A5323" t="s">
        <v>6418</v>
      </c>
      <c r="B5323" t="s">
        <v>5292</v>
      </c>
      <c r="C5323" t="s">
        <v>932</v>
      </c>
      <c r="D5323" s="1">
        <v>44266</v>
      </c>
      <c r="E5323" s="1">
        <v>44267</v>
      </c>
      <c r="F5323" t="s">
        <v>52</v>
      </c>
      <c r="G5323" t="s">
        <v>97</v>
      </c>
      <c r="H5323" t="s">
        <v>374</v>
      </c>
      <c r="I5323">
        <v>220</v>
      </c>
      <c r="J5323">
        <v>206</v>
      </c>
      <c r="K5323">
        <v>4</v>
      </c>
      <c r="L5323">
        <v>824</v>
      </c>
      <c r="M5323">
        <v>880</v>
      </c>
      <c r="N5323">
        <v>0.05</v>
      </c>
      <c r="O5323">
        <v>41</v>
      </c>
      <c r="P5323">
        <v>877</v>
      </c>
      <c r="Q5323" t="s">
        <v>56</v>
      </c>
      <c r="R5323" t="s">
        <v>509</v>
      </c>
      <c r="S5323" t="s">
        <v>510</v>
      </c>
      <c r="T5323" t="s">
        <v>34</v>
      </c>
      <c r="U5323" t="s">
        <v>933</v>
      </c>
      <c r="V5323" t="s">
        <v>420</v>
      </c>
      <c r="W5323" t="s">
        <v>243</v>
      </c>
      <c r="X5323" t="s">
        <v>244</v>
      </c>
      <c r="Y5323">
        <v>79</v>
      </c>
    </row>
    <row r="5324" spans="1:25" x14ac:dyDescent="0.3">
      <c r="A5324" t="s">
        <v>6418</v>
      </c>
      <c r="B5324" t="s">
        <v>5293</v>
      </c>
      <c r="C5324" t="s">
        <v>439</v>
      </c>
      <c r="D5324" s="1">
        <v>44471</v>
      </c>
      <c r="E5324" s="1">
        <v>44473</v>
      </c>
      <c r="F5324" t="s">
        <v>52</v>
      </c>
      <c r="G5324" t="s">
        <v>29</v>
      </c>
      <c r="H5324" t="s">
        <v>478</v>
      </c>
      <c r="I5324">
        <v>474</v>
      </c>
      <c r="J5324">
        <v>443</v>
      </c>
      <c r="K5324">
        <v>3</v>
      </c>
      <c r="L5324">
        <v>1329</v>
      </c>
      <c r="M5324">
        <v>1422</v>
      </c>
      <c r="N5324">
        <v>0.04</v>
      </c>
      <c r="O5324">
        <v>72</v>
      </c>
      <c r="P5324">
        <v>1437</v>
      </c>
      <c r="Q5324" t="s">
        <v>56</v>
      </c>
      <c r="R5324" t="s">
        <v>441</v>
      </c>
      <c r="S5324" t="s">
        <v>442</v>
      </c>
      <c r="T5324" t="s">
        <v>62</v>
      </c>
      <c r="U5324" t="s">
        <v>84</v>
      </c>
      <c r="V5324" t="s">
        <v>84</v>
      </c>
      <c r="W5324" t="s">
        <v>49</v>
      </c>
      <c r="X5324" t="s">
        <v>50</v>
      </c>
      <c r="Y5324">
        <v>45</v>
      </c>
    </row>
    <row r="5325" spans="1:25" x14ac:dyDescent="0.3">
      <c r="A5325" t="s">
        <v>6418</v>
      </c>
      <c r="B5325" t="s">
        <v>5294</v>
      </c>
      <c r="C5325" t="s">
        <v>457</v>
      </c>
      <c r="D5325" s="1">
        <v>44551</v>
      </c>
      <c r="E5325" s="1">
        <v>44552</v>
      </c>
      <c r="F5325" t="s">
        <v>28</v>
      </c>
      <c r="G5325" t="s">
        <v>41</v>
      </c>
      <c r="H5325" t="s">
        <v>1852</v>
      </c>
      <c r="I5325">
        <v>2242</v>
      </c>
      <c r="J5325">
        <v>2075</v>
      </c>
      <c r="K5325">
        <v>2</v>
      </c>
      <c r="L5325">
        <v>4150</v>
      </c>
      <c r="M5325">
        <v>4484</v>
      </c>
      <c r="N5325">
        <v>0.04</v>
      </c>
      <c r="O5325">
        <v>88</v>
      </c>
      <c r="P5325">
        <v>4393</v>
      </c>
      <c r="Q5325" t="s">
        <v>31</v>
      </c>
      <c r="R5325" t="s">
        <v>459</v>
      </c>
      <c r="S5325" t="s">
        <v>460</v>
      </c>
      <c r="T5325" t="s">
        <v>62</v>
      </c>
      <c r="U5325" t="s">
        <v>461</v>
      </c>
      <c r="V5325" t="s">
        <v>462</v>
      </c>
      <c r="W5325" t="s">
        <v>75</v>
      </c>
      <c r="X5325" t="s">
        <v>76</v>
      </c>
      <c r="Y5325">
        <v>55</v>
      </c>
    </row>
    <row r="5326" spans="1:25" x14ac:dyDescent="0.3">
      <c r="A5326" t="s">
        <v>6418</v>
      </c>
      <c r="B5326" t="s">
        <v>5295</v>
      </c>
      <c r="C5326" t="s">
        <v>3833</v>
      </c>
      <c r="D5326" s="1">
        <v>44199</v>
      </c>
      <c r="E5326" s="1">
        <v>44200</v>
      </c>
      <c r="F5326" t="s">
        <v>69</v>
      </c>
      <c r="G5326" t="s">
        <v>29</v>
      </c>
      <c r="H5326" t="s">
        <v>94</v>
      </c>
      <c r="I5326">
        <v>36057</v>
      </c>
      <c r="J5326">
        <v>34028</v>
      </c>
      <c r="K5326">
        <v>2</v>
      </c>
      <c r="L5326">
        <v>68056</v>
      </c>
      <c r="M5326">
        <v>72114</v>
      </c>
      <c r="N5326">
        <v>0</v>
      </c>
      <c r="O5326">
        <v>68</v>
      </c>
      <c r="P5326">
        <v>72182</v>
      </c>
      <c r="Q5326" t="s">
        <v>43</v>
      </c>
      <c r="R5326" t="s">
        <v>3834</v>
      </c>
      <c r="S5326" t="s">
        <v>3835</v>
      </c>
      <c r="T5326" t="s">
        <v>34</v>
      </c>
      <c r="U5326" t="s">
        <v>3836</v>
      </c>
      <c r="V5326" t="s">
        <v>64</v>
      </c>
      <c r="W5326" t="s">
        <v>65</v>
      </c>
      <c r="X5326" t="s">
        <v>66</v>
      </c>
      <c r="Y5326">
        <v>74</v>
      </c>
    </row>
    <row r="5327" spans="1:25" x14ac:dyDescent="0.3">
      <c r="A5327" t="s">
        <v>6418</v>
      </c>
      <c r="B5327" t="s">
        <v>5296</v>
      </c>
      <c r="C5327" t="s">
        <v>731</v>
      </c>
      <c r="D5327" s="1">
        <v>44548</v>
      </c>
      <c r="E5327" s="1">
        <v>44551</v>
      </c>
      <c r="F5327" t="s">
        <v>69</v>
      </c>
      <c r="G5327" t="s">
        <v>112</v>
      </c>
      <c r="H5327" t="s">
        <v>597</v>
      </c>
      <c r="I5327">
        <v>2747</v>
      </c>
      <c r="J5327">
        <v>2545</v>
      </c>
      <c r="K5327">
        <v>1</v>
      </c>
      <c r="L5327">
        <v>2545</v>
      </c>
      <c r="M5327">
        <v>2747</v>
      </c>
      <c r="N5327">
        <v>0.05</v>
      </c>
      <c r="O5327">
        <v>38</v>
      </c>
      <c r="P5327">
        <v>2648</v>
      </c>
      <c r="Q5327" t="s">
        <v>56</v>
      </c>
      <c r="R5327" t="s">
        <v>733</v>
      </c>
      <c r="S5327" t="s">
        <v>734</v>
      </c>
      <c r="T5327" t="s">
        <v>34</v>
      </c>
      <c r="U5327" t="s">
        <v>63</v>
      </c>
      <c r="V5327" t="s">
        <v>64</v>
      </c>
      <c r="W5327" t="s">
        <v>65</v>
      </c>
      <c r="X5327" t="s">
        <v>66</v>
      </c>
      <c r="Y5327">
        <v>62</v>
      </c>
    </row>
    <row r="5328" spans="1:25" x14ac:dyDescent="0.3">
      <c r="A5328" t="s">
        <v>6418</v>
      </c>
      <c r="B5328" t="s">
        <v>5297</v>
      </c>
      <c r="C5328" t="s">
        <v>953</v>
      </c>
      <c r="D5328" s="1">
        <v>44362</v>
      </c>
      <c r="E5328" s="1">
        <v>44362</v>
      </c>
      <c r="F5328" t="s">
        <v>52</v>
      </c>
      <c r="G5328" t="s">
        <v>140</v>
      </c>
      <c r="H5328" t="s">
        <v>226</v>
      </c>
      <c r="I5328">
        <v>167</v>
      </c>
      <c r="J5328">
        <v>155</v>
      </c>
      <c r="K5328">
        <v>3</v>
      </c>
      <c r="L5328">
        <v>465</v>
      </c>
      <c r="M5328">
        <v>501</v>
      </c>
      <c r="N5328">
        <v>0</v>
      </c>
      <c r="O5328">
        <v>30</v>
      </c>
      <c r="P5328">
        <v>531</v>
      </c>
      <c r="Q5328" t="s">
        <v>56</v>
      </c>
      <c r="R5328" t="s">
        <v>571</v>
      </c>
      <c r="S5328" t="s">
        <v>954</v>
      </c>
      <c r="T5328" t="s">
        <v>62</v>
      </c>
      <c r="U5328" t="s">
        <v>955</v>
      </c>
      <c r="V5328" t="s">
        <v>197</v>
      </c>
      <c r="W5328" t="s">
        <v>75</v>
      </c>
      <c r="X5328" t="s">
        <v>76</v>
      </c>
      <c r="Y5328">
        <v>39</v>
      </c>
    </row>
    <row r="5329" spans="1:25" x14ac:dyDescent="0.3">
      <c r="A5329" t="s">
        <v>6418</v>
      </c>
      <c r="B5329" t="s">
        <v>5298</v>
      </c>
      <c r="C5329" t="s">
        <v>1143</v>
      </c>
      <c r="D5329" s="1">
        <v>44412</v>
      </c>
      <c r="E5329" s="1">
        <v>44412</v>
      </c>
      <c r="F5329" t="s">
        <v>28</v>
      </c>
      <c r="G5329" t="s">
        <v>97</v>
      </c>
      <c r="H5329" t="s">
        <v>313</v>
      </c>
      <c r="I5329">
        <v>7021</v>
      </c>
      <c r="J5329">
        <v>6686</v>
      </c>
      <c r="K5329">
        <v>3</v>
      </c>
      <c r="L5329">
        <v>20058</v>
      </c>
      <c r="M5329">
        <v>21063</v>
      </c>
      <c r="N5329">
        <v>0.04</v>
      </c>
      <c r="O5329">
        <v>36</v>
      </c>
      <c r="P5329">
        <v>20256</v>
      </c>
      <c r="Q5329" t="s">
        <v>43</v>
      </c>
      <c r="R5329" t="s">
        <v>429</v>
      </c>
      <c r="S5329" t="s">
        <v>430</v>
      </c>
      <c r="T5329" t="s">
        <v>46</v>
      </c>
      <c r="U5329" t="s">
        <v>63</v>
      </c>
      <c r="V5329" t="s">
        <v>64</v>
      </c>
      <c r="W5329" t="s">
        <v>65</v>
      </c>
      <c r="X5329" t="s">
        <v>66</v>
      </c>
      <c r="Y5329">
        <v>45</v>
      </c>
    </row>
    <row r="5330" spans="1:25" x14ac:dyDescent="0.3">
      <c r="A5330" t="s">
        <v>6418</v>
      </c>
      <c r="B5330" t="s">
        <v>5299</v>
      </c>
      <c r="C5330" t="s">
        <v>3474</v>
      </c>
      <c r="D5330" s="1">
        <v>44479</v>
      </c>
      <c r="E5330" s="1">
        <v>44480</v>
      </c>
      <c r="F5330" t="s">
        <v>52</v>
      </c>
      <c r="G5330" t="s">
        <v>93</v>
      </c>
      <c r="H5330" t="s">
        <v>106</v>
      </c>
      <c r="I5330">
        <v>474</v>
      </c>
      <c r="J5330">
        <v>443</v>
      </c>
      <c r="K5330">
        <v>3</v>
      </c>
      <c r="L5330">
        <v>1329</v>
      </c>
      <c r="M5330">
        <v>1422</v>
      </c>
      <c r="N5330">
        <v>0.05</v>
      </c>
      <c r="O5330">
        <v>35</v>
      </c>
      <c r="P5330">
        <v>1386</v>
      </c>
      <c r="Q5330" t="s">
        <v>56</v>
      </c>
      <c r="R5330" t="s">
        <v>1322</v>
      </c>
      <c r="S5330" t="s">
        <v>1323</v>
      </c>
      <c r="T5330" t="s">
        <v>46</v>
      </c>
      <c r="U5330" t="s">
        <v>212</v>
      </c>
      <c r="V5330" t="s">
        <v>213</v>
      </c>
      <c r="W5330" t="s">
        <v>65</v>
      </c>
      <c r="X5330" t="s">
        <v>66</v>
      </c>
      <c r="Y5330">
        <v>72</v>
      </c>
    </row>
    <row r="5331" spans="1:25" x14ac:dyDescent="0.3">
      <c r="A5331" t="s">
        <v>6418</v>
      </c>
      <c r="B5331" t="s">
        <v>5300</v>
      </c>
      <c r="C5331" t="s">
        <v>1046</v>
      </c>
      <c r="D5331" s="1">
        <v>44560</v>
      </c>
      <c r="E5331" s="1">
        <v>44561</v>
      </c>
      <c r="F5331" t="s">
        <v>69</v>
      </c>
      <c r="G5331" t="s">
        <v>140</v>
      </c>
      <c r="H5331" t="s">
        <v>215</v>
      </c>
      <c r="I5331">
        <v>27691</v>
      </c>
      <c r="J5331">
        <v>25616</v>
      </c>
      <c r="K5331">
        <v>1</v>
      </c>
      <c r="L5331">
        <v>25616</v>
      </c>
      <c r="M5331">
        <v>27691</v>
      </c>
      <c r="N5331">
        <v>0.04</v>
      </c>
      <c r="O5331">
        <v>80</v>
      </c>
      <c r="P5331">
        <v>26663</v>
      </c>
      <c r="Q5331" t="s">
        <v>56</v>
      </c>
      <c r="R5331" t="s">
        <v>1038</v>
      </c>
      <c r="S5331" t="s">
        <v>1039</v>
      </c>
      <c r="T5331" t="s">
        <v>34</v>
      </c>
      <c r="U5331" t="s">
        <v>63</v>
      </c>
      <c r="V5331" t="s">
        <v>64</v>
      </c>
      <c r="W5331" t="s">
        <v>65</v>
      </c>
      <c r="X5331" t="s">
        <v>66</v>
      </c>
      <c r="Y5331">
        <v>69</v>
      </c>
    </row>
    <row r="5332" spans="1:25" x14ac:dyDescent="0.3">
      <c r="A5332" t="s">
        <v>6418</v>
      </c>
      <c r="B5332" t="s">
        <v>5301</v>
      </c>
      <c r="C5332" t="s">
        <v>1023</v>
      </c>
      <c r="D5332" s="1">
        <v>44315</v>
      </c>
      <c r="E5332" s="1">
        <v>44316</v>
      </c>
      <c r="F5332" t="s">
        <v>69</v>
      </c>
      <c r="G5332" t="s">
        <v>29</v>
      </c>
      <c r="H5332" t="s">
        <v>129</v>
      </c>
      <c r="I5332">
        <v>9033</v>
      </c>
      <c r="J5332">
        <v>8132</v>
      </c>
      <c r="K5332">
        <v>3</v>
      </c>
      <c r="L5332">
        <v>24396</v>
      </c>
      <c r="M5332">
        <v>27099</v>
      </c>
      <c r="N5332">
        <v>0.03</v>
      </c>
      <c r="O5332">
        <v>43</v>
      </c>
      <c r="P5332">
        <v>26329</v>
      </c>
      <c r="Q5332" t="s">
        <v>56</v>
      </c>
      <c r="R5332" t="s">
        <v>1024</v>
      </c>
      <c r="S5332" t="s">
        <v>767</v>
      </c>
      <c r="T5332" t="s">
        <v>34</v>
      </c>
      <c r="U5332" t="s">
        <v>1025</v>
      </c>
      <c r="V5332" t="s">
        <v>1026</v>
      </c>
      <c r="W5332" t="s">
        <v>243</v>
      </c>
      <c r="X5332" t="s">
        <v>244</v>
      </c>
      <c r="Y5332">
        <v>33</v>
      </c>
    </row>
    <row r="5333" spans="1:25" x14ac:dyDescent="0.3">
      <c r="A5333" t="s">
        <v>6418</v>
      </c>
      <c r="B5333" t="s">
        <v>5302</v>
      </c>
      <c r="C5333" t="s">
        <v>1626</v>
      </c>
      <c r="D5333" s="1">
        <v>44540</v>
      </c>
      <c r="E5333" s="1">
        <v>44542</v>
      </c>
      <c r="F5333" t="s">
        <v>69</v>
      </c>
      <c r="G5333" t="s">
        <v>29</v>
      </c>
      <c r="H5333" t="s">
        <v>902</v>
      </c>
      <c r="I5333">
        <v>2551</v>
      </c>
      <c r="J5333">
        <v>2456</v>
      </c>
      <c r="K5333">
        <v>4</v>
      </c>
      <c r="L5333">
        <v>9824</v>
      </c>
      <c r="M5333">
        <v>10204</v>
      </c>
      <c r="N5333">
        <v>0.04</v>
      </c>
      <c r="O5333">
        <v>52</v>
      </c>
      <c r="P5333">
        <v>9848</v>
      </c>
      <c r="Q5333" t="s">
        <v>56</v>
      </c>
      <c r="R5333" t="s">
        <v>349</v>
      </c>
      <c r="S5333" t="s">
        <v>350</v>
      </c>
      <c r="T5333" t="s">
        <v>46</v>
      </c>
      <c r="U5333" t="s">
        <v>1627</v>
      </c>
      <c r="V5333" t="s">
        <v>462</v>
      </c>
      <c r="W5333" t="s">
        <v>75</v>
      </c>
      <c r="X5333" t="s">
        <v>76</v>
      </c>
      <c r="Y5333">
        <v>60</v>
      </c>
    </row>
    <row r="5334" spans="1:25" x14ac:dyDescent="0.3">
      <c r="A5334" t="s">
        <v>6418</v>
      </c>
      <c r="B5334" t="s">
        <v>5303</v>
      </c>
      <c r="C5334" t="s">
        <v>219</v>
      </c>
      <c r="D5334" s="1">
        <v>44511</v>
      </c>
      <c r="E5334" s="1">
        <v>44511</v>
      </c>
      <c r="F5334" t="s">
        <v>52</v>
      </c>
      <c r="G5334" t="s">
        <v>93</v>
      </c>
      <c r="H5334" t="s">
        <v>902</v>
      </c>
      <c r="I5334">
        <v>135</v>
      </c>
      <c r="J5334">
        <v>129</v>
      </c>
      <c r="K5334">
        <v>3</v>
      </c>
      <c r="L5334">
        <v>387</v>
      </c>
      <c r="M5334">
        <v>405</v>
      </c>
      <c r="N5334">
        <v>0.03</v>
      </c>
      <c r="O5334">
        <v>30</v>
      </c>
      <c r="P5334">
        <v>423</v>
      </c>
      <c r="Q5334" t="s">
        <v>43</v>
      </c>
      <c r="R5334" t="s">
        <v>220</v>
      </c>
      <c r="S5334" t="s">
        <v>221</v>
      </c>
      <c r="T5334" t="s">
        <v>46</v>
      </c>
      <c r="U5334" t="s">
        <v>101</v>
      </c>
      <c r="V5334" t="s">
        <v>102</v>
      </c>
      <c r="W5334" t="s">
        <v>49</v>
      </c>
      <c r="X5334" t="s">
        <v>50</v>
      </c>
      <c r="Y5334">
        <v>71</v>
      </c>
    </row>
    <row r="5335" spans="1:25" x14ac:dyDescent="0.3">
      <c r="A5335" t="s">
        <v>6418</v>
      </c>
      <c r="B5335" t="s">
        <v>5304</v>
      </c>
      <c r="C5335" t="s">
        <v>881</v>
      </c>
      <c r="D5335" s="1">
        <v>44338</v>
      </c>
      <c r="E5335" s="1">
        <v>44340</v>
      </c>
      <c r="F5335" t="s">
        <v>69</v>
      </c>
      <c r="G5335" t="s">
        <v>112</v>
      </c>
      <c r="H5335" t="s">
        <v>1031</v>
      </c>
      <c r="I5335">
        <v>9214</v>
      </c>
      <c r="J5335">
        <v>8295</v>
      </c>
      <c r="K5335">
        <v>1</v>
      </c>
      <c r="L5335">
        <v>8295</v>
      </c>
      <c r="M5335">
        <v>9214</v>
      </c>
      <c r="N5335">
        <v>0.01</v>
      </c>
      <c r="O5335">
        <v>78</v>
      </c>
      <c r="P5335">
        <v>9200</v>
      </c>
      <c r="Q5335" t="s">
        <v>43</v>
      </c>
      <c r="R5335" t="s">
        <v>882</v>
      </c>
      <c r="S5335" t="s">
        <v>883</v>
      </c>
      <c r="T5335" t="s">
        <v>46</v>
      </c>
      <c r="U5335" t="s">
        <v>884</v>
      </c>
      <c r="V5335" t="s">
        <v>545</v>
      </c>
      <c r="W5335" t="s">
        <v>65</v>
      </c>
      <c r="X5335" t="s">
        <v>66</v>
      </c>
      <c r="Y5335">
        <v>61</v>
      </c>
    </row>
    <row r="5336" spans="1:25" x14ac:dyDescent="0.3">
      <c r="A5336" t="s">
        <v>6418</v>
      </c>
      <c r="B5336" t="s">
        <v>5305</v>
      </c>
      <c r="C5336" t="s">
        <v>2066</v>
      </c>
      <c r="D5336" s="1">
        <v>44331</v>
      </c>
      <c r="E5336" s="1">
        <v>44331</v>
      </c>
      <c r="F5336" t="s">
        <v>52</v>
      </c>
      <c r="G5336" t="s">
        <v>29</v>
      </c>
      <c r="H5336" t="s">
        <v>310</v>
      </c>
      <c r="I5336">
        <v>145</v>
      </c>
      <c r="J5336">
        <v>130</v>
      </c>
      <c r="K5336">
        <v>5</v>
      </c>
      <c r="L5336">
        <v>650</v>
      </c>
      <c r="M5336">
        <v>725</v>
      </c>
      <c r="N5336">
        <v>0.03</v>
      </c>
      <c r="O5336">
        <v>30</v>
      </c>
      <c r="P5336">
        <v>733</v>
      </c>
      <c r="Q5336" t="s">
        <v>193</v>
      </c>
      <c r="R5336" t="s">
        <v>2067</v>
      </c>
      <c r="S5336" t="s">
        <v>2068</v>
      </c>
      <c r="T5336" t="s">
        <v>46</v>
      </c>
      <c r="U5336" t="s">
        <v>2069</v>
      </c>
      <c r="V5336" t="s">
        <v>698</v>
      </c>
      <c r="W5336" t="s">
        <v>75</v>
      </c>
      <c r="X5336" t="s">
        <v>76</v>
      </c>
      <c r="Y5336">
        <v>60</v>
      </c>
    </row>
    <row r="5337" spans="1:25" x14ac:dyDescent="0.3">
      <c r="A5337" t="s">
        <v>6418</v>
      </c>
      <c r="B5337" t="s">
        <v>5306</v>
      </c>
      <c r="C5337" t="s">
        <v>1168</v>
      </c>
      <c r="D5337" s="1">
        <v>44365</v>
      </c>
      <c r="E5337" s="1">
        <v>44366</v>
      </c>
      <c r="F5337" t="s">
        <v>52</v>
      </c>
      <c r="G5337" t="s">
        <v>29</v>
      </c>
      <c r="H5337" t="s">
        <v>712</v>
      </c>
      <c r="I5337">
        <v>208</v>
      </c>
      <c r="J5337">
        <v>187</v>
      </c>
      <c r="K5337">
        <v>4</v>
      </c>
      <c r="L5337">
        <v>748</v>
      </c>
      <c r="M5337">
        <v>832</v>
      </c>
      <c r="N5337">
        <v>0</v>
      </c>
      <c r="O5337">
        <v>72</v>
      </c>
      <c r="P5337">
        <v>904</v>
      </c>
      <c r="Q5337" t="s">
        <v>56</v>
      </c>
      <c r="R5337" t="s">
        <v>1169</v>
      </c>
      <c r="S5337" t="s">
        <v>1170</v>
      </c>
      <c r="T5337" t="s">
        <v>46</v>
      </c>
      <c r="U5337" t="s">
        <v>1171</v>
      </c>
      <c r="V5337" t="s">
        <v>1172</v>
      </c>
      <c r="W5337" t="s">
        <v>75</v>
      </c>
      <c r="X5337" t="s">
        <v>76</v>
      </c>
      <c r="Y5337">
        <v>66</v>
      </c>
    </row>
    <row r="5338" spans="1:25" x14ac:dyDescent="0.3">
      <c r="A5338" t="s">
        <v>6418</v>
      </c>
      <c r="B5338" t="s">
        <v>5307</v>
      </c>
      <c r="C5338" t="s">
        <v>953</v>
      </c>
      <c r="D5338" s="1">
        <v>44425</v>
      </c>
      <c r="E5338" s="1">
        <v>44425</v>
      </c>
      <c r="F5338" t="s">
        <v>28</v>
      </c>
      <c r="G5338" t="s">
        <v>29</v>
      </c>
      <c r="H5338" t="s">
        <v>1471</v>
      </c>
      <c r="I5338">
        <v>2681</v>
      </c>
      <c r="J5338">
        <v>2458</v>
      </c>
      <c r="K5338">
        <v>2</v>
      </c>
      <c r="L5338">
        <v>4916</v>
      </c>
      <c r="M5338">
        <v>5362</v>
      </c>
      <c r="N5338">
        <v>0.02</v>
      </c>
      <c r="O5338">
        <v>60</v>
      </c>
      <c r="P5338">
        <v>5315</v>
      </c>
      <c r="Q5338" t="s">
        <v>43</v>
      </c>
      <c r="R5338" t="s">
        <v>571</v>
      </c>
      <c r="S5338" t="s">
        <v>954</v>
      </c>
      <c r="T5338" t="s">
        <v>62</v>
      </c>
      <c r="U5338" t="s">
        <v>955</v>
      </c>
      <c r="V5338" t="s">
        <v>197</v>
      </c>
      <c r="W5338" t="s">
        <v>75</v>
      </c>
      <c r="X5338" t="s">
        <v>76</v>
      </c>
      <c r="Y5338">
        <v>39</v>
      </c>
    </row>
    <row r="5339" spans="1:25" x14ac:dyDescent="0.3">
      <c r="A5339" t="s">
        <v>6418</v>
      </c>
      <c r="B5339" t="s">
        <v>5308</v>
      </c>
      <c r="C5339" t="s">
        <v>365</v>
      </c>
      <c r="D5339" s="1">
        <v>44225</v>
      </c>
      <c r="E5339" s="1">
        <v>44226</v>
      </c>
      <c r="F5339" t="s">
        <v>28</v>
      </c>
      <c r="G5339" t="s">
        <v>97</v>
      </c>
      <c r="H5339" t="s">
        <v>1836</v>
      </c>
      <c r="I5339">
        <v>1772</v>
      </c>
      <c r="J5339">
        <v>1656</v>
      </c>
      <c r="K5339">
        <v>3</v>
      </c>
      <c r="L5339">
        <v>4968</v>
      </c>
      <c r="M5339">
        <v>5316</v>
      </c>
      <c r="N5339">
        <v>0.02</v>
      </c>
      <c r="O5339">
        <v>25</v>
      </c>
      <c r="P5339">
        <v>5235</v>
      </c>
      <c r="Q5339" t="s">
        <v>43</v>
      </c>
      <c r="R5339" t="s">
        <v>366</v>
      </c>
      <c r="S5339" t="s">
        <v>367</v>
      </c>
      <c r="T5339" t="s">
        <v>34</v>
      </c>
      <c r="U5339" t="s">
        <v>368</v>
      </c>
      <c r="V5339" t="s">
        <v>369</v>
      </c>
      <c r="W5339" t="s">
        <v>243</v>
      </c>
      <c r="X5339" t="s">
        <v>244</v>
      </c>
      <c r="Y5339">
        <v>68</v>
      </c>
    </row>
    <row r="5340" spans="1:25" x14ac:dyDescent="0.3">
      <c r="A5340" t="s">
        <v>6418</v>
      </c>
      <c r="B5340" t="s">
        <v>5309</v>
      </c>
      <c r="C5340" t="s">
        <v>1046</v>
      </c>
      <c r="D5340" s="1">
        <v>44383</v>
      </c>
      <c r="E5340" s="1">
        <v>44384</v>
      </c>
      <c r="F5340" t="s">
        <v>52</v>
      </c>
      <c r="G5340" t="s">
        <v>93</v>
      </c>
      <c r="H5340" t="s">
        <v>113</v>
      </c>
      <c r="I5340">
        <v>2243</v>
      </c>
      <c r="J5340">
        <v>2000</v>
      </c>
      <c r="K5340">
        <v>4</v>
      </c>
      <c r="L5340">
        <v>8000</v>
      </c>
      <c r="M5340">
        <v>8972</v>
      </c>
      <c r="N5340">
        <v>0</v>
      </c>
      <c r="O5340">
        <v>40</v>
      </c>
      <c r="P5340">
        <v>9012</v>
      </c>
      <c r="Q5340" t="s">
        <v>193</v>
      </c>
      <c r="R5340" t="s">
        <v>1038</v>
      </c>
      <c r="S5340" t="s">
        <v>1039</v>
      </c>
      <c r="T5340" t="s">
        <v>34</v>
      </c>
      <c r="U5340" t="s">
        <v>63</v>
      </c>
      <c r="V5340" t="s">
        <v>64</v>
      </c>
      <c r="W5340" t="s">
        <v>65</v>
      </c>
      <c r="X5340" t="s">
        <v>66</v>
      </c>
      <c r="Y5340">
        <v>69</v>
      </c>
    </row>
    <row r="5341" spans="1:25" x14ac:dyDescent="0.3">
      <c r="A5341" t="s">
        <v>6418</v>
      </c>
      <c r="B5341" t="s">
        <v>5310</v>
      </c>
      <c r="C5341" t="s">
        <v>219</v>
      </c>
      <c r="D5341" s="1">
        <v>44560</v>
      </c>
      <c r="E5341" s="1">
        <v>44560</v>
      </c>
      <c r="F5341" t="s">
        <v>52</v>
      </c>
      <c r="G5341" t="s">
        <v>29</v>
      </c>
      <c r="H5341" t="s">
        <v>374</v>
      </c>
      <c r="I5341">
        <v>511</v>
      </c>
      <c r="J5341">
        <v>477</v>
      </c>
      <c r="K5341">
        <v>2</v>
      </c>
      <c r="L5341">
        <v>954</v>
      </c>
      <c r="M5341">
        <v>1022</v>
      </c>
      <c r="N5341">
        <v>0.05</v>
      </c>
      <c r="O5341">
        <v>70</v>
      </c>
      <c r="P5341">
        <v>1041</v>
      </c>
      <c r="Q5341" t="s">
        <v>56</v>
      </c>
      <c r="R5341" t="s">
        <v>220</v>
      </c>
      <c r="S5341" t="s">
        <v>221</v>
      </c>
      <c r="T5341" t="s">
        <v>46</v>
      </c>
      <c r="U5341" t="s">
        <v>101</v>
      </c>
      <c r="V5341" t="s">
        <v>102</v>
      </c>
      <c r="W5341" t="s">
        <v>49</v>
      </c>
      <c r="X5341" t="s">
        <v>50</v>
      </c>
      <c r="Y5341">
        <v>71</v>
      </c>
    </row>
    <row r="5342" spans="1:25" x14ac:dyDescent="0.3">
      <c r="A5342" t="s">
        <v>6418</v>
      </c>
      <c r="B5342" t="s">
        <v>5311</v>
      </c>
      <c r="C5342" t="s">
        <v>1745</v>
      </c>
      <c r="D5342" s="1">
        <v>44293</v>
      </c>
      <c r="E5342" s="1">
        <v>44294</v>
      </c>
      <c r="F5342" t="s">
        <v>52</v>
      </c>
      <c r="G5342" t="s">
        <v>41</v>
      </c>
      <c r="H5342" t="s">
        <v>878</v>
      </c>
      <c r="I5342">
        <v>809</v>
      </c>
      <c r="J5342">
        <v>770</v>
      </c>
      <c r="K5342">
        <v>3</v>
      </c>
      <c r="L5342">
        <v>2310</v>
      </c>
      <c r="M5342">
        <v>2427</v>
      </c>
      <c r="N5342">
        <v>0.02</v>
      </c>
      <c r="O5342">
        <v>74</v>
      </c>
      <c r="P5342">
        <v>2452</v>
      </c>
      <c r="Q5342" t="s">
        <v>56</v>
      </c>
      <c r="R5342" t="s">
        <v>1433</v>
      </c>
      <c r="S5342" t="s">
        <v>1434</v>
      </c>
      <c r="T5342" t="s">
        <v>34</v>
      </c>
      <c r="U5342" t="s">
        <v>115</v>
      </c>
      <c r="V5342" t="s">
        <v>116</v>
      </c>
      <c r="W5342" t="s">
        <v>65</v>
      </c>
      <c r="X5342" t="s">
        <v>66</v>
      </c>
      <c r="Y5342">
        <v>40</v>
      </c>
    </row>
    <row r="5343" spans="1:25" x14ac:dyDescent="0.3">
      <c r="A5343" t="s">
        <v>6418</v>
      </c>
      <c r="B5343" t="s">
        <v>5312</v>
      </c>
      <c r="C5343" t="s">
        <v>2616</v>
      </c>
      <c r="D5343" s="1">
        <v>44225</v>
      </c>
      <c r="E5343" s="1">
        <v>44227</v>
      </c>
      <c r="F5343" t="s">
        <v>69</v>
      </c>
      <c r="G5343" t="s">
        <v>41</v>
      </c>
      <c r="H5343" t="s">
        <v>141</v>
      </c>
      <c r="I5343">
        <v>8781</v>
      </c>
      <c r="J5343">
        <v>7828</v>
      </c>
      <c r="K5343">
        <v>1</v>
      </c>
      <c r="L5343">
        <v>7828</v>
      </c>
      <c r="M5343">
        <v>8781</v>
      </c>
      <c r="N5343">
        <v>0</v>
      </c>
      <c r="O5343">
        <v>61</v>
      </c>
      <c r="P5343">
        <v>8842</v>
      </c>
      <c r="Q5343" t="s">
        <v>56</v>
      </c>
      <c r="R5343" t="s">
        <v>713</v>
      </c>
      <c r="S5343" t="s">
        <v>2617</v>
      </c>
      <c r="T5343" t="s">
        <v>46</v>
      </c>
      <c r="U5343" t="s">
        <v>2618</v>
      </c>
      <c r="V5343" t="s">
        <v>746</v>
      </c>
      <c r="W5343" t="s">
        <v>37</v>
      </c>
      <c r="X5343" t="s">
        <v>38</v>
      </c>
      <c r="Y5343">
        <v>39</v>
      </c>
    </row>
    <row r="5344" spans="1:25" x14ac:dyDescent="0.3">
      <c r="A5344" t="s">
        <v>6418</v>
      </c>
      <c r="B5344" t="s">
        <v>5313</v>
      </c>
      <c r="C5344" t="s">
        <v>2001</v>
      </c>
      <c r="D5344" s="1">
        <v>44380</v>
      </c>
      <c r="E5344" s="1">
        <v>44380</v>
      </c>
      <c r="F5344" t="s">
        <v>52</v>
      </c>
      <c r="G5344" t="s">
        <v>140</v>
      </c>
      <c r="H5344" t="s">
        <v>293</v>
      </c>
      <c r="I5344">
        <v>179</v>
      </c>
      <c r="J5344">
        <v>166</v>
      </c>
      <c r="K5344">
        <v>2</v>
      </c>
      <c r="L5344">
        <v>332</v>
      </c>
      <c r="M5344">
        <v>358</v>
      </c>
      <c r="N5344">
        <v>0</v>
      </c>
      <c r="O5344">
        <v>30</v>
      </c>
      <c r="P5344">
        <v>388</v>
      </c>
      <c r="Q5344" t="s">
        <v>43</v>
      </c>
      <c r="R5344" t="s">
        <v>1443</v>
      </c>
      <c r="S5344" t="s">
        <v>2002</v>
      </c>
      <c r="T5344" t="s">
        <v>34</v>
      </c>
      <c r="U5344" t="s">
        <v>63</v>
      </c>
      <c r="V5344" t="s">
        <v>64</v>
      </c>
      <c r="W5344" t="s">
        <v>65</v>
      </c>
      <c r="X5344" t="s">
        <v>66</v>
      </c>
      <c r="Y5344">
        <v>32</v>
      </c>
    </row>
    <row r="5345" spans="1:25" x14ac:dyDescent="0.3">
      <c r="A5345" t="s">
        <v>6418</v>
      </c>
      <c r="B5345" t="s">
        <v>5314</v>
      </c>
      <c r="C5345" t="s">
        <v>1601</v>
      </c>
      <c r="D5345" s="1">
        <v>44235</v>
      </c>
      <c r="E5345" s="1">
        <v>44237</v>
      </c>
      <c r="F5345" t="s">
        <v>28</v>
      </c>
      <c r="G5345" t="s">
        <v>41</v>
      </c>
      <c r="H5345" t="s">
        <v>464</v>
      </c>
      <c r="I5345">
        <v>7232</v>
      </c>
      <c r="J5345">
        <v>6753</v>
      </c>
      <c r="K5345">
        <v>1</v>
      </c>
      <c r="L5345">
        <v>6753</v>
      </c>
      <c r="M5345">
        <v>7232</v>
      </c>
      <c r="N5345">
        <v>0.01</v>
      </c>
      <c r="O5345">
        <v>54</v>
      </c>
      <c r="P5345">
        <v>7214</v>
      </c>
      <c r="Q5345" t="s">
        <v>56</v>
      </c>
      <c r="R5345" t="s">
        <v>800</v>
      </c>
      <c r="S5345" t="s">
        <v>1602</v>
      </c>
      <c r="T5345" t="s">
        <v>34</v>
      </c>
      <c r="U5345" t="s">
        <v>1603</v>
      </c>
      <c r="V5345" t="s">
        <v>167</v>
      </c>
      <c r="W5345" t="s">
        <v>37</v>
      </c>
      <c r="X5345" t="s">
        <v>38</v>
      </c>
      <c r="Y5345">
        <v>48</v>
      </c>
    </row>
    <row r="5346" spans="1:25" x14ac:dyDescent="0.3">
      <c r="A5346" t="s">
        <v>6418</v>
      </c>
      <c r="B5346" t="s">
        <v>5315</v>
      </c>
      <c r="C5346" t="s">
        <v>457</v>
      </c>
      <c r="D5346" s="1">
        <v>44233</v>
      </c>
      <c r="E5346" s="1">
        <v>44235</v>
      </c>
      <c r="F5346" t="s">
        <v>69</v>
      </c>
      <c r="G5346" t="s">
        <v>29</v>
      </c>
      <c r="H5346" t="s">
        <v>94</v>
      </c>
      <c r="I5346">
        <v>7141</v>
      </c>
      <c r="J5346">
        <v>6541</v>
      </c>
      <c r="K5346">
        <v>2</v>
      </c>
      <c r="L5346">
        <v>13082</v>
      </c>
      <c r="M5346">
        <v>14282</v>
      </c>
      <c r="N5346">
        <v>0</v>
      </c>
      <c r="O5346">
        <v>58</v>
      </c>
      <c r="P5346">
        <v>14340</v>
      </c>
      <c r="Q5346" t="s">
        <v>193</v>
      </c>
      <c r="R5346" t="s">
        <v>459</v>
      </c>
      <c r="S5346" t="s">
        <v>460</v>
      </c>
      <c r="T5346" t="s">
        <v>62</v>
      </c>
      <c r="U5346" t="s">
        <v>461</v>
      </c>
      <c r="V5346" t="s">
        <v>462</v>
      </c>
      <c r="W5346" t="s">
        <v>75</v>
      </c>
      <c r="X5346" t="s">
        <v>76</v>
      </c>
      <c r="Y5346">
        <v>55</v>
      </c>
    </row>
    <row r="5347" spans="1:25" x14ac:dyDescent="0.3">
      <c r="A5347" t="s">
        <v>6418</v>
      </c>
      <c r="B5347" t="s">
        <v>5316</v>
      </c>
      <c r="C5347" t="s">
        <v>1784</v>
      </c>
      <c r="D5347" s="1">
        <v>44326</v>
      </c>
      <c r="E5347" s="1">
        <v>44327</v>
      </c>
      <c r="F5347" t="s">
        <v>28</v>
      </c>
      <c r="G5347" t="s">
        <v>97</v>
      </c>
      <c r="H5347" t="s">
        <v>87</v>
      </c>
      <c r="I5347">
        <v>1859</v>
      </c>
      <c r="J5347">
        <v>1755</v>
      </c>
      <c r="K5347">
        <v>1</v>
      </c>
      <c r="L5347">
        <v>1755</v>
      </c>
      <c r="M5347">
        <v>1859</v>
      </c>
      <c r="N5347">
        <v>0.01</v>
      </c>
      <c r="O5347">
        <v>75</v>
      </c>
      <c r="P5347">
        <v>1915</v>
      </c>
      <c r="Q5347" t="s">
        <v>43</v>
      </c>
      <c r="R5347" t="s">
        <v>1433</v>
      </c>
      <c r="S5347" t="s">
        <v>1439</v>
      </c>
      <c r="T5347" t="s">
        <v>46</v>
      </c>
      <c r="U5347" t="s">
        <v>1785</v>
      </c>
      <c r="V5347" t="s">
        <v>729</v>
      </c>
      <c r="W5347" t="s">
        <v>243</v>
      </c>
      <c r="X5347" t="s">
        <v>244</v>
      </c>
      <c r="Y5347">
        <v>62</v>
      </c>
    </row>
    <row r="5348" spans="1:25" x14ac:dyDescent="0.3">
      <c r="A5348" t="s">
        <v>6418</v>
      </c>
      <c r="B5348" t="s">
        <v>5317</v>
      </c>
      <c r="C5348" t="s">
        <v>2144</v>
      </c>
      <c r="D5348" s="1">
        <v>44560</v>
      </c>
      <c r="E5348" s="1">
        <v>44561</v>
      </c>
      <c r="F5348" t="s">
        <v>28</v>
      </c>
      <c r="G5348" t="s">
        <v>41</v>
      </c>
      <c r="H5348" t="s">
        <v>1192</v>
      </c>
      <c r="I5348">
        <v>1364</v>
      </c>
      <c r="J5348">
        <v>1274</v>
      </c>
      <c r="K5348">
        <v>6</v>
      </c>
      <c r="L5348">
        <v>7644</v>
      </c>
      <c r="M5348">
        <v>8184</v>
      </c>
      <c r="N5348">
        <v>0</v>
      </c>
      <c r="O5348">
        <v>96</v>
      </c>
      <c r="P5348">
        <v>8280</v>
      </c>
      <c r="Q5348" t="s">
        <v>56</v>
      </c>
      <c r="R5348" t="s">
        <v>2145</v>
      </c>
      <c r="S5348" t="s">
        <v>2146</v>
      </c>
      <c r="T5348" t="s">
        <v>46</v>
      </c>
      <c r="U5348" t="s">
        <v>63</v>
      </c>
      <c r="V5348" t="s">
        <v>64</v>
      </c>
      <c r="W5348" t="s">
        <v>65</v>
      </c>
      <c r="X5348" t="s">
        <v>66</v>
      </c>
      <c r="Y5348">
        <v>69</v>
      </c>
    </row>
    <row r="5349" spans="1:25" x14ac:dyDescent="0.3">
      <c r="A5349" t="s">
        <v>6418</v>
      </c>
      <c r="B5349" t="s">
        <v>5318</v>
      </c>
      <c r="C5349" t="s">
        <v>1223</v>
      </c>
      <c r="D5349" s="1">
        <v>44526</v>
      </c>
      <c r="E5349" s="1">
        <v>44528</v>
      </c>
      <c r="F5349" t="s">
        <v>52</v>
      </c>
      <c r="G5349" t="s">
        <v>93</v>
      </c>
      <c r="H5349" t="s">
        <v>1047</v>
      </c>
      <c r="I5349">
        <v>932</v>
      </c>
      <c r="J5349">
        <v>838</v>
      </c>
      <c r="K5349">
        <v>4</v>
      </c>
      <c r="L5349">
        <v>3352</v>
      </c>
      <c r="M5349">
        <v>3728</v>
      </c>
      <c r="N5349">
        <v>0.03</v>
      </c>
      <c r="O5349">
        <v>75</v>
      </c>
      <c r="P5349">
        <v>3691</v>
      </c>
      <c r="Q5349" t="s">
        <v>43</v>
      </c>
      <c r="R5349" t="s">
        <v>682</v>
      </c>
      <c r="S5349" t="s">
        <v>721</v>
      </c>
      <c r="T5349" t="s">
        <v>46</v>
      </c>
      <c r="U5349" t="s">
        <v>1224</v>
      </c>
      <c r="V5349" t="s">
        <v>197</v>
      </c>
      <c r="W5349" t="s">
        <v>75</v>
      </c>
      <c r="X5349" t="s">
        <v>76</v>
      </c>
      <c r="Y5349">
        <v>67</v>
      </c>
    </row>
    <row r="5350" spans="1:25" x14ac:dyDescent="0.3">
      <c r="A5350" t="s">
        <v>6418</v>
      </c>
      <c r="B5350" t="s">
        <v>5319</v>
      </c>
      <c r="C5350" t="s">
        <v>469</v>
      </c>
      <c r="D5350" s="1">
        <v>44210</v>
      </c>
      <c r="E5350" s="1">
        <v>44210</v>
      </c>
      <c r="F5350" t="s">
        <v>28</v>
      </c>
      <c r="G5350" t="s">
        <v>112</v>
      </c>
      <c r="H5350" t="s">
        <v>1152</v>
      </c>
      <c r="I5350">
        <v>4784</v>
      </c>
      <c r="J5350">
        <v>4518</v>
      </c>
      <c r="K5350">
        <v>1</v>
      </c>
      <c r="L5350">
        <v>4518</v>
      </c>
      <c r="M5350">
        <v>4784</v>
      </c>
      <c r="N5350">
        <v>0</v>
      </c>
      <c r="O5350">
        <v>64</v>
      </c>
      <c r="P5350">
        <v>4848</v>
      </c>
      <c r="Q5350" t="s">
        <v>43</v>
      </c>
      <c r="R5350" t="s">
        <v>470</v>
      </c>
      <c r="S5350" t="s">
        <v>471</v>
      </c>
      <c r="T5350" t="s">
        <v>34</v>
      </c>
      <c r="U5350" t="s">
        <v>276</v>
      </c>
      <c r="V5350" t="s">
        <v>64</v>
      </c>
      <c r="W5350" t="s">
        <v>65</v>
      </c>
      <c r="X5350" t="s">
        <v>66</v>
      </c>
      <c r="Y5350">
        <v>36</v>
      </c>
    </row>
    <row r="5351" spans="1:25" x14ac:dyDescent="0.3">
      <c r="A5351" t="s">
        <v>6418</v>
      </c>
      <c r="B5351" t="s">
        <v>5320</v>
      </c>
      <c r="C5351" t="s">
        <v>1122</v>
      </c>
      <c r="D5351" s="1">
        <v>44298</v>
      </c>
      <c r="E5351" s="1">
        <v>44300</v>
      </c>
      <c r="F5351" t="s">
        <v>52</v>
      </c>
      <c r="G5351" t="s">
        <v>112</v>
      </c>
      <c r="H5351" t="s">
        <v>1906</v>
      </c>
      <c r="I5351">
        <v>68</v>
      </c>
      <c r="J5351">
        <v>63</v>
      </c>
      <c r="K5351">
        <v>2</v>
      </c>
      <c r="L5351">
        <v>126</v>
      </c>
      <c r="M5351">
        <v>136</v>
      </c>
      <c r="N5351">
        <v>0.04</v>
      </c>
      <c r="O5351">
        <v>10</v>
      </c>
      <c r="P5351">
        <v>141</v>
      </c>
      <c r="Q5351" t="s">
        <v>56</v>
      </c>
      <c r="R5351" t="s">
        <v>1124</v>
      </c>
      <c r="S5351" t="s">
        <v>358</v>
      </c>
      <c r="T5351" t="s">
        <v>34</v>
      </c>
      <c r="U5351" t="s">
        <v>1125</v>
      </c>
      <c r="V5351" t="s">
        <v>1126</v>
      </c>
      <c r="W5351" t="s">
        <v>243</v>
      </c>
      <c r="X5351" t="s">
        <v>244</v>
      </c>
      <c r="Y5351">
        <v>36</v>
      </c>
    </row>
    <row r="5352" spans="1:25" x14ac:dyDescent="0.3">
      <c r="A5352" t="s">
        <v>6418</v>
      </c>
      <c r="B5352" t="s">
        <v>5321</v>
      </c>
      <c r="C5352" t="s">
        <v>937</v>
      </c>
      <c r="D5352" s="1">
        <v>44236</v>
      </c>
      <c r="E5352" s="1">
        <v>44236</v>
      </c>
      <c r="F5352" t="s">
        <v>52</v>
      </c>
      <c r="G5352" t="s">
        <v>29</v>
      </c>
      <c r="H5352" t="s">
        <v>878</v>
      </c>
      <c r="I5352">
        <v>93</v>
      </c>
      <c r="J5352">
        <v>86</v>
      </c>
      <c r="K5352">
        <v>2</v>
      </c>
      <c r="L5352">
        <v>172</v>
      </c>
      <c r="M5352">
        <v>186</v>
      </c>
      <c r="N5352">
        <v>0</v>
      </c>
      <c r="O5352">
        <v>10</v>
      </c>
      <c r="P5352">
        <v>196</v>
      </c>
      <c r="Q5352" t="s">
        <v>43</v>
      </c>
      <c r="R5352" t="s">
        <v>707</v>
      </c>
      <c r="S5352" t="s">
        <v>708</v>
      </c>
      <c r="T5352" t="s">
        <v>34</v>
      </c>
      <c r="U5352" t="s">
        <v>939</v>
      </c>
      <c r="V5352" t="s">
        <v>420</v>
      </c>
      <c r="W5352" t="s">
        <v>243</v>
      </c>
      <c r="X5352" t="s">
        <v>244</v>
      </c>
      <c r="Y5352">
        <v>49</v>
      </c>
    </row>
    <row r="5353" spans="1:25" x14ac:dyDescent="0.3">
      <c r="A5353" t="s">
        <v>6418</v>
      </c>
      <c r="B5353" t="s">
        <v>5322</v>
      </c>
      <c r="C5353" t="s">
        <v>3365</v>
      </c>
      <c r="D5353" s="1">
        <v>44335</v>
      </c>
      <c r="E5353" s="1">
        <v>44337</v>
      </c>
      <c r="F5353" t="s">
        <v>28</v>
      </c>
      <c r="G5353" t="s">
        <v>97</v>
      </c>
      <c r="H5353" t="s">
        <v>799</v>
      </c>
      <c r="I5353">
        <v>1545</v>
      </c>
      <c r="J5353">
        <v>1486</v>
      </c>
      <c r="K5353">
        <v>1</v>
      </c>
      <c r="L5353">
        <v>1486</v>
      </c>
      <c r="M5353">
        <v>1545</v>
      </c>
      <c r="N5353">
        <v>0.04</v>
      </c>
      <c r="O5353">
        <v>96</v>
      </c>
      <c r="P5353">
        <v>1579</v>
      </c>
      <c r="Q5353" t="s">
        <v>56</v>
      </c>
      <c r="R5353" t="s">
        <v>1509</v>
      </c>
      <c r="S5353" t="s">
        <v>2364</v>
      </c>
      <c r="T5353" t="s">
        <v>34</v>
      </c>
      <c r="U5353" t="s">
        <v>920</v>
      </c>
      <c r="V5353" t="s">
        <v>921</v>
      </c>
      <c r="W5353" t="s">
        <v>243</v>
      </c>
      <c r="X5353" t="s">
        <v>244</v>
      </c>
      <c r="Y5353">
        <v>57</v>
      </c>
    </row>
    <row r="5354" spans="1:25" x14ac:dyDescent="0.3">
      <c r="A5354" t="s">
        <v>6418</v>
      </c>
      <c r="B5354" t="s">
        <v>5323</v>
      </c>
      <c r="C5354" t="s">
        <v>957</v>
      </c>
      <c r="D5354" s="1">
        <v>44267</v>
      </c>
      <c r="E5354" s="1">
        <v>44267</v>
      </c>
      <c r="F5354" t="s">
        <v>28</v>
      </c>
      <c r="G5354" t="s">
        <v>112</v>
      </c>
      <c r="H5354" t="s">
        <v>824</v>
      </c>
      <c r="I5354">
        <v>1292</v>
      </c>
      <c r="J5354">
        <v>1185</v>
      </c>
      <c r="K5354">
        <v>3</v>
      </c>
      <c r="L5354">
        <v>3555</v>
      </c>
      <c r="M5354">
        <v>3876</v>
      </c>
      <c r="N5354">
        <v>0.03</v>
      </c>
      <c r="O5354">
        <v>61</v>
      </c>
      <c r="P5354">
        <v>3821</v>
      </c>
      <c r="Q5354" t="s">
        <v>43</v>
      </c>
      <c r="R5354" t="s">
        <v>234</v>
      </c>
      <c r="S5354" t="s">
        <v>235</v>
      </c>
      <c r="T5354" t="s">
        <v>34</v>
      </c>
      <c r="U5354" t="s">
        <v>544</v>
      </c>
      <c r="V5354" t="s">
        <v>545</v>
      </c>
      <c r="W5354" t="s">
        <v>65</v>
      </c>
      <c r="X5354" t="s">
        <v>66</v>
      </c>
      <c r="Y5354">
        <v>53</v>
      </c>
    </row>
    <row r="5355" spans="1:25" x14ac:dyDescent="0.3">
      <c r="A5355" t="s">
        <v>6418</v>
      </c>
      <c r="B5355" t="s">
        <v>5324</v>
      </c>
      <c r="C5355" t="s">
        <v>2115</v>
      </c>
      <c r="D5355" s="1">
        <v>44444</v>
      </c>
      <c r="E5355" s="1">
        <v>44444</v>
      </c>
      <c r="F5355" t="s">
        <v>28</v>
      </c>
      <c r="G5355" t="s">
        <v>140</v>
      </c>
      <c r="H5355" t="s">
        <v>402</v>
      </c>
      <c r="I5355">
        <v>4761</v>
      </c>
      <c r="J5355">
        <v>4368</v>
      </c>
      <c r="K5355">
        <v>8</v>
      </c>
      <c r="L5355">
        <v>34944</v>
      </c>
      <c r="M5355">
        <v>38088</v>
      </c>
      <c r="N5355">
        <v>0.04</v>
      </c>
      <c r="O5355">
        <v>32</v>
      </c>
      <c r="P5355">
        <v>36596</v>
      </c>
      <c r="Q5355" t="s">
        <v>43</v>
      </c>
      <c r="R5355" t="s">
        <v>2116</v>
      </c>
      <c r="S5355" t="s">
        <v>2117</v>
      </c>
      <c r="T5355" t="s">
        <v>34</v>
      </c>
      <c r="U5355" t="s">
        <v>2118</v>
      </c>
      <c r="V5355" t="s">
        <v>91</v>
      </c>
      <c r="W5355" t="s">
        <v>75</v>
      </c>
      <c r="X5355" t="s">
        <v>76</v>
      </c>
      <c r="Y5355">
        <v>75</v>
      </c>
    </row>
    <row r="5356" spans="1:25" x14ac:dyDescent="0.3">
      <c r="A5356" t="s">
        <v>6418</v>
      </c>
      <c r="B5356" t="s">
        <v>5325</v>
      </c>
      <c r="C5356" t="s">
        <v>937</v>
      </c>
      <c r="D5356" s="1">
        <v>44249</v>
      </c>
      <c r="E5356" s="1">
        <v>44251</v>
      </c>
      <c r="F5356" t="s">
        <v>69</v>
      </c>
      <c r="G5356" t="s">
        <v>93</v>
      </c>
      <c r="H5356" t="s">
        <v>654</v>
      </c>
      <c r="I5356">
        <v>8651</v>
      </c>
      <c r="J5356">
        <v>8081</v>
      </c>
      <c r="K5356">
        <v>4</v>
      </c>
      <c r="L5356">
        <v>32324</v>
      </c>
      <c r="M5356">
        <v>34604</v>
      </c>
      <c r="N5356">
        <v>0.04</v>
      </c>
      <c r="O5356">
        <v>89</v>
      </c>
      <c r="P5356">
        <v>33309</v>
      </c>
      <c r="Q5356" t="s">
        <v>43</v>
      </c>
      <c r="R5356" t="s">
        <v>707</v>
      </c>
      <c r="S5356" t="s">
        <v>708</v>
      </c>
      <c r="T5356" t="s">
        <v>34</v>
      </c>
      <c r="U5356" t="s">
        <v>939</v>
      </c>
      <c r="V5356" t="s">
        <v>420</v>
      </c>
      <c r="W5356" t="s">
        <v>243</v>
      </c>
      <c r="X5356" t="s">
        <v>244</v>
      </c>
      <c r="Y5356">
        <v>49</v>
      </c>
    </row>
    <row r="5357" spans="1:25" x14ac:dyDescent="0.3">
      <c r="A5357" t="s">
        <v>6418</v>
      </c>
      <c r="B5357" t="s">
        <v>5326</v>
      </c>
      <c r="C5357" t="s">
        <v>1799</v>
      </c>
      <c r="D5357" s="1">
        <v>44421</v>
      </c>
      <c r="E5357" s="1">
        <v>44422</v>
      </c>
      <c r="F5357" t="s">
        <v>28</v>
      </c>
      <c r="G5357" t="s">
        <v>97</v>
      </c>
      <c r="H5357" t="s">
        <v>827</v>
      </c>
      <c r="I5357">
        <v>2778</v>
      </c>
      <c r="J5357">
        <v>2573</v>
      </c>
      <c r="K5357">
        <v>1</v>
      </c>
      <c r="L5357">
        <v>2573</v>
      </c>
      <c r="M5357">
        <v>2778</v>
      </c>
      <c r="N5357">
        <v>0.05</v>
      </c>
      <c r="O5357">
        <v>34</v>
      </c>
      <c r="P5357">
        <v>2673</v>
      </c>
      <c r="Q5357" t="s">
        <v>43</v>
      </c>
      <c r="R5357" t="s">
        <v>521</v>
      </c>
      <c r="S5357" t="s">
        <v>602</v>
      </c>
      <c r="T5357" t="s">
        <v>34</v>
      </c>
      <c r="U5357" t="s">
        <v>1750</v>
      </c>
      <c r="V5357" t="s">
        <v>584</v>
      </c>
      <c r="W5357" t="s">
        <v>243</v>
      </c>
      <c r="X5357" t="s">
        <v>244</v>
      </c>
      <c r="Y5357">
        <v>76</v>
      </c>
    </row>
    <row r="5358" spans="1:25" x14ac:dyDescent="0.3">
      <c r="A5358" t="s">
        <v>6418</v>
      </c>
      <c r="B5358" t="s">
        <v>5327</v>
      </c>
      <c r="C5358" t="s">
        <v>2106</v>
      </c>
      <c r="D5358" s="1">
        <v>44485</v>
      </c>
      <c r="E5358" s="1">
        <v>44486</v>
      </c>
      <c r="F5358" t="s">
        <v>69</v>
      </c>
      <c r="G5358" t="s">
        <v>97</v>
      </c>
      <c r="H5358" t="s">
        <v>282</v>
      </c>
      <c r="I5358">
        <v>9033</v>
      </c>
      <c r="J5358">
        <v>8132</v>
      </c>
      <c r="K5358">
        <v>1</v>
      </c>
      <c r="L5358">
        <v>8132</v>
      </c>
      <c r="M5358">
        <v>9033</v>
      </c>
      <c r="N5358">
        <v>0.05</v>
      </c>
      <c r="O5358">
        <v>82</v>
      </c>
      <c r="P5358">
        <v>8663</v>
      </c>
      <c r="Q5358" t="s">
        <v>43</v>
      </c>
      <c r="R5358" t="s">
        <v>470</v>
      </c>
      <c r="S5358" t="s">
        <v>471</v>
      </c>
      <c r="T5358" t="s">
        <v>46</v>
      </c>
      <c r="U5358" t="s">
        <v>2107</v>
      </c>
      <c r="V5358" t="s">
        <v>2108</v>
      </c>
      <c r="W5358" t="s">
        <v>75</v>
      </c>
      <c r="X5358" t="s">
        <v>76</v>
      </c>
      <c r="Y5358">
        <v>49</v>
      </c>
    </row>
    <row r="5359" spans="1:25" x14ac:dyDescent="0.3">
      <c r="A5359" t="s">
        <v>6418</v>
      </c>
      <c r="B5359" t="s">
        <v>5328</v>
      </c>
      <c r="C5359" t="s">
        <v>855</v>
      </c>
      <c r="D5359" s="1">
        <v>44467</v>
      </c>
      <c r="E5359" s="1">
        <v>44468</v>
      </c>
      <c r="F5359" t="s">
        <v>52</v>
      </c>
      <c r="G5359" t="s">
        <v>29</v>
      </c>
      <c r="H5359" t="s">
        <v>1471</v>
      </c>
      <c r="I5359">
        <v>900</v>
      </c>
      <c r="J5359">
        <v>834</v>
      </c>
      <c r="K5359">
        <v>2</v>
      </c>
      <c r="L5359">
        <v>1668</v>
      </c>
      <c r="M5359">
        <v>1800</v>
      </c>
      <c r="N5359">
        <v>0.02</v>
      </c>
      <c r="O5359">
        <v>62</v>
      </c>
      <c r="P5359">
        <v>1826</v>
      </c>
      <c r="Q5359" t="s">
        <v>43</v>
      </c>
      <c r="R5359" t="s">
        <v>856</v>
      </c>
      <c r="S5359" t="s">
        <v>857</v>
      </c>
      <c r="T5359" t="s">
        <v>62</v>
      </c>
      <c r="U5359" t="s">
        <v>858</v>
      </c>
      <c r="V5359" t="s">
        <v>116</v>
      </c>
      <c r="W5359" t="s">
        <v>65</v>
      </c>
      <c r="X5359" t="s">
        <v>66</v>
      </c>
      <c r="Y5359">
        <v>65</v>
      </c>
    </row>
    <row r="5360" spans="1:25" x14ac:dyDescent="0.3">
      <c r="A5360" t="s">
        <v>6418</v>
      </c>
      <c r="B5360" t="s">
        <v>5329</v>
      </c>
      <c r="C5360" t="s">
        <v>2022</v>
      </c>
      <c r="D5360" s="1">
        <v>44398</v>
      </c>
      <c r="E5360" s="1">
        <v>44398</v>
      </c>
      <c r="F5360" t="s">
        <v>69</v>
      </c>
      <c r="G5360" t="s">
        <v>29</v>
      </c>
      <c r="H5360" t="s">
        <v>790</v>
      </c>
      <c r="I5360">
        <v>7658</v>
      </c>
      <c r="J5360">
        <v>7026</v>
      </c>
      <c r="K5360">
        <v>1</v>
      </c>
      <c r="L5360">
        <v>7026</v>
      </c>
      <c r="M5360">
        <v>7658</v>
      </c>
      <c r="N5360">
        <v>0.05</v>
      </c>
      <c r="O5360">
        <v>76</v>
      </c>
      <c r="P5360">
        <v>7351</v>
      </c>
      <c r="Q5360" t="s">
        <v>43</v>
      </c>
      <c r="R5360" t="s">
        <v>327</v>
      </c>
      <c r="S5360" t="s">
        <v>702</v>
      </c>
      <c r="T5360" t="s">
        <v>46</v>
      </c>
      <c r="U5360" t="s">
        <v>2023</v>
      </c>
      <c r="V5360" t="s">
        <v>36</v>
      </c>
      <c r="W5360" t="s">
        <v>37</v>
      </c>
      <c r="X5360" t="s">
        <v>38</v>
      </c>
      <c r="Y5360">
        <v>51</v>
      </c>
    </row>
    <row r="5361" spans="1:25" x14ac:dyDescent="0.3">
      <c r="A5361" t="s">
        <v>6418</v>
      </c>
      <c r="B5361" t="s">
        <v>5330</v>
      </c>
      <c r="C5361" t="s">
        <v>1110</v>
      </c>
      <c r="D5361" s="1">
        <v>44444</v>
      </c>
      <c r="E5361" s="1">
        <v>44445</v>
      </c>
      <c r="F5361" t="s">
        <v>28</v>
      </c>
      <c r="G5361" t="s">
        <v>140</v>
      </c>
      <c r="H5361" t="s">
        <v>273</v>
      </c>
      <c r="I5361">
        <v>1968</v>
      </c>
      <c r="J5361">
        <v>1821</v>
      </c>
      <c r="K5361">
        <v>5</v>
      </c>
      <c r="L5361">
        <v>9105</v>
      </c>
      <c r="M5361">
        <v>9840</v>
      </c>
      <c r="N5361">
        <v>0</v>
      </c>
      <c r="O5361">
        <v>49</v>
      </c>
      <c r="P5361">
        <v>9889</v>
      </c>
      <c r="Q5361" t="s">
        <v>56</v>
      </c>
      <c r="R5361" t="s">
        <v>634</v>
      </c>
      <c r="S5361" t="s">
        <v>211</v>
      </c>
      <c r="T5361" t="s">
        <v>46</v>
      </c>
      <c r="U5361" t="s">
        <v>1111</v>
      </c>
      <c r="V5361" t="s">
        <v>36</v>
      </c>
      <c r="W5361" t="s">
        <v>37</v>
      </c>
      <c r="X5361" t="s">
        <v>38</v>
      </c>
      <c r="Y5361">
        <v>77</v>
      </c>
    </row>
    <row r="5362" spans="1:25" x14ac:dyDescent="0.3">
      <c r="A5362" t="s">
        <v>6418</v>
      </c>
      <c r="B5362" t="s">
        <v>5331</v>
      </c>
      <c r="C5362" t="s">
        <v>957</v>
      </c>
      <c r="D5362" s="1">
        <v>44280</v>
      </c>
      <c r="E5362" s="1">
        <v>44280</v>
      </c>
      <c r="F5362" t="s">
        <v>52</v>
      </c>
      <c r="G5362" t="s">
        <v>140</v>
      </c>
      <c r="H5362" t="s">
        <v>354</v>
      </c>
      <c r="I5362">
        <v>1533</v>
      </c>
      <c r="J5362">
        <v>1406</v>
      </c>
      <c r="K5362">
        <v>5</v>
      </c>
      <c r="L5362">
        <v>7030</v>
      </c>
      <c r="M5362">
        <v>7665</v>
      </c>
      <c r="N5362">
        <v>0.04</v>
      </c>
      <c r="O5362">
        <v>52</v>
      </c>
      <c r="P5362">
        <v>7410</v>
      </c>
      <c r="Q5362" t="s">
        <v>43</v>
      </c>
      <c r="R5362" t="s">
        <v>234</v>
      </c>
      <c r="S5362" t="s">
        <v>235</v>
      </c>
      <c r="T5362" t="s">
        <v>34</v>
      </c>
      <c r="U5362" t="s">
        <v>544</v>
      </c>
      <c r="V5362" t="s">
        <v>545</v>
      </c>
      <c r="W5362" t="s">
        <v>65</v>
      </c>
      <c r="X5362" t="s">
        <v>66</v>
      </c>
      <c r="Y5362">
        <v>53</v>
      </c>
    </row>
    <row r="5363" spans="1:25" x14ac:dyDescent="0.3">
      <c r="A5363" t="s">
        <v>6418</v>
      </c>
      <c r="B5363" t="s">
        <v>5332</v>
      </c>
      <c r="C5363" t="s">
        <v>1814</v>
      </c>
      <c r="D5363" s="1">
        <v>44385</v>
      </c>
      <c r="E5363" s="1">
        <v>44387</v>
      </c>
      <c r="F5363" t="s">
        <v>28</v>
      </c>
      <c r="G5363" t="s">
        <v>140</v>
      </c>
      <c r="H5363" t="s">
        <v>1003</v>
      </c>
      <c r="I5363">
        <v>2244</v>
      </c>
      <c r="J5363">
        <v>2143</v>
      </c>
      <c r="K5363">
        <v>1</v>
      </c>
      <c r="L5363">
        <v>2143</v>
      </c>
      <c r="M5363">
        <v>2244</v>
      </c>
      <c r="N5363">
        <v>0.04</v>
      </c>
      <c r="O5363">
        <v>35</v>
      </c>
      <c r="P5363">
        <v>2189</v>
      </c>
      <c r="Q5363" t="s">
        <v>56</v>
      </c>
      <c r="R5363" t="s">
        <v>1024</v>
      </c>
      <c r="S5363" t="s">
        <v>767</v>
      </c>
      <c r="T5363" t="s">
        <v>34</v>
      </c>
      <c r="U5363" t="s">
        <v>1495</v>
      </c>
      <c r="V5363" t="s">
        <v>1496</v>
      </c>
      <c r="W5363" t="s">
        <v>243</v>
      </c>
      <c r="X5363" t="s">
        <v>244</v>
      </c>
      <c r="Y5363">
        <v>59</v>
      </c>
    </row>
    <row r="5364" spans="1:25" x14ac:dyDescent="0.3">
      <c r="A5364" t="s">
        <v>6418</v>
      </c>
      <c r="B5364" t="s">
        <v>5333</v>
      </c>
      <c r="C5364" t="s">
        <v>2622</v>
      </c>
      <c r="D5364" s="1">
        <v>44217</v>
      </c>
      <c r="E5364" s="1">
        <v>44218</v>
      </c>
      <c r="F5364" t="s">
        <v>52</v>
      </c>
      <c r="G5364" t="s">
        <v>29</v>
      </c>
      <c r="H5364" t="s">
        <v>935</v>
      </c>
      <c r="I5364">
        <v>954</v>
      </c>
      <c r="J5364">
        <v>901</v>
      </c>
      <c r="K5364">
        <v>2</v>
      </c>
      <c r="L5364">
        <v>1802</v>
      </c>
      <c r="M5364">
        <v>1908</v>
      </c>
      <c r="N5364">
        <v>0.02</v>
      </c>
      <c r="O5364">
        <v>62</v>
      </c>
      <c r="P5364">
        <v>1932</v>
      </c>
      <c r="Q5364" t="s">
        <v>56</v>
      </c>
      <c r="R5364" t="s">
        <v>340</v>
      </c>
      <c r="S5364" t="s">
        <v>341</v>
      </c>
      <c r="T5364" t="s">
        <v>46</v>
      </c>
      <c r="U5364" t="s">
        <v>1189</v>
      </c>
      <c r="V5364" t="s">
        <v>2623</v>
      </c>
      <c r="W5364" t="s">
        <v>243</v>
      </c>
      <c r="X5364" t="s">
        <v>244</v>
      </c>
      <c r="Y5364">
        <v>44</v>
      </c>
    </row>
    <row r="5365" spans="1:25" x14ac:dyDescent="0.3">
      <c r="A5365" t="s">
        <v>6418</v>
      </c>
      <c r="B5365" t="s">
        <v>5334</v>
      </c>
      <c r="C5365" t="s">
        <v>1961</v>
      </c>
      <c r="D5365" s="1">
        <v>44358</v>
      </c>
      <c r="E5365" s="1">
        <v>44360</v>
      </c>
      <c r="F5365" t="s">
        <v>52</v>
      </c>
      <c r="G5365" t="s">
        <v>29</v>
      </c>
      <c r="H5365" t="s">
        <v>230</v>
      </c>
      <c r="I5365">
        <v>140</v>
      </c>
      <c r="J5365">
        <v>137</v>
      </c>
      <c r="K5365">
        <v>4</v>
      </c>
      <c r="L5365">
        <v>548</v>
      </c>
      <c r="M5365">
        <v>560</v>
      </c>
      <c r="N5365">
        <v>0.02</v>
      </c>
      <c r="O5365">
        <v>30</v>
      </c>
      <c r="P5365">
        <v>579</v>
      </c>
      <c r="Q5365" t="s">
        <v>56</v>
      </c>
      <c r="R5365" t="s">
        <v>397</v>
      </c>
      <c r="S5365" t="s">
        <v>398</v>
      </c>
      <c r="T5365" t="s">
        <v>46</v>
      </c>
      <c r="U5365" t="s">
        <v>920</v>
      </c>
      <c r="V5365" t="s">
        <v>584</v>
      </c>
      <c r="W5365" t="s">
        <v>243</v>
      </c>
      <c r="X5365" t="s">
        <v>244</v>
      </c>
      <c r="Y5365">
        <v>45</v>
      </c>
    </row>
    <row r="5366" spans="1:25" x14ac:dyDescent="0.3">
      <c r="A5366" t="s">
        <v>6418</v>
      </c>
      <c r="B5366" t="s">
        <v>5335</v>
      </c>
      <c r="C5366" t="s">
        <v>3399</v>
      </c>
      <c r="D5366" s="1">
        <v>44429</v>
      </c>
      <c r="E5366" s="1">
        <v>44431</v>
      </c>
      <c r="F5366" t="s">
        <v>52</v>
      </c>
      <c r="G5366" t="s">
        <v>140</v>
      </c>
      <c r="H5366" t="s">
        <v>1192</v>
      </c>
      <c r="I5366">
        <v>128</v>
      </c>
      <c r="J5366">
        <v>115</v>
      </c>
      <c r="K5366">
        <v>7</v>
      </c>
      <c r="L5366">
        <v>805</v>
      </c>
      <c r="M5366">
        <v>896</v>
      </c>
      <c r="N5366">
        <v>0.05</v>
      </c>
      <c r="O5366">
        <v>30</v>
      </c>
      <c r="P5366">
        <v>881</v>
      </c>
      <c r="Q5366" t="s">
        <v>56</v>
      </c>
      <c r="R5366" t="s">
        <v>2643</v>
      </c>
      <c r="S5366" t="s">
        <v>3400</v>
      </c>
      <c r="T5366" t="s">
        <v>62</v>
      </c>
      <c r="U5366" t="s">
        <v>999</v>
      </c>
      <c r="V5366" t="s">
        <v>497</v>
      </c>
      <c r="W5366" t="s">
        <v>243</v>
      </c>
      <c r="X5366" t="s">
        <v>244</v>
      </c>
      <c r="Y5366">
        <v>40</v>
      </c>
    </row>
    <row r="5367" spans="1:25" x14ac:dyDescent="0.3">
      <c r="A5367" t="s">
        <v>6418</v>
      </c>
      <c r="B5367" t="s">
        <v>5336</v>
      </c>
      <c r="C5367" t="s">
        <v>2328</v>
      </c>
      <c r="D5367" s="1">
        <v>44422</v>
      </c>
      <c r="E5367" s="1">
        <v>44424</v>
      </c>
      <c r="F5367" t="s">
        <v>69</v>
      </c>
      <c r="G5367" t="s">
        <v>29</v>
      </c>
      <c r="H5367" t="s">
        <v>42</v>
      </c>
      <c r="I5367">
        <v>27691</v>
      </c>
      <c r="J5367">
        <v>25616</v>
      </c>
      <c r="K5367">
        <v>3</v>
      </c>
      <c r="L5367">
        <v>76848</v>
      </c>
      <c r="M5367">
        <v>83073</v>
      </c>
      <c r="N5367">
        <v>0.01</v>
      </c>
      <c r="O5367">
        <v>75</v>
      </c>
      <c r="P5367">
        <v>82317</v>
      </c>
      <c r="Q5367" t="s">
        <v>56</v>
      </c>
      <c r="R5367" t="s">
        <v>2329</v>
      </c>
      <c r="S5367" t="s">
        <v>2012</v>
      </c>
      <c r="T5367" t="s">
        <v>62</v>
      </c>
      <c r="U5367" t="s">
        <v>2330</v>
      </c>
      <c r="V5367" t="s">
        <v>2331</v>
      </c>
      <c r="W5367" t="s">
        <v>75</v>
      </c>
      <c r="X5367" t="s">
        <v>76</v>
      </c>
      <c r="Y5367">
        <v>74</v>
      </c>
    </row>
    <row r="5368" spans="1:25" x14ac:dyDescent="0.3">
      <c r="A5368" t="s">
        <v>6418</v>
      </c>
      <c r="B5368" t="s">
        <v>5337</v>
      </c>
      <c r="C5368" t="s">
        <v>1692</v>
      </c>
      <c r="D5368" s="1">
        <v>44339</v>
      </c>
      <c r="E5368" s="1">
        <v>44339</v>
      </c>
      <c r="F5368" t="s">
        <v>52</v>
      </c>
      <c r="G5368" t="s">
        <v>93</v>
      </c>
      <c r="H5368" t="s">
        <v>1207</v>
      </c>
      <c r="I5368">
        <v>1246</v>
      </c>
      <c r="J5368">
        <v>1164</v>
      </c>
      <c r="K5368">
        <v>1</v>
      </c>
      <c r="L5368">
        <v>1164</v>
      </c>
      <c r="M5368">
        <v>1246</v>
      </c>
      <c r="N5368">
        <v>0</v>
      </c>
      <c r="O5368">
        <v>58</v>
      </c>
      <c r="P5368">
        <v>1304</v>
      </c>
      <c r="Q5368" t="s">
        <v>43</v>
      </c>
      <c r="R5368" t="s">
        <v>1693</v>
      </c>
      <c r="S5368" t="s">
        <v>1694</v>
      </c>
      <c r="T5368" t="s">
        <v>62</v>
      </c>
      <c r="U5368" t="s">
        <v>1695</v>
      </c>
      <c r="V5368" t="s">
        <v>36</v>
      </c>
      <c r="W5368" t="s">
        <v>37</v>
      </c>
      <c r="X5368" t="s">
        <v>38</v>
      </c>
      <c r="Y5368">
        <v>32</v>
      </c>
    </row>
    <row r="5369" spans="1:25" x14ac:dyDescent="0.3">
      <c r="A5369" t="s">
        <v>6418</v>
      </c>
      <c r="B5369" t="s">
        <v>5338</v>
      </c>
      <c r="C5369" t="s">
        <v>2221</v>
      </c>
      <c r="D5369" s="1">
        <v>44352</v>
      </c>
      <c r="E5369" s="1">
        <v>44354</v>
      </c>
      <c r="F5369" t="s">
        <v>28</v>
      </c>
      <c r="G5369" t="s">
        <v>140</v>
      </c>
      <c r="H5369" t="s">
        <v>878</v>
      </c>
      <c r="I5369">
        <v>1772</v>
      </c>
      <c r="J5369">
        <v>1656</v>
      </c>
      <c r="K5369">
        <v>3</v>
      </c>
      <c r="L5369">
        <v>4968</v>
      </c>
      <c r="M5369">
        <v>5316</v>
      </c>
      <c r="N5369">
        <v>0.04</v>
      </c>
      <c r="O5369">
        <v>67</v>
      </c>
      <c r="P5369">
        <v>5170</v>
      </c>
      <c r="Q5369" t="s">
        <v>56</v>
      </c>
      <c r="R5369" t="s">
        <v>707</v>
      </c>
      <c r="S5369" t="s">
        <v>2222</v>
      </c>
      <c r="T5369" t="s">
        <v>34</v>
      </c>
      <c r="U5369" t="s">
        <v>2223</v>
      </c>
      <c r="V5369" t="s">
        <v>369</v>
      </c>
      <c r="W5369" t="s">
        <v>243</v>
      </c>
      <c r="X5369" t="s">
        <v>244</v>
      </c>
      <c r="Y5369">
        <v>79</v>
      </c>
    </row>
    <row r="5370" spans="1:25" x14ac:dyDescent="0.3">
      <c r="A5370" t="s">
        <v>6418</v>
      </c>
      <c r="B5370" t="s">
        <v>5339</v>
      </c>
      <c r="C5370" t="s">
        <v>395</v>
      </c>
      <c r="D5370" s="1">
        <v>44429</v>
      </c>
      <c r="E5370" s="1">
        <v>44429</v>
      </c>
      <c r="F5370" t="s">
        <v>52</v>
      </c>
      <c r="G5370" t="s">
        <v>93</v>
      </c>
      <c r="H5370" t="s">
        <v>246</v>
      </c>
      <c r="I5370">
        <v>392</v>
      </c>
      <c r="J5370">
        <v>356</v>
      </c>
      <c r="K5370">
        <v>3</v>
      </c>
      <c r="L5370">
        <v>1068</v>
      </c>
      <c r="M5370">
        <v>1176</v>
      </c>
      <c r="N5370">
        <v>0.03</v>
      </c>
      <c r="O5370">
        <v>58</v>
      </c>
      <c r="P5370">
        <v>1199</v>
      </c>
      <c r="Q5370" t="s">
        <v>43</v>
      </c>
      <c r="R5370" t="s">
        <v>397</v>
      </c>
      <c r="S5370" t="s">
        <v>398</v>
      </c>
      <c r="T5370" t="s">
        <v>46</v>
      </c>
      <c r="U5370" t="s">
        <v>399</v>
      </c>
      <c r="V5370" t="s">
        <v>213</v>
      </c>
      <c r="W5370" t="s">
        <v>65</v>
      </c>
      <c r="X5370" t="s">
        <v>66</v>
      </c>
      <c r="Y5370">
        <v>77</v>
      </c>
    </row>
    <row r="5371" spans="1:25" x14ac:dyDescent="0.3">
      <c r="A5371" t="s">
        <v>6418</v>
      </c>
      <c r="B5371" t="s">
        <v>5340</v>
      </c>
      <c r="C5371" t="s">
        <v>185</v>
      </c>
      <c r="D5371" s="1">
        <v>44512</v>
      </c>
      <c r="E5371" s="1">
        <v>44513</v>
      </c>
      <c r="F5371" t="s">
        <v>69</v>
      </c>
      <c r="G5371" t="s">
        <v>29</v>
      </c>
      <c r="H5371" t="s">
        <v>960</v>
      </c>
      <c r="I5371">
        <v>7065</v>
      </c>
      <c r="J5371">
        <v>6545</v>
      </c>
      <c r="K5371">
        <v>4</v>
      </c>
      <c r="L5371">
        <v>26180</v>
      </c>
      <c r="M5371">
        <v>28260</v>
      </c>
      <c r="N5371">
        <v>0.04</v>
      </c>
      <c r="O5371">
        <v>63</v>
      </c>
      <c r="P5371">
        <v>27193</v>
      </c>
      <c r="Q5371" t="s">
        <v>193</v>
      </c>
      <c r="R5371" t="s">
        <v>187</v>
      </c>
      <c r="S5371" t="s">
        <v>188</v>
      </c>
      <c r="T5371" t="s">
        <v>46</v>
      </c>
      <c r="U5371" t="s">
        <v>189</v>
      </c>
      <c r="V5371" t="s">
        <v>160</v>
      </c>
      <c r="W5371" t="s">
        <v>49</v>
      </c>
      <c r="X5371" t="s">
        <v>50</v>
      </c>
      <c r="Y5371">
        <v>70</v>
      </c>
    </row>
    <row r="5372" spans="1:25" x14ac:dyDescent="0.3">
      <c r="A5372" t="s">
        <v>6418</v>
      </c>
      <c r="B5372" t="s">
        <v>5341</v>
      </c>
      <c r="C5372" t="s">
        <v>1285</v>
      </c>
      <c r="D5372" s="1">
        <v>44337</v>
      </c>
      <c r="E5372" s="1">
        <v>44339</v>
      </c>
      <c r="F5372" t="s">
        <v>52</v>
      </c>
      <c r="G5372" t="s">
        <v>112</v>
      </c>
      <c r="H5372" t="s">
        <v>765</v>
      </c>
      <c r="I5372">
        <v>167</v>
      </c>
      <c r="J5372">
        <v>155</v>
      </c>
      <c r="K5372">
        <v>2</v>
      </c>
      <c r="L5372">
        <v>310</v>
      </c>
      <c r="M5372">
        <v>334</v>
      </c>
      <c r="N5372">
        <v>0.02</v>
      </c>
      <c r="O5372">
        <v>30</v>
      </c>
      <c r="P5372">
        <v>357</v>
      </c>
      <c r="Q5372" t="s">
        <v>56</v>
      </c>
      <c r="R5372" t="s">
        <v>32</v>
      </c>
      <c r="S5372" t="s">
        <v>1188</v>
      </c>
      <c r="T5372" t="s">
        <v>46</v>
      </c>
      <c r="U5372" t="s">
        <v>1286</v>
      </c>
      <c r="V5372" t="s">
        <v>746</v>
      </c>
      <c r="W5372" t="s">
        <v>37</v>
      </c>
      <c r="X5372" t="s">
        <v>38</v>
      </c>
      <c r="Y5372">
        <v>54</v>
      </c>
    </row>
    <row r="5373" spans="1:25" x14ac:dyDescent="0.3">
      <c r="A5373" t="s">
        <v>6418</v>
      </c>
      <c r="B5373" t="s">
        <v>5342</v>
      </c>
      <c r="C5373" t="s">
        <v>225</v>
      </c>
      <c r="D5373" s="1">
        <v>44399</v>
      </c>
      <c r="E5373" s="1">
        <v>44400</v>
      </c>
      <c r="F5373" t="s">
        <v>52</v>
      </c>
      <c r="G5373" t="s">
        <v>97</v>
      </c>
      <c r="H5373" t="s">
        <v>55</v>
      </c>
      <c r="I5373">
        <v>1654</v>
      </c>
      <c r="J5373">
        <v>1577</v>
      </c>
      <c r="K5373">
        <v>5</v>
      </c>
      <c r="L5373">
        <v>7885</v>
      </c>
      <c r="M5373">
        <v>8270</v>
      </c>
      <c r="N5373">
        <v>0.05</v>
      </c>
      <c r="O5373">
        <v>21</v>
      </c>
      <c r="P5373">
        <v>7878</v>
      </c>
      <c r="Q5373" t="s">
        <v>31</v>
      </c>
      <c r="R5373" t="s">
        <v>227</v>
      </c>
      <c r="S5373" t="s">
        <v>228</v>
      </c>
      <c r="T5373" t="s">
        <v>34</v>
      </c>
      <c r="U5373" t="s">
        <v>196</v>
      </c>
      <c r="V5373" t="s">
        <v>197</v>
      </c>
      <c r="W5373" t="s">
        <v>75</v>
      </c>
      <c r="X5373" t="s">
        <v>76</v>
      </c>
      <c r="Y5373">
        <v>69</v>
      </c>
    </row>
    <row r="5374" spans="1:25" x14ac:dyDescent="0.3">
      <c r="A5374" t="s">
        <v>6418</v>
      </c>
      <c r="B5374" t="s">
        <v>5343</v>
      </c>
      <c r="C5374" t="s">
        <v>2520</v>
      </c>
      <c r="D5374" s="1">
        <v>44396</v>
      </c>
      <c r="E5374" s="1">
        <v>44398</v>
      </c>
      <c r="F5374" t="s">
        <v>28</v>
      </c>
      <c r="G5374" t="s">
        <v>140</v>
      </c>
      <c r="H5374" t="s">
        <v>255</v>
      </c>
      <c r="I5374">
        <v>2697</v>
      </c>
      <c r="J5374">
        <v>2498</v>
      </c>
      <c r="K5374">
        <v>4</v>
      </c>
      <c r="L5374">
        <v>9992</v>
      </c>
      <c r="M5374">
        <v>10788</v>
      </c>
      <c r="N5374">
        <v>0.02</v>
      </c>
      <c r="O5374">
        <v>90</v>
      </c>
      <c r="P5374">
        <v>10662</v>
      </c>
      <c r="Q5374" t="s">
        <v>193</v>
      </c>
      <c r="R5374" t="s">
        <v>1870</v>
      </c>
      <c r="S5374" t="s">
        <v>1871</v>
      </c>
      <c r="T5374" t="s">
        <v>34</v>
      </c>
      <c r="U5374" t="s">
        <v>678</v>
      </c>
      <c r="V5374" t="s">
        <v>36</v>
      </c>
      <c r="W5374" t="s">
        <v>37</v>
      </c>
      <c r="X5374" t="s">
        <v>38</v>
      </c>
      <c r="Y5374">
        <v>54</v>
      </c>
    </row>
    <row r="5375" spans="1:25" x14ac:dyDescent="0.3">
      <c r="A5375" t="s">
        <v>6418</v>
      </c>
      <c r="B5375" t="s">
        <v>5344</v>
      </c>
      <c r="C5375" t="s">
        <v>1937</v>
      </c>
      <c r="D5375" s="1">
        <v>44352</v>
      </c>
      <c r="E5375" s="1">
        <v>44354</v>
      </c>
      <c r="F5375" t="s">
        <v>69</v>
      </c>
      <c r="G5375" t="s">
        <v>41</v>
      </c>
      <c r="H5375" t="s">
        <v>320</v>
      </c>
      <c r="I5375">
        <v>2857</v>
      </c>
      <c r="J5375">
        <v>2622</v>
      </c>
      <c r="K5375">
        <v>1</v>
      </c>
      <c r="L5375">
        <v>2622</v>
      </c>
      <c r="M5375">
        <v>2857</v>
      </c>
      <c r="N5375">
        <v>0.05</v>
      </c>
      <c r="O5375">
        <v>85</v>
      </c>
      <c r="P5375">
        <v>2799</v>
      </c>
      <c r="Q5375" t="s">
        <v>56</v>
      </c>
      <c r="R5375" t="s">
        <v>1938</v>
      </c>
      <c r="S5375" t="s">
        <v>1939</v>
      </c>
      <c r="T5375" t="s">
        <v>62</v>
      </c>
      <c r="U5375" t="s">
        <v>1940</v>
      </c>
      <c r="V5375" t="s">
        <v>167</v>
      </c>
      <c r="W5375" t="s">
        <v>37</v>
      </c>
      <c r="X5375" t="s">
        <v>38</v>
      </c>
      <c r="Y5375">
        <v>54</v>
      </c>
    </row>
    <row r="5376" spans="1:25" x14ac:dyDescent="0.3">
      <c r="A5376" t="s">
        <v>6418</v>
      </c>
      <c r="B5376" t="s">
        <v>5345</v>
      </c>
      <c r="C5376" t="s">
        <v>284</v>
      </c>
      <c r="D5376" s="1">
        <v>44497</v>
      </c>
      <c r="E5376" s="1">
        <v>44499</v>
      </c>
      <c r="F5376" t="s">
        <v>69</v>
      </c>
      <c r="G5376" t="s">
        <v>97</v>
      </c>
      <c r="H5376" t="s">
        <v>163</v>
      </c>
      <c r="I5376">
        <v>2466</v>
      </c>
      <c r="J5376">
        <v>2327</v>
      </c>
      <c r="K5376">
        <v>3</v>
      </c>
      <c r="L5376">
        <v>6981</v>
      </c>
      <c r="M5376">
        <v>7398</v>
      </c>
      <c r="N5376">
        <v>0.02</v>
      </c>
      <c r="O5376">
        <v>99</v>
      </c>
      <c r="P5376">
        <v>7349</v>
      </c>
      <c r="Q5376" t="s">
        <v>56</v>
      </c>
      <c r="R5376" t="s">
        <v>286</v>
      </c>
      <c r="S5376" t="s">
        <v>142</v>
      </c>
      <c r="T5376" t="s">
        <v>62</v>
      </c>
      <c r="U5376" t="s">
        <v>63</v>
      </c>
      <c r="V5376" t="s">
        <v>64</v>
      </c>
      <c r="W5376" t="s">
        <v>65</v>
      </c>
      <c r="X5376" t="s">
        <v>66</v>
      </c>
      <c r="Y5376">
        <v>80</v>
      </c>
    </row>
    <row r="5377" spans="1:25" x14ac:dyDescent="0.3">
      <c r="A5377" t="s">
        <v>6418</v>
      </c>
      <c r="B5377" t="s">
        <v>5346</v>
      </c>
      <c r="C5377" t="s">
        <v>1442</v>
      </c>
      <c r="D5377" s="1">
        <v>44277</v>
      </c>
      <c r="E5377" s="1">
        <v>44278</v>
      </c>
      <c r="F5377" t="s">
        <v>28</v>
      </c>
      <c r="G5377" t="s">
        <v>140</v>
      </c>
      <c r="H5377" t="s">
        <v>233</v>
      </c>
      <c r="I5377">
        <v>3091</v>
      </c>
      <c r="J5377">
        <v>2889</v>
      </c>
      <c r="K5377">
        <v>4</v>
      </c>
      <c r="L5377">
        <v>11556</v>
      </c>
      <c r="M5377">
        <v>12364</v>
      </c>
      <c r="N5377">
        <v>0.04</v>
      </c>
      <c r="O5377">
        <v>64</v>
      </c>
      <c r="P5377">
        <v>11933</v>
      </c>
      <c r="Q5377" t="s">
        <v>43</v>
      </c>
      <c r="R5377" t="s">
        <v>1443</v>
      </c>
      <c r="S5377" t="s">
        <v>1444</v>
      </c>
      <c r="T5377" t="s">
        <v>46</v>
      </c>
      <c r="U5377" t="s">
        <v>1445</v>
      </c>
      <c r="V5377" t="s">
        <v>36</v>
      </c>
      <c r="W5377" t="s">
        <v>37</v>
      </c>
      <c r="X5377" t="s">
        <v>38</v>
      </c>
      <c r="Y5377">
        <v>39</v>
      </c>
    </row>
    <row r="5378" spans="1:25" x14ac:dyDescent="0.3">
      <c r="A5378" t="s">
        <v>6418</v>
      </c>
      <c r="B5378" t="s">
        <v>5347</v>
      </c>
      <c r="C5378" t="s">
        <v>3025</v>
      </c>
      <c r="D5378" s="1">
        <v>44521</v>
      </c>
      <c r="E5378" s="1">
        <v>44523</v>
      </c>
      <c r="F5378" t="s">
        <v>28</v>
      </c>
      <c r="G5378" t="s">
        <v>140</v>
      </c>
      <c r="H5378" t="s">
        <v>502</v>
      </c>
      <c r="I5378">
        <v>2540</v>
      </c>
      <c r="J5378">
        <v>2397</v>
      </c>
      <c r="K5378">
        <v>1</v>
      </c>
      <c r="L5378">
        <v>2397</v>
      </c>
      <c r="M5378">
        <v>2540</v>
      </c>
      <c r="N5378">
        <v>0.01</v>
      </c>
      <c r="O5378">
        <v>37</v>
      </c>
      <c r="P5378">
        <v>2552</v>
      </c>
      <c r="Q5378" t="s">
        <v>56</v>
      </c>
      <c r="R5378" t="s">
        <v>656</v>
      </c>
      <c r="S5378" t="s">
        <v>1788</v>
      </c>
      <c r="T5378" t="s">
        <v>34</v>
      </c>
      <c r="U5378" t="s">
        <v>2636</v>
      </c>
      <c r="V5378" t="s">
        <v>584</v>
      </c>
      <c r="W5378" t="s">
        <v>243</v>
      </c>
      <c r="X5378" t="s">
        <v>244</v>
      </c>
      <c r="Y5378">
        <v>64</v>
      </c>
    </row>
    <row r="5379" spans="1:25" x14ac:dyDescent="0.3">
      <c r="A5379" t="s">
        <v>6418</v>
      </c>
      <c r="B5379" t="s">
        <v>5348</v>
      </c>
      <c r="C5379" t="s">
        <v>1644</v>
      </c>
      <c r="D5379" s="1">
        <v>44286</v>
      </c>
      <c r="E5379" s="1">
        <v>44286</v>
      </c>
      <c r="F5379" t="s">
        <v>69</v>
      </c>
      <c r="G5379" t="s">
        <v>112</v>
      </c>
      <c r="H5379" t="s">
        <v>396</v>
      </c>
      <c r="I5379">
        <v>2273</v>
      </c>
      <c r="J5379">
        <v>2229</v>
      </c>
      <c r="K5379">
        <v>3</v>
      </c>
      <c r="L5379">
        <v>6687</v>
      </c>
      <c r="M5379">
        <v>6819</v>
      </c>
      <c r="N5379">
        <v>0</v>
      </c>
      <c r="O5379">
        <v>49</v>
      </c>
      <c r="P5379">
        <v>6868</v>
      </c>
      <c r="Q5379" t="s">
        <v>43</v>
      </c>
      <c r="R5379" t="s">
        <v>1645</v>
      </c>
      <c r="S5379" t="s">
        <v>1646</v>
      </c>
      <c r="T5379" t="s">
        <v>62</v>
      </c>
      <c r="U5379" t="s">
        <v>1051</v>
      </c>
      <c r="V5379" t="s">
        <v>1647</v>
      </c>
      <c r="W5379" t="s">
        <v>75</v>
      </c>
      <c r="X5379" t="s">
        <v>76</v>
      </c>
      <c r="Y5379">
        <v>72</v>
      </c>
    </row>
    <row r="5380" spans="1:25" x14ac:dyDescent="0.3">
      <c r="A5380" t="s">
        <v>6418</v>
      </c>
      <c r="B5380" t="s">
        <v>5349</v>
      </c>
      <c r="C5380" t="s">
        <v>2634</v>
      </c>
      <c r="D5380" s="1">
        <v>44204</v>
      </c>
      <c r="E5380" s="1">
        <v>44205</v>
      </c>
      <c r="F5380" t="s">
        <v>52</v>
      </c>
      <c r="G5380" t="s">
        <v>97</v>
      </c>
      <c r="H5380" t="s">
        <v>556</v>
      </c>
      <c r="I5380">
        <v>142</v>
      </c>
      <c r="J5380">
        <v>134</v>
      </c>
      <c r="K5380">
        <v>3</v>
      </c>
      <c r="L5380">
        <v>402</v>
      </c>
      <c r="M5380">
        <v>426</v>
      </c>
      <c r="N5380">
        <v>0</v>
      </c>
      <c r="O5380">
        <v>30</v>
      </c>
      <c r="P5380">
        <v>456</v>
      </c>
      <c r="Q5380" t="s">
        <v>56</v>
      </c>
      <c r="R5380" t="s">
        <v>2635</v>
      </c>
      <c r="S5380" t="s">
        <v>773</v>
      </c>
      <c r="T5380" t="s">
        <v>46</v>
      </c>
      <c r="U5380" t="s">
        <v>2636</v>
      </c>
      <c r="V5380" t="s">
        <v>584</v>
      </c>
      <c r="W5380" t="s">
        <v>243</v>
      </c>
      <c r="X5380" t="s">
        <v>244</v>
      </c>
      <c r="Y5380">
        <v>60</v>
      </c>
    </row>
    <row r="5381" spans="1:25" x14ac:dyDescent="0.3">
      <c r="A5381" t="s">
        <v>6418</v>
      </c>
      <c r="B5381" t="s">
        <v>5350</v>
      </c>
      <c r="C5381" t="s">
        <v>2209</v>
      </c>
      <c r="D5381" s="1">
        <v>44457</v>
      </c>
      <c r="E5381" s="1">
        <v>44460</v>
      </c>
      <c r="F5381" t="s">
        <v>69</v>
      </c>
      <c r="G5381" t="s">
        <v>97</v>
      </c>
      <c r="H5381" t="s">
        <v>886</v>
      </c>
      <c r="I5381">
        <v>8281</v>
      </c>
      <c r="J5381">
        <v>7673</v>
      </c>
      <c r="K5381">
        <v>1</v>
      </c>
      <c r="L5381">
        <v>7673</v>
      </c>
      <c r="M5381">
        <v>8281</v>
      </c>
      <c r="N5381">
        <v>0.04</v>
      </c>
      <c r="O5381">
        <v>51</v>
      </c>
      <c r="P5381">
        <v>8001</v>
      </c>
      <c r="Q5381" t="s">
        <v>56</v>
      </c>
      <c r="R5381" t="s">
        <v>1267</v>
      </c>
      <c r="S5381" t="s">
        <v>108</v>
      </c>
      <c r="T5381" t="s">
        <v>34</v>
      </c>
      <c r="U5381" t="s">
        <v>1750</v>
      </c>
      <c r="V5381" t="s">
        <v>584</v>
      </c>
      <c r="W5381" t="s">
        <v>243</v>
      </c>
      <c r="X5381" t="s">
        <v>244</v>
      </c>
      <c r="Y5381">
        <v>36</v>
      </c>
    </row>
    <row r="5382" spans="1:25" x14ac:dyDescent="0.3">
      <c r="A5382" t="s">
        <v>6418</v>
      </c>
      <c r="B5382" t="s">
        <v>5351</v>
      </c>
      <c r="C5382" t="s">
        <v>1413</v>
      </c>
      <c r="D5382" s="1">
        <v>44499</v>
      </c>
      <c r="E5382" s="1">
        <v>44501</v>
      </c>
      <c r="F5382" t="s">
        <v>52</v>
      </c>
      <c r="G5382" t="s">
        <v>41</v>
      </c>
      <c r="H5382" t="s">
        <v>288</v>
      </c>
      <c r="I5382">
        <v>1413</v>
      </c>
      <c r="J5382">
        <v>1334</v>
      </c>
      <c r="K5382">
        <v>3</v>
      </c>
      <c r="L5382">
        <v>4002</v>
      </c>
      <c r="M5382">
        <v>4239</v>
      </c>
      <c r="N5382">
        <v>0.04</v>
      </c>
      <c r="O5382">
        <v>42</v>
      </c>
      <c r="P5382">
        <v>4111</v>
      </c>
      <c r="Q5382" t="s">
        <v>56</v>
      </c>
      <c r="R5382" t="s">
        <v>234</v>
      </c>
      <c r="S5382" t="s">
        <v>235</v>
      </c>
      <c r="T5382" t="s">
        <v>34</v>
      </c>
      <c r="U5382" t="s">
        <v>1414</v>
      </c>
      <c r="V5382" t="s">
        <v>167</v>
      </c>
      <c r="W5382" t="s">
        <v>37</v>
      </c>
      <c r="X5382" t="s">
        <v>38</v>
      </c>
      <c r="Y5382">
        <v>33</v>
      </c>
    </row>
    <row r="5383" spans="1:25" x14ac:dyDescent="0.3">
      <c r="A5383" t="s">
        <v>6418</v>
      </c>
      <c r="B5383" t="s">
        <v>5352</v>
      </c>
      <c r="C5383" t="s">
        <v>1882</v>
      </c>
      <c r="D5383" s="1">
        <v>44265</v>
      </c>
      <c r="E5383" s="1">
        <v>44265</v>
      </c>
      <c r="F5383" t="s">
        <v>28</v>
      </c>
      <c r="G5383" t="s">
        <v>97</v>
      </c>
      <c r="H5383" t="s">
        <v>217</v>
      </c>
      <c r="I5383">
        <v>3192</v>
      </c>
      <c r="J5383">
        <v>3011</v>
      </c>
      <c r="K5383">
        <v>2</v>
      </c>
      <c r="L5383">
        <v>6022</v>
      </c>
      <c r="M5383">
        <v>6384</v>
      </c>
      <c r="N5383">
        <v>0.05</v>
      </c>
      <c r="O5383">
        <v>97</v>
      </c>
      <c r="P5383">
        <v>6162</v>
      </c>
      <c r="Q5383" t="s">
        <v>56</v>
      </c>
      <c r="R5383" t="s">
        <v>1748</v>
      </c>
      <c r="S5383" t="s">
        <v>1749</v>
      </c>
      <c r="T5383" t="s">
        <v>62</v>
      </c>
      <c r="U5383" t="s">
        <v>1678</v>
      </c>
      <c r="V5383" t="s">
        <v>972</v>
      </c>
      <c r="W5383" t="s">
        <v>37</v>
      </c>
      <c r="X5383" t="s">
        <v>38</v>
      </c>
      <c r="Y5383">
        <v>69</v>
      </c>
    </row>
    <row r="5384" spans="1:25" x14ac:dyDescent="0.3">
      <c r="A5384" t="s">
        <v>6418</v>
      </c>
      <c r="B5384" t="s">
        <v>5353</v>
      </c>
      <c r="C5384" t="s">
        <v>1447</v>
      </c>
      <c r="D5384" s="1">
        <v>44286</v>
      </c>
      <c r="E5384" s="1">
        <v>44286</v>
      </c>
      <c r="F5384" t="s">
        <v>28</v>
      </c>
      <c r="G5384" t="s">
        <v>41</v>
      </c>
      <c r="H5384" t="s">
        <v>520</v>
      </c>
      <c r="I5384">
        <v>2759</v>
      </c>
      <c r="J5384">
        <v>2628</v>
      </c>
      <c r="K5384">
        <v>2</v>
      </c>
      <c r="L5384">
        <v>5256</v>
      </c>
      <c r="M5384">
        <v>5518</v>
      </c>
      <c r="N5384">
        <v>0.05</v>
      </c>
      <c r="O5384">
        <v>26</v>
      </c>
      <c r="P5384">
        <v>5268</v>
      </c>
      <c r="Q5384" t="s">
        <v>56</v>
      </c>
      <c r="R5384" t="s">
        <v>82</v>
      </c>
      <c r="S5384" t="s">
        <v>83</v>
      </c>
      <c r="T5384" t="s">
        <v>46</v>
      </c>
      <c r="U5384" t="s">
        <v>1448</v>
      </c>
      <c r="V5384" t="s">
        <v>1449</v>
      </c>
      <c r="W5384" t="s">
        <v>75</v>
      </c>
      <c r="X5384" t="s">
        <v>76</v>
      </c>
      <c r="Y5384">
        <v>26</v>
      </c>
    </row>
    <row r="5385" spans="1:25" x14ac:dyDescent="0.3">
      <c r="A5385" t="s">
        <v>6418</v>
      </c>
      <c r="B5385" t="s">
        <v>5354</v>
      </c>
      <c r="C5385" t="s">
        <v>2157</v>
      </c>
      <c r="D5385" s="1">
        <v>44217</v>
      </c>
      <c r="E5385" s="1">
        <v>44217</v>
      </c>
      <c r="F5385" t="s">
        <v>52</v>
      </c>
      <c r="G5385" t="s">
        <v>41</v>
      </c>
      <c r="H5385" t="s">
        <v>1292</v>
      </c>
      <c r="I5385">
        <v>90</v>
      </c>
      <c r="J5385">
        <v>81</v>
      </c>
      <c r="K5385">
        <v>1</v>
      </c>
      <c r="L5385">
        <v>81</v>
      </c>
      <c r="M5385">
        <v>90</v>
      </c>
      <c r="N5385">
        <v>0.04</v>
      </c>
      <c r="O5385">
        <v>10</v>
      </c>
      <c r="P5385">
        <v>96</v>
      </c>
      <c r="Q5385" t="s">
        <v>56</v>
      </c>
      <c r="R5385" t="s">
        <v>99</v>
      </c>
      <c r="S5385" t="s">
        <v>1429</v>
      </c>
      <c r="T5385" t="s">
        <v>46</v>
      </c>
      <c r="U5385" t="s">
        <v>544</v>
      </c>
      <c r="V5385" t="s">
        <v>545</v>
      </c>
      <c r="W5385" t="s">
        <v>65</v>
      </c>
      <c r="X5385" t="s">
        <v>66</v>
      </c>
      <c r="Y5385">
        <v>73</v>
      </c>
    </row>
    <row r="5386" spans="1:25" x14ac:dyDescent="0.3">
      <c r="A5386" t="s">
        <v>6418</v>
      </c>
      <c r="B5386" t="s">
        <v>5355</v>
      </c>
      <c r="C5386" t="s">
        <v>588</v>
      </c>
      <c r="D5386" s="1">
        <v>44329</v>
      </c>
      <c r="E5386" s="1">
        <v>44331</v>
      </c>
      <c r="F5386" t="s">
        <v>52</v>
      </c>
      <c r="G5386" t="s">
        <v>29</v>
      </c>
      <c r="H5386" t="s">
        <v>238</v>
      </c>
      <c r="I5386">
        <v>69</v>
      </c>
      <c r="J5386">
        <v>64</v>
      </c>
      <c r="K5386">
        <v>1</v>
      </c>
      <c r="L5386">
        <v>64</v>
      </c>
      <c r="M5386">
        <v>69</v>
      </c>
      <c r="N5386">
        <v>0.04</v>
      </c>
      <c r="O5386">
        <v>10</v>
      </c>
      <c r="P5386">
        <v>76</v>
      </c>
      <c r="Q5386" t="s">
        <v>56</v>
      </c>
      <c r="R5386" t="s">
        <v>589</v>
      </c>
      <c r="S5386" t="s">
        <v>590</v>
      </c>
      <c r="T5386" t="s">
        <v>46</v>
      </c>
      <c r="U5386" t="s">
        <v>591</v>
      </c>
      <c r="V5386" t="s">
        <v>420</v>
      </c>
      <c r="W5386" t="s">
        <v>243</v>
      </c>
      <c r="X5386" t="s">
        <v>244</v>
      </c>
      <c r="Y5386">
        <v>48</v>
      </c>
    </row>
    <row r="5387" spans="1:25" x14ac:dyDescent="0.3">
      <c r="A5387" t="s">
        <v>6418</v>
      </c>
      <c r="B5387" t="s">
        <v>5356</v>
      </c>
      <c r="C5387" t="s">
        <v>2050</v>
      </c>
      <c r="D5387" s="1">
        <v>44398</v>
      </c>
      <c r="E5387" s="1">
        <v>44399</v>
      </c>
      <c r="F5387" t="s">
        <v>69</v>
      </c>
      <c r="G5387" t="s">
        <v>41</v>
      </c>
      <c r="H5387" t="s">
        <v>647</v>
      </c>
      <c r="I5387">
        <v>37949</v>
      </c>
      <c r="J5387">
        <v>34816</v>
      </c>
      <c r="K5387">
        <v>1</v>
      </c>
      <c r="L5387">
        <v>34816</v>
      </c>
      <c r="M5387">
        <v>37949</v>
      </c>
      <c r="N5387">
        <v>0.02</v>
      </c>
      <c r="O5387">
        <v>25</v>
      </c>
      <c r="P5387">
        <v>37215</v>
      </c>
      <c r="Q5387" t="s">
        <v>56</v>
      </c>
      <c r="R5387" t="s">
        <v>744</v>
      </c>
      <c r="S5387" t="s">
        <v>801</v>
      </c>
      <c r="T5387" t="s">
        <v>34</v>
      </c>
      <c r="U5387" t="s">
        <v>270</v>
      </c>
      <c r="V5387" t="s">
        <v>270</v>
      </c>
      <c r="W5387" t="s">
        <v>49</v>
      </c>
      <c r="X5387" t="s">
        <v>50</v>
      </c>
      <c r="Y5387">
        <v>68</v>
      </c>
    </row>
    <row r="5388" spans="1:25" x14ac:dyDescent="0.3">
      <c r="A5388" t="s">
        <v>6418</v>
      </c>
      <c r="B5388" t="s">
        <v>5357</v>
      </c>
      <c r="C5388" t="s">
        <v>881</v>
      </c>
      <c r="D5388" s="1">
        <v>44371</v>
      </c>
      <c r="E5388" s="1">
        <v>44372</v>
      </c>
      <c r="F5388" t="s">
        <v>52</v>
      </c>
      <c r="G5388" t="s">
        <v>93</v>
      </c>
      <c r="H5388" t="s">
        <v>567</v>
      </c>
      <c r="I5388">
        <v>1564</v>
      </c>
      <c r="J5388">
        <v>1420</v>
      </c>
      <c r="K5388">
        <v>7</v>
      </c>
      <c r="L5388">
        <v>9940</v>
      </c>
      <c r="M5388">
        <v>10948</v>
      </c>
      <c r="N5388">
        <v>0</v>
      </c>
      <c r="O5388">
        <v>95</v>
      </c>
      <c r="P5388">
        <v>11043</v>
      </c>
      <c r="Q5388" t="s">
        <v>56</v>
      </c>
      <c r="R5388" t="s">
        <v>882</v>
      </c>
      <c r="S5388" t="s">
        <v>883</v>
      </c>
      <c r="T5388" t="s">
        <v>46</v>
      </c>
      <c r="U5388" t="s">
        <v>884</v>
      </c>
      <c r="V5388" t="s">
        <v>545</v>
      </c>
      <c r="W5388" t="s">
        <v>65</v>
      </c>
      <c r="X5388" t="s">
        <v>66</v>
      </c>
      <c r="Y5388">
        <v>61</v>
      </c>
    </row>
    <row r="5389" spans="1:25" x14ac:dyDescent="0.3">
      <c r="A5389" t="s">
        <v>6418</v>
      </c>
      <c r="B5389" t="s">
        <v>5358</v>
      </c>
      <c r="C5389" t="s">
        <v>872</v>
      </c>
      <c r="D5389" s="1">
        <v>44516</v>
      </c>
      <c r="E5389" s="1">
        <v>44518</v>
      </c>
      <c r="F5389" t="s">
        <v>52</v>
      </c>
      <c r="G5389" t="s">
        <v>97</v>
      </c>
      <c r="H5389" t="s">
        <v>886</v>
      </c>
      <c r="I5389">
        <v>954</v>
      </c>
      <c r="J5389">
        <v>901</v>
      </c>
      <c r="K5389">
        <v>2</v>
      </c>
      <c r="L5389">
        <v>1802</v>
      </c>
      <c r="M5389">
        <v>1908</v>
      </c>
      <c r="N5389">
        <v>0.04</v>
      </c>
      <c r="O5389">
        <v>62</v>
      </c>
      <c r="P5389">
        <v>1894</v>
      </c>
      <c r="Q5389" t="s">
        <v>193</v>
      </c>
      <c r="R5389" t="s">
        <v>873</v>
      </c>
      <c r="S5389" t="s">
        <v>874</v>
      </c>
      <c r="T5389" t="s">
        <v>34</v>
      </c>
      <c r="U5389" t="s">
        <v>351</v>
      </c>
      <c r="V5389" t="s">
        <v>352</v>
      </c>
      <c r="W5389" t="s">
        <v>65</v>
      </c>
      <c r="X5389" t="s">
        <v>66</v>
      </c>
      <c r="Y5389">
        <v>35</v>
      </c>
    </row>
    <row r="5390" spans="1:25" x14ac:dyDescent="0.3">
      <c r="A5390" t="s">
        <v>6418</v>
      </c>
      <c r="B5390" t="s">
        <v>5359</v>
      </c>
      <c r="C5390" t="s">
        <v>1083</v>
      </c>
      <c r="D5390" s="1">
        <v>44386</v>
      </c>
      <c r="E5390" s="1">
        <v>44388</v>
      </c>
      <c r="F5390" t="s">
        <v>28</v>
      </c>
      <c r="G5390" t="s">
        <v>112</v>
      </c>
      <c r="H5390" t="s">
        <v>905</v>
      </c>
      <c r="I5390">
        <v>1405</v>
      </c>
      <c r="J5390">
        <v>1287</v>
      </c>
      <c r="K5390">
        <v>3</v>
      </c>
      <c r="L5390">
        <v>3861</v>
      </c>
      <c r="M5390">
        <v>4215</v>
      </c>
      <c r="N5390">
        <v>0.05</v>
      </c>
      <c r="O5390">
        <v>25</v>
      </c>
      <c r="P5390">
        <v>4029</v>
      </c>
      <c r="Q5390" t="s">
        <v>56</v>
      </c>
      <c r="R5390" t="s">
        <v>1084</v>
      </c>
      <c r="S5390" t="s">
        <v>1085</v>
      </c>
      <c r="T5390" t="s">
        <v>46</v>
      </c>
      <c r="U5390" t="s">
        <v>544</v>
      </c>
      <c r="V5390" t="s">
        <v>545</v>
      </c>
      <c r="W5390" t="s">
        <v>65</v>
      </c>
      <c r="X5390" t="s">
        <v>66</v>
      </c>
      <c r="Y5390">
        <v>80</v>
      </c>
    </row>
    <row r="5391" spans="1:25" x14ac:dyDescent="0.3">
      <c r="A5391" t="s">
        <v>6418</v>
      </c>
      <c r="B5391" t="s">
        <v>5360</v>
      </c>
      <c r="C5391" t="s">
        <v>2140</v>
      </c>
      <c r="D5391" s="1">
        <v>44358</v>
      </c>
      <c r="E5391" s="1">
        <v>44360</v>
      </c>
      <c r="F5391" t="s">
        <v>52</v>
      </c>
      <c r="G5391" t="s">
        <v>41</v>
      </c>
      <c r="H5391" t="s">
        <v>141</v>
      </c>
      <c r="I5391">
        <v>214</v>
      </c>
      <c r="J5391">
        <v>199</v>
      </c>
      <c r="K5391">
        <v>3</v>
      </c>
      <c r="L5391">
        <v>597</v>
      </c>
      <c r="M5391">
        <v>642</v>
      </c>
      <c r="N5391">
        <v>0</v>
      </c>
      <c r="O5391">
        <v>99</v>
      </c>
      <c r="P5391">
        <v>741</v>
      </c>
      <c r="Q5391" t="s">
        <v>43</v>
      </c>
      <c r="R5391" t="s">
        <v>1593</v>
      </c>
      <c r="S5391" t="s">
        <v>366</v>
      </c>
      <c r="T5391" t="s">
        <v>62</v>
      </c>
      <c r="U5391" t="s">
        <v>672</v>
      </c>
      <c r="V5391" t="s">
        <v>36</v>
      </c>
      <c r="W5391" t="s">
        <v>37</v>
      </c>
      <c r="X5391" t="s">
        <v>38</v>
      </c>
      <c r="Y5391">
        <v>37</v>
      </c>
    </row>
    <row r="5392" spans="1:25" x14ac:dyDescent="0.3">
      <c r="A5392" t="s">
        <v>6418</v>
      </c>
      <c r="B5392" t="s">
        <v>5361</v>
      </c>
      <c r="C5392" t="s">
        <v>537</v>
      </c>
      <c r="D5392" s="1">
        <v>44454</v>
      </c>
      <c r="E5392" s="1">
        <v>44456</v>
      </c>
      <c r="F5392" t="s">
        <v>52</v>
      </c>
      <c r="G5392" t="s">
        <v>140</v>
      </c>
      <c r="H5392" t="s">
        <v>252</v>
      </c>
      <c r="I5392">
        <v>693</v>
      </c>
      <c r="J5392">
        <v>667</v>
      </c>
      <c r="K5392">
        <v>8</v>
      </c>
      <c r="L5392">
        <v>5336</v>
      </c>
      <c r="M5392">
        <v>5544</v>
      </c>
      <c r="N5392">
        <v>0.02</v>
      </c>
      <c r="O5392">
        <v>95</v>
      </c>
      <c r="P5392">
        <v>5528</v>
      </c>
      <c r="Q5392" t="s">
        <v>56</v>
      </c>
      <c r="R5392" t="s">
        <v>538</v>
      </c>
      <c r="S5392" t="s">
        <v>539</v>
      </c>
      <c r="T5392" t="s">
        <v>34</v>
      </c>
      <c r="U5392" t="s">
        <v>377</v>
      </c>
      <c r="V5392" t="s">
        <v>280</v>
      </c>
      <c r="W5392" t="s">
        <v>49</v>
      </c>
      <c r="X5392" t="s">
        <v>50</v>
      </c>
      <c r="Y5392">
        <v>25</v>
      </c>
    </row>
    <row r="5393" spans="1:25" x14ac:dyDescent="0.3">
      <c r="A5393" t="s">
        <v>6418</v>
      </c>
      <c r="B5393" t="s">
        <v>5362</v>
      </c>
      <c r="C5393" t="s">
        <v>514</v>
      </c>
      <c r="D5393" s="1">
        <v>44238</v>
      </c>
      <c r="E5393" s="1">
        <v>44240</v>
      </c>
      <c r="F5393" t="s">
        <v>69</v>
      </c>
      <c r="G5393" t="s">
        <v>97</v>
      </c>
      <c r="H5393" t="s">
        <v>435</v>
      </c>
      <c r="I5393">
        <v>7534</v>
      </c>
      <c r="J5393">
        <v>7106</v>
      </c>
      <c r="K5393">
        <v>7</v>
      </c>
      <c r="L5393">
        <v>49742</v>
      </c>
      <c r="M5393">
        <v>52738</v>
      </c>
      <c r="N5393">
        <v>0.05</v>
      </c>
      <c r="O5393">
        <v>37</v>
      </c>
      <c r="P5393">
        <v>50138</v>
      </c>
      <c r="Q5393" t="s">
        <v>56</v>
      </c>
      <c r="R5393" t="s">
        <v>515</v>
      </c>
      <c r="S5393" t="s">
        <v>516</v>
      </c>
      <c r="T5393" t="s">
        <v>46</v>
      </c>
      <c r="U5393" t="s">
        <v>517</v>
      </c>
      <c r="V5393" t="s">
        <v>36</v>
      </c>
      <c r="W5393" t="s">
        <v>37</v>
      </c>
      <c r="X5393" t="s">
        <v>38</v>
      </c>
      <c r="Y5393">
        <v>25</v>
      </c>
    </row>
    <row r="5394" spans="1:25" x14ac:dyDescent="0.3">
      <c r="A5394" t="s">
        <v>6418</v>
      </c>
      <c r="B5394" t="s">
        <v>5363</v>
      </c>
      <c r="C5394" t="s">
        <v>2205</v>
      </c>
      <c r="D5394" s="1">
        <v>44281</v>
      </c>
      <c r="E5394" s="1">
        <v>44283</v>
      </c>
      <c r="F5394" t="s">
        <v>52</v>
      </c>
      <c r="G5394" t="s">
        <v>140</v>
      </c>
      <c r="H5394" t="s">
        <v>558</v>
      </c>
      <c r="I5394">
        <v>208</v>
      </c>
      <c r="J5394">
        <v>187</v>
      </c>
      <c r="K5394">
        <v>2</v>
      </c>
      <c r="L5394">
        <v>374</v>
      </c>
      <c r="M5394">
        <v>416</v>
      </c>
      <c r="N5394">
        <v>0</v>
      </c>
      <c r="O5394">
        <v>90</v>
      </c>
      <c r="P5394">
        <v>506</v>
      </c>
      <c r="Q5394" t="s">
        <v>56</v>
      </c>
      <c r="R5394" t="s">
        <v>60</v>
      </c>
      <c r="S5394" t="s">
        <v>114</v>
      </c>
      <c r="T5394" t="s">
        <v>46</v>
      </c>
      <c r="U5394" t="s">
        <v>264</v>
      </c>
      <c r="V5394" t="s">
        <v>116</v>
      </c>
      <c r="W5394" t="s">
        <v>65</v>
      </c>
      <c r="X5394" t="s">
        <v>66</v>
      </c>
      <c r="Y5394">
        <v>42</v>
      </c>
    </row>
    <row r="5395" spans="1:25" x14ac:dyDescent="0.3">
      <c r="A5395" t="s">
        <v>6418</v>
      </c>
      <c r="B5395" t="s">
        <v>5364</v>
      </c>
      <c r="C5395" t="s">
        <v>2656</v>
      </c>
      <c r="D5395" s="1">
        <v>44360</v>
      </c>
      <c r="E5395" s="1">
        <v>44361</v>
      </c>
      <c r="F5395" t="s">
        <v>52</v>
      </c>
      <c r="G5395" t="s">
        <v>93</v>
      </c>
      <c r="H5395" t="s">
        <v>94</v>
      </c>
      <c r="I5395">
        <v>191</v>
      </c>
      <c r="J5395">
        <v>170</v>
      </c>
      <c r="K5395">
        <v>2</v>
      </c>
      <c r="L5395">
        <v>340</v>
      </c>
      <c r="M5395">
        <v>382</v>
      </c>
      <c r="N5395">
        <v>0.03</v>
      </c>
      <c r="O5395">
        <v>30</v>
      </c>
      <c r="P5395">
        <v>401</v>
      </c>
      <c r="Q5395" t="s">
        <v>56</v>
      </c>
      <c r="R5395" t="s">
        <v>2657</v>
      </c>
      <c r="S5395" t="s">
        <v>2658</v>
      </c>
      <c r="T5395" t="s">
        <v>62</v>
      </c>
      <c r="U5395" t="s">
        <v>1051</v>
      </c>
      <c r="V5395" t="s">
        <v>1647</v>
      </c>
      <c r="W5395" t="s">
        <v>75</v>
      </c>
      <c r="X5395" t="s">
        <v>76</v>
      </c>
      <c r="Y5395">
        <v>30</v>
      </c>
    </row>
    <row r="5396" spans="1:25" x14ac:dyDescent="0.3">
      <c r="A5396" t="s">
        <v>6418</v>
      </c>
      <c r="B5396" t="s">
        <v>5365</v>
      </c>
      <c r="C5396" t="s">
        <v>1539</v>
      </c>
      <c r="D5396" s="1">
        <v>44415</v>
      </c>
      <c r="E5396" s="1">
        <v>44416</v>
      </c>
      <c r="F5396" t="s">
        <v>28</v>
      </c>
      <c r="G5396" t="s">
        <v>140</v>
      </c>
      <c r="H5396" t="s">
        <v>1563</v>
      </c>
      <c r="I5396">
        <v>4577</v>
      </c>
      <c r="J5396">
        <v>4280</v>
      </c>
      <c r="K5396">
        <v>7</v>
      </c>
      <c r="L5396">
        <v>29960</v>
      </c>
      <c r="M5396">
        <v>32039</v>
      </c>
      <c r="N5396">
        <v>0.01</v>
      </c>
      <c r="O5396">
        <v>66</v>
      </c>
      <c r="P5396">
        <v>31785</v>
      </c>
      <c r="Q5396" t="s">
        <v>43</v>
      </c>
      <c r="R5396" t="s">
        <v>552</v>
      </c>
      <c r="S5396" t="s">
        <v>553</v>
      </c>
      <c r="T5396" t="s">
        <v>46</v>
      </c>
      <c r="U5396" t="s">
        <v>672</v>
      </c>
      <c r="V5396" t="s">
        <v>36</v>
      </c>
      <c r="W5396" t="s">
        <v>37</v>
      </c>
      <c r="X5396" t="s">
        <v>38</v>
      </c>
      <c r="Y5396">
        <v>47</v>
      </c>
    </row>
    <row r="5397" spans="1:25" x14ac:dyDescent="0.3">
      <c r="A5397" t="s">
        <v>6418</v>
      </c>
      <c r="B5397" t="s">
        <v>5366</v>
      </c>
      <c r="C5397" t="s">
        <v>1301</v>
      </c>
      <c r="D5397" s="1">
        <v>44217</v>
      </c>
      <c r="E5397" s="1">
        <v>44217</v>
      </c>
      <c r="F5397" t="s">
        <v>52</v>
      </c>
      <c r="G5397" t="s">
        <v>112</v>
      </c>
      <c r="H5397" t="s">
        <v>1852</v>
      </c>
      <c r="I5397">
        <v>2965</v>
      </c>
      <c r="J5397">
        <v>2694</v>
      </c>
      <c r="K5397">
        <v>2</v>
      </c>
      <c r="L5397">
        <v>5388</v>
      </c>
      <c r="M5397">
        <v>5930</v>
      </c>
      <c r="N5397">
        <v>0.04</v>
      </c>
      <c r="O5397">
        <v>30</v>
      </c>
      <c r="P5397">
        <v>5723</v>
      </c>
      <c r="Q5397" t="s">
        <v>43</v>
      </c>
      <c r="R5397" t="s">
        <v>1302</v>
      </c>
      <c r="S5397" t="s">
        <v>1303</v>
      </c>
      <c r="T5397" t="s">
        <v>46</v>
      </c>
      <c r="U5397" t="s">
        <v>1304</v>
      </c>
      <c r="V5397" t="s">
        <v>1305</v>
      </c>
      <c r="W5397" t="s">
        <v>37</v>
      </c>
      <c r="X5397" t="s">
        <v>38</v>
      </c>
      <c r="Y5397">
        <v>77</v>
      </c>
    </row>
    <row r="5398" spans="1:25" x14ac:dyDescent="0.3">
      <c r="A5398" t="s">
        <v>6418</v>
      </c>
      <c r="B5398" t="s">
        <v>5367</v>
      </c>
      <c r="C5398" t="s">
        <v>1202</v>
      </c>
      <c r="D5398" s="1">
        <v>44412</v>
      </c>
      <c r="E5398" s="1">
        <v>44413</v>
      </c>
      <c r="F5398" t="s">
        <v>52</v>
      </c>
      <c r="G5398" t="s">
        <v>97</v>
      </c>
      <c r="H5398" t="s">
        <v>736</v>
      </c>
      <c r="I5398">
        <v>62</v>
      </c>
      <c r="J5398">
        <v>58</v>
      </c>
      <c r="K5398">
        <v>2</v>
      </c>
      <c r="L5398">
        <v>116</v>
      </c>
      <c r="M5398">
        <v>124</v>
      </c>
      <c r="N5398">
        <v>0.04</v>
      </c>
      <c r="O5398">
        <v>10</v>
      </c>
      <c r="P5398">
        <v>129</v>
      </c>
      <c r="Q5398" t="s">
        <v>56</v>
      </c>
      <c r="R5398" t="s">
        <v>509</v>
      </c>
      <c r="S5398" t="s">
        <v>1203</v>
      </c>
      <c r="T5398" t="s">
        <v>62</v>
      </c>
      <c r="U5398" t="s">
        <v>1204</v>
      </c>
      <c r="V5398" t="s">
        <v>352</v>
      </c>
      <c r="W5398" t="s">
        <v>65</v>
      </c>
      <c r="X5398" t="s">
        <v>66</v>
      </c>
      <c r="Y5398">
        <v>37</v>
      </c>
    </row>
    <row r="5399" spans="1:25" x14ac:dyDescent="0.3">
      <c r="A5399" t="s">
        <v>6418</v>
      </c>
      <c r="B5399" t="s">
        <v>5368</v>
      </c>
      <c r="C5399" t="s">
        <v>937</v>
      </c>
      <c r="D5399" s="1">
        <v>44485</v>
      </c>
      <c r="E5399" s="1">
        <v>44487</v>
      </c>
      <c r="F5399" t="s">
        <v>52</v>
      </c>
      <c r="G5399" t="s">
        <v>41</v>
      </c>
      <c r="H5399" t="s">
        <v>87</v>
      </c>
      <c r="I5399">
        <v>67</v>
      </c>
      <c r="J5399">
        <v>62</v>
      </c>
      <c r="K5399">
        <v>1</v>
      </c>
      <c r="L5399">
        <v>62</v>
      </c>
      <c r="M5399">
        <v>67</v>
      </c>
      <c r="N5399">
        <v>0.05</v>
      </c>
      <c r="O5399">
        <v>10</v>
      </c>
      <c r="P5399">
        <v>74</v>
      </c>
      <c r="Q5399" t="s">
        <v>56</v>
      </c>
      <c r="R5399" t="s">
        <v>707</v>
      </c>
      <c r="S5399" t="s">
        <v>708</v>
      </c>
      <c r="T5399" t="s">
        <v>34</v>
      </c>
      <c r="U5399" t="s">
        <v>939</v>
      </c>
      <c r="V5399" t="s">
        <v>420</v>
      </c>
      <c r="W5399" t="s">
        <v>243</v>
      </c>
      <c r="X5399" t="s">
        <v>244</v>
      </c>
      <c r="Y5399">
        <v>49</v>
      </c>
    </row>
    <row r="5400" spans="1:25" x14ac:dyDescent="0.3">
      <c r="A5400" t="s">
        <v>6418</v>
      </c>
      <c r="B5400" t="s">
        <v>5369</v>
      </c>
      <c r="C5400" t="s">
        <v>237</v>
      </c>
      <c r="D5400" s="1">
        <v>44206</v>
      </c>
      <c r="E5400" s="1">
        <v>44207</v>
      </c>
      <c r="F5400" t="s">
        <v>28</v>
      </c>
      <c r="G5400" t="s">
        <v>112</v>
      </c>
      <c r="H5400" t="s">
        <v>451</v>
      </c>
      <c r="I5400">
        <v>4784</v>
      </c>
      <c r="J5400">
        <v>4518</v>
      </c>
      <c r="K5400">
        <v>3</v>
      </c>
      <c r="L5400">
        <v>13554</v>
      </c>
      <c r="M5400">
        <v>14352</v>
      </c>
      <c r="N5400">
        <v>0.02</v>
      </c>
      <c r="O5400">
        <v>91</v>
      </c>
      <c r="P5400">
        <v>14156</v>
      </c>
      <c r="Q5400" t="s">
        <v>31</v>
      </c>
      <c r="R5400" t="s">
        <v>239</v>
      </c>
      <c r="S5400" t="s">
        <v>240</v>
      </c>
      <c r="T5400" t="s">
        <v>34</v>
      </c>
      <c r="U5400" t="s">
        <v>241</v>
      </c>
      <c r="V5400" t="s">
        <v>242</v>
      </c>
      <c r="W5400" t="s">
        <v>243</v>
      </c>
      <c r="X5400" t="s">
        <v>244</v>
      </c>
      <c r="Y5400">
        <v>70</v>
      </c>
    </row>
    <row r="5401" spans="1:25" x14ac:dyDescent="0.3">
      <c r="A5401" t="s">
        <v>6418</v>
      </c>
      <c r="B5401" t="s">
        <v>5370</v>
      </c>
      <c r="C5401" t="s">
        <v>123</v>
      </c>
      <c r="D5401" s="1">
        <v>44357</v>
      </c>
      <c r="E5401" s="1">
        <v>44359</v>
      </c>
      <c r="F5401" t="s">
        <v>52</v>
      </c>
      <c r="G5401" t="s">
        <v>112</v>
      </c>
      <c r="H5401" t="s">
        <v>402</v>
      </c>
      <c r="I5401">
        <v>825</v>
      </c>
      <c r="J5401">
        <v>793</v>
      </c>
      <c r="K5401">
        <v>6</v>
      </c>
      <c r="L5401">
        <v>4758</v>
      </c>
      <c r="M5401">
        <v>4950</v>
      </c>
      <c r="N5401">
        <v>0.01</v>
      </c>
      <c r="O5401">
        <v>48</v>
      </c>
      <c r="P5401">
        <v>4948</v>
      </c>
      <c r="Q5401" t="s">
        <v>31</v>
      </c>
      <c r="R5401" t="s">
        <v>125</v>
      </c>
      <c r="S5401" t="s">
        <v>126</v>
      </c>
      <c r="T5401" t="s">
        <v>34</v>
      </c>
      <c r="U5401" t="s">
        <v>127</v>
      </c>
      <c r="V5401" t="s">
        <v>36</v>
      </c>
      <c r="W5401" t="s">
        <v>37</v>
      </c>
      <c r="X5401" t="s">
        <v>38</v>
      </c>
      <c r="Y5401">
        <v>25</v>
      </c>
    </row>
    <row r="5402" spans="1:25" x14ac:dyDescent="0.3">
      <c r="A5402" t="s">
        <v>6418</v>
      </c>
      <c r="B5402" t="s">
        <v>5371</v>
      </c>
      <c r="C5402" t="s">
        <v>1333</v>
      </c>
      <c r="D5402" s="1">
        <v>44282</v>
      </c>
      <c r="E5402" s="1">
        <v>44283</v>
      </c>
      <c r="F5402" t="s">
        <v>52</v>
      </c>
      <c r="G5402" t="s">
        <v>112</v>
      </c>
      <c r="H5402" t="s">
        <v>681</v>
      </c>
      <c r="I5402">
        <v>2453</v>
      </c>
      <c r="J5402">
        <v>2336</v>
      </c>
      <c r="K5402">
        <v>3</v>
      </c>
      <c r="L5402">
        <v>7008</v>
      </c>
      <c r="M5402">
        <v>7359</v>
      </c>
      <c r="N5402">
        <v>0</v>
      </c>
      <c r="O5402">
        <v>89</v>
      </c>
      <c r="P5402">
        <v>7448</v>
      </c>
      <c r="Q5402" t="s">
        <v>56</v>
      </c>
      <c r="R5402" t="s">
        <v>366</v>
      </c>
      <c r="S5402" t="s">
        <v>1334</v>
      </c>
      <c r="T5402" t="s">
        <v>46</v>
      </c>
      <c r="U5402" t="s">
        <v>115</v>
      </c>
      <c r="V5402" t="s">
        <v>116</v>
      </c>
      <c r="W5402" t="s">
        <v>65</v>
      </c>
      <c r="X5402" t="s">
        <v>66</v>
      </c>
      <c r="Y5402">
        <v>51</v>
      </c>
    </row>
    <row r="5403" spans="1:25" x14ac:dyDescent="0.3">
      <c r="A5403" t="s">
        <v>6418</v>
      </c>
      <c r="B5403" t="s">
        <v>5372</v>
      </c>
      <c r="C5403" t="s">
        <v>2157</v>
      </c>
      <c r="D5403" s="1">
        <v>44411</v>
      </c>
      <c r="E5403" s="1">
        <v>44412</v>
      </c>
      <c r="F5403" t="s">
        <v>28</v>
      </c>
      <c r="G5403" t="s">
        <v>112</v>
      </c>
      <c r="H5403" t="s">
        <v>1207</v>
      </c>
      <c r="I5403">
        <v>1770</v>
      </c>
      <c r="J5403">
        <v>1592</v>
      </c>
      <c r="K5403">
        <v>1</v>
      </c>
      <c r="L5403">
        <v>1592</v>
      </c>
      <c r="M5403">
        <v>1770</v>
      </c>
      <c r="N5403">
        <v>0.03</v>
      </c>
      <c r="O5403">
        <v>76</v>
      </c>
      <c r="P5403">
        <v>1793</v>
      </c>
      <c r="Q5403" t="s">
        <v>43</v>
      </c>
      <c r="R5403" t="s">
        <v>99</v>
      </c>
      <c r="S5403" t="s">
        <v>1429</v>
      </c>
      <c r="T5403" t="s">
        <v>46</v>
      </c>
      <c r="U5403" t="s">
        <v>544</v>
      </c>
      <c r="V5403" t="s">
        <v>545</v>
      </c>
      <c r="W5403" t="s">
        <v>65</v>
      </c>
      <c r="X5403" t="s">
        <v>66</v>
      </c>
      <c r="Y5403">
        <v>73</v>
      </c>
    </row>
    <row r="5404" spans="1:25" x14ac:dyDescent="0.3">
      <c r="A5404" t="s">
        <v>6418</v>
      </c>
      <c r="B5404" t="s">
        <v>5373</v>
      </c>
      <c r="C5404" t="s">
        <v>1808</v>
      </c>
      <c r="D5404" s="1">
        <v>44444</v>
      </c>
      <c r="E5404" s="1">
        <v>44444</v>
      </c>
      <c r="F5404" t="s">
        <v>69</v>
      </c>
      <c r="G5404" t="s">
        <v>41</v>
      </c>
      <c r="H5404" t="s">
        <v>320</v>
      </c>
      <c r="I5404">
        <v>38328</v>
      </c>
      <c r="J5404">
        <v>35164</v>
      </c>
      <c r="K5404">
        <v>2</v>
      </c>
      <c r="L5404">
        <v>70328</v>
      </c>
      <c r="M5404">
        <v>76656</v>
      </c>
      <c r="N5404">
        <v>0.05</v>
      </c>
      <c r="O5404">
        <v>23</v>
      </c>
      <c r="P5404">
        <v>72846</v>
      </c>
      <c r="Q5404" t="s">
        <v>43</v>
      </c>
      <c r="R5404" t="s">
        <v>552</v>
      </c>
      <c r="S5404" t="s">
        <v>1809</v>
      </c>
      <c r="T5404" t="s">
        <v>62</v>
      </c>
      <c r="U5404" t="s">
        <v>1369</v>
      </c>
      <c r="V5404" t="s">
        <v>769</v>
      </c>
      <c r="W5404" t="s">
        <v>65</v>
      </c>
      <c r="X5404" t="s">
        <v>66</v>
      </c>
      <c r="Y5404">
        <v>71</v>
      </c>
    </row>
    <row r="5405" spans="1:25" x14ac:dyDescent="0.3">
      <c r="A5405" t="s">
        <v>6418</v>
      </c>
      <c r="B5405" t="s">
        <v>5374</v>
      </c>
      <c r="C5405" t="s">
        <v>984</v>
      </c>
      <c r="D5405" s="1">
        <v>44441</v>
      </c>
      <c r="E5405" s="1">
        <v>44442</v>
      </c>
      <c r="F5405" t="s">
        <v>52</v>
      </c>
      <c r="G5405" t="s">
        <v>140</v>
      </c>
      <c r="H5405" t="s">
        <v>1296</v>
      </c>
      <c r="I5405">
        <v>285</v>
      </c>
      <c r="J5405">
        <v>259</v>
      </c>
      <c r="K5405">
        <v>9</v>
      </c>
      <c r="L5405">
        <v>2331</v>
      </c>
      <c r="M5405">
        <v>2565</v>
      </c>
      <c r="N5405">
        <v>0.05</v>
      </c>
      <c r="O5405">
        <v>60</v>
      </c>
      <c r="P5405">
        <v>2497</v>
      </c>
      <c r="Q5405" t="s">
        <v>43</v>
      </c>
      <c r="R5405" t="s">
        <v>294</v>
      </c>
      <c r="S5405" t="s">
        <v>985</v>
      </c>
      <c r="T5405" t="s">
        <v>34</v>
      </c>
      <c r="U5405" t="s">
        <v>212</v>
      </c>
      <c r="V5405" t="s">
        <v>213</v>
      </c>
      <c r="W5405" t="s">
        <v>65</v>
      </c>
      <c r="X5405" t="s">
        <v>66</v>
      </c>
      <c r="Y5405">
        <v>38</v>
      </c>
    </row>
    <row r="5406" spans="1:25" x14ac:dyDescent="0.3">
      <c r="A5406" t="s">
        <v>6418</v>
      </c>
      <c r="B5406" t="s">
        <v>5375</v>
      </c>
      <c r="C5406" t="s">
        <v>2492</v>
      </c>
      <c r="D5406" s="1">
        <v>44466</v>
      </c>
      <c r="E5406" s="1">
        <v>44468</v>
      </c>
      <c r="F5406" t="s">
        <v>28</v>
      </c>
      <c r="G5406" t="s">
        <v>140</v>
      </c>
      <c r="H5406" t="s">
        <v>1003</v>
      </c>
      <c r="I5406">
        <v>1364</v>
      </c>
      <c r="J5406">
        <v>1274</v>
      </c>
      <c r="K5406">
        <v>8</v>
      </c>
      <c r="L5406">
        <v>10192</v>
      </c>
      <c r="M5406">
        <v>10912</v>
      </c>
      <c r="N5406">
        <v>0.04</v>
      </c>
      <c r="O5406">
        <v>37</v>
      </c>
      <c r="P5406">
        <v>10513</v>
      </c>
      <c r="Q5406" t="s">
        <v>56</v>
      </c>
      <c r="R5406" t="s">
        <v>2493</v>
      </c>
      <c r="S5406" t="s">
        <v>2494</v>
      </c>
      <c r="T5406" t="s">
        <v>34</v>
      </c>
      <c r="U5406" t="s">
        <v>276</v>
      </c>
      <c r="V5406" t="s">
        <v>64</v>
      </c>
      <c r="W5406" t="s">
        <v>65</v>
      </c>
      <c r="X5406" t="s">
        <v>66</v>
      </c>
      <c r="Y5406">
        <v>29</v>
      </c>
    </row>
    <row r="5407" spans="1:25" x14ac:dyDescent="0.3">
      <c r="A5407" t="s">
        <v>6418</v>
      </c>
      <c r="B5407" t="s">
        <v>5376</v>
      </c>
      <c r="C5407" t="s">
        <v>1416</v>
      </c>
      <c r="D5407" s="1">
        <v>44441</v>
      </c>
      <c r="E5407" s="1">
        <v>44442</v>
      </c>
      <c r="F5407" t="s">
        <v>52</v>
      </c>
      <c r="G5407" t="s">
        <v>97</v>
      </c>
      <c r="H5407" t="s">
        <v>113</v>
      </c>
      <c r="I5407">
        <v>63</v>
      </c>
      <c r="J5407">
        <v>58</v>
      </c>
      <c r="K5407">
        <v>7</v>
      </c>
      <c r="L5407">
        <v>406</v>
      </c>
      <c r="M5407">
        <v>441</v>
      </c>
      <c r="N5407">
        <v>0.03</v>
      </c>
      <c r="O5407">
        <v>10</v>
      </c>
      <c r="P5407">
        <v>438</v>
      </c>
      <c r="Q5407" t="s">
        <v>56</v>
      </c>
      <c r="R5407" t="s">
        <v>561</v>
      </c>
      <c r="S5407" t="s">
        <v>1417</v>
      </c>
      <c r="T5407" t="s">
        <v>34</v>
      </c>
      <c r="U5407" t="s">
        <v>1418</v>
      </c>
      <c r="V5407" t="s">
        <v>1021</v>
      </c>
      <c r="W5407" t="s">
        <v>37</v>
      </c>
      <c r="X5407" t="s">
        <v>38</v>
      </c>
      <c r="Y5407">
        <v>28</v>
      </c>
    </row>
    <row r="5408" spans="1:25" x14ac:dyDescent="0.3">
      <c r="A5408" t="s">
        <v>6418</v>
      </c>
      <c r="B5408" t="s">
        <v>5377</v>
      </c>
      <c r="C5408" t="s">
        <v>2050</v>
      </c>
      <c r="D5408" s="1">
        <v>44521</v>
      </c>
      <c r="E5408" s="1">
        <v>44522</v>
      </c>
      <c r="F5408" t="s">
        <v>52</v>
      </c>
      <c r="G5408" t="s">
        <v>41</v>
      </c>
      <c r="H5408" t="s">
        <v>396</v>
      </c>
      <c r="I5408">
        <v>1533</v>
      </c>
      <c r="J5408">
        <v>1406</v>
      </c>
      <c r="K5408">
        <v>2</v>
      </c>
      <c r="L5408">
        <v>2812</v>
      </c>
      <c r="M5408">
        <v>3066</v>
      </c>
      <c r="N5408">
        <v>0.02</v>
      </c>
      <c r="O5408">
        <v>66</v>
      </c>
      <c r="P5408">
        <v>3071</v>
      </c>
      <c r="Q5408" t="s">
        <v>31</v>
      </c>
      <c r="R5408" t="s">
        <v>744</v>
      </c>
      <c r="S5408" t="s">
        <v>801</v>
      </c>
      <c r="T5408" t="s">
        <v>34</v>
      </c>
      <c r="U5408" t="s">
        <v>270</v>
      </c>
      <c r="V5408" t="s">
        <v>270</v>
      </c>
      <c r="W5408" t="s">
        <v>49</v>
      </c>
      <c r="X5408" t="s">
        <v>50</v>
      </c>
      <c r="Y5408">
        <v>68</v>
      </c>
    </row>
    <row r="5409" spans="1:25" x14ac:dyDescent="0.3">
      <c r="A5409" t="s">
        <v>6418</v>
      </c>
      <c r="B5409" t="s">
        <v>5378</v>
      </c>
      <c r="C5409" t="s">
        <v>2103</v>
      </c>
      <c r="D5409" s="1">
        <v>44543</v>
      </c>
      <c r="E5409" s="1">
        <v>44545</v>
      </c>
      <c r="F5409" t="s">
        <v>28</v>
      </c>
      <c r="G5409" t="s">
        <v>97</v>
      </c>
      <c r="H5409" t="s">
        <v>488</v>
      </c>
      <c r="I5409">
        <v>2602</v>
      </c>
      <c r="J5409">
        <v>2363</v>
      </c>
      <c r="K5409">
        <v>2</v>
      </c>
      <c r="L5409">
        <v>4726</v>
      </c>
      <c r="M5409">
        <v>5204</v>
      </c>
      <c r="N5409">
        <v>0.05</v>
      </c>
      <c r="O5409">
        <v>78</v>
      </c>
      <c r="P5409">
        <v>5022</v>
      </c>
      <c r="Q5409" t="s">
        <v>43</v>
      </c>
      <c r="R5409" t="s">
        <v>357</v>
      </c>
      <c r="S5409" t="s">
        <v>2104</v>
      </c>
      <c r="T5409" t="s">
        <v>46</v>
      </c>
      <c r="U5409" t="s">
        <v>351</v>
      </c>
      <c r="V5409" t="s">
        <v>352</v>
      </c>
      <c r="W5409" t="s">
        <v>65</v>
      </c>
      <c r="X5409" t="s">
        <v>66</v>
      </c>
      <c r="Y5409">
        <v>29</v>
      </c>
    </row>
    <row r="5410" spans="1:25" x14ac:dyDescent="0.3">
      <c r="A5410" t="s">
        <v>6418</v>
      </c>
      <c r="B5410" t="s">
        <v>5379</v>
      </c>
      <c r="C5410" t="s">
        <v>40</v>
      </c>
      <c r="D5410" s="1">
        <v>44502</v>
      </c>
      <c r="E5410" s="1">
        <v>44502</v>
      </c>
      <c r="F5410" t="s">
        <v>52</v>
      </c>
      <c r="G5410" t="s">
        <v>41</v>
      </c>
      <c r="H5410" t="s">
        <v>614</v>
      </c>
      <c r="I5410">
        <v>729</v>
      </c>
      <c r="J5410">
        <v>689</v>
      </c>
      <c r="K5410">
        <v>3</v>
      </c>
      <c r="L5410">
        <v>2067</v>
      </c>
      <c r="M5410">
        <v>2187</v>
      </c>
      <c r="N5410">
        <v>0.03</v>
      </c>
      <c r="O5410">
        <v>49</v>
      </c>
      <c r="P5410">
        <v>2170</v>
      </c>
      <c r="Q5410" t="s">
        <v>43</v>
      </c>
      <c r="R5410" t="s">
        <v>44</v>
      </c>
      <c r="S5410" t="s">
        <v>45</v>
      </c>
      <c r="T5410" t="s">
        <v>46</v>
      </c>
      <c r="U5410" t="s">
        <v>47</v>
      </c>
      <c r="V5410" t="s">
        <v>48</v>
      </c>
      <c r="W5410" t="s">
        <v>49</v>
      </c>
      <c r="X5410" t="s">
        <v>50</v>
      </c>
      <c r="Y5410">
        <v>64</v>
      </c>
    </row>
    <row r="5411" spans="1:25" x14ac:dyDescent="0.3">
      <c r="A5411" t="s">
        <v>6418</v>
      </c>
      <c r="B5411" t="s">
        <v>5380</v>
      </c>
      <c r="C5411" t="s">
        <v>146</v>
      </c>
      <c r="D5411" s="1">
        <v>44493</v>
      </c>
      <c r="E5411" s="1">
        <v>44494</v>
      </c>
      <c r="F5411" t="s">
        <v>69</v>
      </c>
      <c r="G5411" t="s">
        <v>97</v>
      </c>
      <c r="H5411" t="s">
        <v>790</v>
      </c>
      <c r="I5411">
        <v>2857</v>
      </c>
      <c r="J5411">
        <v>2622</v>
      </c>
      <c r="K5411">
        <v>7</v>
      </c>
      <c r="L5411">
        <v>18354</v>
      </c>
      <c r="M5411">
        <v>19999</v>
      </c>
      <c r="N5411">
        <v>0.03</v>
      </c>
      <c r="O5411">
        <v>78</v>
      </c>
      <c r="P5411">
        <v>19477</v>
      </c>
      <c r="Q5411" t="s">
        <v>56</v>
      </c>
      <c r="R5411" t="s">
        <v>148</v>
      </c>
      <c r="S5411" t="s">
        <v>149</v>
      </c>
      <c r="T5411" t="s">
        <v>34</v>
      </c>
      <c r="U5411" t="s">
        <v>150</v>
      </c>
      <c r="V5411" t="s">
        <v>151</v>
      </c>
      <c r="W5411" t="s">
        <v>75</v>
      </c>
      <c r="X5411" t="s">
        <v>76</v>
      </c>
      <c r="Y5411">
        <v>48</v>
      </c>
    </row>
    <row r="5412" spans="1:25" x14ac:dyDescent="0.3">
      <c r="A5412" t="s">
        <v>6418</v>
      </c>
      <c r="B5412" t="s">
        <v>5381</v>
      </c>
      <c r="C5412" t="s">
        <v>1285</v>
      </c>
      <c r="D5412" s="1">
        <v>44424</v>
      </c>
      <c r="E5412" s="1">
        <v>44426</v>
      </c>
      <c r="F5412" t="s">
        <v>28</v>
      </c>
      <c r="G5412" t="s">
        <v>140</v>
      </c>
      <c r="H5412" t="s">
        <v>1557</v>
      </c>
      <c r="I5412">
        <v>4904</v>
      </c>
      <c r="J5412">
        <v>4499</v>
      </c>
      <c r="K5412">
        <v>2</v>
      </c>
      <c r="L5412">
        <v>8998</v>
      </c>
      <c r="M5412">
        <v>9808</v>
      </c>
      <c r="N5412">
        <v>0</v>
      </c>
      <c r="O5412">
        <v>24</v>
      </c>
      <c r="P5412">
        <v>9832</v>
      </c>
      <c r="Q5412" t="s">
        <v>43</v>
      </c>
      <c r="R5412" t="s">
        <v>32</v>
      </c>
      <c r="S5412" t="s">
        <v>1188</v>
      </c>
      <c r="T5412" t="s">
        <v>46</v>
      </c>
      <c r="U5412" t="s">
        <v>1286</v>
      </c>
      <c r="V5412" t="s">
        <v>746</v>
      </c>
      <c r="W5412" t="s">
        <v>37</v>
      </c>
      <c r="X5412" t="s">
        <v>38</v>
      </c>
      <c r="Y5412">
        <v>54</v>
      </c>
    </row>
    <row r="5413" spans="1:25" x14ac:dyDescent="0.3">
      <c r="A5413" t="s">
        <v>6418</v>
      </c>
      <c r="B5413" t="s">
        <v>5382</v>
      </c>
      <c r="C5413" t="s">
        <v>1083</v>
      </c>
      <c r="D5413" s="1">
        <v>44393</v>
      </c>
      <c r="E5413" s="1">
        <v>44395</v>
      </c>
      <c r="F5413" t="s">
        <v>28</v>
      </c>
      <c r="G5413" t="s">
        <v>29</v>
      </c>
      <c r="H5413" t="s">
        <v>663</v>
      </c>
      <c r="I5413">
        <v>3288</v>
      </c>
      <c r="J5413">
        <v>3041</v>
      </c>
      <c r="K5413">
        <v>1</v>
      </c>
      <c r="L5413">
        <v>3041</v>
      </c>
      <c r="M5413">
        <v>3288</v>
      </c>
      <c r="N5413">
        <v>0.03</v>
      </c>
      <c r="O5413">
        <v>46</v>
      </c>
      <c r="P5413">
        <v>3235</v>
      </c>
      <c r="Q5413" t="s">
        <v>56</v>
      </c>
      <c r="R5413" t="s">
        <v>1084</v>
      </c>
      <c r="S5413" t="s">
        <v>1085</v>
      </c>
      <c r="T5413" t="s">
        <v>46</v>
      </c>
      <c r="U5413" t="s">
        <v>544</v>
      </c>
      <c r="V5413" t="s">
        <v>545</v>
      </c>
      <c r="W5413" t="s">
        <v>65</v>
      </c>
      <c r="X5413" t="s">
        <v>66</v>
      </c>
      <c r="Y5413">
        <v>80</v>
      </c>
    </row>
    <row r="5414" spans="1:25" x14ac:dyDescent="0.3">
      <c r="A5414" t="s">
        <v>6418</v>
      </c>
      <c r="B5414" t="s">
        <v>5383</v>
      </c>
      <c r="C5414" t="s">
        <v>481</v>
      </c>
      <c r="D5414" s="1">
        <v>44450</v>
      </c>
      <c r="E5414" s="1">
        <v>44451</v>
      </c>
      <c r="F5414" t="s">
        <v>52</v>
      </c>
      <c r="G5414" t="s">
        <v>97</v>
      </c>
      <c r="H5414" t="s">
        <v>288</v>
      </c>
      <c r="I5414">
        <v>1774</v>
      </c>
      <c r="J5414">
        <v>1642</v>
      </c>
      <c r="K5414">
        <v>1</v>
      </c>
      <c r="L5414">
        <v>1642</v>
      </c>
      <c r="M5414">
        <v>1774</v>
      </c>
      <c r="N5414">
        <v>0.03</v>
      </c>
      <c r="O5414">
        <v>70</v>
      </c>
      <c r="P5414">
        <v>1791</v>
      </c>
      <c r="Q5414" t="s">
        <v>31</v>
      </c>
      <c r="R5414" t="s">
        <v>483</v>
      </c>
      <c r="S5414" t="s">
        <v>484</v>
      </c>
      <c r="T5414" t="s">
        <v>62</v>
      </c>
      <c r="U5414" t="s">
        <v>485</v>
      </c>
      <c r="V5414" t="s">
        <v>160</v>
      </c>
      <c r="W5414" t="s">
        <v>49</v>
      </c>
      <c r="X5414" t="s">
        <v>50</v>
      </c>
      <c r="Y5414">
        <v>51</v>
      </c>
    </row>
    <row r="5415" spans="1:25" x14ac:dyDescent="0.3">
      <c r="A5415" t="s">
        <v>6418</v>
      </c>
      <c r="B5415" t="s">
        <v>5384</v>
      </c>
      <c r="C5415" t="s">
        <v>1916</v>
      </c>
      <c r="D5415" s="1">
        <v>44249</v>
      </c>
      <c r="E5415" s="1">
        <v>44251</v>
      </c>
      <c r="F5415" t="s">
        <v>28</v>
      </c>
      <c r="G5415" t="s">
        <v>29</v>
      </c>
      <c r="H5415" t="s">
        <v>600</v>
      </c>
      <c r="I5415">
        <v>4904</v>
      </c>
      <c r="J5415">
        <v>4499</v>
      </c>
      <c r="K5415">
        <v>1</v>
      </c>
      <c r="L5415">
        <v>4499</v>
      </c>
      <c r="M5415">
        <v>4904</v>
      </c>
      <c r="N5415">
        <v>0.03</v>
      </c>
      <c r="O5415">
        <v>36</v>
      </c>
      <c r="P5415">
        <v>4793</v>
      </c>
      <c r="Q5415" t="s">
        <v>43</v>
      </c>
      <c r="R5415" t="s">
        <v>1124</v>
      </c>
      <c r="S5415" t="s">
        <v>358</v>
      </c>
      <c r="T5415" t="s">
        <v>46</v>
      </c>
      <c r="U5415" t="s">
        <v>196</v>
      </c>
      <c r="V5415" t="s">
        <v>197</v>
      </c>
      <c r="W5415" t="s">
        <v>75</v>
      </c>
      <c r="X5415" t="s">
        <v>76</v>
      </c>
      <c r="Y5415">
        <v>67</v>
      </c>
    </row>
    <row r="5416" spans="1:25" x14ac:dyDescent="0.3">
      <c r="A5416" t="s">
        <v>6418</v>
      </c>
      <c r="B5416" t="s">
        <v>5385</v>
      </c>
      <c r="C5416" t="s">
        <v>2647</v>
      </c>
      <c r="D5416" s="1">
        <v>44361</v>
      </c>
      <c r="E5416" s="1">
        <v>44362</v>
      </c>
      <c r="F5416" t="s">
        <v>69</v>
      </c>
      <c r="G5416" t="s">
        <v>97</v>
      </c>
      <c r="H5416" t="s">
        <v>1034</v>
      </c>
      <c r="I5416">
        <v>8878</v>
      </c>
      <c r="J5416">
        <v>7914</v>
      </c>
      <c r="K5416">
        <v>6</v>
      </c>
      <c r="L5416">
        <v>47484</v>
      </c>
      <c r="M5416">
        <v>53268</v>
      </c>
      <c r="N5416">
        <v>0.04</v>
      </c>
      <c r="O5416">
        <v>35</v>
      </c>
      <c r="P5416">
        <v>51172</v>
      </c>
      <c r="Q5416" t="s">
        <v>31</v>
      </c>
      <c r="R5416" t="s">
        <v>650</v>
      </c>
      <c r="S5416" t="s">
        <v>2648</v>
      </c>
      <c r="T5416" t="s">
        <v>46</v>
      </c>
      <c r="U5416" t="s">
        <v>535</v>
      </c>
      <c r="V5416" t="s">
        <v>213</v>
      </c>
      <c r="W5416" t="s">
        <v>65</v>
      </c>
      <c r="X5416" t="s">
        <v>66</v>
      </c>
      <c r="Y5416">
        <v>26</v>
      </c>
    </row>
    <row r="5417" spans="1:25" x14ac:dyDescent="0.3">
      <c r="A5417" t="s">
        <v>6418</v>
      </c>
      <c r="B5417" t="s">
        <v>5386</v>
      </c>
      <c r="C5417" t="s">
        <v>237</v>
      </c>
      <c r="D5417" s="1">
        <v>44218</v>
      </c>
      <c r="E5417" s="1">
        <v>44218</v>
      </c>
      <c r="F5417" t="s">
        <v>52</v>
      </c>
      <c r="G5417" t="s">
        <v>41</v>
      </c>
      <c r="H5417" t="s">
        <v>285</v>
      </c>
      <c r="I5417">
        <v>69</v>
      </c>
      <c r="J5417">
        <v>64</v>
      </c>
      <c r="K5417">
        <v>1</v>
      </c>
      <c r="L5417">
        <v>64</v>
      </c>
      <c r="M5417">
        <v>69</v>
      </c>
      <c r="N5417">
        <v>0.03</v>
      </c>
      <c r="O5417">
        <v>10</v>
      </c>
      <c r="P5417">
        <v>77</v>
      </c>
      <c r="Q5417" t="s">
        <v>56</v>
      </c>
      <c r="R5417" t="s">
        <v>239</v>
      </c>
      <c r="S5417" t="s">
        <v>240</v>
      </c>
      <c r="T5417" t="s">
        <v>34</v>
      </c>
      <c r="U5417" t="s">
        <v>241</v>
      </c>
      <c r="V5417" t="s">
        <v>242</v>
      </c>
      <c r="W5417" t="s">
        <v>243</v>
      </c>
      <c r="X5417" t="s">
        <v>244</v>
      </c>
      <c r="Y5417">
        <v>70</v>
      </c>
    </row>
    <row r="5418" spans="1:25" x14ac:dyDescent="0.3">
      <c r="A5418" t="s">
        <v>6418</v>
      </c>
      <c r="B5418" t="s">
        <v>5387</v>
      </c>
      <c r="C5418" t="s">
        <v>2036</v>
      </c>
      <c r="D5418" s="1">
        <v>44366</v>
      </c>
      <c r="E5418" s="1">
        <v>44366</v>
      </c>
      <c r="F5418" t="s">
        <v>52</v>
      </c>
      <c r="G5418" t="s">
        <v>112</v>
      </c>
      <c r="H5418" t="s">
        <v>255</v>
      </c>
      <c r="I5418">
        <v>179</v>
      </c>
      <c r="J5418">
        <v>166</v>
      </c>
      <c r="K5418">
        <v>1</v>
      </c>
      <c r="L5418">
        <v>166</v>
      </c>
      <c r="M5418">
        <v>179</v>
      </c>
      <c r="N5418">
        <v>0.05</v>
      </c>
      <c r="O5418">
        <v>30</v>
      </c>
      <c r="P5418">
        <v>200</v>
      </c>
      <c r="Q5418" t="s">
        <v>193</v>
      </c>
      <c r="R5418" t="s">
        <v>2037</v>
      </c>
      <c r="S5418" t="s">
        <v>2038</v>
      </c>
      <c r="T5418" t="s">
        <v>34</v>
      </c>
      <c r="U5418" t="s">
        <v>2039</v>
      </c>
      <c r="V5418" t="s">
        <v>1021</v>
      </c>
      <c r="W5418" t="s">
        <v>37</v>
      </c>
      <c r="X5418" t="s">
        <v>38</v>
      </c>
      <c r="Y5418">
        <v>31</v>
      </c>
    </row>
    <row r="5419" spans="1:25" x14ac:dyDescent="0.3">
      <c r="A5419" t="s">
        <v>6418</v>
      </c>
      <c r="B5419" t="s">
        <v>5388</v>
      </c>
      <c r="C5419" t="s">
        <v>466</v>
      </c>
      <c r="D5419" s="1">
        <v>44548</v>
      </c>
      <c r="E5419" s="1">
        <v>44551</v>
      </c>
      <c r="F5419" t="s">
        <v>69</v>
      </c>
      <c r="G5419" t="s">
        <v>93</v>
      </c>
      <c r="H5419" t="s">
        <v>354</v>
      </c>
      <c r="I5419">
        <v>2526</v>
      </c>
      <c r="J5419">
        <v>2408</v>
      </c>
      <c r="K5419">
        <v>4</v>
      </c>
      <c r="L5419">
        <v>9632</v>
      </c>
      <c r="M5419">
        <v>10104</v>
      </c>
      <c r="N5419">
        <v>0.04</v>
      </c>
      <c r="O5419">
        <v>36</v>
      </c>
      <c r="P5419">
        <v>9736</v>
      </c>
      <c r="Q5419" t="s">
        <v>193</v>
      </c>
      <c r="R5419" t="s">
        <v>107</v>
      </c>
      <c r="S5419" t="s">
        <v>341</v>
      </c>
      <c r="T5419" t="s">
        <v>34</v>
      </c>
      <c r="U5419" t="s">
        <v>467</v>
      </c>
      <c r="V5419" t="s">
        <v>369</v>
      </c>
      <c r="W5419" t="s">
        <v>243</v>
      </c>
      <c r="X5419" t="s">
        <v>244</v>
      </c>
      <c r="Y5419">
        <v>33</v>
      </c>
    </row>
    <row r="5420" spans="1:25" x14ac:dyDescent="0.3">
      <c r="A5420" t="s">
        <v>6418</v>
      </c>
      <c r="B5420" t="s">
        <v>5389</v>
      </c>
      <c r="C5420" t="s">
        <v>2492</v>
      </c>
      <c r="D5420" s="1">
        <v>44202</v>
      </c>
      <c r="E5420" s="1">
        <v>44203</v>
      </c>
      <c r="F5420" t="s">
        <v>52</v>
      </c>
      <c r="G5420" t="s">
        <v>29</v>
      </c>
      <c r="H5420" t="s">
        <v>1009</v>
      </c>
      <c r="I5420">
        <v>954</v>
      </c>
      <c r="J5420">
        <v>901</v>
      </c>
      <c r="K5420">
        <v>3</v>
      </c>
      <c r="L5420">
        <v>2703</v>
      </c>
      <c r="M5420">
        <v>2862</v>
      </c>
      <c r="N5420">
        <v>0.01</v>
      </c>
      <c r="O5420">
        <v>95</v>
      </c>
      <c r="P5420">
        <v>2928</v>
      </c>
      <c r="Q5420" t="s">
        <v>56</v>
      </c>
      <c r="R5420" t="s">
        <v>2493</v>
      </c>
      <c r="S5420" t="s">
        <v>2494</v>
      </c>
      <c r="T5420" t="s">
        <v>34</v>
      </c>
      <c r="U5420" t="s">
        <v>276</v>
      </c>
      <c r="V5420" t="s">
        <v>64</v>
      </c>
      <c r="W5420" t="s">
        <v>65</v>
      </c>
      <c r="X5420" t="s">
        <v>66</v>
      </c>
      <c r="Y5420">
        <v>29</v>
      </c>
    </row>
    <row r="5421" spans="1:25" x14ac:dyDescent="0.3">
      <c r="A5421" t="s">
        <v>6418</v>
      </c>
      <c r="B5421" t="s">
        <v>5390</v>
      </c>
      <c r="C5421" t="s">
        <v>1536</v>
      </c>
      <c r="D5421" s="1">
        <v>44387</v>
      </c>
      <c r="E5421" s="1">
        <v>44389</v>
      </c>
      <c r="F5421" t="s">
        <v>69</v>
      </c>
      <c r="G5421" t="s">
        <v>140</v>
      </c>
      <c r="H5421" t="s">
        <v>163</v>
      </c>
      <c r="I5421">
        <v>2551</v>
      </c>
      <c r="J5421">
        <v>2456</v>
      </c>
      <c r="K5421">
        <v>4</v>
      </c>
      <c r="L5421">
        <v>9824</v>
      </c>
      <c r="M5421">
        <v>10204</v>
      </c>
      <c r="N5421">
        <v>0.02</v>
      </c>
      <c r="O5421">
        <v>86</v>
      </c>
      <c r="P5421">
        <v>10086</v>
      </c>
      <c r="Q5421" t="s">
        <v>56</v>
      </c>
      <c r="R5421" t="s">
        <v>1258</v>
      </c>
      <c r="S5421" t="s">
        <v>510</v>
      </c>
      <c r="T5421" t="s">
        <v>46</v>
      </c>
      <c r="U5421" t="s">
        <v>1537</v>
      </c>
      <c r="V5421" t="s">
        <v>497</v>
      </c>
      <c r="W5421" t="s">
        <v>243</v>
      </c>
      <c r="X5421" t="s">
        <v>244</v>
      </c>
      <c r="Y5421">
        <v>64</v>
      </c>
    </row>
    <row r="5422" spans="1:25" x14ac:dyDescent="0.3">
      <c r="A5422" t="s">
        <v>6418</v>
      </c>
      <c r="B5422" t="s">
        <v>5391</v>
      </c>
      <c r="C5422" t="s">
        <v>2127</v>
      </c>
      <c r="D5422" s="1">
        <v>44223</v>
      </c>
      <c r="E5422" s="1">
        <v>44225</v>
      </c>
      <c r="F5422" t="s">
        <v>69</v>
      </c>
      <c r="G5422" t="s">
        <v>41</v>
      </c>
      <c r="H5422" t="s">
        <v>902</v>
      </c>
      <c r="I5422">
        <v>2515</v>
      </c>
      <c r="J5422">
        <v>2397</v>
      </c>
      <c r="K5422">
        <v>6</v>
      </c>
      <c r="L5422">
        <v>14382</v>
      </c>
      <c r="M5422">
        <v>15090</v>
      </c>
      <c r="N5422">
        <v>0.05</v>
      </c>
      <c r="O5422">
        <v>26</v>
      </c>
      <c r="P5422">
        <v>14362</v>
      </c>
      <c r="Q5422" t="s">
        <v>31</v>
      </c>
      <c r="R5422" t="s">
        <v>1632</v>
      </c>
      <c r="S5422" t="s">
        <v>383</v>
      </c>
      <c r="T5422" t="s">
        <v>34</v>
      </c>
      <c r="U5422" t="s">
        <v>189</v>
      </c>
      <c r="V5422" t="s">
        <v>270</v>
      </c>
      <c r="W5422" t="s">
        <v>49</v>
      </c>
      <c r="X5422" t="s">
        <v>50</v>
      </c>
      <c r="Y5422">
        <v>36</v>
      </c>
    </row>
    <row r="5423" spans="1:25" x14ac:dyDescent="0.3">
      <c r="A5423" t="s">
        <v>6418</v>
      </c>
      <c r="B5423" t="s">
        <v>5392</v>
      </c>
      <c r="C5423" t="s">
        <v>298</v>
      </c>
      <c r="D5423" s="1">
        <v>44332</v>
      </c>
      <c r="E5423" s="1">
        <v>44333</v>
      </c>
      <c r="F5423" t="s">
        <v>52</v>
      </c>
      <c r="G5423" t="s">
        <v>112</v>
      </c>
      <c r="H5423" t="s">
        <v>345</v>
      </c>
      <c r="I5423">
        <v>222</v>
      </c>
      <c r="J5423">
        <v>204</v>
      </c>
      <c r="K5423">
        <v>2</v>
      </c>
      <c r="L5423">
        <v>408</v>
      </c>
      <c r="M5423">
        <v>444</v>
      </c>
      <c r="N5423">
        <v>0</v>
      </c>
      <c r="O5423">
        <v>43</v>
      </c>
      <c r="P5423">
        <v>487</v>
      </c>
      <c r="Q5423" t="s">
        <v>56</v>
      </c>
      <c r="R5423" t="s">
        <v>300</v>
      </c>
      <c r="S5423" t="s">
        <v>301</v>
      </c>
      <c r="T5423" t="s">
        <v>46</v>
      </c>
      <c r="U5423" t="s">
        <v>302</v>
      </c>
      <c r="V5423" t="s">
        <v>303</v>
      </c>
      <c r="W5423" t="s">
        <v>243</v>
      </c>
      <c r="X5423" t="s">
        <v>244</v>
      </c>
      <c r="Y5423">
        <v>58</v>
      </c>
    </row>
    <row r="5424" spans="1:25" x14ac:dyDescent="0.3">
      <c r="A5424" t="s">
        <v>6418</v>
      </c>
      <c r="B5424" t="s">
        <v>5393</v>
      </c>
      <c r="C5424" t="s">
        <v>977</v>
      </c>
      <c r="D5424" s="1">
        <v>44211</v>
      </c>
      <c r="E5424" s="1">
        <v>44212</v>
      </c>
      <c r="F5424" t="s">
        <v>69</v>
      </c>
      <c r="G5424" t="s">
        <v>140</v>
      </c>
      <c r="H5424" t="s">
        <v>182</v>
      </c>
      <c r="I5424">
        <v>5909</v>
      </c>
      <c r="J5424">
        <v>5528</v>
      </c>
      <c r="K5424">
        <v>1</v>
      </c>
      <c r="L5424">
        <v>5528</v>
      </c>
      <c r="M5424">
        <v>5909</v>
      </c>
      <c r="N5424">
        <v>0.02</v>
      </c>
      <c r="O5424">
        <v>83</v>
      </c>
      <c r="P5424">
        <v>5874</v>
      </c>
      <c r="Q5424" t="s">
        <v>56</v>
      </c>
      <c r="R5424" t="s">
        <v>274</v>
      </c>
      <c r="S5424" t="s">
        <v>275</v>
      </c>
      <c r="T5424" t="s">
        <v>46</v>
      </c>
      <c r="U5424" t="s">
        <v>399</v>
      </c>
      <c r="V5424" t="s">
        <v>213</v>
      </c>
      <c r="W5424" t="s">
        <v>65</v>
      </c>
      <c r="X5424" t="s">
        <v>66</v>
      </c>
      <c r="Y5424">
        <v>68</v>
      </c>
    </row>
    <row r="5425" spans="1:25" x14ac:dyDescent="0.3">
      <c r="A5425" t="s">
        <v>6418</v>
      </c>
      <c r="B5425" t="s">
        <v>5394</v>
      </c>
      <c r="C5425" t="s">
        <v>653</v>
      </c>
      <c r="D5425" s="1">
        <v>44474</v>
      </c>
      <c r="E5425" s="1">
        <v>44474</v>
      </c>
      <c r="F5425" t="s">
        <v>69</v>
      </c>
      <c r="G5425" t="s">
        <v>97</v>
      </c>
      <c r="H5425" t="s">
        <v>249</v>
      </c>
      <c r="I5425">
        <v>9033</v>
      </c>
      <c r="J5425">
        <v>8132</v>
      </c>
      <c r="K5425">
        <v>4</v>
      </c>
      <c r="L5425">
        <v>32528</v>
      </c>
      <c r="M5425">
        <v>36132</v>
      </c>
      <c r="N5425">
        <v>0.03</v>
      </c>
      <c r="O5425">
        <v>36</v>
      </c>
      <c r="P5425">
        <v>35084</v>
      </c>
      <c r="Q5425" t="s">
        <v>56</v>
      </c>
      <c r="R5425" t="s">
        <v>655</v>
      </c>
      <c r="S5425" t="s">
        <v>656</v>
      </c>
      <c r="T5425" t="s">
        <v>46</v>
      </c>
      <c r="U5425" t="s">
        <v>84</v>
      </c>
      <c r="V5425" t="s">
        <v>84</v>
      </c>
      <c r="W5425" t="s">
        <v>49</v>
      </c>
      <c r="X5425" t="s">
        <v>50</v>
      </c>
      <c r="Y5425">
        <v>66</v>
      </c>
    </row>
    <row r="5426" spans="1:25" x14ac:dyDescent="0.3">
      <c r="A5426" t="s">
        <v>6418</v>
      </c>
      <c r="B5426" t="s">
        <v>5395</v>
      </c>
      <c r="C5426" t="s">
        <v>1395</v>
      </c>
      <c r="D5426" s="1">
        <v>44354</v>
      </c>
      <c r="E5426" s="1">
        <v>44355</v>
      </c>
      <c r="F5426" t="s">
        <v>28</v>
      </c>
      <c r="G5426" t="s">
        <v>97</v>
      </c>
      <c r="H5426" t="s">
        <v>94</v>
      </c>
      <c r="I5426">
        <v>3354</v>
      </c>
      <c r="J5426">
        <v>3102</v>
      </c>
      <c r="K5426">
        <v>3</v>
      </c>
      <c r="L5426">
        <v>9306</v>
      </c>
      <c r="M5426">
        <v>10062</v>
      </c>
      <c r="N5426">
        <v>0.02</v>
      </c>
      <c r="O5426">
        <v>48</v>
      </c>
      <c r="P5426">
        <v>9909</v>
      </c>
      <c r="Q5426" t="s">
        <v>43</v>
      </c>
      <c r="R5426" t="s">
        <v>1396</v>
      </c>
      <c r="S5426" t="s">
        <v>1397</v>
      </c>
      <c r="T5426" t="s">
        <v>34</v>
      </c>
      <c r="U5426" t="s">
        <v>476</v>
      </c>
      <c r="V5426" t="s">
        <v>476</v>
      </c>
      <c r="W5426" t="s">
        <v>37</v>
      </c>
      <c r="X5426" t="s">
        <v>38</v>
      </c>
      <c r="Y5426">
        <v>57</v>
      </c>
    </row>
    <row r="5427" spans="1:25" x14ac:dyDescent="0.3">
      <c r="A5427" t="s">
        <v>6418</v>
      </c>
      <c r="B5427" t="s">
        <v>5396</v>
      </c>
      <c r="C5427" t="s">
        <v>3276</v>
      </c>
      <c r="D5427" s="1">
        <v>44526</v>
      </c>
      <c r="E5427" s="1">
        <v>44528</v>
      </c>
      <c r="F5427" t="s">
        <v>52</v>
      </c>
      <c r="G5427" t="s">
        <v>41</v>
      </c>
      <c r="H5427" t="s">
        <v>1180</v>
      </c>
      <c r="I5427">
        <v>2017</v>
      </c>
      <c r="J5427">
        <v>1834</v>
      </c>
      <c r="K5427">
        <v>1</v>
      </c>
      <c r="L5427">
        <v>1834</v>
      </c>
      <c r="M5427">
        <v>2017</v>
      </c>
      <c r="N5427">
        <v>0.03</v>
      </c>
      <c r="O5427">
        <v>44</v>
      </c>
      <c r="P5427">
        <v>2000</v>
      </c>
      <c r="Q5427" t="s">
        <v>43</v>
      </c>
      <c r="R5427" t="s">
        <v>157</v>
      </c>
      <c r="S5427" t="s">
        <v>3277</v>
      </c>
      <c r="T5427" t="s">
        <v>34</v>
      </c>
      <c r="U5427" t="s">
        <v>109</v>
      </c>
      <c r="V5427" t="s">
        <v>109</v>
      </c>
      <c r="W5427" t="s">
        <v>75</v>
      </c>
      <c r="X5427" t="s">
        <v>76</v>
      </c>
      <c r="Y5427">
        <v>25</v>
      </c>
    </row>
    <row r="5428" spans="1:25" x14ac:dyDescent="0.3">
      <c r="A5428" t="s">
        <v>6418</v>
      </c>
      <c r="B5428" t="s">
        <v>5397</v>
      </c>
      <c r="C5428" t="s">
        <v>1037</v>
      </c>
      <c r="D5428" s="1">
        <v>44500</v>
      </c>
      <c r="E5428" s="1">
        <v>44502</v>
      </c>
      <c r="F5428" t="s">
        <v>69</v>
      </c>
      <c r="G5428" t="s">
        <v>140</v>
      </c>
      <c r="H5428" t="s">
        <v>1471</v>
      </c>
      <c r="I5428">
        <v>9214</v>
      </c>
      <c r="J5428">
        <v>8295</v>
      </c>
      <c r="K5428">
        <v>1</v>
      </c>
      <c r="L5428">
        <v>8295</v>
      </c>
      <c r="M5428">
        <v>9214</v>
      </c>
      <c r="N5428">
        <v>0.01</v>
      </c>
      <c r="O5428">
        <v>84</v>
      </c>
      <c r="P5428">
        <v>9206</v>
      </c>
      <c r="Q5428" t="s">
        <v>43</v>
      </c>
      <c r="R5428" t="s">
        <v>1038</v>
      </c>
      <c r="S5428" t="s">
        <v>1039</v>
      </c>
      <c r="T5428" t="s">
        <v>46</v>
      </c>
      <c r="U5428" t="s">
        <v>535</v>
      </c>
      <c r="V5428" t="s">
        <v>213</v>
      </c>
      <c r="W5428" t="s">
        <v>65</v>
      </c>
      <c r="X5428" t="s">
        <v>66</v>
      </c>
      <c r="Y5428">
        <v>52</v>
      </c>
    </row>
    <row r="5429" spans="1:25" x14ac:dyDescent="0.3">
      <c r="A5429" t="s">
        <v>6418</v>
      </c>
      <c r="B5429" t="s">
        <v>5398</v>
      </c>
      <c r="C5429" t="s">
        <v>1145</v>
      </c>
      <c r="D5429" s="1">
        <v>44282</v>
      </c>
      <c r="E5429" s="1">
        <v>44283</v>
      </c>
      <c r="F5429" t="s">
        <v>52</v>
      </c>
      <c r="G5429" t="s">
        <v>140</v>
      </c>
      <c r="H5429" t="s">
        <v>163</v>
      </c>
      <c r="I5429">
        <v>93</v>
      </c>
      <c r="J5429">
        <v>86</v>
      </c>
      <c r="K5429">
        <v>8</v>
      </c>
      <c r="L5429">
        <v>688</v>
      </c>
      <c r="M5429">
        <v>744</v>
      </c>
      <c r="N5429">
        <v>0.02</v>
      </c>
      <c r="O5429">
        <v>10</v>
      </c>
      <c r="P5429">
        <v>739</v>
      </c>
      <c r="Q5429" t="s">
        <v>43</v>
      </c>
      <c r="R5429" t="s">
        <v>1146</v>
      </c>
      <c r="S5429" t="s">
        <v>1147</v>
      </c>
      <c r="T5429" t="s">
        <v>46</v>
      </c>
      <c r="U5429" t="s">
        <v>1148</v>
      </c>
      <c r="V5429" t="s">
        <v>213</v>
      </c>
      <c r="W5429" t="s">
        <v>65</v>
      </c>
      <c r="X5429" t="s">
        <v>66</v>
      </c>
      <c r="Y5429">
        <v>80</v>
      </c>
    </row>
    <row r="5430" spans="1:25" x14ac:dyDescent="0.3">
      <c r="A5430" t="s">
        <v>6418</v>
      </c>
      <c r="B5430" t="s">
        <v>5399</v>
      </c>
      <c r="C5430" t="s">
        <v>893</v>
      </c>
      <c r="D5430" s="1">
        <v>44206</v>
      </c>
      <c r="E5430" s="1">
        <v>44207</v>
      </c>
      <c r="F5430" t="s">
        <v>28</v>
      </c>
      <c r="G5430" t="s">
        <v>112</v>
      </c>
      <c r="H5430" t="s">
        <v>345</v>
      </c>
      <c r="I5430">
        <v>2205</v>
      </c>
      <c r="J5430">
        <v>2061</v>
      </c>
      <c r="K5430">
        <v>1</v>
      </c>
      <c r="L5430">
        <v>2061</v>
      </c>
      <c r="M5430">
        <v>2205</v>
      </c>
      <c r="N5430">
        <v>0</v>
      </c>
      <c r="O5430">
        <v>65</v>
      </c>
      <c r="P5430">
        <v>2270</v>
      </c>
      <c r="Q5430" t="s">
        <v>56</v>
      </c>
      <c r="R5430" t="s">
        <v>895</v>
      </c>
      <c r="S5430" t="s">
        <v>896</v>
      </c>
      <c r="T5430" t="s">
        <v>46</v>
      </c>
      <c r="U5430" t="s">
        <v>639</v>
      </c>
      <c r="V5430" t="s">
        <v>640</v>
      </c>
      <c r="W5430" t="s">
        <v>65</v>
      </c>
      <c r="X5430" t="s">
        <v>66</v>
      </c>
      <c r="Y5430">
        <v>47</v>
      </c>
    </row>
    <row r="5431" spans="1:25" x14ac:dyDescent="0.3">
      <c r="A5431" t="s">
        <v>6418</v>
      </c>
      <c r="B5431" t="s">
        <v>5400</v>
      </c>
      <c r="C5431" t="s">
        <v>1416</v>
      </c>
      <c r="D5431" s="1">
        <v>44285</v>
      </c>
      <c r="E5431" s="1">
        <v>44286</v>
      </c>
      <c r="F5431" t="s">
        <v>28</v>
      </c>
      <c r="G5431" t="s">
        <v>140</v>
      </c>
      <c r="H5431" t="s">
        <v>371</v>
      </c>
      <c r="I5431">
        <v>1364</v>
      </c>
      <c r="J5431">
        <v>1274</v>
      </c>
      <c r="K5431">
        <v>2</v>
      </c>
      <c r="L5431">
        <v>2548</v>
      </c>
      <c r="M5431">
        <v>2728</v>
      </c>
      <c r="N5431">
        <v>0.05</v>
      </c>
      <c r="O5431">
        <v>85</v>
      </c>
      <c r="P5431">
        <v>2677</v>
      </c>
      <c r="Q5431" t="s">
        <v>56</v>
      </c>
      <c r="R5431" t="s">
        <v>561</v>
      </c>
      <c r="S5431" t="s">
        <v>1417</v>
      </c>
      <c r="T5431" t="s">
        <v>34</v>
      </c>
      <c r="U5431" t="s">
        <v>1418</v>
      </c>
      <c r="V5431" t="s">
        <v>1021</v>
      </c>
      <c r="W5431" t="s">
        <v>37</v>
      </c>
      <c r="X5431" t="s">
        <v>38</v>
      </c>
      <c r="Y5431">
        <v>28</v>
      </c>
    </row>
    <row r="5432" spans="1:25" x14ac:dyDescent="0.3">
      <c r="A5432" t="s">
        <v>6418</v>
      </c>
      <c r="B5432" t="s">
        <v>5401</v>
      </c>
      <c r="C5432" t="s">
        <v>1390</v>
      </c>
      <c r="D5432" s="1">
        <v>44447</v>
      </c>
      <c r="E5432" s="1">
        <v>44448</v>
      </c>
      <c r="F5432" t="s">
        <v>52</v>
      </c>
      <c r="G5432" t="s">
        <v>140</v>
      </c>
      <c r="H5432" t="s">
        <v>223</v>
      </c>
      <c r="I5432">
        <v>1125</v>
      </c>
      <c r="J5432">
        <v>1040</v>
      </c>
      <c r="K5432">
        <v>3</v>
      </c>
      <c r="L5432">
        <v>3120</v>
      </c>
      <c r="M5432">
        <v>3375</v>
      </c>
      <c r="N5432">
        <v>0.03</v>
      </c>
      <c r="O5432">
        <v>45</v>
      </c>
      <c r="P5432">
        <v>3319</v>
      </c>
      <c r="Q5432" t="s">
        <v>43</v>
      </c>
      <c r="R5432" t="s">
        <v>1391</v>
      </c>
      <c r="S5432" t="s">
        <v>1392</v>
      </c>
      <c r="T5432" t="s">
        <v>46</v>
      </c>
      <c r="U5432" t="s">
        <v>1393</v>
      </c>
      <c r="V5432" t="s">
        <v>891</v>
      </c>
      <c r="W5432" t="s">
        <v>243</v>
      </c>
      <c r="X5432" t="s">
        <v>244</v>
      </c>
      <c r="Y5432">
        <v>30</v>
      </c>
    </row>
    <row r="5433" spans="1:25" x14ac:dyDescent="0.3">
      <c r="A5433" t="s">
        <v>6418</v>
      </c>
      <c r="B5433" t="s">
        <v>5402</v>
      </c>
      <c r="C5433" t="s">
        <v>1371</v>
      </c>
      <c r="D5433" s="1">
        <v>44529</v>
      </c>
      <c r="E5433" s="1">
        <v>44531</v>
      </c>
      <c r="F5433" t="s">
        <v>52</v>
      </c>
      <c r="G5433" t="s">
        <v>29</v>
      </c>
      <c r="H5433" t="s">
        <v>182</v>
      </c>
      <c r="I5433">
        <v>1997</v>
      </c>
      <c r="J5433">
        <v>1816</v>
      </c>
      <c r="K5433">
        <v>1</v>
      </c>
      <c r="L5433">
        <v>1816</v>
      </c>
      <c r="M5433">
        <v>1997</v>
      </c>
      <c r="N5433">
        <v>0.01</v>
      </c>
      <c r="O5433">
        <v>54</v>
      </c>
      <c r="P5433">
        <v>2031</v>
      </c>
      <c r="Q5433" t="s">
        <v>56</v>
      </c>
      <c r="R5433" t="s">
        <v>1311</v>
      </c>
      <c r="S5433" t="s">
        <v>1372</v>
      </c>
      <c r="T5433" t="s">
        <v>46</v>
      </c>
      <c r="U5433" t="s">
        <v>1373</v>
      </c>
      <c r="V5433" t="s">
        <v>91</v>
      </c>
      <c r="W5433" t="s">
        <v>75</v>
      </c>
      <c r="X5433" t="s">
        <v>76</v>
      </c>
      <c r="Y5433">
        <v>72</v>
      </c>
    </row>
    <row r="5434" spans="1:25" x14ac:dyDescent="0.3">
      <c r="A5434" t="s">
        <v>6418</v>
      </c>
      <c r="B5434" t="s">
        <v>5403</v>
      </c>
      <c r="C5434" t="s">
        <v>1202</v>
      </c>
      <c r="D5434" s="1">
        <v>44200</v>
      </c>
      <c r="E5434" s="1">
        <v>44201</v>
      </c>
      <c r="F5434" t="s">
        <v>52</v>
      </c>
      <c r="G5434" t="s">
        <v>29</v>
      </c>
      <c r="H5434" t="s">
        <v>1207</v>
      </c>
      <c r="I5434">
        <v>135</v>
      </c>
      <c r="J5434">
        <v>126</v>
      </c>
      <c r="K5434">
        <v>6</v>
      </c>
      <c r="L5434">
        <v>756</v>
      </c>
      <c r="M5434">
        <v>810</v>
      </c>
      <c r="N5434">
        <v>0</v>
      </c>
      <c r="O5434">
        <v>30</v>
      </c>
      <c r="P5434">
        <v>840</v>
      </c>
      <c r="Q5434" t="s">
        <v>56</v>
      </c>
      <c r="R5434" t="s">
        <v>509</v>
      </c>
      <c r="S5434" t="s">
        <v>1203</v>
      </c>
      <c r="T5434" t="s">
        <v>62</v>
      </c>
      <c r="U5434" t="s">
        <v>1204</v>
      </c>
      <c r="V5434" t="s">
        <v>352</v>
      </c>
      <c r="W5434" t="s">
        <v>65</v>
      </c>
      <c r="X5434" t="s">
        <v>66</v>
      </c>
      <c r="Y5434">
        <v>37</v>
      </c>
    </row>
    <row r="5435" spans="1:25" x14ac:dyDescent="0.3">
      <c r="A5435" t="s">
        <v>6418</v>
      </c>
      <c r="B5435" t="s">
        <v>5404</v>
      </c>
      <c r="C5435" t="s">
        <v>4417</v>
      </c>
      <c r="D5435" s="1">
        <v>44198</v>
      </c>
      <c r="E5435" s="1">
        <v>44199</v>
      </c>
      <c r="F5435" t="s">
        <v>52</v>
      </c>
      <c r="G5435" t="s">
        <v>97</v>
      </c>
      <c r="H5435" t="s">
        <v>586</v>
      </c>
      <c r="I5435">
        <v>1798</v>
      </c>
      <c r="J5435">
        <v>1650</v>
      </c>
      <c r="K5435">
        <v>2</v>
      </c>
      <c r="L5435">
        <v>3300</v>
      </c>
      <c r="M5435">
        <v>3596</v>
      </c>
      <c r="N5435">
        <v>0.01</v>
      </c>
      <c r="O5435">
        <v>73</v>
      </c>
      <c r="P5435">
        <v>3633</v>
      </c>
      <c r="Q5435" t="s">
        <v>56</v>
      </c>
      <c r="R5435" t="s">
        <v>4418</v>
      </c>
      <c r="S5435" t="s">
        <v>4419</v>
      </c>
      <c r="T5435" t="s">
        <v>34</v>
      </c>
      <c r="U5435" t="s">
        <v>628</v>
      </c>
      <c r="V5435" t="s">
        <v>160</v>
      </c>
      <c r="W5435" t="s">
        <v>49</v>
      </c>
      <c r="X5435" t="s">
        <v>50</v>
      </c>
      <c r="Y5435">
        <v>36</v>
      </c>
    </row>
    <row r="5436" spans="1:25" x14ac:dyDescent="0.3">
      <c r="A5436" t="s">
        <v>6418</v>
      </c>
      <c r="B5436" t="s">
        <v>5405</v>
      </c>
      <c r="C5436" t="s">
        <v>1103</v>
      </c>
      <c r="D5436" s="1">
        <v>44425</v>
      </c>
      <c r="E5436" s="1">
        <v>44426</v>
      </c>
      <c r="F5436" t="s">
        <v>52</v>
      </c>
      <c r="G5436" t="s">
        <v>93</v>
      </c>
      <c r="H5436" t="s">
        <v>740</v>
      </c>
      <c r="I5436">
        <v>1169</v>
      </c>
      <c r="J5436">
        <v>1072</v>
      </c>
      <c r="K5436">
        <v>2</v>
      </c>
      <c r="L5436">
        <v>2144</v>
      </c>
      <c r="M5436">
        <v>2338</v>
      </c>
      <c r="N5436">
        <v>0.04</v>
      </c>
      <c r="O5436">
        <v>69</v>
      </c>
      <c r="P5436">
        <v>2313</v>
      </c>
      <c r="Q5436" t="s">
        <v>56</v>
      </c>
      <c r="R5436" t="s">
        <v>1104</v>
      </c>
      <c r="S5436" t="s">
        <v>1105</v>
      </c>
      <c r="T5436" t="s">
        <v>46</v>
      </c>
      <c r="U5436" t="s">
        <v>264</v>
      </c>
      <c r="V5436" t="s">
        <v>116</v>
      </c>
      <c r="W5436" t="s">
        <v>65</v>
      </c>
      <c r="X5436" t="s">
        <v>66</v>
      </c>
      <c r="Y5436">
        <v>45</v>
      </c>
    </row>
    <row r="5437" spans="1:25" x14ac:dyDescent="0.3">
      <c r="A5437" t="s">
        <v>6418</v>
      </c>
      <c r="B5437" t="s">
        <v>5406</v>
      </c>
      <c r="C5437" t="s">
        <v>898</v>
      </c>
      <c r="D5437" s="1">
        <v>44246</v>
      </c>
      <c r="E5437" s="1">
        <v>44248</v>
      </c>
      <c r="F5437" t="s">
        <v>28</v>
      </c>
      <c r="G5437" t="s">
        <v>140</v>
      </c>
      <c r="H5437" t="s">
        <v>388</v>
      </c>
      <c r="I5437">
        <v>1808</v>
      </c>
      <c r="J5437">
        <v>1740</v>
      </c>
      <c r="K5437">
        <v>6</v>
      </c>
      <c r="L5437">
        <v>10440</v>
      </c>
      <c r="M5437">
        <v>10848</v>
      </c>
      <c r="N5437">
        <v>0</v>
      </c>
      <c r="O5437">
        <v>84</v>
      </c>
      <c r="P5437">
        <v>10932</v>
      </c>
      <c r="Q5437" t="s">
        <v>56</v>
      </c>
      <c r="R5437" t="s">
        <v>899</v>
      </c>
      <c r="S5437" t="s">
        <v>900</v>
      </c>
      <c r="T5437" t="s">
        <v>62</v>
      </c>
      <c r="U5437" t="s">
        <v>858</v>
      </c>
      <c r="V5437" t="s">
        <v>116</v>
      </c>
      <c r="W5437" t="s">
        <v>65</v>
      </c>
      <c r="X5437" t="s">
        <v>66</v>
      </c>
      <c r="Y5437">
        <v>60</v>
      </c>
    </row>
    <row r="5438" spans="1:25" x14ac:dyDescent="0.3">
      <c r="A5438" t="s">
        <v>6418</v>
      </c>
      <c r="B5438" t="s">
        <v>5407</v>
      </c>
      <c r="C5438" t="s">
        <v>508</v>
      </c>
      <c r="D5438" s="1">
        <v>44368</v>
      </c>
      <c r="E5438" s="1">
        <v>44370</v>
      </c>
      <c r="F5438" t="s">
        <v>69</v>
      </c>
      <c r="G5438" t="s">
        <v>41</v>
      </c>
      <c r="H5438" t="s">
        <v>597</v>
      </c>
      <c r="I5438">
        <v>2515</v>
      </c>
      <c r="J5438">
        <v>2397</v>
      </c>
      <c r="K5438">
        <v>2</v>
      </c>
      <c r="L5438">
        <v>4794</v>
      </c>
      <c r="M5438">
        <v>5030</v>
      </c>
      <c r="N5438">
        <v>0.01</v>
      </c>
      <c r="O5438">
        <v>89</v>
      </c>
      <c r="P5438">
        <v>5069</v>
      </c>
      <c r="Q5438" t="s">
        <v>56</v>
      </c>
      <c r="R5438" t="s">
        <v>509</v>
      </c>
      <c r="S5438" t="s">
        <v>510</v>
      </c>
      <c r="T5438" t="s">
        <v>46</v>
      </c>
      <c r="U5438" t="s">
        <v>511</v>
      </c>
      <c r="V5438" t="s">
        <v>512</v>
      </c>
      <c r="W5438" t="s">
        <v>49</v>
      </c>
      <c r="X5438" t="s">
        <v>50</v>
      </c>
      <c r="Y5438">
        <v>70</v>
      </c>
    </row>
    <row r="5439" spans="1:25" x14ac:dyDescent="0.3">
      <c r="A5439" t="s">
        <v>6418</v>
      </c>
      <c r="B5439" t="s">
        <v>5408</v>
      </c>
      <c r="C5439" t="s">
        <v>2345</v>
      </c>
      <c r="D5439" s="1">
        <v>44411</v>
      </c>
      <c r="E5439" s="1">
        <v>44412</v>
      </c>
      <c r="F5439" t="s">
        <v>28</v>
      </c>
      <c r="G5439" t="s">
        <v>93</v>
      </c>
      <c r="H5439" t="s">
        <v>1289</v>
      </c>
      <c r="I5439">
        <v>1752</v>
      </c>
      <c r="J5439">
        <v>1576</v>
      </c>
      <c r="K5439">
        <v>3</v>
      </c>
      <c r="L5439">
        <v>4728</v>
      </c>
      <c r="M5439">
        <v>5256</v>
      </c>
      <c r="N5439">
        <v>0.01</v>
      </c>
      <c r="O5439">
        <v>88</v>
      </c>
      <c r="P5439">
        <v>5291</v>
      </c>
      <c r="Q5439" t="s">
        <v>56</v>
      </c>
      <c r="R5439" t="s">
        <v>515</v>
      </c>
      <c r="S5439" t="s">
        <v>1429</v>
      </c>
      <c r="T5439" t="s">
        <v>46</v>
      </c>
      <c r="U5439" t="s">
        <v>63</v>
      </c>
      <c r="V5439" t="s">
        <v>64</v>
      </c>
      <c r="W5439" t="s">
        <v>65</v>
      </c>
      <c r="X5439" t="s">
        <v>66</v>
      </c>
      <c r="Y5439">
        <v>41</v>
      </c>
    </row>
    <row r="5440" spans="1:25" x14ac:dyDescent="0.3">
      <c r="A5440" t="s">
        <v>6418</v>
      </c>
      <c r="B5440" t="s">
        <v>5409</v>
      </c>
      <c r="C5440" t="s">
        <v>1143</v>
      </c>
      <c r="D5440" s="1">
        <v>44355</v>
      </c>
      <c r="E5440" s="1">
        <v>44356</v>
      </c>
      <c r="F5440" t="s">
        <v>52</v>
      </c>
      <c r="G5440" t="s">
        <v>112</v>
      </c>
      <c r="H5440" t="s">
        <v>255</v>
      </c>
      <c r="I5440">
        <v>179</v>
      </c>
      <c r="J5440">
        <v>171</v>
      </c>
      <c r="K5440">
        <v>5</v>
      </c>
      <c r="L5440">
        <v>855</v>
      </c>
      <c r="M5440">
        <v>895</v>
      </c>
      <c r="N5440">
        <v>0.05</v>
      </c>
      <c r="O5440">
        <v>30</v>
      </c>
      <c r="P5440">
        <v>880</v>
      </c>
      <c r="Q5440" t="s">
        <v>43</v>
      </c>
      <c r="R5440" t="s">
        <v>429</v>
      </c>
      <c r="S5440" t="s">
        <v>430</v>
      </c>
      <c r="T5440" t="s">
        <v>46</v>
      </c>
      <c r="U5440" t="s">
        <v>63</v>
      </c>
      <c r="V5440" t="s">
        <v>64</v>
      </c>
      <c r="W5440" t="s">
        <v>65</v>
      </c>
      <c r="X5440" t="s">
        <v>66</v>
      </c>
      <c r="Y5440">
        <v>45</v>
      </c>
    </row>
    <row r="5441" spans="1:25" x14ac:dyDescent="0.3">
      <c r="A5441" t="s">
        <v>6418</v>
      </c>
      <c r="B5441" t="s">
        <v>5410</v>
      </c>
      <c r="C5441" t="s">
        <v>2010</v>
      </c>
      <c r="D5441" s="1">
        <v>44323</v>
      </c>
      <c r="E5441" s="1">
        <v>44324</v>
      </c>
      <c r="F5441" t="s">
        <v>28</v>
      </c>
      <c r="G5441" t="s">
        <v>112</v>
      </c>
      <c r="H5441" t="s">
        <v>310</v>
      </c>
      <c r="I5441">
        <v>1574</v>
      </c>
      <c r="J5441">
        <v>1458</v>
      </c>
      <c r="K5441">
        <v>3</v>
      </c>
      <c r="L5441">
        <v>4374</v>
      </c>
      <c r="M5441">
        <v>4722</v>
      </c>
      <c r="N5441">
        <v>0.04</v>
      </c>
      <c r="O5441">
        <v>59</v>
      </c>
      <c r="P5441">
        <v>4592</v>
      </c>
      <c r="Q5441" t="s">
        <v>43</v>
      </c>
      <c r="R5441" t="s">
        <v>2011</v>
      </c>
      <c r="S5441" t="s">
        <v>2012</v>
      </c>
      <c r="T5441" t="s">
        <v>46</v>
      </c>
      <c r="U5441" t="s">
        <v>928</v>
      </c>
      <c r="V5441" t="s">
        <v>929</v>
      </c>
      <c r="W5441" t="s">
        <v>37</v>
      </c>
      <c r="X5441" t="s">
        <v>38</v>
      </c>
      <c r="Y5441">
        <v>52</v>
      </c>
    </row>
    <row r="5442" spans="1:25" x14ac:dyDescent="0.3">
      <c r="A5442" t="s">
        <v>6418</v>
      </c>
      <c r="B5442" t="s">
        <v>5411</v>
      </c>
      <c r="C5442" t="s">
        <v>1487</v>
      </c>
      <c r="D5442" s="1">
        <v>44521</v>
      </c>
      <c r="E5442" s="1">
        <v>44521</v>
      </c>
      <c r="F5442" t="s">
        <v>28</v>
      </c>
      <c r="G5442" t="s">
        <v>93</v>
      </c>
      <c r="H5442" t="s">
        <v>1781</v>
      </c>
      <c r="I5442">
        <v>1752</v>
      </c>
      <c r="J5442">
        <v>1576</v>
      </c>
      <c r="K5442">
        <v>2</v>
      </c>
      <c r="L5442">
        <v>3152</v>
      </c>
      <c r="M5442">
        <v>3504</v>
      </c>
      <c r="N5442">
        <v>0</v>
      </c>
      <c r="O5442">
        <v>30</v>
      </c>
      <c r="P5442">
        <v>3534</v>
      </c>
      <c r="Q5442" t="s">
        <v>56</v>
      </c>
      <c r="R5442" t="s">
        <v>1488</v>
      </c>
      <c r="S5442" t="s">
        <v>1489</v>
      </c>
      <c r="T5442" t="s">
        <v>46</v>
      </c>
      <c r="U5442" t="s">
        <v>1490</v>
      </c>
      <c r="V5442" t="s">
        <v>1026</v>
      </c>
      <c r="W5442" t="s">
        <v>243</v>
      </c>
      <c r="X5442" t="s">
        <v>244</v>
      </c>
      <c r="Y5442">
        <v>59</v>
      </c>
    </row>
    <row r="5443" spans="1:25" x14ac:dyDescent="0.3">
      <c r="A5443" t="s">
        <v>6418</v>
      </c>
      <c r="B5443" t="s">
        <v>5412</v>
      </c>
      <c r="C5443" t="s">
        <v>2634</v>
      </c>
      <c r="D5443" s="1">
        <v>44210</v>
      </c>
      <c r="E5443" s="1">
        <v>44211</v>
      </c>
      <c r="F5443" t="s">
        <v>52</v>
      </c>
      <c r="G5443" t="s">
        <v>112</v>
      </c>
      <c r="H5443" t="s">
        <v>326</v>
      </c>
      <c r="I5443">
        <v>2243</v>
      </c>
      <c r="J5443">
        <v>2000</v>
      </c>
      <c r="K5443">
        <v>3</v>
      </c>
      <c r="L5443">
        <v>6000</v>
      </c>
      <c r="M5443">
        <v>6729</v>
      </c>
      <c r="N5443">
        <v>0.04</v>
      </c>
      <c r="O5443">
        <v>58</v>
      </c>
      <c r="P5443">
        <v>6518</v>
      </c>
      <c r="Q5443" t="s">
        <v>43</v>
      </c>
      <c r="R5443" t="s">
        <v>2635</v>
      </c>
      <c r="S5443" t="s">
        <v>773</v>
      </c>
      <c r="T5443" t="s">
        <v>46</v>
      </c>
      <c r="U5443" t="s">
        <v>2636</v>
      </c>
      <c r="V5443" t="s">
        <v>584</v>
      </c>
      <c r="W5443" t="s">
        <v>243</v>
      </c>
      <c r="X5443" t="s">
        <v>244</v>
      </c>
      <c r="Y5443">
        <v>60</v>
      </c>
    </row>
    <row r="5444" spans="1:25" x14ac:dyDescent="0.3">
      <c r="A5444" t="s">
        <v>6418</v>
      </c>
      <c r="B5444" t="s">
        <v>5413</v>
      </c>
      <c r="C5444" t="s">
        <v>718</v>
      </c>
      <c r="D5444" s="1">
        <v>44269</v>
      </c>
      <c r="E5444" s="1">
        <v>44270</v>
      </c>
      <c r="F5444" t="s">
        <v>69</v>
      </c>
      <c r="G5444" t="s">
        <v>29</v>
      </c>
      <c r="H5444" t="s">
        <v>689</v>
      </c>
      <c r="I5444">
        <v>7943</v>
      </c>
      <c r="J5444">
        <v>7790</v>
      </c>
      <c r="K5444">
        <v>1</v>
      </c>
      <c r="L5444">
        <v>7790</v>
      </c>
      <c r="M5444">
        <v>7943</v>
      </c>
      <c r="N5444">
        <v>0.02</v>
      </c>
      <c r="O5444">
        <v>81</v>
      </c>
      <c r="P5444">
        <v>7865</v>
      </c>
      <c r="Q5444" t="s">
        <v>56</v>
      </c>
      <c r="R5444" t="s">
        <v>116</v>
      </c>
      <c r="S5444" t="s">
        <v>295</v>
      </c>
      <c r="T5444" t="s">
        <v>62</v>
      </c>
      <c r="U5444" t="s">
        <v>476</v>
      </c>
      <c r="V5444" t="s">
        <v>476</v>
      </c>
      <c r="W5444" t="s">
        <v>37</v>
      </c>
      <c r="X5444" t="s">
        <v>38</v>
      </c>
      <c r="Y5444">
        <v>54</v>
      </c>
    </row>
    <row r="5445" spans="1:25" x14ac:dyDescent="0.3">
      <c r="A5445" t="s">
        <v>6418</v>
      </c>
      <c r="B5445" t="s">
        <v>5414</v>
      </c>
      <c r="C5445" t="s">
        <v>365</v>
      </c>
      <c r="D5445" s="1">
        <v>44551</v>
      </c>
      <c r="E5445" s="1">
        <v>44551</v>
      </c>
      <c r="F5445" t="s">
        <v>28</v>
      </c>
      <c r="G5445" t="s">
        <v>97</v>
      </c>
      <c r="H5445" t="s">
        <v>313</v>
      </c>
      <c r="I5445">
        <v>2759</v>
      </c>
      <c r="J5445">
        <v>2628</v>
      </c>
      <c r="K5445">
        <v>3</v>
      </c>
      <c r="L5445">
        <v>7884</v>
      </c>
      <c r="M5445">
        <v>8277</v>
      </c>
      <c r="N5445">
        <v>0.04</v>
      </c>
      <c r="O5445">
        <v>56</v>
      </c>
      <c r="P5445">
        <v>8002</v>
      </c>
      <c r="Q5445" t="s">
        <v>56</v>
      </c>
      <c r="R5445" t="s">
        <v>366</v>
      </c>
      <c r="S5445" t="s">
        <v>367</v>
      </c>
      <c r="T5445" t="s">
        <v>34</v>
      </c>
      <c r="U5445" t="s">
        <v>368</v>
      </c>
      <c r="V5445" t="s">
        <v>369</v>
      </c>
      <c r="W5445" t="s">
        <v>243</v>
      </c>
      <c r="X5445" t="s">
        <v>244</v>
      </c>
      <c r="Y5445">
        <v>68</v>
      </c>
    </row>
    <row r="5446" spans="1:25" x14ac:dyDescent="0.3">
      <c r="A5446" t="s">
        <v>6418</v>
      </c>
      <c r="B5446" t="s">
        <v>5415</v>
      </c>
      <c r="C5446" t="s">
        <v>1202</v>
      </c>
      <c r="D5446" s="1">
        <v>44552</v>
      </c>
      <c r="E5446" s="1">
        <v>44552</v>
      </c>
      <c r="F5446" t="s">
        <v>69</v>
      </c>
      <c r="G5446" t="s">
        <v>112</v>
      </c>
      <c r="H5446" t="s">
        <v>1047</v>
      </c>
      <c r="I5446">
        <v>8686</v>
      </c>
      <c r="J5446">
        <v>8035</v>
      </c>
      <c r="K5446">
        <v>1</v>
      </c>
      <c r="L5446">
        <v>8035</v>
      </c>
      <c r="M5446">
        <v>8686</v>
      </c>
      <c r="N5446">
        <v>0</v>
      </c>
      <c r="O5446">
        <v>54</v>
      </c>
      <c r="P5446">
        <v>8740</v>
      </c>
      <c r="Q5446" t="s">
        <v>56</v>
      </c>
      <c r="R5446" t="s">
        <v>509</v>
      </c>
      <c r="S5446" t="s">
        <v>1203</v>
      </c>
      <c r="T5446" t="s">
        <v>62</v>
      </c>
      <c r="U5446" t="s">
        <v>1204</v>
      </c>
      <c r="V5446" t="s">
        <v>352</v>
      </c>
      <c r="W5446" t="s">
        <v>65</v>
      </c>
      <c r="X5446" t="s">
        <v>66</v>
      </c>
      <c r="Y5446">
        <v>37</v>
      </c>
    </row>
    <row r="5447" spans="1:25" x14ac:dyDescent="0.3">
      <c r="A5447" t="s">
        <v>6418</v>
      </c>
      <c r="B5447" t="s">
        <v>5416</v>
      </c>
      <c r="C5447" t="s">
        <v>501</v>
      </c>
      <c r="D5447" s="1">
        <v>44448</v>
      </c>
      <c r="E5447" s="1">
        <v>44448</v>
      </c>
      <c r="F5447" t="s">
        <v>52</v>
      </c>
      <c r="G5447" t="s">
        <v>41</v>
      </c>
      <c r="H5447" t="s">
        <v>600</v>
      </c>
      <c r="I5447">
        <v>90</v>
      </c>
      <c r="J5447">
        <v>81</v>
      </c>
      <c r="K5447">
        <v>4</v>
      </c>
      <c r="L5447">
        <v>324</v>
      </c>
      <c r="M5447">
        <v>360</v>
      </c>
      <c r="N5447">
        <v>0.04</v>
      </c>
      <c r="O5447">
        <v>10</v>
      </c>
      <c r="P5447">
        <v>356</v>
      </c>
      <c r="Q5447" t="s">
        <v>56</v>
      </c>
      <c r="R5447" t="s">
        <v>503</v>
      </c>
      <c r="S5447" t="s">
        <v>504</v>
      </c>
      <c r="T5447" t="s">
        <v>46</v>
      </c>
      <c r="U5447" t="s">
        <v>505</v>
      </c>
      <c r="V5447" t="s">
        <v>303</v>
      </c>
      <c r="W5447" t="s">
        <v>243</v>
      </c>
      <c r="X5447" t="s">
        <v>244</v>
      </c>
      <c r="Y5447">
        <v>47</v>
      </c>
    </row>
    <row r="5448" spans="1:25" x14ac:dyDescent="0.3">
      <c r="A5448" t="s">
        <v>6418</v>
      </c>
      <c r="B5448" t="s">
        <v>5417</v>
      </c>
      <c r="C5448" t="s">
        <v>1784</v>
      </c>
      <c r="D5448" s="1">
        <v>44474</v>
      </c>
      <c r="E5448" s="1">
        <v>44474</v>
      </c>
      <c r="F5448" t="s">
        <v>69</v>
      </c>
      <c r="G5448" t="s">
        <v>93</v>
      </c>
      <c r="H5448" t="s">
        <v>238</v>
      </c>
      <c r="I5448">
        <v>9306</v>
      </c>
      <c r="J5448">
        <v>8461</v>
      </c>
      <c r="K5448">
        <v>1</v>
      </c>
      <c r="L5448">
        <v>8461</v>
      </c>
      <c r="M5448">
        <v>9306</v>
      </c>
      <c r="N5448">
        <v>0.04</v>
      </c>
      <c r="O5448">
        <v>37</v>
      </c>
      <c r="P5448">
        <v>8971</v>
      </c>
      <c r="Q5448" t="s">
        <v>56</v>
      </c>
      <c r="R5448" t="s">
        <v>1433</v>
      </c>
      <c r="S5448" t="s">
        <v>1439</v>
      </c>
      <c r="T5448" t="s">
        <v>46</v>
      </c>
      <c r="U5448" t="s">
        <v>1785</v>
      </c>
      <c r="V5448" t="s">
        <v>729</v>
      </c>
      <c r="W5448" t="s">
        <v>243</v>
      </c>
      <c r="X5448" t="s">
        <v>244</v>
      </c>
      <c r="Y5448">
        <v>62</v>
      </c>
    </row>
    <row r="5449" spans="1:25" x14ac:dyDescent="0.3">
      <c r="A5449" t="s">
        <v>6418</v>
      </c>
      <c r="B5449" t="s">
        <v>5418</v>
      </c>
      <c r="C5449" t="s">
        <v>1747</v>
      </c>
      <c r="D5449" s="1">
        <v>44542</v>
      </c>
      <c r="E5449" s="1">
        <v>44542</v>
      </c>
      <c r="F5449" t="s">
        <v>52</v>
      </c>
      <c r="G5449" t="s">
        <v>29</v>
      </c>
      <c r="H5449" t="s">
        <v>827</v>
      </c>
      <c r="I5449">
        <v>932</v>
      </c>
      <c r="J5449">
        <v>838</v>
      </c>
      <c r="K5449">
        <v>2</v>
      </c>
      <c r="L5449">
        <v>1676</v>
      </c>
      <c r="M5449">
        <v>1864</v>
      </c>
      <c r="N5449">
        <v>0.05</v>
      </c>
      <c r="O5449">
        <v>25</v>
      </c>
      <c r="P5449">
        <v>1796</v>
      </c>
      <c r="Q5449" t="s">
        <v>193</v>
      </c>
      <c r="R5449" t="s">
        <v>1748</v>
      </c>
      <c r="S5449" t="s">
        <v>1749</v>
      </c>
      <c r="T5449" t="s">
        <v>46</v>
      </c>
      <c r="U5449" t="s">
        <v>1750</v>
      </c>
      <c r="V5449" t="s">
        <v>584</v>
      </c>
      <c r="W5449" t="s">
        <v>243</v>
      </c>
      <c r="X5449" t="s">
        <v>244</v>
      </c>
      <c r="Y5449">
        <v>57</v>
      </c>
    </row>
    <row r="5450" spans="1:25" x14ac:dyDescent="0.3">
      <c r="A5450" t="s">
        <v>6418</v>
      </c>
      <c r="B5450" t="s">
        <v>5419</v>
      </c>
      <c r="C5450" t="s">
        <v>499</v>
      </c>
      <c r="D5450" s="1">
        <v>44438</v>
      </c>
      <c r="E5450" s="1">
        <v>44438</v>
      </c>
      <c r="F5450" t="s">
        <v>52</v>
      </c>
      <c r="G5450" t="s">
        <v>140</v>
      </c>
      <c r="H5450" t="s">
        <v>42</v>
      </c>
      <c r="I5450">
        <v>135</v>
      </c>
      <c r="J5450">
        <v>129</v>
      </c>
      <c r="K5450">
        <v>3</v>
      </c>
      <c r="L5450">
        <v>387</v>
      </c>
      <c r="M5450">
        <v>405</v>
      </c>
      <c r="N5450">
        <v>0.05</v>
      </c>
      <c r="O5450">
        <v>30</v>
      </c>
      <c r="P5450">
        <v>415</v>
      </c>
      <c r="Q5450" t="s">
        <v>193</v>
      </c>
      <c r="R5450" t="s">
        <v>60</v>
      </c>
      <c r="S5450" t="s">
        <v>114</v>
      </c>
      <c r="T5450" t="s">
        <v>46</v>
      </c>
      <c r="U5450" t="s">
        <v>47</v>
      </c>
      <c r="V5450" t="s">
        <v>48</v>
      </c>
      <c r="W5450" t="s">
        <v>49</v>
      </c>
      <c r="X5450" t="s">
        <v>50</v>
      </c>
      <c r="Y5450">
        <v>62</v>
      </c>
    </row>
    <row r="5451" spans="1:25" x14ac:dyDescent="0.3">
      <c r="A5451" t="s">
        <v>6418</v>
      </c>
      <c r="B5451" t="s">
        <v>5420</v>
      </c>
      <c r="C5451" t="s">
        <v>1784</v>
      </c>
      <c r="D5451" s="1">
        <v>44387</v>
      </c>
      <c r="E5451" s="1">
        <v>44387</v>
      </c>
      <c r="F5451" t="s">
        <v>52</v>
      </c>
      <c r="G5451" t="s">
        <v>97</v>
      </c>
      <c r="H5451" t="s">
        <v>55</v>
      </c>
      <c r="I5451">
        <v>185</v>
      </c>
      <c r="J5451">
        <v>174</v>
      </c>
      <c r="K5451">
        <v>5</v>
      </c>
      <c r="L5451">
        <v>870</v>
      </c>
      <c r="M5451">
        <v>925</v>
      </c>
      <c r="N5451">
        <v>0.05</v>
      </c>
      <c r="O5451">
        <v>30</v>
      </c>
      <c r="P5451">
        <v>909</v>
      </c>
      <c r="Q5451" t="s">
        <v>56</v>
      </c>
      <c r="R5451" t="s">
        <v>1433</v>
      </c>
      <c r="S5451" t="s">
        <v>1439</v>
      </c>
      <c r="T5451" t="s">
        <v>46</v>
      </c>
      <c r="U5451" t="s">
        <v>1785</v>
      </c>
      <c r="V5451" t="s">
        <v>729</v>
      </c>
      <c r="W5451" t="s">
        <v>243</v>
      </c>
      <c r="X5451" t="s">
        <v>244</v>
      </c>
      <c r="Y5451">
        <v>62</v>
      </c>
    </row>
    <row r="5452" spans="1:25" x14ac:dyDescent="0.3">
      <c r="A5452" t="s">
        <v>6418</v>
      </c>
      <c r="B5452" t="s">
        <v>5421</v>
      </c>
      <c r="C5452" t="s">
        <v>754</v>
      </c>
      <c r="D5452" s="1">
        <v>44338</v>
      </c>
      <c r="E5452" s="1">
        <v>44338</v>
      </c>
      <c r="F5452" t="s">
        <v>28</v>
      </c>
      <c r="G5452" t="s">
        <v>93</v>
      </c>
      <c r="H5452" t="s">
        <v>1294</v>
      </c>
      <c r="I5452">
        <v>3192</v>
      </c>
      <c r="J5452">
        <v>3011</v>
      </c>
      <c r="K5452">
        <v>3</v>
      </c>
      <c r="L5452">
        <v>9033</v>
      </c>
      <c r="M5452">
        <v>9576</v>
      </c>
      <c r="N5452">
        <v>0.01</v>
      </c>
      <c r="O5452">
        <v>51</v>
      </c>
      <c r="P5452">
        <v>9531</v>
      </c>
      <c r="Q5452" t="s">
        <v>56</v>
      </c>
      <c r="R5452" t="s">
        <v>626</v>
      </c>
      <c r="S5452" t="s">
        <v>755</v>
      </c>
      <c r="T5452" t="s">
        <v>34</v>
      </c>
      <c r="U5452" t="s">
        <v>115</v>
      </c>
      <c r="V5452" t="s">
        <v>116</v>
      </c>
      <c r="W5452" t="s">
        <v>65</v>
      </c>
      <c r="X5452" t="s">
        <v>66</v>
      </c>
      <c r="Y5452">
        <v>75</v>
      </c>
    </row>
    <row r="5453" spans="1:25" x14ac:dyDescent="0.3">
      <c r="A5453" t="s">
        <v>6418</v>
      </c>
      <c r="B5453" t="s">
        <v>5422</v>
      </c>
      <c r="C5453" t="s">
        <v>1680</v>
      </c>
      <c r="D5453" s="1">
        <v>44482</v>
      </c>
      <c r="E5453" s="1">
        <v>44482</v>
      </c>
      <c r="F5453" t="s">
        <v>28</v>
      </c>
      <c r="G5453" t="s">
        <v>41</v>
      </c>
      <c r="H5453" t="s">
        <v>597</v>
      </c>
      <c r="I5453">
        <v>3176</v>
      </c>
      <c r="J5453">
        <v>3116</v>
      </c>
      <c r="K5453">
        <v>1</v>
      </c>
      <c r="L5453">
        <v>3116</v>
      </c>
      <c r="M5453">
        <v>3176</v>
      </c>
      <c r="N5453">
        <v>0.01</v>
      </c>
      <c r="O5453">
        <v>90</v>
      </c>
      <c r="P5453">
        <v>3234</v>
      </c>
      <c r="Q5453" t="s">
        <v>193</v>
      </c>
      <c r="R5453" t="s">
        <v>1253</v>
      </c>
      <c r="S5453" t="s">
        <v>1681</v>
      </c>
      <c r="T5453" t="s">
        <v>46</v>
      </c>
      <c r="U5453" t="s">
        <v>1682</v>
      </c>
      <c r="V5453" t="s">
        <v>36</v>
      </c>
      <c r="W5453" t="s">
        <v>37</v>
      </c>
      <c r="X5453" t="s">
        <v>38</v>
      </c>
      <c r="Y5453">
        <v>48</v>
      </c>
    </row>
    <row r="5454" spans="1:25" x14ac:dyDescent="0.3">
      <c r="A5454" t="s">
        <v>6418</v>
      </c>
      <c r="B5454" t="s">
        <v>5423</v>
      </c>
      <c r="C5454" t="s">
        <v>662</v>
      </c>
      <c r="D5454" s="1">
        <v>44325</v>
      </c>
      <c r="E5454" s="1">
        <v>44327</v>
      </c>
      <c r="F5454" t="s">
        <v>52</v>
      </c>
      <c r="G5454" t="s">
        <v>140</v>
      </c>
      <c r="H5454" t="s">
        <v>53</v>
      </c>
      <c r="I5454">
        <v>169</v>
      </c>
      <c r="J5454">
        <v>160</v>
      </c>
      <c r="K5454">
        <v>5</v>
      </c>
      <c r="L5454">
        <v>800</v>
      </c>
      <c r="M5454">
        <v>845</v>
      </c>
      <c r="N5454">
        <v>0.03</v>
      </c>
      <c r="O5454">
        <v>30</v>
      </c>
      <c r="P5454">
        <v>850</v>
      </c>
      <c r="Q5454" t="s">
        <v>31</v>
      </c>
      <c r="R5454" t="s">
        <v>664</v>
      </c>
      <c r="S5454" t="s">
        <v>665</v>
      </c>
      <c r="T5454" t="s">
        <v>46</v>
      </c>
      <c r="U5454" t="s">
        <v>666</v>
      </c>
      <c r="V5454" t="s">
        <v>667</v>
      </c>
      <c r="W5454" t="s">
        <v>49</v>
      </c>
      <c r="X5454" t="s">
        <v>50</v>
      </c>
      <c r="Y5454">
        <v>37</v>
      </c>
    </row>
    <row r="5455" spans="1:25" x14ac:dyDescent="0.3">
      <c r="A5455" t="s">
        <v>6418</v>
      </c>
      <c r="B5455" t="s">
        <v>5424</v>
      </c>
      <c r="C5455" t="s">
        <v>1967</v>
      </c>
      <c r="D5455" s="1">
        <v>44241</v>
      </c>
      <c r="E5455" s="1">
        <v>44243</v>
      </c>
      <c r="F5455" t="s">
        <v>52</v>
      </c>
      <c r="G5455" t="s">
        <v>112</v>
      </c>
      <c r="H5455" t="s">
        <v>878</v>
      </c>
      <c r="I5455">
        <v>187</v>
      </c>
      <c r="J5455">
        <v>176</v>
      </c>
      <c r="K5455">
        <v>6</v>
      </c>
      <c r="L5455">
        <v>1056</v>
      </c>
      <c r="M5455">
        <v>1122</v>
      </c>
      <c r="N5455">
        <v>0.02</v>
      </c>
      <c r="O5455">
        <v>30</v>
      </c>
      <c r="P5455">
        <v>1130</v>
      </c>
      <c r="Q5455" t="s">
        <v>56</v>
      </c>
      <c r="R5455" t="s">
        <v>349</v>
      </c>
      <c r="S5455" t="s">
        <v>350</v>
      </c>
      <c r="T5455" t="s">
        <v>46</v>
      </c>
      <c r="U5455" t="s">
        <v>1501</v>
      </c>
      <c r="V5455" t="s">
        <v>91</v>
      </c>
      <c r="W5455" t="s">
        <v>75</v>
      </c>
      <c r="X5455" t="s">
        <v>76</v>
      </c>
      <c r="Y5455">
        <v>39</v>
      </c>
    </row>
    <row r="5456" spans="1:25" x14ac:dyDescent="0.3">
      <c r="A5456" t="s">
        <v>6418</v>
      </c>
      <c r="B5456" t="s">
        <v>5425</v>
      </c>
      <c r="C5456" t="s">
        <v>720</v>
      </c>
      <c r="D5456" s="1">
        <v>44206</v>
      </c>
      <c r="E5456" s="1">
        <v>44208</v>
      </c>
      <c r="F5456" t="s">
        <v>52</v>
      </c>
      <c r="G5456" t="s">
        <v>112</v>
      </c>
      <c r="H5456" t="s">
        <v>902</v>
      </c>
      <c r="I5456">
        <v>445</v>
      </c>
      <c r="J5456">
        <v>415</v>
      </c>
      <c r="K5456">
        <v>2</v>
      </c>
      <c r="L5456">
        <v>830</v>
      </c>
      <c r="M5456">
        <v>890</v>
      </c>
      <c r="N5456">
        <v>0</v>
      </c>
      <c r="O5456">
        <v>36</v>
      </c>
      <c r="P5456">
        <v>926</v>
      </c>
      <c r="Q5456" t="s">
        <v>43</v>
      </c>
      <c r="R5456" t="s">
        <v>682</v>
      </c>
      <c r="S5456" t="s">
        <v>721</v>
      </c>
      <c r="T5456" t="s">
        <v>34</v>
      </c>
      <c r="U5456" t="s">
        <v>722</v>
      </c>
      <c r="V5456" t="s">
        <v>64</v>
      </c>
      <c r="W5456" t="s">
        <v>65</v>
      </c>
      <c r="X5456" t="s">
        <v>66</v>
      </c>
      <c r="Y5456">
        <v>66</v>
      </c>
    </row>
    <row r="5457" spans="1:25" x14ac:dyDescent="0.3">
      <c r="A5457" t="s">
        <v>6418</v>
      </c>
      <c r="B5457" t="s">
        <v>5426</v>
      </c>
      <c r="C5457" t="s">
        <v>501</v>
      </c>
      <c r="D5457" s="1">
        <v>44348</v>
      </c>
      <c r="E5457" s="1">
        <v>44348</v>
      </c>
      <c r="F5457" t="s">
        <v>69</v>
      </c>
      <c r="G5457" t="s">
        <v>140</v>
      </c>
      <c r="H5457" t="s">
        <v>87</v>
      </c>
      <c r="I5457">
        <v>7960</v>
      </c>
      <c r="J5457">
        <v>7375</v>
      </c>
      <c r="K5457">
        <v>2</v>
      </c>
      <c r="L5457">
        <v>14750</v>
      </c>
      <c r="M5457">
        <v>15920</v>
      </c>
      <c r="N5457">
        <v>0.01</v>
      </c>
      <c r="O5457">
        <v>28</v>
      </c>
      <c r="P5457">
        <v>15789</v>
      </c>
      <c r="Q5457" t="s">
        <v>56</v>
      </c>
      <c r="R5457" t="s">
        <v>503</v>
      </c>
      <c r="S5457" t="s">
        <v>504</v>
      </c>
      <c r="T5457" t="s">
        <v>46</v>
      </c>
      <c r="U5457" t="s">
        <v>505</v>
      </c>
      <c r="V5457" t="s">
        <v>303</v>
      </c>
      <c r="W5457" t="s">
        <v>243</v>
      </c>
      <c r="X5457" t="s">
        <v>244</v>
      </c>
      <c r="Y5457">
        <v>47</v>
      </c>
    </row>
    <row r="5458" spans="1:25" x14ac:dyDescent="0.3">
      <c r="A5458" t="s">
        <v>6418</v>
      </c>
      <c r="B5458" t="s">
        <v>5427</v>
      </c>
      <c r="C5458" t="s">
        <v>949</v>
      </c>
      <c r="D5458" s="1">
        <v>44199</v>
      </c>
      <c r="E5458" s="1">
        <v>44200</v>
      </c>
      <c r="F5458" t="s">
        <v>52</v>
      </c>
      <c r="G5458" t="s">
        <v>29</v>
      </c>
      <c r="H5458" t="s">
        <v>799</v>
      </c>
      <c r="I5458">
        <v>127</v>
      </c>
      <c r="J5458">
        <v>116</v>
      </c>
      <c r="K5458">
        <v>4</v>
      </c>
      <c r="L5458">
        <v>464</v>
      </c>
      <c r="M5458">
        <v>508</v>
      </c>
      <c r="N5458">
        <v>0.02</v>
      </c>
      <c r="O5458">
        <v>30</v>
      </c>
      <c r="P5458">
        <v>528</v>
      </c>
      <c r="Q5458" t="s">
        <v>56</v>
      </c>
      <c r="R5458" t="s">
        <v>950</v>
      </c>
      <c r="S5458" t="s">
        <v>951</v>
      </c>
      <c r="T5458" t="s">
        <v>62</v>
      </c>
      <c r="U5458" t="s">
        <v>212</v>
      </c>
      <c r="V5458" t="s">
        <v>213</v>
      </c>
      <c r="W5458" t="s">
        <v>65</v>
      </c>
      <c r="X5458" t="s">
        <v>66</v>
      </c>
      <c r="Y5458">
        <v>69</v>
      </c>
    </row>
    <row r="5459" spans="1:25" x14ac:dyDescent="0.3">
      <c r="A5459" t="s">
        <v>6418</v>
      </c>
      <c r="B5459" t="s">
        <v>5428</v>
      </c>
      <c r="C5459" t="s">
        <v>2350</v>
      </c>
      <c r="D5459" s="1">
        <v>44300</v>
      </c>
      <c r="E5459" s="1">
        <v>44300</v>
      </c>
      <c r="F5459" t="s">
        <v>28</v>
      </c>
      <c r="G5459" t="s">
        <v>97</v>
      </c>
      <c r="H5459" t="s">
        <v>407</v>
      </c>
      <c r="I5459">
        <v>3256</v>
      </c>
      <c r="J5459">
        <v>2959</v>
      </c>
      <c r="K5459">
        <v>4</v>
      </c>
      <c r="L5459">
        <v>11836</v>
      </c>
      <c r="M5459">
        <v>13024</v>
      </c>
      <c r="N5459">
        <v>0</v>
      </c>
      <c r="O5459">
        <v>61</v>
      </c>
      <c r="P5459">
        <v>13085</v>
      </c>
      <c r="Q5459" t="s">
        <v>56</v>
      </c>
      <c r="R5459" t="s">
        <v>1632</v>
      </c>
      <c r="S5459" t="s">
        <v>2351</v>
      </c>
      <c r="T5459" t="s">
        <v>34</v>
      </c>
      <c r="U5459" t="s">
        <v>639</v>
      </c>
      <c r="V5459" t="s">
        <v>640</v>
      </c>
      <c r="W5459" t="s">
        <v>65</v>
      </c>
      <c r="X5459" t="s">
        <v>66</v>
      </c>
      <c r="Y5459">
        <v>74</v>
      </c>
    </row>
    <row r="5460" spans="1:25" x14ac:dyDescent="0.3">
      <c r="A5460" t="s">
        <v>6418</v>
      </c>
      <c r="B5460" t="s">
        <v>5429</v>
      </c>
      <c r="C5460" t="s">
        <v>162</v>
      </c>
      <c r="D5460" s="1">
        <v>44509</v>
      </c>
      <c r="E5460" s="1">
        <v>44509</v>
      </c>
      <c r="F5460" t="s">
        <v>28</v>
      </c>
      <c r="G5460" t="s">
        <v>29</v>
      </c>
      <c r="H5460" t="s">
        <v>482</v>
      </c>
      <c r="I5460">
        <v>2644</v>
      </c>
      <c r="J5460">
        <v>2425</v>
      </c>
      <c r="K5460">
        <v>3</v>
      </c>
      <c r="L5460">
        <v>7275</v>
      </c>
      <c r="M5460">
        <v>7932</v>
      </c>
      <c r="N5460">
        <v>0.04</v>
      </c>
      <c r="O5460">
        <v>95</v>
      </c>
      <c r="P5460">
        <v>7710</v>
      </c>
      <c r="Q5460" t="s">
        <v>56</v>
      </c>
      <c r="R5460" t="s">
        <v>164</v>
      </c>
      <c r="S5460" t="s">
        <v>165</v>
      </c>
      <c r="T5460" t="s">
        <v>46</v>
      </c>
      <c r="U5460" t="s">
        <v>166</v>
      </c>
      <c r="V5460" t="s">
        <v>167</v>
      </c>
      <c r="W5460" t="s">
        <v>37</v>
      </c>
      <c r="X5460" t="s">
        <v>38</v>
      </c>
      <c r="Y5460">
        <v>76</v>
      </c>
    </row>
    <row r="5461" spans="1:25" x14ac:dyDescent="0.3">
      <c r="A5461" t="s">
        <v>6418</v>
      </c>
      <c r="B5461" t="s">
        <v>5430</v>
      </c>
      <c r="C5461" t="s">
        <v>2299</v>
      </c>
      <c r="D5461" s="1">
        <v>44328</v>
      </c>
      <c r="E5461" s="1">
        <v>44330</v>
      </c>
      <c r="F5461" t="s">
        <v>52</v>
      </c>
      <c r="G5461" t="s">
        <v>29</v>
      </c>
      <c r="H5461" t="s">
        <v>124</v>
      </c>
      <c r="I5461">
        <v>144</v>
      </c>
      <c r="J5461">
        <v>133</v>
      </c>
      <c r="K5461">
        <v>4</v>
      </c>
      <c r="L5461">
        <v>532</v>
      </c>
      <c r="M5461">
        <v>576</v>
      </c>
      <c r="N5461">
        <v>0.04</v>
      </c>
      <c r="O5461">
        <v>30</v>
      </c>
      <c r="P5461">
        <v>583</v>
      </c>
      <c r="Q5461" t="s">
        <v>43</v>
      </c>
      <c r="R5461" t="s">
        <v>120</v>
      </c>
      <c r="S5461" t="s">
        <v>121</v>
      </c>
      <c r="T5461" t="s">
        <v>34</v>
      </c>
      <c r="U5461" t="s">
        <v>84</v>
      </c>
      <c r="V5461" t="s">
        <v>84</v>
      </c>
      <c r="W5461" t="s">
        <v>49</v>
      </c>
      <c r="X5461" t="s">
        <v>50</v>
      </c>
      <c r="Y5461">
        <v>29</v>
      </c>
    </row>
    <row r="5462" spans="1:25" x14ac:dyDescent="0.3">
      <c r="A5462" t="s">
        <v>6418</v>
      </c>
      <c r="B5462" t="s">
        <v>5431</v>
      </c>
      <c r="C5462" t="s">
        <v>395</v>
      </c>
      <c r="D5462" s="1">
        <v>44226</v>
      </c>
      <c r="E5462" s="1">
        <v>44226</v>
      </c>
      <c r="F5462" t="s">
        <v>28</v>
      </c>
      <c r="G5462" t="s">
        <v>140</v>
      </c>
      <c r="H5462" t="s">
        <v>129</v>
      </c>
      <c r="I5462">
        <v>1186</v>
      </c>
      <c r="J5462">
        <v>1141</v>
      </c>
      <c r="K5462">
        <v>2</v>
      </c>
      <c r="L5462">
        <v>2282</v>
      </c>
      <c r="M5462">
        <v>2372</v>
      </c>
      <c r="N5462">
        <v>0.01</v>
      </c>
      <c r="O5462">
        <v>100</v>
      </c>
      <c r="P5462">
        <v>2448</v>
      </c>
      <c r="Q5462" t="s">
        <v>56</v>
      </c>
      <c r="R5462" t="s">
        <v>397</v>
      </c>
      <c r="S5462" t="s">
        <v>398</v>
      </c>
      <c r="T5462" t="s">
        <v>46</v>
      </c>
      <c r="U5462" t="s">
        <v>399</v>
      </c>
      <c r="V5462" t="s">
        <v>213</v>
      </c>
      <c r="W5462" t="s">
        <v>65</v>
      </c>
      <c r="X5462" t="s">
        <v>66</v>
      </c>
      <c r="Y5462">
        <v>77</v>
      </c>
    </row>
    <row r="5463" spans="1:25" x14ac:dyDescent="0.3">
      <c r="A5463" t="s">
        <v>6418</v>
      </c>
      <c r="B5463" t="s">
        <v>5432</v>
      </c>
      <c r="C5463" t="s">
        <v>1493</v>
      </c>
      <c r="D5463" s="1">
        <v>44398</v>
      </c>
      <c r="E5463" s="1">
        <v>44398</v>
      </c>
      <c r="F5463" t="s">
        <v>28</v>
      </c>
      <c r="G5463" t="s">
        <v>97</v>
      </c>
      <c r="H5463" t="s">
        <v>230</v>
      </c>
      <c r="I5463">
        <v>3321</v>
      </c>
      <c r="J5463">
        <v>2989</v>
      </c>
      <c r="K5463">
        <v>9</v>
      </c>
      <c r="L5463">
        <v>26901</v>
      </c>
      <c r="M5463">
        <v>29889</v>
      </c>
      <c r="N5463">
        <v>0.05</v>
      </c>
      <c r="O5463">
        <v>59</v>
      </c>
      <c r="P5463">
        <v>28454</v>
      </c>
      <c r="Q5463" t="s">
        <v>56</v>
      </c>
      <c r="R5463" t="s">
        <v>1271</v>
      </c>
      <c r="S5463" t="s">
        <v>1494</v>
      </c>
      <c r="T5463" t="s">
        <v>46</v>
      </c>
      <c r="U5463" t="s">
        <v>1495</v>
      </c>
      <c r="V5463" t="s">
        <v>1496</v>
      </c>
      <c r="W5463" t="s">
        <v>243</v>
      </c>
      <c r="X5463" t="s">
        <v>244</v>
      </c>
      <c r="Y5463">
        <v>69</v>
      </c>
    </row>
    <row r="5464" spans="1:25" x14ac:dyDescent="0.3">
      <c r="A5464" t="s">
        <v>6418</v>
      </c>
      <c r="B5464" t="s">
        <v>5433</v>
      </c>
      <c r="C5464" t="s">
        <v>984</v>
      </c>
      <c r="D5464" s="1">
        <v>44530</v>
      </c>
      <c r="E5464" s="1">
        <v>44531</v>
      </c>
      <c r="F5464" t="s">
        <v>69</v>
      </c>
      <c r="G5464" t="s">
        <v>93</v>
      </c>
      <c r="H5464" t="s">
        <v>1180</v>
      </c>
      <c r="I5464">
        <v>8869</v>
      </c>
      <c r="J5464">
        <v>7906</v>
      </c>
      <c r="K5464">
        <v>1</v>
      </c>
      <c r="L5464">
        <v>7906</v>
      </c>
      <c r="M5464">
        <v>8869</v>
      </c>
      <c r="N5464">
        <v>0.01</v>
      </c>
      <c r="O5464">
        <v>33</v>
      </c>
      <c r="P5464">
        <v>8813</v>
      </c>
      <c r="Q5464" t="s">
        <v>43</v>
      </c>
      <c r="R5464" t="s">
        <v>294</v>
      </c>
      <c r="S5464" t="s">
        <v>985</v>
      </c>
      <c r="T5464" t="s">
        <v>34</v>
      </c>
      <c r="U5464" t="s">
        <v>212</v>
      </c>
      <c r="V5464" t="s">
        <v>213</v>
      </c>
      <c r="W5464" t="s">
        <v>65</v>
      </c>
      <c r="X5464" t="s">
        <v>66</v>
      </c>
      <c r="Y5464">
        <v>38</v>
      </c>
    </row>
    <row r="5465" spans="1:25" x14ac:dyDescent="0.3">
      <c r="A5465" t="s">
        <v>6418</v>
      </c>
      <c r="B5465" t="s">
        <v>5434</v>
      </c>
      <c r="C5465" t="s">
        <v>2272</v>
      </c>
      <c r="D5465" s="1">
        <v>44465</v>
      </c>
      <c r="E5465" s="1">
        <v>44467</v>
      </c>
      <c r="F5465" t="s">
        <v>28</v>
      </c>
      <c r="G5465" t="s">
        <v>97</v>
      </c>
      <c r="H5465" t="s">
        <v>249</v>
      </c>
      <c r="I5465">
        <v>3017</v>
      </c>
      <c r="J5465">
        <v>2825</v>
      </c>
      <c r="K5465">
        <v>8</v>
      </c>
      <c r="L5465">
        <v>22600</v>
      </c>
      <c r="M5465">
        <v>24136</v>
      </c>
      <c r="N5465">
        <v>0.03</v>
      </c>
      <c r="O5465">
        <v>90</v>
      </c>
      <c r="P5465">
        <v>23502</v>
      </c>
      <c r="Q5465" t="s">
        <v>56</v>
      </c>
      <c r="R5465" t="s">
        <v>470</v>
      </c>
      <c r="S5465" t="s">
        <v>2273</v>
      </c>
      <c r="T5465" t="s">
        <v>62</v>
      </c>
      <c r="U5465" t="s">
        <v>2274</v>
      </c>
      <c r="V5465" t="s">
        <v>1647</v>
      </c>
      <c r="W5465" t="s">
        <v>75</v>
      </c>
      <c r="X5465" t="s">
        <v>76</v>
      </c>
      <c r="Y5465">
        <v>38</v>
      </c>
    </row>
    <row r="5466" spans="1:25" x14ac:dyDescent="0.3">
      <c r="A5466" t="s">
        <v>6418</v>
      </c>
      <c r="B5466" t="s">
        <v>5435</v>
      </c>
      <c r="C5466" t="s">
        <v>3461</v>
      </c>
      <c r="D5466" s="1">
        <v>44276</v>
      </c>
      <c r="E5466" s="1">
        <v>44277</v>
      </c>
      <c r="F5466" t="s">
        <v>28</v>
      </c>
      <c r="G5466" t="s">
        <v>97</v>
      </c>
      <c r="H5466" t="s">
        <v>1580</v>
      </c>
      <c r="I5466">
        <v>1717</v>
      </c>
      <c r="J5466">
        <v>1652</v>
      </c>
      <c r="K5466">
        <v>3</v>
      </c>
      <c r="L5466">
        <v>4956</v>
      </c>
      <c r="M5466">
        <v>5151</v>
      </c>
      <c r="N5466">
        <v>0.04</v>
      </c>
      <c r="O5466">
        <v>24</v>
      </c>
      <c r="P5466">
        <v>4969</v>
      </c>
      <c r="Q5466" t="s">
        <v>56</v>
      </c>
      <c r="R5466" t="s">
        <v>3462</v>
      </c>
      <c r="S5466" t="s">
        <v>3463</v>
      </c>
      <c r="T5466" t="s">
        <v>46</v>
      </c>
      <c r="U5466" t="s">
        <v>3464</v>
      </c>
      <c r="V5466" t="s">
        <v>1449</v>
      </c>
      <c r="W5466" t="s">
        <v>75</v>
      </c>
      <c r="X5466" t="s">
        <v>76</v>
      </c>
      <c r="Y5466">
        <v>28</v>
      </c>
    </row>
    <row r="5467" spans="1:25" x14ac:dyDescent="0.3">
      <c r="A5467" t="s">
        <v>6418</v>
      </c>
      <c r="B5467" t="s">
        <v>5436</v>
      </c>
      <c r="C5467" t="s">
        <v>1617</v>
      </c>
      <c r="D5467" s="1">
        <v>44319</v>
      </c>
      <c r="E5467" s="1">
        <v>44320</v>
      </c>
      <c r="F5467" t="s">
        <v>52</v>
      </c>
      <c r="G5467" t="s">
        <v>29</v>
      </c>
      <c r="H5467" t="s">
        <v>70</v>
      </c>
      <c r="I5467">
        <v>288</v>
      </c>
      <c r="J5467">
        <v>264</v>
      </c>
      <c r="K5467">
        <v>6</v>
      </c>
      <c r="L5467">
        <v>1584</v>
      </c>
      <c r="M5467">
        <v>1728</v>
      </c>
      <c r="N5467">
        <v>0.03</v>
      </c>
      <c r="O5467">
        <v>34</v>
      </c>
      <c r="P5467">
        <v>1710</v>
      </c>
      <c r="Q5467" t="s">
        <v>193</v>
      </c>
      <c r="R5467" t="s">
        <v>1619</v>
      </c>
      <c r="S5467" t="s">
        <v>1620</v>
      </c>
      <c r="T5467" t="s">
        <v>46</v>
      </c>
      <c r="U5467" t="s">
        <v>90</v>
      </c>
      <c r="V5467" t="s">
        <v>91</v>
      </c>
      <c r="W5467" t="s">
        <v>75</v>
      </c>
      <c r="X5467" t="s">
        <v>76</v>
      </c>
      <c r="Y5467">
        <v>57</v>
      </c>
    </row>
    <row r="5468" spans="1:25" x14ac:dyDescent="0.3">
      <c r="A5468" t="s">
        <v>6418</v>
      </c>
      <c r="B5468" t="s">
        <v>5437</v>
      </c>
      <c r="C5468" t="s">
        <v>1482</v>
      </c>
      <c r="D5468" s="1">
        <v>44410</v>
      </c>
      <c r="E5468" s="1">
        <v>44412</v>
      </c>
      <c r="F5468" t="s">
        <v>52</v>
      </c>
      <c r="G5468" t="s">
        <v>41</v>
      </c>
      <c r="H5468" t="s">
        <v>371</v>
      </c>
      <c r="I5468">
        <v>130</v>
      </c>
      <c r="J5468">
        <v>122</v>
      </c>
      <c r="K5468">
        <v>4</v>
      </c>
      <c r="L5468">
        <v>488</v>
      </c>
      <c r="M5468">
        <v>520</v>
      </c>
      <c r="N5468">
        <v>0</v>
      </c>
      <c r="O5468">
        <v>30</v>
      </c>
      <c r="P5468">
        <v>550</v>
      </c>
      <c r="Q5468" t="s">
        <v>31</v>
      </c>
      <c r="R5468" t="s">
        <v>1084</v>
      </c>
      <c r="S5468" t="s">
        <v>1085</v>
      </c>
      <c r="T5468" t="s">
        <v>34</v>
      </c>
      <c r="U5468" t="s">
        <v>1255</v>
      </c>
      <c r="V5468" t="s">
        <v>1255</v>
      </c>
      <c r="W5468" t="s">
        <v>243</v>
      </c>
      <c r="X5468" t="s">
        <v>244</v>
      </c>
      <c r="Y5468">
        <v>71</v>
      </c>
    </row>
    <row r="5469" spans="1:25" x14ac:dyDescent="0.3">
      <c r="A5469" t="s">
        <v>6418</v>
      </c>
      <c r="B5469" t="s">
        <v>5438</v>
      </c>
      <c r="C5469" t="s">
        <v>1552</v>
      </c>
      <c r="D5469" s="1">
        <v>44290</v>
      </c>
      <c r="E5469" s="1">
        <v>44291</v>
      </c>
      <c r="F5469" t="s">
        <v>52</v>
      </c>
      <c r="G5469" t="s">
        <v>97</v>
      </c>
      <c r="H5469" t="s">
        <v>432</v>
      </c>
      <c r="I5469">
        <v>1533</v>
      </c>
      <c r="J5469">
        <v>1406</v>
      </c>
      <c r="K5469">
        <v>2</v>
      </c>
      <c r="L5469">
        <v>2812</v>
      </c>
      <c r="M5469">
        <v>3066</v>
      </c>
      <c r="N5469">
        <v>0.03</v>
      </c>
      <c r="O5469">
        <v>89</v>
      </c>
      <c r="P5469">
        <v>3063</v>
      </c>
      <c r="Q5469" t="s">
        <v>56</v>
      </c>
      <c r="R5469" t="s">
        <v>1525</v>
      </c>
      <c r="S5469" t="s">
        <v>1553</v>
      </c>
      <c r="T5469" t="s">
        <v>46</v>
      </c>
      <c r="U5469" t="s">
        <v>1554</v>
      </c>
      <c r="V5469" t="s">
        <v>36</v>
      </c>
      <c r="W5469" t="s">
        <v>37</v>
      </c>
      <c r="X5469" t="s">
        <v>38</v>
      </c>
      <c r="Y5469">
        <v>72</v>
      </c>
    </row>
    <row r="5470" spans="1:25" x14ac:dyDescent="0.3">
      <c r="A5470" t="s">
        <v>6418</v>
      </c>
      <c r="B5470" t="s">
        <v>5439</v>
      </c>
      <c r="C5470" t="s">
        <v>232</v>
      </c>
      <c r="D5470" s="1">
        <v>44348</v>
      </c>
      <c r="E5470" s="1">
        <v>44350</v>
      </c>
      <c r="F5470" t="s">
        <v>52</v>
      </c>
      <c r="G5470" t="s">
        <v>29</v>
      </c>
      <c r="H5470" t="s">
        <v>558</v>
      </c>
      <c r="I5470">
        <v>671</v>
      </c>
      <c r="J5470">
        <v>627</v>
      </c>
      <c r="K5470">
        <v>1</v>
      </c>
      <c r="L5470">
        <v>627</v>
      </c>
      <c r="M5470">
        <v>671</v>
      </c>
      <c r="N5470">
        <v>0.04</v>
      </c>
      <c r="O5470">
        <v>31</v>
      </c>
      <c r="P5470">
        <v>675</v>
      </c>
      <c r="Q5470" t="s">
        <v>31</v>
      </c>
      <c r="R5470" t="s">
        <v>234</v>
      </c>
      <c r="S5470" t="s">
        <v>235</v>
      </c>
      <c r="T5470" t="s">
        <v>46</v>
      </c>
      <c r="U5470" t="s">
        <v>84</v>
      </c>
      <c r="V5470" t="s">
        <v>84</v>
      </c>
      <c r="W5470" t="s">
        <v>49</v>
      </c>
      <c r="X5470" t="s">
        <v>50</v>
      </c>
      <c r="Y5470">
        <v>73</v>
      </c>
    </row>
    <row r="5471" spans="1:25" x14ac:dyDescent="0.3">
      <c r="A5471" t="s">
        <v>6418</v>
      </c>
      <c r="B5471" t="s">
        <v>5440</v>
      </c>
      <c r="C5471" t="s">
        <v>416</v>
      </c>
      <c r="D5471" s="1">
        <v>44495</v>
      </c>
      <c r="E5471" s="1">
        <v>44497</v>
      </c>
      <c r="F5471" t="s">
        <v>52</v>
      </c>
      <c r="G5471" t="s">
        <v>29</v>
      </c>
      <c r="H5471" t="s">
        <v>1343</v>
      </c>
      <c r="I5471">
        <v>169</v>
      </c>
      <c r="J5471">
        <v>160</v>
      </c>
      <c r="K5471">
        <v>2</v>
      </c>
      <c r="L5471">
        <v>320</v>
      </c>
      <c r="M5471">
        <v>338</v>
      </c>
      <c r="N5471">
        <v>0.04</v>
      </c>
      <c r="O5471">
        <v>30</v>
      </c>
      <c r="P5471">
        <v>354</v>
      </c>
      <c r="Q5471" t="s">
        <v>193</v>
      </c>
      <c r="R5471" t="s">
        <v>417</v>
      </c>
      <c r="S5471" t="s">
        <v>418</v>
      </c>
      <c r="T5471" t="s">
        <v>46</v>
      </c>
      <c r="U5471" t="s">
        <v>419</v>
      </c>
      <c r="V5471" t="s">
        <v>420</v>
      </c>
      <c r="W5471" t="s">
        <v>243</v>
      </c>
      <c r="X5471" t="s">
        <v>244</v>
      </c>
      <c r="Y5471">
        <v>67</v>
      </c>
    </row>
    <row r="5472" spans="1:25" x14ac:dyDescent="0.3">
      <c r="A5472" t="s">
        <v>6418</v>
      </c>
      <c r="B5472" t="s">
        <v>5441</v>
      </c>
      <c r="C5472" t="s">
        <v>3432</v>
      </c>
      <c r="D5472" s="1">
        <v>44460</v>
      </c>
      <c r="E5472" s="1">
        <v>44460</v>
      </c>
      <c r="F5472" t="s">
        <v>28</v>
      </c>
      <c r="G5472" t="s">
        <v>140</v>
      </c>
      <c r="H5472" t="s">
        <v>1673</v>
      </c>
      <c r="I5472">
        <v>2951</v>
      </c>
      <c r="J5472">
        <v>2786</v>
      </c>
      <c r="K5472">
        <v>1</v>
      </c>
      <c r="L5472">
        <v>2786</v>
      </c>
      <c r="M5472">
        <v>2951</v>
      </c>
      <c r="N5472">
        <v>0.01</v>
      </c>
      <c r="O5472">
        <v>90</v>
      </c>
      <c r="P5472">
        <v>3011</v>
      </c>
      <c r="Q5472" t="s">
        <v>193</v>
      </c>
      <c r="R5472" t="s">
        <v>1542</v>
      </c>
      <c r="S5472" t="s">
        <v>1050</v>
      </c>
      <c r="T5472" t="s">
        <v>46</v>
      </c>
      <c r="U5472" t="s">
        <v>3433</v>
      </c>
      <c r="V5472" t="s">
        <v>685</v>
      </c>
      <c r="W5472" t="s">
        <v>243</v>
      </c>
      <c r="X5472" t="s">
        <v>244</v>
      </c>
      <c r="Y5472">
        <v>30</v>
      </c>
    </row>
    <row r="5473" spans="1:25" x14ac:dyDescent="0.3">
      <c r="A5473" t="s">
        <v>6418</v>
      </c>
      <c r="B5473" t="s">
        <v>5442</v>
      </c>
      <c r="C5473" t="s">
        <v>1998</v>
      </c>
      <c r="D5473" s="1">
        <v>44317</v>
      </c>
      <c r="E5473" s="1">
        <v>44319</v>
      </c>
      <c r="F5473" t="s">
        <v>52</v>
      </c>
      <c r="G5473" t="s">
        <v>29</v>
      </c>
      <c r="H5473" t="s">
        <v>790</v>
      </c>
      <c r="I5473">
        <v>183</v>
      </c>
      <c r="J5473">
        <v>168</v>
      </c>
      <c r="K5473">
        <v>2</v>
      </c>
      <c r="L5473">
        <v>336</v>
      </c>
      <c r="M5473">
        <v>366</v>
      </c>
      <c r="N5473">
        <v>0.05</v>
      </c>
      <c r="O5473">
        <v>30</v>
      </c>
      <c r="P5473">
        <v>378</v>
      </c>
      <c r="Q5473" t="s">
        <v>56</v>
      </c>
      <c r="R5473" t="s">
        <v>1249</v>
      </c>
      <c r="S5473" t="s">
        <v>1250</v>
      </c>
      <c r="T5473" t="s">
        <v>34</v>
      </c>
      <c r="U5473" t="s">
        <v>1999</v>
      </c>
      <c r="V5473" t="s">
        <v>1690</v>
      </c>
      <c r="W5473" t="s">
        <v>37</v>
      </c>
      <c r="X5473" t="s">
        <v>38</v>
      </c>
      <c r="Y5473">
        <v>39</v>
      </c>
    </row>
    <row r="5474" spans="1:25" x14ac:dyDescent="0.3">
      <c r="A5474" t="s">
        <v>6418</v>
      </c>
      <c r="B5474" t="s">
        <v>5443</v>
      </c>
      <c r="C5474" t="s">
        <v>694</v>
      </c>
      <c r="D5474" s="1">
        <v>44284</v>
      </c>
      <c r="E5474" s="1">
        <v>44284</v>
      </c>
      <c r="F5474" t="s">
        <v>69</v>
      </c>
      <c r="G5474" t="s">
        <v>93</v>
      </c>
      <c r="H5474" t="s">
        <v>163</v>
      </c>
      <c r="I5474">
        <v>5941</v>
      </c>
      <c r="J5474">
        <v>5827</v>
      </c>
      <c r="K5474">
        <v>2</v>
      </c>
      <c r="L5474">
        <v>11654</v>
      </c>
      <c r="M5474">
        <v>11882</v>
      </c>
      <c r="N5474">
        <v>0.04</v>
      </c>
      <c r="O5474">
        <v>88</v>
      </c>
      <c r="P5474">
        <v>11495</v>
      </c>
      <c r="Q5474" t="s">
        <v>56</v>
      </c>
      <c r="R5474" t="s">
        <v>695</v>
      </c>
      <c r="S5474" t="s">
        <v>696</v>
      </c>
      <c r="T5474" t="s">
        <v>34</v>
      </c>
      <c r="U5474" t="s">
        <v>697</v>
      </c>
      <c r="V5474" t="s">
        <v>698</v>
      </c>
      <c r="W5474" t="s">
        <v>75</v>
      </c>
      <c r="X5474" t="s">
        <v>76</v>
      </c>
      <c r="Y5474">
        <v>34</v>
      </c>
    </row>
    <row r="5475" spans="1:25" x14ac:dyDescent="0.3">
      <c r="A5475" t="s">
        <v>6418</v>
      </c>
      <c r="B5475" t="s">
        <v>5444</v>
      </c>
      <c r="C5475" t="s">
        <v>2520</v>
      </c>
      <c r="D5475" s="1">
        <v>44325</v>
      </c>
      <c r="E5475" s="1">
        <v>44325</v>
      </c>
      <c r="F5475" t="s">
        <v>52</v>
      </c>
      <c r="G5475" t="s">
        <v>112</v>
      </c>
      <c r="H5475" t="s">
        <v>1580</v>
      </c>
      <c r="I5475">
        <v>954</v>
      </c>
      <c r="J5475">
        <v>901</v>
      </c>
      <c r="K5475">
        <v>5</v>
      </c>
      <c r="L5475">
        <v>4505</v>
      </c>
      <c r="M5475">
        <v>4770</v>
      </c>
      <c r="N5475">
        <v>0</v>
      </c>
      <c r="O5475">
        <v>43</v>
      </c>
      <c r="P5475">
        <v>4813</v>
      </c>
      <c r="Q5475" t="s">
        <v>43</v>
      </c>
      <c r="R5475" t="s">
        <v>1870</v>
      </c>
      <c r="S5475" t="s">
        <v>1871</v>
      </c>
      <c r="T5475" t="s">
        <v>34</v>
      </c>
      <c r="U5475" t="s">
        <v>678</v>
      </c>
      <c r="V5475" t="s">
        <v>36</v>
      </c>
      <c r="W5475" t="s">
        <v>37</v>
      </c>
      <c r="X5475" t="s">
        <v>38</v>
      </c>
      <c r="Y5475">
        <v>54</v>
      </c>
    </row>
    <row r="5476" spans="1:25" x14ac:dyDescent="0.3">
      <c r="A5476" t="s">
        <v>6418</v>
      </c>
      <c r="B5476" t="s">
        <v>5445</v>
      </c>
      <c r="C5476" t="s">
        <v>1239</v>
      </c>
      <c r="D5476" s="1">
        <v>44424</v>
      </c>
      <c r="E5476" s="1">
        <v>44425</v>
      </c>
      <c r="F5476" t="s">
        <v>52</v>
      </c>
      <c r="G5476" t="s">
        <v>29</v>
      </c>
      <c r="H5476" t="s">
        <v>1244</v>
      </c>
      <c r="I5476">
        <v>978</v>
      </c>
      <c r="J5476">
        <v>922</v>
      </c>
      <c r="K5476">
        <v>3</v>
      </c>
      <c r="L5476">
        <v>2766</v>
      </c>
      <c r="M5476">
        <v>2934</v>
      </c>
      <c r="N5476">
        <v>0.03</v>
      </c>
      <c r="O5476">
        <v>45</v>
      </c>
      <c r="P5476">
        <v>2891</v>
      </c>
      <c r="Q5476" t="s">
        <v>56</v>
      </c>
      <c r="R5476" t="s">
        <v>967</v>
      </c>
      <c r="S5476" t="s">
        <v>968</v>
      </c>
      <c r="T5476" t="s">
        <v>62</v>
      </c>
      <c r="U5476" t="s">
        <v>1240</v>
      </c>
      <c r="V5476" t="s">
        <v>685</v>
      </c>
      <c r="W5476" t="s">
        <v>243</v>
      </c>
      <c r="X5476" t="s">
        <v>244</v>
      </c>
      <c r="Y5476">
        <v>54</v>
      </c>
    </row>
    <row r="5477" spans="1:25" x14ac:dyDescent="0.3">
      <c r="A5477" t="s">
        <v>6418</v>
      </c>
      <c r="B5477" t="s">
        <v>5446</v>
      </c>
      <c r="C5477" t="s">
        <v>637</v>
      </c>
      <c r="D5477" s="1">
        <v>44454</v>
      </c>
      <c r="E5477" s="1">
        <v>44456</v>
      </c>
      <c r="F5477" t="s">
        <v>52</v>
      </c>
      <c r="G5477" t="s">
        <v>29</v>
      </c>
      <c r="H5477" t="s">
        <v>192</v>
      </c>
      <c r="I5477">
        <v>1125</v>
      </c>
      <c r="J5477">
        <v>1040</v>
      </c>
      <c r="K5477">
        <v>2</v>
      </c>
      <c r="L5477">
        <v>2080</v>
      </c>
      <c r="M5477">
        <v>2250</v>
      </c>
      <c r="N5477">
        <v>0.01</v>
      </c>
      <c r="O5477">
        <v>40</v>
      </c>
      <c r="P5477">
        <v>2268</v>
      </c>
      <c r="Q5477" t="s">
        <v>56</v>
      </c>
      <c r="R5477" t="s">
        <v>638</v>
      </c>
      <c r="S5477" t="s">
        <v>621</v>
      </c>
      <c r="T5477" t="s">
        <v>46</v>
      </c>
      <c r="U5477" t="s">
        <v>639</v>
      </c>
      <c r="V5477" t="s">
        <v>640</v>
      </c>
      <c r="W5477" t="s">
        <v>65</v>
      </c>
      <c r="X5477" t="s">
        <v>66</v>
      </c>
      <c r="Y5477">
        <v>57</v>
      </c>
    </row>
    <row r="5478" spans="1:25" x14ac:dyDescent="0.3">
      <c r="A5478" t="s">
        <v>6418</v>
      </c>
      <c r="B5478" t="s">
        <v>5447</v>
      </c>
      <c r="C5478" t="s">
        <v>1579</v>
      </c>
      <c r="D5478" s="1">
        <v>44534</v>
      </c>
      <c r="E5478" s="1">
        <v>44534</v>
      </c>
      <c r="F5478" t="s">
        <v>52</v>
      </c>
      <c r="G5478" t="s">
        <v>140</v>
      </c>
      <c r="H5478" t="s">
        <v>217</v>
      </c>
      <c r="I5478">
        <v>729</v>
      </c>
      <c r="J5478">
        <v>689</v>
      </c>
      <c r="K5478">
        <v>3</v>
      </c>
      <c r="L5478">
        <v>2067</v>
      </c>
      <c r="M5478">
        <v>2187</v>
      </c>
      <c r="N5478">
        <v>0.03</v>
      </c>
      <c r="O5478">
        <v>71</v>
      </c>
      <c r="P5478">
        <v>2192</v>
      </c>
      <c r="Q5478" t="s">
        <v>56</v>
      </c>
      <c r="R5478" t="s">
        <v>980</v>
      </c>
      <c r="S5478" t="s">
        <v>981</v>
      </c>
      <c r="T5478" t="s">
        <v>62</v>
      </c>
      <c r="U5478" t="s">
        <v>1581</v>
      </c>
      <c r="V5478" t="s">
        <v>303</v>
      </c>
      <c r="W5478" t="s">
        <v>243</v>
      </c>
      <c r="X5478" t="s">
        <v>244</v>
      </c>
      <c r="Y5478">
        <v>52</v>
      </c>
    </row>
    <row r="5479" spans="1:25" x14ac:dyDescent="0.3">
      <c r="A5479" t="s">
        <v>6418</v>
      </c>
      <c r="B5479" t="s">
        <v>5448</v>
      </c>
      <c r="C5479" t="s">
        <v>860</v>
      </c>
      <c r="D5479" s="1">
        <v>44203</v>
      </c>
      <c r="E5479" s="1">
        <v>44203</v>
      </c>
      <c r="F5479" t="s">
        <v>28</v>
      </c>
      <c r="G5479" t="s">
        <v>93</v>
      </c>
      <c r="H5479" t="s">
        <v>743</v>
      </c>
      <c r="I5479">
        <v>4784</v>
      </c>
      <c r="J5479">
        <v>4518</v>
      </c>
      <c r="K5479">
        <v>4</v>
      </c>
      <c r="L5479">
        <v>18072</v>
      </c>
      <c r="M5479">
        <v>19136</v>
      </c>
      <c r="N5479">
        <v>0.04</v>
      </c>
      <c r="O5479">
        <v>63</v>
      </c>
      <c r="P5479">
        <v>18434</v>
      </c>
      <c r="Q5479" t="s">
        <v>56</v>
      </c>
      <c r="R5479" t="s">
        <v>861</v>
      </c>
      <c r="S5479" t="s">
        <v>862</v>
      </c>
      <c r="T5479" t="s">
        <v>46</v>
      </c>
      <c r="U5479" t="s">
        <v>863</v>
      </c>
      <c r="V5479" t="s">
        <v>369</v>
      </c>
      <c r="W5479" t="s">
        <v>243</v>
      </c>
      <c r="X5479" t="s">
        <v>244</v>
      </c>
      <c r="Y5479">
        <v>51</v>
      </c>
    </row>
    <row r="5480" spans="1:25" x14ac:dyDescent="0.3">
      <c r="A5480" t="s">
        <v>6418</v>
      </c>
      <c r="B5480" t="s">
        <v>5449</v>
      </c>
      <c r="C5480" t="s">
        <v>1270</v>
      </c>
      <c r="D5480" s="1">
        <v>44213</v>
      </c>
      <c r="E5480" s="1">
        <v>44213</v>
      </c>
      <c r="F5480" t="s">
        <v>69</v>
      </c>
      <c r="G5480" t="s">
        <v>93</v>
      </c>
      <c r="H5480" t="s">
        <v>586</v>
      </c>
      <c r="I5480">
        <v>2747</v>
      </c>
      <c r="J5480">
        <v>2545</v>
      </c>
      <c r="K5480">
        <v>4</v>
      </c>
      <c r="L5480">
        <v>10180</v>
      </c>
      <c r="M5480">
        <v>10988</v>
      </c>
      <c r="N5480">
        <v>0.04</v>
      </c>
      <c r="O5480">
        <v>42</v>
      </c>
      <c r="P5480">
        <v>10590</v>
      </c>
      <c r="Q5480" t="s">
        <v>43</v>
      </c>
      <c r="R5480" t="s">
        <v>1271</v>
      </c>
      <c r="S5480" t="s">
        <v>1272</v>
      </c>
      <c r="T5480" t="s">
        <v>46</v>
      </c>
      <c r="U5480" t="s">
        <v>858</v>
      </c>
      <c r="V5480" t="s">
        <v>116</v>
      </c>
      <c r="W5480" t="s">
        <v>65</v>
      </c>
      <c r="X5480" t="s">
        <v>66</v>
      </c>
      <c r="Y5480">
        <v>34</v>
      </c>
    </row>
    <row r="5481" spans="1:25" x14ac:dyDescent="0.3">
      <c r="A5481" t="s">
        <v>6418</v>
      </c>
      <c r="B5481" t="s">
        <v>5450</v>
      </c>
      <c r="C5481" t="s">
        <v>860</v>
      </c>
      <c r="D5481" s="1">
        <v>44401</v>
      </c>
      <c r="E5481" s="1">
        <v>44401</v>
      </c>
      <c r="F5481" t="s">
        <v>52</v>
      </c>
      <c r="G5481" t="s">
        <v>112</v>
      </c>
      <c r="H5481" t="s">
        <v>119</v>
      </c>
      <c r="I5481">
        <v>1816</v>
      </c>
      <c r="J5481">
        <v>1700</v>
      </c>
      <c r="K5481">
        <v>2</v>
      </c>
      <c r="L5481">
        <v>3400</v>
      </c>
      <c r="M5481">
        <v>3632</v>
      </c>
      <c r="N5481">
        <v>0.05</v>
      </c>
      <c r="O5481">
        <v>67</v>
      </c>
      <c r="P5481">
        <v>3517</v>
      </c>
      <c r="Q5481" t="s">
        <v>43</v>
      </c>
      <c r="R5481" t="s">
        <v>861</v>
      </c>
      <c r="S5481" t="s">
        <v>862</v>
      </c>
      <c r="T5481" t="s">
        <v>46</v>
      </c>
      <c r="U5481" t="s">
        <v>863</v>
      </c>
      <c r="V5481" t="s">
        <v>369</v>
      </c>
      <c r="W5481" t="s">
        <v>243</v>
      </c>
      <c r="X5481" t="s">
        <v>244</v>
      </c>
      <c r="Y5481">
        <v>51</v>
      </c>
    </row>
    <row r="5482" spans="1:25" x14ac:dyDescent="0.3">
      <c r="A5482" t="s">
        <v>6418</v>
      </c>
      <c r="B5482" t="s">
        <v>5451</v>
      </c>
      <c r="C5482" t="s">
        <v>466</v>
      </c>
      <c r="D5482" s="1">
        <v>44457</v>
      </c>
      <c r="E5482" s="1">
        <v>44457</v>
      </c>
      <c r="F5482" t="s">
        <v>28</v>
      </c>
      <c r="G5482" t="s">
        <v>29</v>
      </c>
      <c r="H5482" t="s">
        <v>960</v>
      </c>
      <c r="I5482">
        <v>1703</v>
      </c>
      <c r="J5482">
        <v>1639</v>
      </c>
      <c r="K5482">
        <v>3</v>
      </c>
      <c r="L5482">
        <v>4917</v>
      </c>
      <c r="M5482">
        <v>5109</v>
      </c>
      <c r="N5482">
        <v>0.04</v>
      </c>
      <c r="O5482">
        <v>23</v>
      </c>
      <c r="P5482">
        <v>4928</v>
      </c>
      <c r="Q5482" t="s">
        <v>56</v>
      </c>
      <c r="R5482" t="s">
        <v>107</v>
      </c>
      <c r="S5482" t="s">
        <v>341</v>
      </c>
      <c r="T5482" t="s">
        <v>34</v>
      </c>
      <c r="U5482" t="s">
        <v>467</v>
      </c>
      <c r="V5482" t="s">
        <v>369</v>
      </c>
      <c r="W5482" t="s">
        <v>243</v>
      </c>
      <c r="X5482" t="s">
        <v>244</v>
      </c>
      <c r="Y5482">
        <v>33</v>
      </c>
    </row>
    <row r="5483" spans="1:25" x14ac:dyDescent="0.3">
      <c r="A5483" t="s">
        <v>6418</v>
      </c>
      <c r="B5483" t="s">
        <v>5452</v>
      </c>
      <c r="C5483" t="s">
        <v>625</v>
      </c>
      <c r="D5483" s="1">
        <v>44310</v>
      </c>
      <c r="E5483" s="1">
        <v>44311</v>
      </c>
      <c r="F5483" t="s">
        <v>69</v>
      </c>
      <c r="G5483" t="s">
        <v>97</v>
      </c>
      <c r="H5483" t="s">
        <v>996</v>
      </c>
      <c r="I5483">
        <v>2706</v>
      </c>
      <c r="J5483">
        <v>2553</v>
      </c>
      <c r="K5483">
        <v>9</v>
      </c>
      <c r="L5483">
        <v>22977</v>
      </c>
      <c r="M5483">
        <v>24354</v>
      </c>
      <c r="N5483">
        <v>0.01</v>
      </c>
      <c r="O5483">
        <v>77</v>
      </c>
      <c r="P5483">
        <v>24187</v>
      </c>
      <c r="Q5483" t="s">
        <v>43</v>
      </c>
      <c r="R5483" t="s">
        <v>626</v>
      </c>
      <c r="S5483" t="s">
        <v>627</v>
      </c>
      <c r="T5483" t="s">
        <v>62</v>
      </c>
      <c r="U5483" t="s">
        <v>628</v>
      </c>
      <c r="V5483" t="s">
        <v>160</v>
      </c>
      <c r="W5483" t="s">
        <v>49</v>
      </c>
      <c r="X5483" t="s">
        <v>50</v>
      </c>
      <c r="Y5483">
        <v>27</v>
      </c>
    </row>
    <row r="5484" spans="1:25" x14ac:dyDescent="0.3">
      <c r="A5484" t="s">
        <v>6418</v>
      </c>
      <c r="B5484" t="s">
        <v>5453</v>
      </c>
      <c r="C5484" t="s">
        <v>819</v>
      </c>
      <c r="D5484" s="1">
        <v>44502</v>
      </c>
      <c r="E5484" s="1">
        <v>44504</v>
      </c>
      <c r="F5484" t="s">
        <v>28</v>
      </c>
      <c r="G5484" t="s">
        <v>29</v>
      </c>
      <c r="H5484" t="s">
        <v>1091</v>
      </c>
      <c r="I5484">
        <v>2083</v>
      </c>
      <c r="J5484">
        <v>2004</v>
      </c>
      <c r="K5484">
        <v>8</v>
      </c>
      <c r="L5484">
        <v>16032</v>
      </c>
      <c r="M5484">
        <v>16664</v>
      </c>
      <c r="N5484">
        <v>0.04</v>
      </c>
      <c r="O5484">
        <v>49</v>
      </c>
      <c r="P5484">
        <v>16046</v>
      </c>
      <c r="Q5484" t="s">
        <v>43</v>
      </c>
      <c r="R5484" t="s">
        <v>820</v>
      </c>
      <c r="S5484" t="s">
        <v>821</v>
      </c>
      <c r="T5484" t="s">
        <v>34</v>
      </c>
      <c r="U5484" t="s">
        <v>276</v>
      </c>
      <c r="V5484" t="s">
        <v>64</v>
      </c>
      <c r="W5484" t="s">
        <v>65</v>
      </c>
      <c r="X5484" t="s">
        <v>66</v>
      </c>
      <c r="Y5484">
        <v>75</v>
      </c>
    </row>
    <row r="5485" spans="1:25" x14ac:dyDescent="0.3">
      <c r="A5485" t="s">
        <v>6418</v>
      </c>
      <c r="B5485" t="s">
        <v>5454</v>
      </c>
      <c r="C5485" t="s">
        <v>764</v>
      </c>
      <c r="D5485" s="1">
        <v>44301</v>
      </c>
      <c r="E5485" s="1">
        <v>44303</v>
      </c>
      <c r="F5485" t="s">
        <v>52</v>
      </c>
      <c r="G5485" t="s">
        <v>41</v>
      </c>
      <c r="H5485" t="s">
        <v>945</v>
      </c>
      <c r="I5485">
        <v>187</v>
      </c>
      <c r="J5485">
        <v>176</v>
      </c>
      <c r="K5485">
        <v>3</v>
      </c>
      <c r="L5485">
        <v>528</v>
      </c>
      <c r="M5485">
        <v>561</v>
      </c>
      <c r="N5485">
        <v>0.04</v>
      </c>
      <c r="O5485">
        <v>30</v>
      </c>
      <c r="P5485">
        <v>569</v>
      </c>
      <c r="Q5485" t="s">
        <v>56</v>
      </c>
      <c r="R5485" t="s">
        <v>766</v>
      </c>
      <c r="S5485" t="s">
        <v>767</v>
      </c>
      <c r="T5485" t="s">
        <v>46</v>
      </c>
      <c r="U5485" t="s">
        <v>768</v>
      </c>
      <c r="V5485" t="s">
        <v>769</v>
      </c>
      <c r="W5485" t="s">
        <v>65</v>
      </c>
      <c r="X5485" t="s">
        <v>66</v>
      </c>
      <c r="Y5485">
        <v>73</v>
      </c>
    </row>
    <row r="5486" spans="1:25" x14ac:dyDescent="0.3">
      <c r="A5486" t="s">
        <v>6418</v>
      </c>
      <c r="B5486" t="s">
        <v>5455</v>
      </c>
      <c r="C5486" t="s">
        <v>680</v>
      </c>
      <c r="D5486" s="1">
        <v>44398</v>
      </c>
      <c r="E5486" s="1">
        <v>44398</v>
      </c>
      <c r="F5486" t="s">
        <v>52</v>
      </c>
      <c r="G5486" t="s">
        <v>97</v>
      </c>
      <c r="H5486" t="s">
        <v>1296</v>
      </c>
      <c r="I5486">
        <v>3256</v>
      </c>
      <c r="J5486">
        <v>3044</v>
      </c>
      <c r="K5486">
        <v>3</v>
      </c>
      <c r="L5486">
        <v>9132</v>
      </c>
      <c r="M5486">
        <v>9768</v>
      </c>
      <c r="N5486">
        <v>0.05</v>
      </c>
      <c r="O5486">
        <v>65</v>
      </c>
      <c r="P5486">
        <v>9345</v>
      </c>
      <c r="Q5486" t="s">
        <v>43</v>
      </c>
      <c r="R5486" t="s">
        <v>682</v>
      </c>
      <c r="S5486" t="s">
        <v>683</v>
      </c>
      <c r="T5486" t="s">
        <v>46</v>
      </c>
      <c r="U5486" t="s">
        <v>684</v>
      </c>
      <c r="V5486" t="s">
        <v>685</v>
      </c>
      <c r="W5486" t="s">
        <v>243</v>
      </c>
      <c r="X5486" t="s">
        <v>244</v>
      </c>
      <c r="Y5486">
        <v>60</v>
      </c>
    </row>
    <row r="5487" spans="1:25" x14ac:dyDescent="0.3">
      <c r="A5487" t="s">
        <v>6418</v>
      </c>
      <c r="B5487" t="s">
        <v>5456</v>
      </c>
      <c r="C5487" t="s">
        <v>1726</v>
      </c>
      <c r="D5487" s="1">
        <v>44259</v>
      </c>
      <c r="E5487" s="1">
        <v>44261</v>
      </c>
      <c r="F5487" t="s">
        <v>28</v>
      </c>
      <c r="G5487" t="s">
        <v>29</v>
      </c>
      <c r="H5487" t="s">
        <v>941</v>
      </c>
      <c r="I5487">
        <v>3256</v>
      </c>
      <c r="J5487">
        <v>2959</v>
      </c>
      <c r="K5487">
        <v>1</v>
      </c>
      <c r="L5487">
        <v>2959</v>
      </c>
      <c r="M5487">
        <v>3256</v>
      </c>
      <c r="N5487">
        <v>0.05</v>
      </c>
      <c r="O5487">
        <v>90</v>
      </c>
      <c r="P5487">
        <v>3183</v>
      </c>
      <c r="Q5487" t="s">
        <v>31</v>
      </c>
      <c r="R5487" t="s">
        <v>1728</v>
      </c>
      <c r="S5487" t="s">
        <v>1729</v>
      </c>
      <c r="T5487" t="s">
        <v>34</v>
      </c>
      <c r="U5487" t="s">
        <v>115</v>
      </c>
      <c r="V5487" t="s">
        <v>116</v>
      </c>
      <c r="W5487" t="s">
        <v>65</v>
      </c>
      <c r="X5487" t="s">
        <v>66</v>
      </c>
      <c r="Y5487">
        <v>76</v>
      </c>
    </row>
    <row r="5488" spans="1:25" x14ac:dyDescent="0.3">
      <c r="A5488" t="s">
        <v>6418</v>
      </c>
      <c r="B5488" t="s">
        <v>5457</v>
      </c>
      <c r="C5488" t="s">
        <v>1212</v>
      </c>
      <c r="D5488" s="1">
        <v>44285</v>
      </c>
      <c r="E5488" s="1">
        <v>44287</v>
      </c>
      <c r="F5488" t="s">
        <v>52</v>
      </c>
      <c r="G5488" t="s">
        <v>93</v>
      </c>
      <c r="H5488" t="s">
        <v>790</v>
      </c>
      <c r="I5488">
        <v>458</v>
      </c>
      <c r="J5488">
        <v>419</v>
      </c>
      <c r="K5488">
        <v>1</v>
      </c>
      <c r="L5488">
        <v>419</v>
      </c>
      <c r="M5488">
        <v>458</v>
      </c>
      <c r="N5488">
        <v>0.03</v>
      </c>
      <c r="O5488">
        <v>58</v>
      </c>
      <c r="P5488">
        <v>502</v>
      </c>
      <c r="Q5488" t="s">
        <v>43</v>
      </c>
      <c r="R5488" t="s">
        <v>830</v>
      </c>
      <c r="S5488" t="s">
        <v>1213</v>
      </c>
      <c r="T5488" t="s">
        <v>46</v>
      </c>
      <c r="U5488" t="s">
        <v>1214</v>
      </c>
      <c r="V5488" t="s">
        <v>1215</v>
      </c>
      <c r="W5488" t="s">
        <v>75</v>
      </c>
      <c r="X5488" t="s">
        <v>76</v>
      </c>
      <c r="Y5488">
        <v>69</v>
      </c>
    </row>
    <row r="5489" spans="1:25" x14ac:dyDescent="0.3">
      <c r="A5489" t="s">
        <v>6418</v>
      </c>
      <c r="B5489" t="s">
        <v>5458</v>
      </c>
      <c r="C5489" t="s">
        <v>2157</v>
      </c>
      <c r="D5489" s="1">
        <v>44337</v>
      </c>
      <c r="E5489" s="1">
        <v>44338</v>
      </c>
      <c r="F5489" t="s">
        <v>28</v>
      </c>
      <c r="G5489" t="s">
        <v>93</v>
      </c>
      <c r="H5489" t="s">
        <v>531</v>
      </c>
      <c r="I5489">
        <v>4904</v>
      </c>
      <c r="J5489">
        <v>4499</v>
      </c>
      <c r="K5489">
        <v>2</v>
      </c>
      <c r="L5489">
        <v>8998</v>
      </c>
      <c r="M5489">
        <v>9808</v>
      </c>
      <c r="N5489">
        <v>0.01</v>
      </c>
      <c r="O5489">
        <v>55</v>
      </c>
      <c r="P5489">
        <v>9765</v>
      </c>
      <c r="Q5489" t="s">
        <v>43</v>
      </c>
      <c r="R5489" t="s">
        <v>99</v>
      </c>
      <c r="S5489" t="s">
        <v>1429</v>
      </c>
      <c r="T5489" t="s">
        <v>46</v>
      </c>
      <c r="U5489" t="s">
        <v>544</v>
      </c>
      <c r="V5489" t="s">
        <v>545</v>
      </c>
      <c r="W5489" t="s">
        <v>65</v>
      </c>
      <c r="X5489" t="s">
        <v>66</v>
      </c>
      <c r="Y5489">
        <v>73</v>
      </c>
    </row>
    <row r="5490" spans="1:25" x14ac:dyDescent="0.3">
      <c r="A5490" t="s">
        <v>6418</v>
      </c>
      <c r="B5490" t="s">
        <v>5459</v>
      </c>
      <c r="C5490" t="s">
        <v>2022</v>
      </c>
      <c r="D5490" s="1">
        <v>44531</v>
      </c>
      <c r="E5490" s="1">
        <v>44531</v>
      </c>
      <c r="F5490" t="s">
        <v>52</v>
      </c>
      <c r="G5490" t="s">
        <v>97</v>
      </c>
      <c r="H5490" t="s">
        <v>841</v>
      </c>
      <c r="I5490">
        <v>177</v>
      </c>
      <c r="J5490">
        <v>169</v>
      </c>
      <c r="K5490">
        <v>2</v>
      </c>
      <c r="L5490">
        <v>338</v>
      </c>
      <c r="M5490">
        <v>354</v>
      </c>
      <c r="N5490">
        <v>0.01</v>
      </c>
      <c r="O5490">
        <v>30</v>
      </c>
      <c r="P5490">
        <v>380</v>
      </c>
      <c r="Q5490" t="s">
        <v>56</v>
      </c>
      <c r="R5490" t="s">
        <v>327</v>
      </c>
      <c r="S5490" t="s">
        <v>702</v>
      </c>
      <c r="T5490" t="s">
        <v>46</v>
      </c>
      <c r="U5490" t="s">
        <v>2023</v>
      </c>
      <c r="V5490" t="s">
        <v>36</v>
      </c>
      <c r="W5490" t="s">
        <v>37</v>
      </c>
      <c r="X5490" t="s">
        <v>38</v>
      </c>
      <c r="Y5490">
        <v>51</v>
      </c>
    </row>
    <row r="5491" spans="1:25" x14ac:dyDescent="0.3">
      <c r="A5491" t="s">
        <v>6418</v>
      </c>
      <c r="B5491" t="s">
        <v>5460</v>
      </c>
      <c r="C5491" t="s">
        <v>1562</v>
      </c>
      <c r="D5491" s="1">
        <v>44506</v>
      </c>
      <c r="E5491" s="1">
        <v>44508</v>
      </c>
      <c r="F5491" t="s">
        <v>69</v>
      </c>
      <c r="G5491" t="s">
        <v>97</v>
      </c>
      <c r="H5491" t="s">
        <v>765</v>
      </c>
      <c r="I5491">
        <v>7960</v>
      </c>
      <c r="J5491">
        <v>7375</v>
      </c>
      <c r="K5491">
        <v>2</v>
      </c>
      <c r="L5491">
        <v>14750</v>
      </c>
      <c r="M5491">
        <v>15920</v>
      </c>
      <c r="N5491">
        <v>0.05</v>
      </c>
      <c r="O5491">
        <v>69</v>
      </c>
      <c r="P5491">
        <v>15193</v>
      </c>
      <c r="Q5491" t="s">
        <v>56</v>
      </c>
      <c r="R5491" t="s">
        <v>1564</v>
      </c>
      <c r="S5491" t="s">
        <v>1565</v>
      </c>
      <c r="T5491" t="s">
        <v>46</v>
      </c>
      <c r="U5491" t="s">
        <v>1108</v>
      </c>
      <c r="V5491" t="s">
        <v>151</v>
      </c>
      <c r="W5491" t="s">
        <v>75</v>
      </c>
      <c r="X5491" t="s">
        <v>76</v>
      </c>
      <c r="Y5491">
        <v>53</v>
      </c>
    </row>
    <row r="5492" spans="1:25" x14ac:dyDescent="0.3">
      <c r="A5492" t="s">
        <v>6418</v>
      </c>
      <c r="B5492" t="s">
        <v>5461</v>
      </c>
      <c r="C5492" t="s">
        <v>1378</v>
      </c>
      <c r="D5492" s="1">
        <v>44374</v>
      </c>
      <c r="E5492" s="1">
        <v>44375</v>
      </c>
      <c r="F5492" t="s">
        <v>28</v>
      </c>
      <c r="G5492" t="s">
        <v>29</v>
      </c>
      <c r="H5492" t="s">
        <v>326</v>
      </c>
      <c r="I5492">
        <v>1545</v>
      </c>
      <c r="J5492">
        <v>1486</v>
      </c>
      <c r="K5492">
        <v>5</v>
      </c>
      <c r="L5492">
        <v>7430</v>
      </c>
      <c r="M5492">
        <v>7725</v>
      </c>
      <c r="N5492">
        <v>0.01</v>
      </c>
      <c r="O5492">
        <v>92</v>
      </c>
      <c r="P5492">
        <v>7740</v>
      </c>
      <c r="Q5492" t="s">
        <v>43</v>
      </c>
      <c r="R5492" t="s">
        <v>1379</v>
      </c>
      <c r="S5492" t="s">
        <v>1380</v>
      </c>
      <c r="T5492" t="s">
        <v>34</v>
      </c>
      <c r="U5492" t="s">
        <v>779</v>
      </c>
      <c r="V5492" t="s">
        <v>779</v>
      </c>
      <c r="W5492" t="s">
        <v>37</v>
      </c>
      <c r="X5492" t="s">
        <v>38</v>
      </c>
      <c r="Y5492">
        <v>44</v>
      </c>
    </row>
    <row r="5493" spans="1:25" x14ac:dyDescent="0.3">
      <c r="A5493" t="s">
        <v>6418</v>
      </c>
      <c r="B5493" t="s">
        <v>5462</v>
      </c>
      <c r="C5493" t="s">
        <v>1351</v>
      </c>
      <c r="D5493" s="1">
        <v>44437</v>
      </c>
      <c r="E5493" s="1">
        <v>44437</v>
      </c>
      <c r="F5493" t="s">
        <v>52</v>
      </c>
      <c r="G5493" t="s">
        <v>140</v>
      </c>
      <c r="H5493" t="s">
        <v>163</v>
      </c>
      <c r="I5493">
        <v>835</v>
      </c>
      <c r="J5493">
        <v>796</v>
      </c>
      <c r="K5493">
        <v>9</v>
      </c>
      <c r="L5493">
        <v>7164</v>
      </c>
      <c r="M5493">
        <v>7515</v>
      </c>
      <c r="N5493">
        <v>0.02</v>
      </c>
      <c r="O5493">
        <v>26</v>
      </c>
      <c r="P5493">
        <v>7391</v>
      </c>
      <c r="Q5493" t="s">
        <v>56</v>
      </c>
      <c r="R5493" t="s">
        <v>1352</v>
      </c>
      <c r="S5493" t="s">
        <v>1353</v>
      </c>
      <c r="T5493" t="s">
        <v>46</v>
      </c>
      <c r="U5493" t="s">
        <v>517</v>
      </c>
      <c r="V5493" t="s">
        <v>36</v>
      </c>
      <c r="W5493" t="s">
        <v>37</v>
      </c>
      <c r="X5493" t="s">
        <v>38</v>
      </c>
      <c r="Y5493">
        <v>44</v>
      </c>
    </row>
    <row r="5494" spans="1:25" x14ac:dyDescent="0.3">
      <c r="A5494" t="s">
        <v>6418</v>
      </c>
      <c r="B5494" t="s">
        <v>5463</v>
      </c>
      <c r="C5494" t="s">
        <v>3103</v>
      </c>
      <c r="D5494" s="1">
        <v>44529</v>
      </c>
      <c r="E5494" s="1">
        <v>44530</v>
      </c>
      <c r="F5494" t="s">
        <v>52</v>
      </c>
      <c r="G5494" t="s">
        <v>41</v>
      </c>
      <c r="H5494" t="s">
        <v>1123</v>
      </c>
      <c r="I5494">
        <v>1358</v>
      </c>
      <c r="J5494">
        <v>1270</v>
      </c>
      <c r="K5494">
        <v>3</v>
      </c>
      <c r="L5494">
        <v>3810</v>
      </c>
      <c r="M5494">
        <v>4074</v>
      </c>
      <c r="N5494">
        <v>0.03</v>
      </c>
      <c r="O5494">
        <v>58</v>
      </c>
      <c r="P5494">
        <v>4010</v>
      </c>
      <c r="Q5494" t="s">
        <v>43</v>
      </c>
      <c r="R5494" t="s">
        <v>620</v>
      </c>
      <c r="S5494" t="s">
        <v>1340</v>
      </c>
      <c r="T5494" t="s">
        <v>46</v>
      </c>
      <c r="U5494" t="s">
        <v>3104</v>
      </c>
      <c r="V5494" t="s">
        <v>116</v>
      </c>
      <c r="W5494" t="s">
        <v>65</v>
      </c>
      <c r="X5494" t="s">
        <v>66</v>
      </c>
      <c r="Y5494">
        <v>30</v>
      </c>
    </row>
    <row r="5495" spans="1:25" x14ac:dyDescent="0.3">
      <c r="A5495" t="s">
        <v>6418</v>
      </c>
      <c r="B5495" t="s">
        <v>5464</v>
      </c>
      <c r="C5495" t="s">
        <v>776</v>
      </c>
      <c r="D5495" s="1">
        <v>44413</v>
      </c>
      <c r="E5495" s="1">
        <v>44413</v>
      </c>
      <c r="F5495" t="s">
        <v>69</v>
      </c>
      <c r="G5495" t="s">
        <v>93</v>
      </c>
      <c r="H5495" t="s">
        <v>941</v>
      </c>
      <c r="I5495">
        <v>8651</v>
      </c>
      <c r="J5495">
        <v>8081</v>
      </c>
      <c r="K5495">
        <v>5</v>
      </c>
      <c r="L5495">
        <v>40405</v>
      </c>
      <c r="M5495">
        <v>43255</v>
      </c>
      <c r="N5495">
        <v>0.04</v>
      </c>
      <c r="O5495">
        <v>26</v>
      </c>
      <c r="P5495">
        <v>41551</v>
      </c>
      <c r="Q5495" t="s">
        <v>43</v>
      </c>
      <c r="R5495" t="s">
        <v>777</v>
      </c>
      <c r="S5495" t="s">
        <v>778</v>
      </c>
      <c r="T5495" t="s">
        <v>62</v>
      </c>
      <c r="U5495" t="s">
        <v>779</v>
      </c>
      <c r="V5495" t="s">
        <v>779</v>
      </c>
      <c r="W5495" t="s">
        <v>37</v>
      </c>
      <c r="X5495" t="s">
        <v>38</v>
      </c>
      <c r="Y5495">
        <v>38</v>
      </c>
    </row>
    <row r="5496" spans="1:25" x14ac:dyDescent="0.3">
      <c r="A5496" t="s">
        <v>6418</v>
      </c>
      <c r="B5496" t="s">
        <v>5465</v>
      </c>
      <c r="C5496" t="s">
        <v>1275</v>
      </c>
      <c r="D5496" s="1">
        <v>44198</v>
      </c>
      <c r="E5496" s="1">
        <v>44198</v>
      </c>
      <c r="F5496" t="s">
        <v>69</v>
      </c>
      <c r="G5496" t="s">
        <v>41</v>
      </c>
      <c r="H5496" t="s">
        <v>790</v>
      </c>
      <c r="I5496">
        <v>21863</v>
      </c>
      <c r="J5496">
        <v>20821</v>
      </c>
      <c r="K5496">
        <v>1</v>
      </c>
      <c r="L5496">
        <v>20821</v>
      </c>
      <c r="M5496">
        <v>21863</v>
      </c>
      <c r="N5496">
        <v>0.01</v>
      </c>
      <c r="O5496">
        <v>55</v>
      </c>
      <c r="P5496">
        <v>21699</v>
      </c>
      <c r="Q5496" t="s">
        <v>56</v>
      </c>
      <c r="R5496" t="s">
        <v>1129</v>
      </c>
      <c r="S5496" t="s">
        <v>1276</v>
      </c>
      <c r="T5496" t="s">
        <v>46</v>
      </c>
      <c r="U5496" t="s">
        <v>276</v>
      </c>
      <c r="V5496" t="s">
        <v>64</v>
      </c>
      <c r="W5496" t="s">
        <v>65</v>
      </c>
      <c r="X5496" t="s">
        <v>66</v>
      </c>
      <c r="Y5496">
        <v>72</v>
      </c>
    </row>
    <row r="5497" spans="1:25" x14ac:dyDescent="0.3">
      <c r="A5497" t="s">
        <v>6418</v>
      </c>
      <c r="B5497" t="s">
        <v>5466</v>
      </c>
      <c r="C5497" t="s">
        <v>501</v>
      </c>
      <c r="D5497" s="1">
        <v>44312</v>
      </c>
      <c r="E5497" s="1">
        <v>44314</v>
      </c>
      <c r="F5497" t="s">
        <v>52</v>
      </c>
      <c r="G5497" t="s">
        <v>112</v>
      </c>
      <c r="H5497" t="s">
        <v>595</v>
      </c>
      <c r="I5497">
        <v>474</v>
      </c>
      <c r="J5497">
        <v>443</v>
      </c>
      <c r="K5497">
        <v>5</v>
      </c>
      <c r="L5497">
        <v>2215</v>
      </c>
      <c r="M5497">
        <v>2370</v>
      </c>
      <c r="N5497">
        <v>0.03</v>
      </c>
      <c r="O5497">
        <v>79</v>
      </c>
      <c r="P5497">
        <v>2378</v>
      </c>
      <c r="Q5497" t="s">
        <v>43</v>
      </c>
      <c r="R5497" t="s">
        <v>503</v>
      </c>
      <c r="S5497" t="s">
        <v>504</v>
      </c>
      <c r="T5497" t="s">
        <v>46</v>
      </c>
      <c r="U5497" t="s">
        <v>505</v>
      </c>
      <c r="V5497" t="s">
        <v>303</v>
      </c>
      <c r="W5497" t="s">
        <v>243</v>
      </c>
      <c r="X5497" t="s">
        <v>244</v>
      </c>
      <c r="Y5497">
        <v>47</v>
      </c>
    </row>
    <row r="5498" spans="1:25" x14ac:dyDescent="0.3">
      <c r="A5498" t="s">
        <v>6418</v>
      </c>
      <c r="B5498" t="s">
        <v>5467</v>
      </c>
      <c r="C5498" t="s">
        <v>1801</v>
      </c>
      <c r="D5498" s="1">
        <v>44504</v>
      </c>
      <c r="E5498" s="1">
        <v>44504</v>
      </c>
      <c r="F5498" t="s">
        <v>28</v>
      </c>
      <c r="G5498" t="s">
        <v>41</v>
      </c>
      <c r="H5498" t="s">
        <v>960</v>
      </c>
      <c r="I5498">
        <v>1169</v>
      </c>
      <c r="J5498">
        <v>1103</v>
      </c>
      <c r="K5498">
        <v>6</v>
      </c>
      <c r="L5498">
        <v>6618</v>
      </c>
      <c r="M5498">
        <v>7014</v>
      </c>
      <c r="N5498">
        <v>0.05</v>
      </c>
      <c r="O5498">
        <v>87</v>
      </c>
      <c r="P5498">
        <v>6750</v>
      </c>
      <c r="Q5498" t="s">
        <v>56</v>
      </c>
      <c r="R5498" t="s">
        <v>1352</v>
      </c>
      <c r="S5498" t="s">
        <v>1353</v>
      </c>
      <c r="T5498" t="s">
        <v>34</v>
      </c>
      <c r="U5498" t="s">
        <v>84</v>
      </c>
      <c r="V5498" t="s">
        <v>84</v>
      </c>
      <c r="W5498" t="s">
        <v>49</v>
      </c>
      <c r="X5498" t="s">
        <v>50</v>
      </c>
      <c r="Y5498">
        <v>50</v>
      </c>
    </row>
    <row r="5499" spans="1:25" x14ac:dyDescent="0.3">
      <c r="A5499" t="s">
        <v>6418</v>
      </c>
      <c r="B5499" t="s">
        <v>5468</v>
      </c>
      <c r="C5499" t="s">
        <v>1423</v>
      </c>
      <c r="D5499" s="1">
        <v>44289</v>
      </c>
      <c r="E5499" s="1">
        <v>44290</v>
      </c>
      <c r="F5499" t="s">
        <v>52</v>
      </c>
      <c r="G5499" t="s">
        <v>41</v>
      </c>
      <c r="H5499" t="s">
        <v>273</v>
      </c>
      <c r="I5499">
        <v>1358</v>
      </c>
      <c r="J5499">
        <v>1294</v>
      </c>
      <c r="K5499">
        <v>6</v>
      </c>
      <c r="L5499">
        <v>7764</v>
      </c>
      <c r="M5499">
        <v>8148</v>
      </c>
      <c r="N5499">
        <v>0.04</v>
      </c>
      <c r="O5499">
        <v>50</v>
      </c>
      <c r="P5499">
        <v>7872</v>
      </c>
      <c r="Q5499" t="s">
        <v>56</v>
      </c>
      <c r="R5499" t="s">
        <v>1424</v>
      </c>
      <c r="S5499" t="s">
        <v>1425</v>
      </c>
      <c r="T5499" t="s">
        <v>46</v>
      </c>
      <c r="U5499" t="s">
        <v>1426</v>
      </c>
      <c r="V5499" t="s">
        <v>420</v>
      </c>
      <c r="W5499" t="s">
        <v>243</v>
      </c>
      <c r="X5499" t="s">
        <v>244</v>
      </c>
      <c r="Y5499">
        <v>61</v>
      </c>
    </row>
    <row r="5500" spans="1:25" x14ac:dyDescent="0.3">
      <c r="A5500" t="s">
        <v>6418</v>
      </c>
      <c r="B5500" t="s">
        <v>5469</v>
      </c>
      <c r="C5500" t="s">
        <v>266</v>
      </c>
      <c r="D5500" s="1">
        <v>44453</v>
      </c>
      <c r="E5500" s="1">
        <v>44455</v>
      </c>
      <c r="F5500" t="s">
        <v>52</v>
      </c>
      <c r="G5500" t="s">
        <v>112</v>
      </c>
      <c r="H5500" t="s">
        <v>30</v>
      </c>
      <c r="I5500">
        <v>141</v>
      </c>
      <c r="J5500">
        <v>131</v>
      </c>
      <c r="K5500">
        <v>12</v>
      </c>
      <c r="L5500">
        <v>1572</v>
      </c>
      <c r="M5500">
        <v>1692</v>
      </c>
      <c r="N5500">
        <v>0</v>
      </c>
      <c r="O5500">
        <v>30</v>
      </c>
      <c r="P5500">
        <v>1722</v>
      </c>
      <c r="Q5500" t="s">
        <v>56</v>
      </c>
      <c r="R5500" t="s">
        <v>268</v>
      </c>
      <c r="S5500" t="s">
        <v>269</v>
      </c>
      <c r="T5500" t="s">
        <v>62</v>
      </c>
      <c r="U5500" t="s">
        <v>270</v>
      </c>
      <c r="V5500" t="s">
        <v>270</v>
      </c>
      <c r="W5500" t="s">
        <v>49</v>
      </c>
      <c r="X5500" t="s">
        <v>50</v>
      </c>
      <c r="Y5500">
        <v>25</v>
      </c>
    </row>
    <row r="5501" spans="1:25" x14ac:dyDescent="0.3">
      <c r="A5501" t="s">
        <v>6418</v>
      </c>
      <c r="B5501" t="s">
        <v>5470</v>
      </c>
      <c r="C5501" t="s">
        <v>1571</v>
      </c>
      <c r="D5501" s="1">
        <v>44374</v>
      </c>
      <c r="E5501" s="1">
        <v>44375</v>
      </c>
      <c r="F5501" t="s">
        <v>52</v>
      </c>
      <c r="G5501" t="s">
        <v>29</v>
      </c>
      <c r="H5501" t="s">
        <v>293</v>
      </c>
      <c r="I5501">
        <v>61</v>
      </c>
      <c r="J5501">
        <v>57</v>
      </c>
      <c r="K5501">
        <v>3</v>
      </c>
      <c r="L5501">
        <v>171</v>
      </c>
      <c r="M5501">
        <v>183</v>
      </c>
      <c r="N5501">
        <v>0</v>
      </c>
      <c r="O5501">
        <v>10</v>
      </c>
      <c r="P5501">
        <v>193</v>
      </c>
      <c r="Q5501" t="s">
        <v>43</v>
      </c>
      <c r="R5501" t="s">
        <v>1391</v>
      </c>
      <c r="S5501" t="s">
        <v>1392</v>
      </c>
      <c r="T5501" t="s">
        <v>34</v>
      </c>
      <c r="U5501" t="s">
        <v>1572</v>
      </c>
      <c r="V5501" t="s">
        <v>929</v>
      </c>
      <c r="W5501" t="s">
        <v>37</v>
      </c>
      <c r="X5501" t="s">
        <v>38</v>
      </c>
      <c r="Y5501">
        <v>78</v>
      </c>
    </row>
    <row r="5502" spans="1:25" x14ac:dyDescent="0.3">
      <c r="A5502" t="s">
        <v>6418</v>
      </c>
      <c r="B5502" t="s">
        <v>5471</v>
      </c>
      <c r="C5502" t="s">
        <v>457</v>
      </c>
      <c r="D5502" s="1">
        <v>44324</v>
      </c>
      <c r="E5502" s="1">
        <v>44324</v>
      </c>
      <c r="F5502" t="s">
        <v>28</v>
      </c>
      <c r="G5502" t="s">
        <v>29</v>
      </c>
      <c r="H5502" t="s">
        <v>1557</v>
      </c>
      <c r="I5502">
        <v>4577</v>
      </c>
      <c r="J5502">
        <v>4285</v>
      </c>
      <c r="K5502">
        <v>3</v>
      </c>
      <c r="L5502">
        <v>12855</v>
      </c>
      <c r="M5502">
        <v>13731</v>
      </c>
      <c r="N5502">
        <v>0.03</v>
      </c>
      <c r="O5502">
        <v>85</v>
      </c>
      <c r="P5502">
        <v>13404</v>
      </c>
      <c r="Q5502" t="s">
        <v>43</v>
      </c>
      <c r="R5502" t="s">
        <v>459</v>
      </c>
      <c r="S5502" t="s">
        <v>460</v>
      </c>
      <c r="T5502" t="s">
        <v>62</v>
      </c>
      <c r="U5502" t="s">
        <v>461</v>
      </c>
      <c r="V5502" t="s">
        <v>462</v>
      </c>
      <c r="W5502" t="s">
        <v>75</v>
      </c>
      <c r="X5502" t="s">
        <v>76</v>
      </c>
      <c r="Y5502">
        <v>55</v>
      </c>
    </row>
    <row r="5503" spans="1:25" x14ac:dyDescent="0.3">
      <c r="A5503" t="s">
        <v>6418</v>
      </c>
      <c r="B5503" t="s">
        <v>5472</v>
      </c>
      <c r="C5503" t="s">
        <v>1438</v>
      </c>
      <c r="D5503" s="1">
        <v>44423</v>
      </c>
      <c r="E5503" s="1">
        <v>44423</v>
      </c>
      <c r="F5503" t="s">
        <v>52</v>
      </c>
      <c r="G5503" t="s">
        <v>41</v>
      </c>
      <c r="H5503" t="s">
        <v>78</v>
      </c>
      <c r="I5503">
        <v>141</v>
      </c>
      <c r="J5503">
        <v>131</v>
      </c>
      <c r="K5503">
        <v>7</v>
      </c>
      <c r="L5503">
        <v>917</v>
      </c>
      <c r="M5503">
        <v>987</v>
      </c>
      <c r="N5503">
        <v>0.03</v>
      </c>
      <c r="O5503">
        <v>30</v>
      </c>
      <c r="P5503">
        <v>987</v>
      </c>
      <c r="Q5503" t="s">
        <v>43</v>
      </c>
      <c r="R5503" t="s">
        <v>1433</v>
      </c>
      <c r="S5503" t="s">
        <v>1439</v>
      </c>
      <c r="T5503" t="s">
        <v>34</v>
      </c>
      <c r="U5503" t="s">
        <v>1440</v>
      </c>
      <c r="V5503" t="s">
        <v>1026</v>
      </c>
      <c r="W5503" t="s">
        <v>243</v>
      </c>
      <c r="X5503" t="s">
        <v>244</v>
      </c>
      <c r="Y5503">
        <v>77</v>
      </c>
    </row>
    <row r="5504" spans="1:25" x14ac:dyDescent="0.3">
      <c r="A5504" t="s">
        <v>6418</v>
      </c>
      <c r="B5504" t="s">
        <v>5473</v>
      </c>
      <c r="C5504" t="s">
        <v>576</v>
      </c>
      <c r="D5504" s="1">
        <v>44425</v>
      </c>
      <c r="E5504" s="1">
        <v>44426</v>
      </c>
      <c r="F5504" t="s">
        <v>28</v>
      </c>
      <c r="G5504" t="s">
        <v>29</v>
      </c>
      <c r="H5504" t="s">
        <v>141</v>
      </c>
      <c r="I5504">
        <v>1186</v>
      </c>
      <c r="J5504">
        <v>1141</v>
      </c>
      <c r="K5504">
        <v>3</v>
      </c>
      <c r="L5504">
        <v>3423</v>
      </c>
      <c r="M5504">
        <v>3558</v>
      </c>
      <c r="N5504">
        <v>0</v>
      </c>
      <c r="O5504">
        <v>88</v>
      </c>
      <c r="P5504">
        <v>3646</v>
      </c>
      <c r="Q5504" t="s">
        <v>56</v>
      </c>
      <c r="R5504" t="s">
        <v>578</v>
      </c>
      <c r="S5504" t="s">
        <v>579</v>
      </c>
      <c r="T5504" t="s">
        <v>46</v>
      </c>
      <c r="U5504" t="s">
        <v>84</v>
      </c>
      <c r="V5504" t="s">
        <v>84</v>
      </c>
      <c r="W5504" t="s">
        <v>49</v>
      </c>
      <c r="X5504" t="s">
        <v>50</v>
      </c>
      <c r="Y5504">
        <v>70</v>
      </c>
    </row>
    <row r="5505" spans="1:25" x14ac:dyDescent="0.3">
      <c r="A5505" t="s">
        <v>6418</v>
      </c>
      <c r="B5505" t="s">
        <v>5474</v>
      </c>
      <c r="C5505" t="s">
        <v>439</v>
      </c>
      <c r="D5505" s="1">
        <v>44528</v>
      </c>
      <c r="E5505" s="1">
        <v>44529</v>
      </c>
      <c r="F5505" t="s">
        <v>52</v>
      </c>
      <c r="G5505" t="s">
        <v>29</v>
      </c>
      <c r="H5505" t="s">
        <v>689</v>
      </c>
      <c r="I5505">
        <v>194</v>
      </c>
      <c r="J5505">
        <v>176</v>
      </c>
      <c r="K5505">
        <v>3</v>
      </c>
      <c r="L5505">
        <v>528</v>
      </c>
      <c r="M5505">
        <v>582</v>
      </c>
      <c r="N5505">
        <v>0.02</v>
      </c>
      <c r="O5505">
        <v>30</v>
      </c>
      <c r="P5505">
        <v>600</v>
      </c>
      <c r="Q5505" t="s">
        <v>31</v>
      </c>
      <c r="R5505" t="s">
        <v>441</v>
      </c>
      <c r="S5505" t="s">
        <v>442</v>
      </c>
      <c r="T5505" t="s">
        <v>62</v>
      </c>
      <c r="U5505" t="s">
        <v>84</v>
      </c>
      <c r="V5505" t="s">
        <v>84</v>
      </c>
      <c r="W5505" t="s">
        <v>49</v>
      </c>
      <c r="X5505" t="s">
        <v>50</v>
      </c>
      <c r="Y5505">
        <v>45</v>
      </c>
    </row>
    <row r="5506" spans="1:25" x14ac:dyDescent="0.3">
      <c r="A5506" t="s">
        <v>6418</v>
      </c>
      <c r="B5506" t="s">
        <v>5475</v>
      </c>
      <c r="C5506" t="s">
        <v>742</v>
      </c>
      <c r="D5506" s="1">
        <v>44352</v>
      </c>
      <c r="E5506" s="1">
        <v>44353</v>
      </c>
      <c r="F5506" t="s">
        <v>52</v>
      </c>
      <c r="G5506" t="s">
        <v>140</v>
      </c>
      <c r="H5506" t="s">
        <v>170</v>
      </c>
      <c r="I5506">
        <v>224</v>
      </c>
      <c r="J5506">
        <v>210</v>
      </c>
      <c r="K5506">
        <v>1</v>
      </c>
      <c r="L5506">
        <v>210</v>
      </c>
      <c r="M5506">
        <v>224</v>
      </c>
      <c r="N5506">
        <v>0</v>
      </c>
      <c r="O5506">
        <v>64</v>
      </c>
      <c r="P5506">
        <v>288</v>
      </c>
      <c r="Q5506" t="s">
        <v>31</v>
      </c>
      <c r="R5506" t="s">
        <v>744</v>
      </c>
      <c r="S5506" t="s">
        <v>539</v>
      </c>
      <c r="T5506" t="s">
        <v>34</v>
      </c>
      <c r="U5506" t="s">
        <v>745</v>
      </c>
      <c r="V5506" t="s">
        <v>746</v>
      </c>
      <c r="W5506" t="s">
        <v>37</v>
      </c>
      <c r="X5506" t="s">
        <v>38</v>
      </c>
      <c r="Y5506">
        <v>33</v>
      </c>
    </row>
    <row r="5507" spans="1:25" x14ac:dyDescent="0.3">
      <c r="A5507" t="s">
        <v>6418</v>
      </c>
      <c r="B5507" t="s">
        <v>5476</v>
      </c>
      <c r="C5507" t="s">
        <v>1482</v>
      </c>
      <c r="D5507" s="1">
        <v>44219</v>
      </c>
      <c r="E5507" s="1">
        <v>44221</v>
      </c>
      <c r="F5507" t="s">
        <v>69</v>
      </c>
      <c r="G5507" t="s">
        <v>112</v>
      </c>
      <c r="H5507" t="s">
        <v>333</v>
      </c>
      <c r="I5507">
        <v>8281</v>
      </c>
      <c r="J5507">
        <v>7673</v>
      </c>
      <c r="K5507">
        <v>6</v>
      </c>
      <c r="L5507">
        <v>46038</v>
      </c>
      <c r="M5507">
        <v>49686</v>
      </c>
      <c r="N5507">
        <v>0</v>
      </c>
      <c r="O5507">
        <v>60</v>
      </c>
      <c r="P5507">
        <v>49746</v>
      </c>
      <c r="Q5507" t="s">
        <v>56</v>
      </c>
      <c r="R5507" t="s">
        <v>1084</v>
      </c>
      <c r="S5507" t="s">
        <v>1085</v>
      </c>
      <c r="T5507" t="s">
        <v>34</v>
      </c>
      <c r="U5507" t="s">
        <v>1255</v>
      </c>
      <c r="V5507" t="s">
        <v>1255</v>
      </c>
      <c r="W5507" t="s">
        <v>243</v>
      </c>
      <c r="X5507" t="s">
        <v>244</v>
      </c>
      <c r="Y5507">
        <v>71</v>
      </c>
    </row>
    <row r="5508" spans="1:25" x14ac:dyDescent="0.3">
      <c r="A5508" t="s">
        <v>6418</v>
      </c>
      <c r="B5508" t="s">
        <v>5477</v>
      </c>
      <c r="C5508" t="s">
        <v>2431</v>
      </c>
      <c r="D5508" s="1">
        <v>44259</v>
      </c>
      <c r="E5508" s="1">
        <v>44260</v>
      </c>
      <c r="F5508" t="s">
        <v>69</v>
      </c>
      <c r="G5508" t="s">
        <v>112</v>
      </c>
      <c r="H5508" t="s">
        <v>223</v>
      </c>
      <c r="I5508">
        <v>7960</v>
      </c>
      <c r="J5508">
        <v>7375</v>
      </c>
      <c r="K5508">
        <v>2</v>
      </c>
      <c r="L5508">
        <v>14750</v>
      </c>
      <c r="M5508">
        <v>15920</v>
      </c>
      <c r="N5508">
        <v>0</v>
      </c>
      <c r="O5508">
        <v>90</v>
      </c>
      <c r="P5508">
        <v>16010</v>
      </c>
      <c r="Q5508" t="s">
        <v>56</v>
      </c>
      <c r="R5508" t="s">
        <v>120</v>
      </c>
      <c r="S5508" t="s">
        <v>346</v>
      </c>
      <c r="T5508" t="s">
        <v>46</v>
      </c>
      <c r="U5508" t="s">
        <v>1569</v>
      </c>
      <c r="V5508" t="s">
        <v>584</v>
      </c>
      <c r="W5508" t="s">
        <v>243</v>
      </c>
      <c r="X5508" t="s">
        <v>244</v>
      </c>
      <c r="Y5508">
        <v>43</v>
      </c>
    </row>
    <row r="5509" spans="1:25" x14ac:dyDescent="0.3">
      <c r="A5509" t="s">
        <v>6418</v>
      </c>
      <c r="B5509" t="s">
        <v>5478</v>
      </c>
      <c r="C5509" t="s">
        <v>771</v>
      </c>
      <c r="D5509" s="1">
        <v>44217</v>
      </c>
      <c r="E5509" s="1">
        <v>44218</v>
      </c>
      <c r="F5509" t="s">
        <v>69</v>
      </c>
      <c r="G5509" t="s">
        <v>41</v>
      </c>
      <c r="H5509" t="s">
        <v>293</v>
      </c>
      <c r="I5509">
        <v>8651</v>
      </c>
      <c r="J5509">
        <v>8081</v>
      </c>
      <c r="K5509">
        <v>2</v>
      </c>
      <c r="L5509">
        <v>16162</v>
      </c>
      <c r="M5509">
        <v>17302</v>
      </c>
      <c r="N5509">
        <v>0</v>
      </c>
      <c r="O5509">
        <v>49</v>
      </c>
      <c r="P5509">
        <v>17351</v>
      </c>
      <c r="Q5509" t="s">
        <v>56</v>
      </c>
      <c r="R5509" t="s">
        <v>772</v>
      </c>
      <c r="S5509" t="s">
        <v>773</v>
      </c>
      <c r="T5509" t="s">
        <v>46</v>
      </c>
      <c r="U5509" t="s">
        <v>774</v>
      </c>
      <c r="V5509" t="s">
        <v>213</v>
      </c>
      <c r="W5509" t="s">
        <v>65</v>
      </c>
      <c r="X5509" t="s">
        <v>66</v>
      </c>
      <c r="Y5509">
        <v>42</v>
      </c>
    </row>
    <row r="5510" spans="1:25" x14ac:dyDescent="0.3">
      <c r="A5510" t="s">
        <v>6418</v>
      </c>
      <c r="B5510" t="s">
        <v>5479</v>
      </c>
      <c r="C5510" t="s">
        <v>1041</v>
      </c>
      <c r="D5510" s="1">
        <v>44380</v>
      </c>
      <c r="E5510" s="1">
        <v>44380</v>
      </c>
      <c r="F5510" t="s">
        <v>69</v>
      </c>
      <c r="G5510" t="s">
        <v>41</v>
      </c>
      <c r="H5510" t="s">
        <v>502</v>
      </c>
      <c r="I5510">
        <v>6087</v>
      </c>
      <c r="J5510">
        <v>5808</v>
      </c>
      <c r="K5510">
        <v>2</v>
      </c>
      <c r="L5510">
        <v>11616</v>
      </c>
      <c r="M5510">
        <v>12174</v>
      </c>
      <c r="N5510">
        <v>0.01</v>
      </c>
      <c r="O5510">
        <v>90</v>
      </c>
      <c r="P5510">
        <v>12142</v>
      </c>
      <c r="Q5510" t="s">
        <v>56</v>
      </c>
      <c r="R5510" t="s">
        <v>1042</v>
      </c>
      <c r="S5510" t="s">
        <v>1043</v>
      </c>
      <c r="T5510" t="s">
        <v>46</v>
      </c>
      <c r="U5510" t="s">
        <v>1044</v>
      </c>
      <c r="V5510" t="s">
        <v>1021</v>
      </c>
      <c r="W5510" t="s">
        <v>37</v>
      </c>
      <c r="X5510" t="s">
        <v>38</v>
      </c>
      <c r="Y5510">
        <v>36</v>
      </c>
    </row>
    <row r="5511" spans="1:25" x14ac:dyDescent="0.3">
      <c r="A5511" t="s">
        <v>6418</v>
      </c>
      <c r="B5511" t="s">
        <v>5480</v>
      </c>
      <c r="C5511" t="s">
        <v>953</v>
      </c>
      <c r="D5511" s="1">
        <v>44517</v>
      </c>
      <c r="E5511" s="1">
        <v>44517</v>
      </c>
      <c r="F5511" t="s">
        <v>69</v>
      </c>
      <c r="G5511" t="s">
        <v>97</v>
      </c>
      <c r="H5511" t="s">
        <v>1618</v>
      </c>
      <c r="I5511">
        <v>5882</v>
      </c>
      <c r="J5511">
        <v>5713</v>
      </c>
      <c r="K5511">
        <v>3</v>
      </c>
      <c r="L5511">
        <v>17139</v>
      </c>
      <c r="M5511">
        <v>17646</v>
      </c>
      <c r="N5511">
        <v>0.04</v>
      </c>
      <c r="O5511">
        <v>100</v>
      </c>
      <c r="P5511">
        <v>17040</v>
      </c>
      <c r="Q5511" t="s">
        <v>31</v>
      </c>
      <c r="R5511" t="s">
        <v>571</v>
      </c>
      <c r="S5511" t="s">
        <v>954</v>
      </c>
      <c r="T5511" t="s">
        <v>62</v>
      </c>
      <c r="U5511" t="s">
        <v>955</v>
      </c>
      <c r="V5511" t="s">
        <v>197</v>
      </c>
      <c r="W5511" t="s">
        <v>75</v>
      </c>
      <c r="X5511" t="s">
        <v>76</v>
      </c>
      <c r="Y5511">
        <v>39</v>
      </c>
    </row>
    <row r="5512" spans="1:25" x14ac:dyDescent="0.3">
      <c r="A5512" t="s">
        <v>6418</v>
      </c>
      <c r="B5512" t="s">
        <v>5481</v>
      </c>
      <c r="C5512" t="s">
        <v>1223</v>
      </c>
      <c r="D5512" s="1">
        <v>44496</v>
      </c>
      <c r="E5512" s="1">
        <v>44496</v>
      </c>
      <c r="F5512" t="s">
        <v>52</v>
      </c>
      <c r="G5512" t="s">
        <v>140</v>
      </c>
      <c r="H5512" t="s">
        <v>156</v>
      </c>
      <c r="I5512">
        <v>129</v>
      </c>
      <c r="J5512">
        <v>118</v>
      </c>
      <c r="K5512">
        <v>1</v>
      </c>
      <c r="L5512">
        <v>118</v>
      </c>
      <c r="M5512">
        <v>129</v>
      </c>
      <c r="N5512">
        <v>0.02</v>
      </c>
      <c r="O5512">
        <v>30</v>
      </c>
      <c r="P5512">
        <v>156</v>
      </c>
      <c r="Q5512" t="s">
        <v>56</v>
      </c>
      <c r="R5512" t="s">
        <v>682</v>
      </c>
      <c r="S5512" t="s">
        <v>721</v>
      </c>
      <c r="T5512" t="s">
        <v>46</v>
      </c>
      <c r="U5512" t="s">
        <v>1224</v>
      </c>
      <c r="V5512" t="s">
        <v>197</v>
      </c>
      <c r="W5512" t="s">
        <v>75</v>
      </c>
      <c r="X5512" t="s">
        <v>76</v>
      </c>
      <c r="Y5512">
        <v>67</v>
      </c>
    </row>
    <row r="5513" spans="1:25" x14ac:dyDescent="0.3">
      <c r="A5513" t="s">
        <v>6418</v>
      </c>
      <c r="B5513" t="s">
        <v>5482</v>
      </c>
      <c r="C5513" t="s">
        <v>2157</v>
      </c>
      <c r="D5513" s="1">
        <v>44441</v>
      </c>
      <c r="E5513" s="1">
        <v>44441</v>
      </c>
      <c r="F5513" t="s">
        <v>69</v>
      </c>
      <c r="G5513" t="s">
        <v>140</v>
      </c>
      <c r="H5513" t="s">
        <v>736</v>
      </c>
      <c r="I5513">
        <v>1651</v>
      </c>
      <c r="J5513">
        <v>1604</v>
      </c>
      <c r="K5513">
        <v>1</v>
      </c>
      <c r="L5513">
        <v>1604</v>
      </c>
      <c r="M5513">
        <v>1651</v>
      </c>
      <c r="N5513">
        <v>0.04</v>
      </c>
      <c r="O5513">
        <v>55</v>
      </c>
      <c r="P5513">
        <v>1640</v>
      </c>
      <c r="Q5513" t="s">
        <v>193</v>
      </c>
      <c r="R5513" t="s">
        <v>99</v>
      </c>
      <c r="S5513" t="s">
        <v>1429</v>
      </c>
      <c r="T5513" t="s">
        <v>46</v>
      </c>
      <c r="U5513" t="s">
        <v>544</v>
      </c>
      <c r="V5513" t="s">
        <v>545</v>
      </c>
      <c r="W5513" t="s">
        <v>65</v>
      </c>
      <c r="X5513" t="s">
        <v>66</v>
      </c>
      <c r="Y5513">
        <v>73</v>
      </c>
    </row>
    <row r="5514" spans="1:25" x14ac:dyDescent="0.3">
      <c r="A5514" t="s">
        <v>6418</v>
      </c>
      <c r="B5514" t="s">
        <v>5483</v>
      </c>
      <c r="C5514" t="s">
        <v>2358</v>
      </c>
      <c r="D5514" s="1">
        <v>44255</v>
      </c>
      <c r="E5514" s="1">
        <v>44255</v>
      </c>
      <c r="F5514" t="s">
        <v>52</v>
      </c>
      <c r="G5514" t="s">
        <v>140</v>
      </c>
      <c r="H5514" t="s">
        <v>905</v>
      </c>
      <c r="I5514">
        <v>167</v>
      </c>
      <c r="J5514">
        <v>155</v>
      </c>
      <c r="K5514">
        <v>4</v>
      </c>
      <c r="L5514">
        <v>620</v>
      </c>
      <c r="M5514">
        <v>668</v>
      </c>
      <c r="N5514">
        <v>0.02</v>
      </c>
      <c r="O5514">
        <v>30</v>
      </c>
      <c r="P5514">
        <v>685</v>
      </c>
      <c r="Q5514" t="s">
        <v>56</v>
      </c>
      <c r="R5514" t="s">
        <v>286</v>
      </c>
      <c r="S5514" t="s">
        <v>227</v>
      </c>
      <c r="T5514" t="s">
        <v>62</v>
      </c>
      <c r="U5514" t="s">
        <v>399</v>
      </c>
      <c r="V5514" t="s">
        <v>213</v>
      </c>
      <c r="W5514" t="s">
        <v>65</v>
      </c>
      <c r="X5514" t="s">
        <v>66</v>
      </c>
      <c r="Y5514">
        <v>67</v>
      </c>
    </row>
    <row r="5515" spans="1:25" x14ac:dyDescent="0.3">
      <c r="A5515" t="s">
        <v>6418</v>
      </c>
      <c r="B5515" t="s">
        <v>5484</v>
      </c>
      <c r="C5515" t="s">
        <v>1738</v>
      </c>
      <c r="D5515" s="1">
        <v>44450</v>
      </c>
      <c r="E5515" s="1">
        <v>44450</v>
      </c>
      <c r="F5515" t="s">
        <v>52</v>
      </c>
      <c r="G5515" t="s">
        <v>41</v>
      </c>
      <c r="H5515" t="s">
        <v>1192</v>
      </c>
      <c r="I5515">
        <v>1845</v>
      </c>
      <c r="J5515">
        <v>1742</v>
      </c>
      <c r="K5515">
        <v>3</v>
      </c>
      <c r="L5515">
        <v>5226</v>
      </c>
      <c r="M5515">
        <v>5535</v>
      </c>
      <c r="N5515">
        <v>0</v>
      </c>
      <c r="O5515">
        <v>74</v>
      </c>
      <c r="P5515">
        <v>5609</v>
      </c>
      <c r="Q5515" t="s">
        <v>56</v>
      </c>
      <c r="R5515" t="s">
        <v>1098</v>
      </c>
      <c r="S5515" t="s">
        <v>1739</v>
      </c>
      <c r="T5515" t="s">
        <v>62</v>
      </c>
      <c r="U5515" t="s">
        <v>1682</v>
      </c>
      <c r="V5515" t="s">
        <v>36</v>
      </c>
      <c r="W5515" t="s">
        <v>37</v>
      </c>
      <c r="X5515" t="s">
        <v>38</v>
      </c>
      <c r="Y5515">
        <v>45</v>
      </c>
    </row>
    <row r="5516" spans="1:25" x14ac:dyDescent="0.3">
      <c r="A5516" t="s">
        <v>6418</v>
      </c>
      <c r="B5516" t="s">
        <v>5485</v>
      </c>
      <c r="C5516" t="s">
        <v>1257</v>
      </c>
      <c r="D5516" s="1">
        <v>44412</v>
      </c>
      <c r="E5516" s="1">
        <v>44413</v>
      </c>
      <c r="F5516" t="s">
        <v>52</v>
      </c>
      <c r="G5516" t="s">
        <v>112</v>
      </c>
      <c r="H5516" t="s">
        <v>837</v>
      </c>
      <c r="I5516">
        <v>97</v>
      </c>
      <c r="J5516">
        <v>92</v>
      </c>
      <c r="K5516">
        <v>2</v>
      </c>
      <c r="L5516">
        <v>184</v>
      </c>
      <c r="M5516">
        <v>194</v>
      </c>
      <c r="N5516">
        <v>0.03</v>
      </c>
      <c r="O5516">
        <v>10</v>
      </c>
      <c r="P5516">
        <v>198</v>
      </c>
      <c r="Q5516" t="s">
        <v>56</v>
      </c>
      <c r="R5516" t="s">
        <v>1258</v>
      </c>
      <c r="S5516" t="s">
        <v>1259</v>
      </c>
      <c r="T5516" t="s">
        <v>34</v>
      </c>
      <c r="U5516" t="s">
        <v>544</v>
      </c>
      <c r="V5516" t="s">
        <v>545</v>
      </c>
      <c r="W5516" t="s">
        <v>65</v>
      </c>
      <c r="X5516" t="s">
        <v>66</v>
      </c>
      <c r="Y5516">
        <v>61</v>
      </c>
    </row>
    <row r="5517" spans="1:25" x14ac:dyDescent="0.3">
      <c r="A5517" t="s">
        <v>6418</v>
      </c>
      <c r="B5517" t="s">
        <v>5486</v>
      </c>
      <c r="C5517" t="s">
        <v>787</v>
      </c>
      <c r="D5517" s="1">
        <v>44235</v>
      </c>
      <c r="E5517" s="1">
        <v>44236</v>
      </c>
      <c r="F5517" t="s">
        <v>52</v>
      </c>
      <c r="G5517" t="s">
        <v>97</v>
      </c>
      <c r="H5517" t="s">
        <v>363</v>
      </c>
      <c r="I5517">
        <v>166</v>
      </c>
      <c r="J5517">
        <v>149</v>
      </c>
      <c r="K5517">
        <v>3</v>
      </c>
      <c r="L5517">
        <v>447</v>
      </c>
      <c r="M5517">
        <v>498</v>
      </c>
      <c r="N5517">
        <v>0.05</v>
      </c>
      <c r="O5517">
        <v>30</v>
      </c>
      <c r="P5517">
        <v>503</v>
      </c>
      <c r="Q5517" t="s">
        <v>43</v>
      </c>
      <c r="R5517" t="s">
        <v>327</v>
      </c>
      <c r="S5517" t="s">
        <v>454</v>
      </c>
      <c r="T5517" t="s">
        <v>46</v>
      </c>
      <c r="U5517" t="s">
        <v>788</v>
      </c>
      <c r="V5517" t="s">
        <v>36</v>
      </c>
      <c r="W5517" t="s">
        <v>37</v>
      </c>
      <c r="X5517" t="s">
        <v>38</v>
      </c>
      <c r="Y5517">
        <v>49</v>
      </c>
    </row>
    <row r="5518" spans="1:25" x14ac:dyDescent="0.3">
      <c r="A5518" t="s">
        <v>6418</v>
      </c>
      <c r="B5518" t="s">
        <v>5487</v>
      </c>
      <c r="C5518" t="s">
        <v>1139</v>
      </c>
      <c r="D5518" s="1">
        <v>44322</v>
      </c>
      <c r="E5518" s="1">
        <v>44324</v>
      </c>
      <c r="F5518" t="s">
        <v>52</v>
      </c>
      <c r="G5518" t="s">
        <v>93</v>
      </c>
      <c r="H5518" t="s">
        <v>1292</v>
      </c>
      <c r="I5518">
        <v>520</v>
      </c>
      <c r="J5518">
        <v>477</v>
      </c>
      <c r="K5518">
        <v>3</v>
      </c>
      <c r="L5518">
        <v>1431</v>
      </c>
      <c r="M5518">
        <v>1560</v>
      </c>
      <c r="N5518">
        <v>0.04</v>
      </c>
      <c r="O5518">
        <v>56</v>
      </c>
      <c r="P5518">
        <v>1554</v>
      </c>
      <c r="Q5518" t="s">
        <v>56</v>
      </c>
      <c r="R5518" t="s">
        <v>300</v>
      </c>
      <c r="S5518" t="s">
        <v>1140</v>
      </c>
      <c r="T5518" t="s">
        <v>62</v>
      </c>
      <c r="U5518" t="s">
        <v>1141</v>
      </c>
      <c r="V5518" t="s">
        <v>921</v>
      </c>
      <c r="W5518" t="s">
        <v>243</v>
      </c>
      <c r="X5518" t="s">
        <v>244</v>
      </c>
      <c r="Y5518">
        <v>59</v>
      </c>
    </row>
    <row r="5519" spans="1:25" x14ac:dyDescent="0.3">
      <c r="A5519" t="s">
        <v>6418</v>
      </c>
      <c r="B5519" t="s">
        <v>5488</v>
      </c>
      <c r="C5519" t="s">
        <v>172</v>
      </c>
      <c r="D5519" s="1">
        <v>44386</v>
      </c>
      <c r="E5519" s="1">
        <v>44387</v>
      </c>
      <c r="F5519" t="s">
        <v>69</v>
      </c>
      <c r="G5519" t="s">
        <v>112</v>
      </c>
      <c r="H5519" t="s">
        <v>173</v>
      </c>
      <c r="I5519">
        <v>7658</v>
      </c>
      <c r="J5519">
        <v>7026</v>
      </c>
      <c r="K5519">
        <v>2</v>
      </c>
      <c r="L5519">
        <v>14052</v>
      </c>
      <c r="M5519">
        <v>15316</v>
      </c>
      <c r="N5519">
        <v>0.01</v>
      </c>
      <c r="O5519">
        <v>46</v>
      </c>
      <c r="P5519">
        <v>15209</v>
      </c>
      <c r="Q5519" t="s">
        <v>43</v>
      </c>
      <c r="R5519" t="s">
        <v>174</v>
      </c>
      <c r="S5519" t="s">
        <v>175</v>
      </c>
      <c r="T5519" t="s">
        <v>46</v>
      </c>
      <c r="U5519" t="s">
        <v>84</v>
      </c>
      <c r="V5519" t="s">
        <v>84</v>
      </c>
      <c r="W5519" t="s">
        <v>49</v>
      </c>
      <c r="X5519" t="s">
        <v>50</v>
      </c>
      <c r="Y5519">
        <v>42</v>
      </c>
    </row>
    <row r="5520" spans="1:25" x14ac:dyDescent="0.3">
      <c r="A5520" t="s">
        <v>6418</v>
      </c>
      <c r="B5520" t="s">
        <v>5489</v>
      </c>
      <c r="C5520" t="s">
        <v>724</v>
      </c>
      <c r="D5520" s="1">
        <v>44504</v>
      </c>
      <c r="E5520" s="1">
        <v>44505</v>
      </c>
      <c r="F5520" t="s">
        <v>52</v>
      </c>
      <c r="G5520" t="s">
        <v>97</v>
      </c>
      <c r="H5520" t="s">
        <v>156</v>
      </c>
      <c r="I5520">
        <v>184</v>
      </c>
      <c r="J5520">
        <v>176</v>
      </c>
      <c r="K5520">
        <v>3</v>
      </c>
      <c r="L5520">
        <v>528</v>
      </c>
      <c r="M5520">
        <v>552</v>
      </c>
      <c r="N5520">
        <v>0.05</v>
      </c>
      <c r="O5520">
        <v>30</v>
      </c>
      <c r="P5520">
        <v>554</v>
      </c>
      <c r="Q5520" t="s">
        <v>56</v>
      </c>
      <c r="R5520" t="s">
        <v>726</v>
      </c>
      <c r="S5520" t="s">
        <v>727</v>
      </c>
      <c r="T5520" t="s">
        <v>46</v>
      </c>
      <c r="U5520" t="s">
        <v>728</v>
      </c>
      <c r="V5520" t="s">
        <v>729</v>
      </c>
      <c r="W5520" t="s">
        <v>243</v>
      </c>
      <c r="X5520" t="s">
        <v>244</v>
      </c>
      <c r="Y5520">
        <v>44</v>
      </c>
    </row>
    <row r="5521" spans="1:25" x14ac:dyDescent="0.3">
      <c r="A5521" t="s">
        <v>6418</v>
      </c>
      <c r="B5521" t="s">
        <v>5490</v>
      </c>
      <c r="C5521" t="s">
        <v>2642</v>
      </c>
      <c r="D5521" s="1">
        <v>44508</v>
      </c>
      <c r="E5521" s="1">
        <v>44509</v>
      </c>
      <c r="F5521" t="s">
        <v>69</v>
      </c>
      <c r="G5521" t="s">
        <v>41</v>
      </c>
      <c r="H5521" t="s">
        <v>1123</v>
      </c>
      <c r="I5521">
        <v>7534</v>
      </c>
      <c r="J5521">
        <v>7106</v>
      </c>
      <c r="K5521">
        <v>2</v>
      </c>
      <c r="L5521">
        <v>14212</v>
      </c>
      <c r="M5521">
        <v>15068</v>
      </c>
      <c r="N5521">
        <v>0.03</v>
      </c>
      <c r="O5521">
        <v>47</v>
      </c>
      <c r="P5521">
        <v>14663</v>
      </c>
      <c r="Q5521" t="s">
        <v>56</v>
      </c>
      <c r="R5521" t="s">
        <v>2643</v>
      </c>
      <c r="S5521" t="s">
        <v>1140</v>
      </c>
      <c r="T5521" t="s">
        <v>34</v>
      </c>
      <c r="U5521" t="s">
        <v>639</v>
      </c>
      <c r="V5521" t="s">
        <v>640</v>
      </c>
      <c r="W5521" t="s">
        <v>65</v>
      </c>
      <c r="X5521" t="s">
        <v>66</v>
      </c>
      <c r="Y5521">
        <v>57</v>
      </c>
    </row>
    <row r="5522" spans="1:25" x14ac:dyDescent="0.3">
      <c r="A5522" t="s">
        <v>6418</v>
      </c>
      <c r="B5522" t="s">
        <v>5491</v>
      </c>
      <c r="C5522" t="s">
        <v>208</v>
      </c>
      <c r="D5522" s="1">
        <v>44372</v>
      </c>
      <c r="E5522" s="1">
        <v>44374</v>
      </c>
      <c r="F5522" t="s">
        <v>69</v>
      </c>
      <c r="G5522" t="s">
        <v>140</v>
      </c>
      <c r="H5522" t="s">
        <v>106</v>
      </c>
      <c r="I5522">
        <v>8781</v>
      </c>
      <c r="J5522">
        <v>7828</v>
      </c>
      <c r="K5522">
        <v>2</v>
      </c>
      <c r="L5522">
        <v>15656</v>
      </c>
      <c r="M5522">
        <v>17562</v>
      </c>
      <c r="N5522">
        <v>0.01</v>
      </c>
      <c r="O5522">
        <v>88</v>
      </c>
      <c r="P5522">
        <v>17474</v>
      </c>
      <c r="Q5522" t="s">
        <v>56</v>
      </c>
      <c r="R5522" t="s">
        <v>210</v>
      </c>
      <c r="S5522" t="s">
        <v>211</v>
      </c>
      <c r="T5522" t="s">
        <v>62</v>
      </c>
      <c r="U5522" t="s">
        <v>212</v>
      </c>
      <c r="V5522" t="s">
        <v>213</v>
      </c>
      <c r="W5522" t="s">
        <v>65</v>
      </c>
      <c r="X5522" t="s">
        <v>66</v>
      </c>
      <c r="Y5522">
        <v>73</v>
      </c>
    </row>
    <row r="5523" spans="1:25" x14ac:dyDescent="0.3">
      <c r="A5523" t="s">
        <v>6418</v>
      </c>
      <c r="B5523" t="s">
        <v>5492</v>
      </c>
      <c r="C5523" t="s">
        <v>810</v>
      </c>
      <c r="D5523" s="1">
        <v>44299</v>
      </c>
      <c r="E5523" s="1">
        <v>44299</v>
      </c>
      <c r="F5523" t="s">
        <v>69</v>
      </c>
      <c r="G5523" t="s">
        <v>140</v>
      </c>
      <c r="H5523" t="s">
        <v>597</v>
      </c>
      <c r="I5523">
        <v>6274</v>
      </c>
      <c r="J5523">
        <v>6093</v>
      </c>
      <c r="K5523">
        <v>4</v>
      </c>
      <c r="L5523">
        <v>24372</v>
      </c>
      <c r="M5523">
        <v>25096</v>
      </c>
      <c r="N5523">
        <v>0.04</v>
      </c>
      <c r="O5523">
        <v>44</v>
      </c>
      <c r="P5523">
        <v>24136</v>
      </c>
      <c r="Q5523" t="s">
        <v>43</v>
      </c>
      <c r="R5523" t="s">
        <v>811</v>
      </c>
      <c r="S5523" t="s">
        <v>812</v>
      </c>
      <c r="T5523" t="s">
        <v>46</v>
      </c>
      <c r="U5523" t="s">
        <v>813</v>
      </c>
      <c r="V5523" t="s">
        <v>91</v>
      </c>
      <c r="W5523" t="s">
        <v>75</v>
      </c>
      <c r="X5523" t="s">
        <v>76</v>
      </c>
      <c r="Y5523">
        <v>50</v>
      </c>
    </row>
    <row r="5524" spans="1:25" x14ac:dyDescent="0.3">
      <c r="A5524" t="s">
        <v>6418</v>
      </c>
      <c r="B5524" t="s">
        <v>5493</v>
      </c>
      <c r="C5524" t="s">
        <v>2387</v>
      </c>
      <c r="D5524" s="1">
        <v>44471</v>
      </c>
      <c r="E5524" s="1">
        <v>44472</v>
      </c>
      <c r="F5524" t="s">
        <v>28</v>
      </c>
      <c r="G5524" t="s">
        <v>140</v>
      </c>
      <c r="H5524" t="s">
        <v>1557</v>
      </c>
      <c r="I5524">
        <v>2697</v>
      </c>
      <c r="J5524">
        <v>2498</v>
      </c>
      <c r="K5524">
        <v>2</v>
      </c>
      <c r="L5524">
        <v>4996</v>
      </c>
      <c r="M5524">
        <v>5394</v>
      </c>
      <c r="N5524">
        <v>0</v>
      </c>
      <c r="O5524">
        <v>67</v>
      </c>
      <c r="P5524">
        <v>5461</v>
      </c>
      <c r="Q5524" t="s">
        <v>56</v>
      </c>
      <c r="R5524" t="s">
        <v>1408</v>
      </c>
      <c r="S5524" t="s">
        <v>2388</v>
      </c>
      <c r="T5524" t="s">
        <v>34</v>
      </c>
      <c r="U5524" t="s">
        <v>1066</v>
      </c>
      <c r="V5524" t="s">
        <v>213</v>
      </c>
      <c r="W5524" t="s">
        <v>65</v>
      </c>
      <c r="X5524" t="s">
        <v>66</v>
      </c>
      <c r="Y5524">
        <v>48</v>
      </c>
    </row>
    <row r="5525" spans="1:25" x14ac:dyDescent="0.3">
      <c r="A5525" t="s">
        <v>6418</v>
      </c>
      <c r="B5525" t="s">
        <v>5494</v>
      </c>
      <c r="C5525" t="s">
        <v>1257</v>
      </c>
      <c r="D5525" s="1">
        <v>44305</v>
      </c>
      <c r="E5525" s="1">
        <v>44305</v>
      </c>
      <c r="F5525" t="s">
        <v>52</v>
      </c>
      <c r="G5525" t="s">
        <v>41</v>
      </c>
      <c r="H5525" t="s">
        <v>689</v>
      </c>
      <c r="I5525">
        <v>63</v>
      </c>
      <c r="J5525">
        <v>58</v>
      </c>
      <c r="K5525">
        <v>3</v>
      </c>
      <c r="L5525">
        <v>174</v>
      </c>
      <c r="M5525">
        <v>189</v>
      </c>
      <c r="N5525">
        <v>0.04</v>
      </c>
      <c r="O5525">
        <v>10</v>
      </c>
      <c r="P5525">
        <v>191</v>
      </c>
      <c r="Q5525" t="s">
        <v>56</v>
      </c>
      <c r="R5525" t="s">
        <v>1258</v>
      </c>
      <c r="S5525" t="s">
        <v>1259</v>
      </c>
      <c r="T5525" t="s">
        <v>34</v>
      </c>
      <c r="U5525" t="s">
        <v>544</v>
      </c>
      <c r="V5525" t="s">
        <v>545</v>
      </c>
      <c r="W5525" t="s">
        <v>65</v>
      </c>
      <c r="X5525" t="s">
        <v>66</v>
      </c>
      <c r="Y5525">
        <v>61</v>
      </c>
    </row>
    <row r="5526" spans="1:25" x14ac:dyDescent="0.3">
      <c r="A5526" t="s">
        <v>6418</v>
      </c>
      <c r="B5526" t="s">
        <v>5495</v>
      </c>
      <c r="C5526" t="s">
        <v>2631</v>
      </c>
      <c r="D5526" s="1">
        <v>44403</v>
      </c>
      <c r="E5526" s="1">
        <v>44403</v>
      </c>
      <c r="F5526" t="s">
        <v>28</v>
      </c>
      <c r="G5526" t="s">
        <v>97</v>
      </c>
      <c r="H5526" t="s">
        <v>1088</v>
      </c>
      <c r="I5526">
        <v>1569</v>
      </c>
      <c r="J5526">
        <v>1466</v>
      </c>
      <c r="K5526">
        <v>3</v>
      </c>
      <c r="L5526">
        <v>4398</v>
      </c>
      <c r="M5526">
        <v>4707</v>
      </c>
      <c r="N5526">
        <v>0.01</v>
      </c>
      <c r="O5526">
        <v>28</v>
      </c>
      <c r="P5526">
        <v>4688</v>
      </c>
      <c r="Q5526" t="s">
        <v>56</v>
      </c>
      <c r="R5526" t="s">
        <v>1042</v>
      </c>
      <c r="S5526" t="s">
        <v>1763</v>
      </c>
      <c r="T5526" t="s">
        <v>46</v>
      </c>
      <c r="U5526" t="s">
        <v>843</v>
      </c>
      <c r="V5526" t="s">
        <v>116</v>
      </c>
      <c r="W5526" t="s">
        <v>65</v>
      </c>
      <c r="X5526" t="s">
        <v>66</v>
      </c>
      <c r="Y5526">
        <v>47</v>
      </c>
    </row>
    <row r="5527" spans="1:25" x14ac:dyDescent="0.3">
      <c r="A5527" t="s">
        <v>6418</v>
      </c>
      <c r="B5527" t="s">
        <v>5496</v>
      </c>
      <c r="C5527" t="s">
        <v>845</v>
      </c>
      <c r="D5527" s="1">
        <v>44375</v>
      </c>
      <c r="E5527" s="1">
        <v>44377</v>
      </c>
      <c r="F5527" t="s">
        <v>69</v>
      </c>
      <c r="G5527" t="s">
        <v>29</v>
      </c>
      <c r="H5527" t="s">
        <v>927</v>
      </c>
      <c r="I5527">
        <v>28522</v>
      </c>
      <c r="J5527">
        <v>26384</v>
      </c>
      <c r="K5527">
        <v>1</v>
      </c>
      <c r="L5527">
        <v>26384</v>
      </c>
      <c r="M5527">
        <v>28522</v>
      </c>
      <c r="N5527">
        <v>0.02</v>
      </c>
      <c r="O5527">
        <v>88</v>
      </c>
      <c r="P5527">
        <v>28040</v>
      </c>
      <c r="Q5527" t="s">
        <v>31</v>
      </c>
      <c r="R5527" t="s">
        <v>300</v>
      </c>
      <c r="S5527" t="s">
        <v>846</v>
      </c>
      <c r="T5527" t="s">
        <v>34</v>
      </c>
      <c r="U5527" t="s">
        <v>722</v>
      </c>
      <c r="V5527" t="s">
        <v>64</v>
      </c>
      <c r="W5527" t="s">
        <v>65</v>
      </c>
      <c r="X5527" t="s">
        <v>66</v>
      </c>
      <c r="Y5527">
        <v>71</v>
      </c>
    </row>
    <row r="5528" spans="1:25" x14ac:dyDescent="0.3">
      <c r="A5528" t="s">
        <v>6418</v>
      </c>
      <c r="B5528" t="s">
        <v>5497</v>
      </c>
      <c r="C5528" t="s">
        <v>798</v>
      </c>
      <c r="D5528" s="1">
        <v>44372</v>
      </c>
      <c r="E5528" s="1">
        <v>44372</v>
      </c>
      <c r="F5528" t="s">
        <v>28</v>
      </c>
      <c r="G5528" t="s">
        <v>93</v>
      </c>
      <c r="H5528" t="s">
        <v>273</v>
      </c>
      <c r="I5528">
        <v>2042</v>
      </c>
      <c r="J5528">
        <v>1965</v>
      </c>
      <c r="K5528">
        <v>1</v>
      </c>
      <c r="L5528">
        <v>1965</v>
      </c>
      <c r="M5528">
        <v>2042</v>
      </c>
      <c r="N5528">
        <v>0</v>
      </c>
      <c r="O5528">
        <v>31</v>
      </c>
      <c r="P5528">
        <v>2073</v>
      </c>
      <c r="Q5528" t="s">
        <v>43</v>
      </c>
      <c r="R5528" t="s">
        <v>800</v>
      </c>
      <c r="S5528" t="s">
        <v>801</v>
      </c>
      <c r="T5528" t="s">
        <v>34</v>
      </c>
      <c r="U5528" t="s">
        <v>802</v>
      </c>
      <c r="V5528" t="s">
        <v>803</v>
      </c>
      <c r="W5528" t="s">
        <v>75</v>
      </c>
      <c r="X5528" t="s">
        <v>76</v>
      </c>
      <c r="Y5528">
        <v>45</v>
      </c>
    </row>
    <row r="5529" spans="1:25" x14ac:dyDescent="0.3">
      <c r="A5529" t="s">
        <v>6418</v>
      </c>
      <c r="B5529" t="s">
        <v>5498</v>
      </c>
      <c r="C5529" t="s">
        <v>1712</v>
      </c>
      <c r="D5529" s="1">
        <v>44452</v>
      </c>
      <c r="E5529" s="1">
        <v>44454</v>
      </c>
      <c r="F5529" t="s">
        <v>52</v>
      </c>
      <c r="G5529" t="s">
        <v>41</v>
      </c>
      <c r="H5529" t="s">
        <v>261</v>
      </c>
      <c r="I5529">
        <v>149</v>
      </c>
      <c r="J5529">
        <v>131</v>
      </c>
      <c r="K5529">
        <v>4</v>
      </c>
      <c r="L5529">
        <v>524</v>
      </c>
      <c r="M5529">
        <v>596</v>
      </c>
      <c r="N5529">
        <v>0.05</v>
      </c>
      <c r="O5529">
        <v>30</v>
      </c>
      <c r="P5529">
        <v>596</v>
      </c>
      <c r="Q5529" t="s">
        <v>56</v>
      </c>
      <c r="R5529" t="s">
        <v>1326</v>
      </c>
      <c r="S5529" t="s">
        <v>1713</v>
      </c>
      <c r="T5529" t="s">
        <v>46</v>
      </c>
      <c r="U5529" t="s">
        <v>1714</v>
      </c>
      <c r="V5529" t="s">
        <v>330</v>
      </c>
      <c r="W5529" t="s">
        <v>37</v>
      </c>
      <c r="X5529" t="s">
        <v>38</v>
      </c>
      <c r="Y5529">
        <v>46</v>
      </c>
    </row>
    <row r="5530" spans="1:25" x14ac:dyDescent="0.3">
      <c r="A5530" t="s">
        <v>6418</v>
      </c>
      <c r="B5530" t="s">
        <v>5499</v>
      </c>
      <c r="C5530" t="s">
        <v>4422</v>
      </c>
      <c r="D5530" s="1">
        <v>44551</v>
      </c>
      <c r="E5530" s="1">
        <v>44551</v>
      </c>
      <c r="F5530" t="s">
        <v>52</v>
      </c>
      <c r="G5530" t="s">
        <v>97</v>
      </c>
      <c r="H5530" t="s">
        <v>1294</v>
      </c>
      <c r="I5530">
        <v>210</v>
      </c>
      <c r="J5530">
        <v>191</v>
      </c>
      <c r="K5530">
        <v>3</v>
      </c>
      <c r="L5530">
        <v>573</v>
      </c>
      <c r="M5530">
        <v>630</v>
      </c>
      <c r="N5530">
        <v>0.01</v>
      </c>
      <c r="O5530">
        <v>35</v>
      </c>
      <c r="P5530">
        <v>659</v>
      </c>
      <c r="Q5530" t="s">
        <v>56</v>
      </c>
      <c r="R5530" t="s">
        <v>1079</v>
      </c>
      <c r="S5530" t="s">
        <v>1362</v>
      </c>
      <c r="T5530" t="s">
        <v>34</v>
      </c>
      <c r="U5530" t="s">
        <v>4423</v>
      </c>
      <c r="V5530" t="s">
        <v>74</v>
      </c>
      <c r="W5530" t="s">
        <v>75</v>
      </c>
      <c r="X5530" t="s">
        <v>76</v>
      </c>
      <c r="Y5530">
        <v>66</v>
      </c>
    </row>
    <row r="5531" spans="1:25" x14ac:dyDescent="0.3">
      <c r="A5531" t="s">
        <v>6418</v>
      </c>
      <c r="B5531" t="s">
        <v>5500</v>
      </c>
      <c r="C5531" t="s">
        <v>1385</v>
      </c>
      <c r="D5531" s="1">
        <v>44556</v>
      </c>
      <c r="E5531" s="1">
        <v>44557</v>
      </c>
      <c r="F5531" t="s">
        <v>69</v>
      </c>
      <c r="G5531" t="s">
        <v>140</v>
      </c>
      <c r="H5531" t="s">
        <v>738</v>
      </c>
      <c r="I5531">
        <v>6027</v>
      </c>
      <c r="J5531">
        <v>5694</v>
      </c>
      <c r="K5531">
        <v>2</v>
      </c>
      <c r="L5531">
        <v>11388</v>
      </c>
      <c r="M5531">
        <v>12054</v>
      </c>
      <c r="N5531">
        <v>0.05</v>
      </c>
      <c r="O5531">
        <v>60</v>
      </c>
      <c r="P5531">
        <v>11511</v>
      </c>
      <c r="Q5531" t="s">
        <v>43</v>
      </c>
      <c r="R5531" t="s">
        <v>1386</v>
      </c>
      <c r="S5531" t="s">
        <v>1387</v>
      </c>
      <c r="T5531" t="s">
        <v>46</v>
      </c>
      <c r="U5531" t="s">
        <v>1388</v>
      </c>
      <c r="V5531" t="s">
        <v>584</v>
      </c>
      <c r="W5531" t="s">
        <v>243</v>
      </c>
      <c r="X5531" t="s">
        <v>244</v>
      </c>
      <c r="Y5531">
        <v>43</v>
      </c>
    </row>
    <row r="5532" spans="1:25" x14ac:dyDescent="0.3">
      <c r="A5532" t="s">
        <v>6418</v>
      </c>
      <c r="B5532" t="s">
        <v>5501</v>
      </c>
      <c r="C5532" t="s">
        <v>1113</v>
      </c>
      <c r="D5532" s="1">
        <v>44365</v>
      </c>
      <c r="E5532" s="1">
        <v>44368</v>
      </c>
      <c r="F5532" t="s">
        <v>28</v>
      </c>
      <c r="G5532" t="s">
        <v>41</v>
      </c>
      <c r="H5532" t="s">
        <v>1343</v>
      </c>
      <c r="I5532">
        <v>1364</v>
      </c>
      <c r="J5532">
        <v>1274</v>
      </c>
      <c r="K5532">
        <v>6</v>
      </c>
      <c r="L5532">
        <v>7644</v>
      </c>
      <c r="M5532">
        <v>8184</v>
      </c>
      <c r="N5532">
        <v>0.05</v>
      </c>
      <c r="O5532">
        <v>71</v>
      </c>
      <c r="P5532">
        <v>7846</v>
      </c>
      <c r="Q5532" t="s">
        <v>43</v>
      </c>
      <c r="R5532" t="s">
        <v>389</v>
      </c>
      <c r="S5532" t="s">
        <v>390</v>
      </c>
      <c r="T5532" t="s">
        <v>46</v>
      </c>
      <c r="U5532" t="s">
        <v>908</v>
      </c>
      <c r="V5532" t="s">
        <v>116</v>
      </c>
      <c r="W5532" t="s">
        <v>65</v>
      </c>
      <c r="X5532" t="s">
        <v>66</v>
      </c>
      <c r="Y5532">
        <v>70</v>
      </c>
    </row>
    <row r="5533" spans="1:25" x14ac:dyDescent="0.3">
      <c r="A5533" t="s">
        <v>6418</v>
      </c>
      <c r="B5533" t="s">
        <v>5502</v>
      </c>
      <c r="C5533" t="s">
        <v>2285</v>
      </c>
      <c r="D5533" s="1">
        <v>44557</v>
      </c>
      <c r="E5533" s="1">
        <v>44559</v>
      </c>
      <c r="F5533" t="s">
        <v>28</v>
      </c>
      <c r="G5533" t="s">
        <v>112</v>
      </c>
      <c r="H5533" t="s">
        <v>451</v>
      </c>
      <c r="I5533">
        <v>1834</v>
      </c>
      <c r="J5533">
        <v>1716</v>
      </c>
      <c r="K5533">
        <v>5</v>
      </c>
      <c r="L5533">
        <v>8580</v>
      </c>
      <c r="M5533">
        <v>9170</v>
      </c>
      <c r="N5533">
        <v>0.02</v>
      </c>
      <c r="O5533">
        <v>94</v>
      </c>
      <c r="P5533">
        <v>9081</v>
      </c>
      <c r="Q5533" t="s">
        <v>56</v>
      </c>
      <c r="R5533" t="s">
        <v>2286</v>
      </c>
      <c r="S5533" t="s">
        <v>2287</v>
      </c>
      <c r="T5533" t="s">
        <v>46</v>
      </c>
      <c r="U5533" t="s">
        <v>2288</v>
      </c>
      <c r="V5533" t="s">
        <v>1496</v>
      </c>
      <c r="W5533" t="s">
        <v>243</v>
      </c>
      <c r="X5533" t="s">
        <v>244</v>
      </c>
      <c r="Y5533">
        <v>72</v>
      </c>
    </row>
    <row r="5534" spans="1:25" x14ac:dyDescent="0.3">
      <c r="A5534" t="s">
        <v>6418</v>
      </c>
      <c r="B5534" t="s">
        <v>5503</v>
      </c>
      <c r="C5534" t="s">
        <v>1285</v>
      </c>
      <c r="D5534" s="1">
        <v>44240</v>
      </c>
      <c r="E5534" s="1">
        <v>44240</v>
      </c>
      <c r="F5534" t="s">
        <v>52</v>
      </c>
      <c r="G5534" t="s">
        <v>140</v>
      </c>
      <c r="H5534" t="s">
        <v>288</v>
      </c>
      <c r="I5534">
        <v>173</v>
      </c>
      <c r="J5534">
        <v>155</v>
      </c>
      <c r="K5534">
        <v>4</v>
      </c>
      <c r="L5534">
        <v>620</v>
      </c>
      <c r="M5534">
        <v>692</v>
      </c>
      <c r="N5534">
        <v>0</v>
      </c>
      <c r="O5534">
        <v>30</v>
      </c>
      <c r="P5534">
        <v>722</v>
      </c>
      <c r="Q5534" t="s">
        <v>56</v>
      </c>
      <c r="R5534" t="s">
        <v>32</v>
      </c>
      <c r="S5534" t="s">
        <v>1188</v>
      </c>
      <c r="T5534" t="s">
        <v>46</v>
      </c>
      <c r="U5534" t="s">
        <v>1286</v>
      </c>
      <c r="V5534" t="s">
        <v>746</v>
      </c>
      <c r="W5534" t="s">
        <v>37</v>
      </c>
      <c r="X5534" t="s">
        <v>38</v>
      </c>
      <c r="Y5534">
        <v>54</v>
      </c>
    </row>
    <row r="5535" spans="1:25" x14ac:dyDescent="0.3">
      <c r="A5535" t="s">
        <v>6418</v>
      </c>
      <c r="B5535" t="s">
        <v>5504</v>
      </c>
      <c r="C5535" t="s">
        <v>1270</v>
      </c>
      <c r="D5535" s="1">
        <v>44472</v>
      </c>
      <c r="E5535" s="1">
        <v>44472</v>
      </c>
      <c r="F5535" t="s">
        <v>52</v>
      </c>
      <c r="G5535" t="s">
        <v>140</v>
      </c>
      <c r="H5535" t="s">
        <v>681</v>
      </c>
      <c r="I5535">
        <v>882</v>
      </c>
      <c r="J5535">
        <v>818</v>
      </c>
      <c r="K5535">
        <v>6</v>
      </c>
      <c r="L5535">
        <v>4908</v>
      </c>
      <c r="M5535">
        <v>5292</v>
      </c>
      <c r="N5535">
        <v>0.04</v>
      </c>
      <c r="O5535">
        <v>94</v>
      </c>
      <c r="P5535">
        <v>5174</v>
      </c>
      <c r="Q5535" t="s">
        <v>43</v>
      </c>
      <c r="R5535" t="s">
        <v>1271</v>
      </c>
      <c r="S5535" t="s">
        <v>1272</v>
      </c>
      <c r="T5535" t="s">
        <v>46</v>
      </c>
      <c r="U5535" t="s">
        <v>858</v>
      </c>
      <c r="V5535" t="s">
        <v>116</v>
      </c>
      <c r="W5535" t="s">
        <v>65</v>
      </c>
      <c r="X5535" t="s">
        <v>66</v>
      </c>
      <c r="Y5535">
        <v>34</v>
      </c>
    </row>
    <row r="5536" spans="1:25" x14ac:dyDescent="0.3">
      <c r="A5536" t="s">
        <v>6418</v>
      </c>
      <c r="B5536" t="s">
        <v>5505</v>
      </c>
      <c r="C5536" t="s">
        <v>1279</v>
      </c>
      <c r="D5536" s="1">
        <v>44447</v>
      </c>
      <c r="E5536" s="1">
        <v>44447</v>
      </c>
      <c r="F5536" t="s">
        <v>28</v>
      </c>
      <c r="G5536" t="s">
        <v>140</v>
      </c>
      <c r="H5536" t="s">
        <v>310</v>
      </c>
      <c r="I5536">
        <v>3341</v>
      </c>
      <c r="J5536">
        <v>3152</v>
      </c>
      <c r="K5536">
        <v>4</v>
      </c>
      <c r="L5536">
        <v>12608</v>
      </c>
      <c r="M5536">
        <v>13364</v>
      </c>
      <c r="N5536">
        <v>0.05</v>
      </c>
      <c r="O5536">
        <v>96</v>
      </c>
      <c r="P5536">
        <v>12792</v>
      </c>
      <c r="Q5536" t="s">
        <v>56</v>
      </c>
      <c r="R5536" t="s">
        <v>227</v>
      </c>
      <c r="S5536" t="s">
        <v>1280</v>
      </c>
      <c r="T5536" t="s">
        <v>62</v>
      </c>
      <c r="U5536" t="s">
        <v>1281</v>
      </c>
      <c r="V5536" t="s">
        <v>167</v>
      </c>
      <c r="W5536" t="s">
        <v>37</v>
      </c>
      <c r="X5536" t="s">
        <v>38</v>
      </c>
      <c r="Y5536">
        <v>38</v>
      </c>
    </row>
    <row r="5537" spans="1:25" x14ac:dyDescent="0.3">
      <c r="A5537" t="s">
        <v>6418</v>
      </c>
      <c r="B5537" t="s">
        <v>5506</v>
      </c>
      <c r="C5537" t="s">
        <v>2152</v>
      </c>
      <c r="D5537" s="1">
        <v>44451</v>
      </c>
      <c r="E5537" s="1">
        <v>44451</v>
      </c>
      <c r="F5537" t="s">
        <v>28</v>
      </c>
      <c r="G5537" t="s">
        <v>112</v>
      </c>
      <c r="H5537" t="s">
        <v>927</v>
      </c>
      <c r="I5537">
        <v>1186</v>
      </c>
      <c r="J5537">
        <v>1141</v>
      </c>
      <c r="K5537">
        <v>2</v>
      </c>
      <c r="L5537">
        <v>2282</v>
      </c>
      <c r="M5537">
        <v>2372</v>
      </c>
      <c r="N5537">
        <v>0.02</v>
      </c>
      <c r="O5537">
        <v>83</v>
      </c>
      <c r="P5537">
        <v>2408</v>
      </c>
      <c r="Q5537" t="s">
        <v>31</v>
      </c>
      <c r="R5537" t="s">
        <v>2153</v>
      </c>
      <c r="S5537" t="s">
        <v>2154</v>
      </c>
      <c r="T5537" t="s">
        <v>34</v>
      </c>
      <c r="U5537" t="s">
        <v>2155</v>
      </c>
      <c r="V5537" t="s">
        <v>1834</v>
      </c>
      <c r="W5537" t="s">
        <v>243</v>
      </c>
      <c r="X5537" t="s">
        <v>244</v>
      </c>
      <c r="Y5537">
        <v>43</v>
      </c>
    </row>
    <row r="5538" spans="1:25" x14ac:dyDescent="0.3">
      <c r="A5538" t="s">
        <v>6418</v>
      </c>
      <c r="B5538" t="s">
        <v>5507</v>
      </c>
      <c r="C5538" t="s">
        <v>706</v>
      </c>
      <c r="D5538" s="1">
        <v>44400</v>
      </c>
      <c r="E5538" s="1">
        <v>44401</v>
      </c>
      <c r="F5538" t="s">
        <v>28</v>
      </c>
      <c r="G5538" t="s">
        <v>140</v>
      </c>
      <c r="H5538" t="s">
        <v>55</v>
      </c>
      <c r="I5538">
        <v>4798</v>
      </c>
      <c r="J5538">
        <v>4448</v>
      </c>
      <c r="K5538">
        <v>1</v>
      </c>
      <c r="L5538">
        <v>4448</v>
      </c>
      <c r="M5538">
        <v>4798</v>
      </c>
      <c r="N5538">
        <v>0.01</v>
      </c>
      <c r="O5538">
        <v>66</v>
      </c>
      <c r="P5538">
        <v>4816</v>
      </c>
      <c r="Q5538" t="s">
        <v>56</v>
      </c>
      <c r="R5538" t="s">
        <v>707</v>
      </c>
      <c r="S5538" t="s">
        <v>708</v>
      </c>
      <c r="T5538" t="s">
        <v>46</v>
      </c>
      <c r="U5538" t="s">
        <v>544</v>
      </c>
      <c r="V5538" t="s">
        <v>545</v>
      </c>
      <c r="W5538" t="s">
        <v>65</v>
      </c>
      <c r="X5538" t="s">
        <v>66</v>
      </c>
      <c r="Y5538">
        <v>76</v>
      </c>
    </row>
    <row r="5539" spans="1:25" x14ac:dyDescent="0.3">
      <c r="A5539" t="s">
        <v>6418</v>
      </c>
      <c r="B5539" t="s">
        <v>5508</v>
      </c>
      <c r="C5539" t="s">
        <v>872</v>
      </c>
      <c r="D5539" s="1">
        <v>44272</v>
      </c>
      <c r="E5539" s="1">
        <v>44273</v>
      </c>
      <c r="F5539" t="s">
        <v>69</v>
      </c>
      <c r="G5539" t="s">
        <v>112</v>
      </c>
      <c r="H5539" t="s">
        <v>736</v>
      </c>
      <c r="I5539">
        <v>8399</v>
      </c>
      <c r="J5539">
        <v>8001</v>
      </c>
      <c r="K5539">
        <v>1</v>
      </c>
      <c r="L5539">
        <v>8001</v>
      </c>
      <c r="M5539">
        <v>8399</v>
      </c>
      <c r="N5539">
        <v>0</v>
      </c>
      <c r="O5539">
        <v>93</v>
      </c>
      <c r="P5539">
        <v>8492</v>
      </c>
      <c r="Q5539" t="s">
        <v>56</v>
      </c>
      <c r="R5539" t="s">
        <v>873</v>
      </c>
      <c r="S5539" t="s">
        <v>874</v>
      </c>
      <c r="T5539" t="s">
        <v>34</v>
      </c>
      <c r="U5539" t="s">
        <v>351</v>
      </c>
      <c r="V5539" t="s">
        <v>352</v>
      </c>
      <c r="W5539" t="s">
        <v>65</v>
      </c>
      <c r="X5539" t="s">
        <v>66</v>
      </c>
      <c r="Y5539">
        <v>35</v>
      </c>
    </row>
    <row r="5540" spans="1:25" x14ac:dyDescent="0.3">
      <c r="A5540" t="s">
        <v>6418</v>
      </c>
      <c r="B5540" t="s">
        <v>5509</v>
      </c>
      <c r="C5540" t="s">
        <v>1631</v>
      </c>
      <c r="D5540" s="1">
        <v>44203</v>
      </c>
      <c r="E5540" s="1">
        <v>44205</v>
      </c>
      <c r="F5540" t="s">
        <v>52</v>
      </c>
      <c r="G5540" t="s">
        <v>93</v>
      </c>
      <c r="H5540" t="s">
        <v>1869</v>
      </c>
      <c r="I5540">
        <v>59</v>
      </c>
      <c r="J5540">
        <v>55</v>
      </c>
      <c r="K5540">
        <v>1</v>
      </c>
      <c r="L5540">
        <v>55</v>
      </c>
      <c r="M5540">
        <v>59</v>
      </c>
      <c r="N5540">
        <v>0</v>
      </c>
      <c r="O5540">
        <v>10</v>
      </c>
      <c r="P5540">
        <v>69</v>
      </c>
      <c r="Q5540" t="s">
        <v>56</v>
      </c>
      <c r="R5540" t="s">
        <v>1632</v>
      </c>
      <c r="S5540" t="s">
        <v>1272</v>
      </c>
      <c r="T5540" t="s">
        <v>34</v>
      </c>
      <c r="U5540" t="s">
        <v>1373</v>
      </c>
      <c r="V5540" t="s">
        <v>91</v>
      </c>
      <c r="W5540" t="s">
        <v>75</v>
      </c>
      <c r="X5540" t="s">
        <v>76</v>
      </c>
      <c r="Y5540">
        <v>69</v>
      </c>
    </row>
    <row r="5541" spans="1:25" x14ac:dyDescent="0.3">
      <c r="A5541" t="s">
        <v>6418</v>
      </c>
      <c r="B5541" t="s">
        <v>5510</v>
      </c>
      <c r="C5541" t="s">
        <v>1882</v>
      </c>
      <c r="D5541" s="1">
        <v>44262</v>
      </c>
      <c r="E5541" s="1">
        <v>44263</v>
      </c>
      <c r="F5541" t="s">
        <v>52</v>
      </c>
      <c r="G5541" t="s">
        <v>97</v>
      </c>
      <c r="H5541" t="s">
        <v>354</v>
      </c>
      <c r="I5541">
        <v>175</v>
      </c>
      <c r="J5541">
        <v>162</v>
      </c>
      <c r="K5541">
        <v>3</v>
      </c>
      <c r="L5541">
        <v>486</v>
      </c>
      <c r="M5541">
        <v>525</v>
      </c>
      <c r="N5541">
        <v>0.01</v>
      </c>
      <c r="O5541">
        <v>30</v>
      </c>
      <c r="P5541">
        <v>550</v>
      </c>
      <c r="Q5541" t="s">
        <v>56</v>
      </c>
      <c r="R5541" t="s">
        <v>1748</v>
      </c>
      <c r="S5541" t="s">
        <v>1749</v>
      </c>
      <c r="T5541" t="s">
        <v>62</v>
      </c>
      <c r="U5541" t="s">
        <v>1678</v>
      </c>
      <c r="V5541" t="s">
        <v>972</v>
      </c>
      <c r="W5541" t="s">
        <v>37</v>
      </c>
      <c r="X5541" t="s">
        <v>38</v>
      </c>
      <c r="Y5541">
        <v>69</v>
      </c>
    </row>
    <row r="5542" spans="1:25" x14ac:dyDescent="0.3">
      <c r="A5542" t="s">
        <v>6418</v>
      </c>
      <c r="B5542" t="s">
        <v>5511</v>
      </c>
      <c r="C5542" t="s">
        <v>2892</v>
      </c>
      <c r="D5542" s="1">
        <v>44266</v>
      </c>
      <c r="E5542" s="1">
        <v>44268</v>
      </c>
      <c r="F5542" t="s">
        <v>52</v>
      </c>
      <c r="G5542" t="s">
        <v>112</v>
      </c>
      <c r="H5542" t="s">
        <v>182</v>
      </c>
      <c r="I5542">
        <v>222</v>
      </c>
      <c r="J5542">
        <v>204</v>
      </c>
      <c r="K5542">
        <v>1</v>
      </c>
      <c r="L5542">
        <v>204</v>
      </c>
      <c r="M5542">
        <v>222</v>
      </c>
      <c r="N5542">
        <v>0.05</v>
      </c>
      <c r="O5542">
        <v>25</v>
      </c>
      <c r="P5542">
        <v>236</v>
      </c>
      <c r="Q5542" t="s">
        <v>56</v>
      </c>
      <c r="R5542" t="s">
        <v>638</v>
      </c>
      <c r="S5542" t="s">
        <v>1203</v>
      </c>
      <c r="T5542" t="s">
        <v>34</v>
      </c>
      <c r="U5542" t="s">
        <v>35</v>
      </c>
      <c r="V5542" t="s">
        <v>36</v>
      </c>
      <c r="W5542" t="s">
        <v>37</v>
      </c>
      <c r="X5542" t="s">
        <v>38</v>
      </c>
      <c r="Y5542">
        <v>52</v>
      </c>
    </row>
    <row r="5543" spans="1:25" x14ac:dyDescent="0.3">
      <c r="A5543" t="s">
        <v>6418</v>
      </c>
      <c r="B5543" t="s">
        <v>5512</v>
      </c>
      <c r="C5543" t="s">
        <v>1288</v>
      </c>
      <c r="D5543" s="1">
        <v>44351</v>
      </c>
      <c r="E5543" s="1">
        <v>44352</v>
      </c>
      <c r="F5543" t="s">
        <v>69</v>
      </c>
      <c r="G5543" t="s">
        <v>93</v>
      </c>
      <c r="H5543" t="s">
        <v>147</v>
      </c>
      <c r="I5543">
        <v>7609</v>
      </c>
      <c r="J5543">
        <v>7248</v>
      </c>
      <c r="K5543">
        <v>3</v>
      </c>
      <c r="L5543">
        <v>21744</v>
      </c>
      <c r="M5543">
        <v>22827</v>
      </c>
      <c r="N5543">
        <v>0.02</v>
      </c>
      <c r="O5543">
        <v>77</v>
      </c>
      <c r="P5543">
        <v>22447</v>
      </c>
      <c r="Q5543" t="s">
        <v>43</v>
      </c>
      <c r="R5543" t="s">
        <v>436</v>
      </c>
      <c r="S5543" t="s">
        <v>1290</v>
      </c>
      <c r="T5543" t="s">
        <v>46</v>
      </c>
      <c r="U5543" t="s">
        <v>722</v>
      </c>
      <c r="V5543" t="s">
        <v>64</v>
      </c>
      <c r="W5543" t="s">
        <v>65</v>
      </c>
      <c r="X5543" t="s">
        <v>66</v>
      </c>
      <c r="Y5543">
        <v>26</v>
      </c>
    </row>
    <row r="5544" spans="1:25" x14ac:dyDescent="0.3">
      <c r="A5544" t="s">
        <v>6418</v>
      </c>
      <c r="B5544" t="s">
        <v>5513</v>
      </c>
      <c r="C5544" t="s">
        <v>576</v>
      </c>
      <c r="D5544" s="1">
        <v>44244</v>
      </c>
      <c r="E5544" s="1">
        <v>44245</v>
      </c>
      <c r="F5544" t="s">
        <v>28</v>
      </c>
      <c r="G5544" t="s">
        <v>93</v>
      </c>
      <c r="H5544" t="s">
        <v>435</v>
      </c>
      <c r="I5544">
        <v>1637</v>
      </c>
      <c r="J5544">
        <v>1591</v>
      </c>
      <c r="K5544">
        <v>1</v>
      </c>
      <c r="L5544">
        <v>1591</v>
      </c>
      <c r="M5544">
        <v>1637</v>
      </c>
      <c r="N5544">
        <v>0.01</v>
      </c>
      <c r="O5544">
        <v>94</v>
      </c>
      <c r="P5544">
        <v>1715</v>
      </c>
      <c r="Q5544" t="s">
        <v>56</v>
      </c>
      <c r="R5544" t="s">
        <v>578</v>
      </c>
      <c r="S5544" t="s">
        <v>579</v>
      </c>
      <c r="T5544" t="s">
        <v>46</v>
      </c>
      <c r="U5544" t="s">
        <v>84</v>
      </c>
      <c r="V5544" t="s">
        <v>84</v>
      </c>
      <c r="W5544" t="s">
        <v>49</v>
      </c>
      <c r="X5544" t="s">
        <v>50</v>
      </c>
      <c r="Y5544">
        <v>70</v>
      </c>
    </row>
    <row r="5545" spans="1:25" x14ac:dyDescent="0.3">
      <c r="A5545" t="s">
        <v>6418</v>
      </c>
      <c r="B5545" t="s">
        <v>5514</v>
      </c>
      <c r="C5545" t="s">
        <v>1261</v>
      </c>
      <c r="D5545" s="1">
        <v>44230</v>
      </c>
      <c r="E5545" s="1">
        <v>44232</v>
      </c>
      <c r="F5545" t="s">
        <v>69</v>
      </c>
      <c r="G5545" t="s">
        <v>41</v>
      </c>
      <c r="H5545" t="s">
        <v>87</v>
      </c>
      <c r="I5545">
        <v>8686</v>
      </c>
      <c r="J5545">
        <v>8035</v>
      </c>
      <c r="K5545">
        <v>4</v>
      </c>
      <c r="L5545">
        <v>32140</v>
      </c>
      <c r="M5545">
        <v>34744</v>
      </c>
      <c r="N5545">
        <v>0.05</v>
      </c>
      <c r="O5545">
        <v>34</v>
      </c>
      <c r="P5545">
        <v>33041</v>
      </c>
      <c r="Q5545" t="s">
        <v>56</v>
      </c>
      <c r="R5545" t="s">
        <v>1262</v>
      </c>
      <c r="S5545" t="s">
        <v>1263</v>
      </c>
      <c r="T5545" t="s">
        <v>34</v>
      </c>
      <c r="U5545" t="s">
        <v>1264</v>
      </c>
      <c r="V5545" t="s">
        <v>584</v>
      </c>
      <c r="W5545" t="s">
        <v>243</v>
      </c>
      <c r="X5545" t="s">
        <v>244</v>
      </c>
      <c r="Y5545">
        <v>37</v>
      </c>
    </row>
    <row r="5546" spans="1:25" x14ac:dyDescent="0.3">
      <c r="A5546" t="s">
        <v>6418</v>
      </c>
      <c r="B5546" t="s">
        <v>5515</v>
      </c>
      <c r="C5546" t="s">
        <v>1315</v>
      </c>
      <c r="D5546" s="1">
        <v>44304</v>
      </c>
      <c r="E5546" s="1">
        <v>44307</v>
      </c>
      <c r="F5546" t="s">
        <v>52</v>
      </c>
      <c r="G5546" t="s">
        <v>97</v>
      </c>
      <c r="H5546" t="s">
        <v>407</v>
      </c>
      <c r="I5546">
        <v>3224</v>
      </c>
      <c r="J5546">
        <v>2984</v>
      </c>
      <c r="K5546">
        <v>3</v>
      </c>
      <c r="L5546">
        <v>8952</v>
      </c>
      <c r="M5546">
        <v>9672</v>
      </c>
      <c r="N5546">
        <v>0</v>
      </c>
      <c r="O5546">
        <v>58</v>
      </c>
      <c r="P5546">
        <v>9730</v>
      </c>
      <c r="Q5546" t="s">
        <v>43</v>
      </c>
      <c r="R5546" t="s">
        <v>744</v>
      </c>
      <c r="S5546" t="s">
        <v>801</v>
      </c>
      <c r="T5546" t="s">
        <v>34</v>
      </c>
      <c r="U5546" t="s">
        <v>639</v>
      </c>
      <c r="V5546" t="s">
        <v>640</v>
      </c>
      <c r="W5546" t="s">
        <v>65</v>
      </c>
      <c r="X5546" t="s">
        <v>66</v>
      </c>
      <c r="Y5546">
        <v>64</v>
      </c>
    </row>
    <row r="5547" spans="1:25" x14ac:dyDescent="0.3">
      <c r="A5547" t="s">
        <v>6418</v>
      </c>
      <c r="B5547" t="s">
        <v>5516</v>
      </c>
      <c r="C5547" t="s">
        <v>3399</v>
      </c>
      <c r="D5547" s="1">
        <v>44208</v>
      </c>
      <c r="E5547" s="1">
        <v>44208</v>
      </c>
      <c r="F5547" t="s">
        <v>28</v>
      </c>
      <c r="G5547" t="s">
        <v>41</v>
      </c>
      <c r="H5547" t="s">
        <v>647</v>
      </c>
      <c r="I5547">
        <v>2697</v>
      </c>
      <c r="J5547">
        <v>2498</v>
      </c>
      <c r="K5547">
        <v>10</v>
      </c>
      <c r="L5547">
        <v>24980</v>
      </c>
      <c r="M5547">
        <v>26970</v>
      </c>
      <c r="N5547">
        <v>0.02</v>
      </c>
      <c r="O5547">
        <v>50</v>
      </c>
      <c r="P5547">
        <v>26481</v>
      </c>
      <c r="Q5547" t="s">
        <v>56</v>
      </c>
      <c r="R5547" t="s">
        <v>2643</v>
      </c>
      <c r="S5547" t="s">
        <v>3400</v>
      </c>
      <c r="T5547" t="s">
        <v>62</v>
      </c>
      <c r="U5547" t="s">
        <v>999</v>
      </c>
      <c r="V5547" t="s">
        <v>497</v>
      </c>
      <c r="W5547" t="s">
        <v>243</v>
      </c>
      <c r="X5547" t="s">
        <v>244</v>
      </c>
      <c r="Y5547">
        <v>40</v>
      </c>
    </row>
    <row r="5548" spans="1:25" x14ac:dyDescent="0.3">
      <c r="A5548" t="s">
        <v>6418</v>
      </c>
      <c r="B5548" t="s">
        <v>5517</v>
      </c>
      <c r="C5548" t="s">
        <v>537</v>
      </c>
      <c r="D5548" s="1">
        <v>44526</v>
      </c>
      <c r="E5548" s="1">
        <v>44528</v>
      </c>
      <c r="F5548" t="s">
        <v>52</v>
      </c>
      <c r="G5548" t="s">
        <v>29</v>
      </c>
      <c r="H5548" t="s">
        <v>147</v>
      </c>
      <c r="I5548">
        <v>456</v>
      </c>
      <c r="J5548">
        <v>430</v>
      </c>
      <c r="K5548">
        <v>5</v>
      </c>
      <c r="L5548">
        <v>2150</v>
      </c>
      <c r="M5548">
        <v>2280</v>
      </c>
      <c r="N5548">
        <v>0.02</v>
      </c>
      <c r="O5548">
        <v>59</v>
      </c>
      <c r="P5548">
        <v>2293</v>
      </c>
      <c r="Q5548" t="s">
        <v>43</v>
      </c>
      <c r="R5548" t="s">
        <v>538</v>
      </c>
      <c r="S5548" t="s">
        <v>539</v>
      </c>
      <c r="T5548" t="s">
        <v>34</v>
      </c>
      <c r="U5548" t="s">
        <v>377</v>
      </c>
      <c r="V5548" t="s">
        <v>280</v>
      </c>
      <c r="W5548" t="s">
        <v>49</v>
      </c>
      <c r="X5548" t="s">
        <v>50</v>
      </c>
      <c r="Y5548">
        <v>25</v>
      </c>
    </row>
    <row r="5549" spans="1:25" x14ac:dyDescent="0.3">
      <c r="A5549" t="s">
        <v>6418</v>
      </c>
      <c r="B5549" t="s">
        <v>5518</v>
      </c>
      <c r="C5549" t="s">
        <v>1133</v>
      </c>
      <c r="D5549" s="1">
        <v>44438</v>
      </c>
      <c r="E5549" s="1">
        <v>44439</v>
      </c>
      <c r="F5549" t="s">
        <v>69</v>
      </c>
      <c r="G5549" t="s">
        <v>41</v>
      </c>
      <c r="H5549" t="s">
        <v>261</v>
      </c>
      <c r="I5549">
        <v>28522</v>
      </c>
      <c r="J5549">
        <v>26384</v>
      </c>
      <c r="K5549">
        <v>4</v>
      </c>
      <c r="L5549">
        <v>105536</v>
      </c>
      <c r="M5549">
        <v>114088</v>
      </c>
      <c r="N5549">
        <v>0.05</v>
      </c>
      <c r="O5549">
        <v>94</v>
      </c>
      <c r="P5549">
        <v>108478</v>
      </c>
      <c r="Q5549" t="s">
        <v>43</v>
      </c>
      <c r="R5549" t="s">
        <v>1134</v>
      </c>
      <c r="S5549" t="s">
        <v>1135</v>
      </c>
      <c r="T5549" t="s">
        <v>34</v>
      </c>
      <c r="U5549" t="s">
        <v>1136</v>
      </c>
      <c r="V5549" t="s">
        <v>91</v>
      </c>
      <c r="W5549" t="s">
        <v>75</v>
      </c>
      <c r="X5549" t="s">
        <v>76</v>
      </c>
      <c r="Y5549">
        <v>77</v>
      </c>
    </row>
    <row r="5550" spans="1:25" x14ac:dyDescent="0.3">
      <c r="A5550" t="s">
        <v>6418</v>
      </c>
      <c r="B5550" t="s">
        <v>5519</v>
      </c>
      <c r="C5550" t="s">
        <v>750</v>
      </c>
      <c r="D5550" s="1">
        <v>44350</v>
      </c>
      <c r="E5550" s="1">
        <v>44351</v>
      </c>
      <c r="F5550" t="s">
        <v>52</v>
      </c>
      <c r="G5550" t="s">
        <v>97</v>
      </c>
      <c r="H5550" t="s">
        <v>407</v>
      </c>
      <c r="I5550">
        <v>1997</v>
      </c>
      <c r="J5550">
        <v>1816</v>
      </c>
      <c r="K5550">
        <v>3</v>
      </c>
      <c r="L5550">
        <v>5448</v>
      </c>
      <c r="M5550">
        <v>5991</v>
      </c>
      <c r="N5550">
        <v>0</v>
      </c>
      <c r="O5550">
        <v>92</v>
      </c>
      <c r="P5550">
        <v>6083</v>
      </c>
      <c r="Q5550" t="s">
        <v>31</v>
      </c>
      <c r="R5550" t="s">
        <v>751</v>
      </c>
      <c r="S5550" t="s">
        <v>752</v>
      </c>
      <c r="T5550" t="s">
        <v>34</v>
      </c>
      <c r="U5550" t="s">
        <v>127</v>
      </c>
      <c r="V5550" t="s">
        <v>36</v>
      </c>
      <c r="W5550" t="s">
        <v>37</v>
      </c>
      <c r="X5550" t="s">
        <v>38</v>
      </c>
      <c r="Y5550">
        <v>63</v>
      </c>
    </row>
    <row r="5551" spans="1:25" x14ac:dyDescent="0.3">
      <c r="A5551" t="s">
        <v>6418</v>
      </c>
      <c r="B5551" t="s">
        <v>5520</v>
      </c>
      <c r="C5551" t="s">
        <v>4417</v>
      </c>
      <c r="D5551" s="1">
        <v>44457</v>
      </c>
      <c r="E5551" s="1">
        <v>44457</v>
      </c>
      <c r="F5551" t="s">
        <v>28</v>
      </c>
      <c r="G5551" t="s">
        <v>29</v>
      </c>
      <c r="H5551" t="s">
        <v>732</v>
      </c>
      <c r="I5551">
        <v>4002</v>
      </c>
      <c r="J5551">
        <v>3744</v>
      </c>
      <c r="K5551">
        <v>1</v>
      </c>
      <c r="L5551">
        <v>3744</v>
      </c>
      <c r="M5551">
        <v>4002</v>
      </c>
      <c r="N5551">
        <v>0.04</v>
      </c>
      <c r="O5551">
        <v>88</v>
      </c>
      <c r="P5551">
        <v>3930</v>
      </c>
      <c r="Q5551" t="s">
        <v>56</v>
      </c>
      <c r="R5551" t="s">
        <v>4418</v>
      </c>
      <c r="S5551" t="s">
        <v>4419</v>
      </c>
      <c r="T5551" t="s">
        <v>34</v>
      </c>
      <c r="U5551" t="s">
        <v>628</v>
      </c>
      <c r="V5551" t="s">
        <v>160</v>
      </c>
      <c r="W5551" t="s">
        <v>49</v>
      </c>
      <c r="X5551" t="s">
        <v>50</v>
      </c>
      <c r="Y5551">
        <v>36</v>
      </c>
    </row>
    <row r="5552" spans="1:25" x14ac:dyDescent="0.3">
      <c r="A5552" t="s">
        <v>6418</v>
      </c>
      <c r="B5552" t="s">
        <v>5521</v>
      </c>
      <c r="C5552" t="s">
        <v>3508</v>
      </c>
      <c r="D5552" s="1">
        <v>44307</v>
      </c>
      <c r="E5552" s="1">
        <v>44307</v>
      </c>
      <c r="F5552" t="s">
        <v>52</v>
      </c>
      <c r="G5552" t="s">
        <v>112</v>
      </c>
      <c r="H5552" t="s">
        <v>482</v>
      </c>
      <c r="I5552">
        <v>1901</v>
      </c>
      <c r="J5552">
        <v>1810</v>
      </c>
      <c r="K5552">
        <v>3</v>
      </c>
      <c r="L5552">
        <v>5430</v>
      </c>
      <c r="M5552">
        <v>5703</v>
      </c>
      <c r="N5552">
        <v>0</v>
      </c>
      <c r="O5552">
        <v>81</v>
      </c>
      <c r="P5552">
        <v>5784</v>
      </c>
      <c r="Q5552" t="s">
        <v>56</v>
      </c>
      <c r="R5552" t="s">
        <v>210</v>
      </c>
      <c r="S5552" t="s">
        <v>990</v>
      </c>
      <c r="T5552" t="s">
        <v>46</v>
      </c>
      <c r="U5552" t="s">
        <v>631</v>
      </c>
      <c r="V5552" t="s">
        <v>545</v>
      </c>
      <c r="W5552" t="s">
        <v>65</v>
      </c>
      <c r="X5552" t="s">
        <v>66</v>
      </c>
      <c r="Y5552">
        <v>66</v>
      </c>
    </row>
    <row r="5553" spans="1:25" x14ac:dyDescent="0.3">
      <c r="A5553" t="s">
        <v>6418</v>
      </c>
      <c r="B5553" t="s">
        <v>5522</v>
      </c>
      <c r="C5553" t="s">
        <v>2179</v>
      </c>
      <c r="D5553" s="1">
        <v>44418</v>
      </c>
      <c r="E5553" s="1">
        <v>44419</v>
      </c>
      <c r="F5553" t="s">
        <v>28</v>
      </c>
      <c r="G5553" t="s">
        <v>112</v>
      </c>
      <c r="H5553" t="s">
        <v>1207</v>
      </c>
      <c r="I5553">
        <v>7232</v>
      </c>
      <c r="J5553">
        <v>6753</v>
      </c>
      <c r="K5553">
        <v>2</v>
      </c>
      <c r="L5553">
        <v>13506</v>
      </c>
      <c r="M5553">
        <v>14464</v>
      </c>
      <c r="N5553">
        <v>0.03</v>
      </c>
      <c r="O5553">
        <v>98</v>
      </c>
      <c r="P5553">
        <v>14128</v>
      </c>
      <c r="Q5553" t="s">
        <v>56</v>
      </c>
      <c r="R5553" t="s">
        <v>234</v>
      </c>
      <c r="S5553" t="s">
        <v>2180</v>
      </c>
      <c r="T5553" t="s">
        <v>62</v>
      </c>
      <c r="U5553" t="s">
        <v>1586</v>
      </c>
      <c r="V5553" t="s">
        <v>91</v>
      </c>
      <c r="W5553" t="s">
        <v>75</v>
      </c>
      <c r="X5553" t="s">
        <v>76</v>
      </c>
      <c r="Y5553">
        <v>47</v>
      </c>
    </row>
    <row r="5554" spans="1:25" x14ac:dyDescent="0.3">
      <c r="A5554" t="s">
        <v>6418</v>
      </c>
      <c r="B5554" t="s">
        <v>5523</v>
      </c>
      <c r="C5554" t="s">
        <v>2179</v>
      </c>
      <c r="D5554" s="1">
        <v>44456</v>
      </c>
      <c r="E5554" s="1">
        <v>44456</v>
      </c>
      <c r="F5554" t="s">
        <v>69</v>
      </c>
      <c r="G5554" t="s">
        <v>41</v>
      </c>
      <c r="H5554" t="s">
        <v>379</v>
      </c>
      <c r="I5554">
        <v>1619</v>
      </c>
      <c r="J5554">
        <v>1442</v>
      </c>
      <c r="K5554">
        <v>8</v>
      </c>
      <c r="L5554">
        <v>11536</v>
      </c>
      <c r="M5554">
        <v>12952</v>
      </c>
      <c r="N5554">
        <v>0.01</v>
      </c>
      <c r="O5554">
        <v>53</v>
      </c>
      <c r="P5554">
        <v>12875</v>
      </c>
      <c r="Q5554" t="s">
        <v>56</v>
      </c>
      <c r="R5554" t="s">
        <v>234</v>
      </c>
      <c r="S5554" t="s">
        <v>2180</v>
      </c>
      <c r="T5554" t="s">
        <v>62</v>
      </c>
      <c r="U5554" t="s">
        <v>1586</v>
      </c>
      <c r="V5554" t="s">
        <v>91</v>
      </c>
      <c r="W5554" t="s">
        <v>75</v>
      </c>
      <c r="X5554" t="s">
        <v>76</v>
      </c>
      <c r="Y5554">
        <v>47</v>
      </c>
    </row>
    <row r="5555" spans="1:25" x14ac:dyDescent="0.3">
      <c r="A5555" t="s">
        <v>6418</v>
      </c>
      <c r="B5555" t="s">
        <v>5524</v>
      </c>
      <c r="C5555" t="s">
        <v>1612</v>
      </c>
      <c r="D5555" s="1">
        <v>44296</v>
      </c>
      <c r="E5555" s="1">
        <v>44296</v>
      </c>
      <c r="F5555" t="s">
        <v>69</v>
      </c>
      <c r="G5555" t="s">
        <v>112</v>
      </c>
      <c r="H5555" t="s">
        <v>790</v>
      </c>
      <c r="I5555">
        <v>5848</v>
      </c>
      <c r="J5555">
        <v>5214</v>
      </c>
      <c r="K5555">
        <v>4</v>
      </c>
      <c r="L5555">
        <v>20856</v>
      </c>
      <c r="M5555">
        <v>23392</v>
      </c>
      <c r="N5555">
        <v>0.02</v>
      </c>
      <c r="O5555">
        <v>48</v>
      </c>
      <c r="P5555">
        <v>22972</v>
      </c>
      <c r="Q5555" t="s">
        <v>56</v>
      </c>
      <c r="R5555" t="s">
        <v>88</v>
      </c>
      <c r="S5555" t="s">
        <v>1613</v>
      </c>
      <c r="T5555" t="s">
        <v>46</v>
      </c>
      <c r="U5555" t="s">
        <v>955</v>
      </c>
      <c r="V5555" t="s">
        <v>197</v>
      </c>
      <c r="W5555" t="s">
        <v>75</v>
      </c>
      <c r="X5555" t="s">
        <v>76</v>
      </c>
      <c r="Y5555">
        <v>75</v>
      </c>
    </row>
    <row r="5556" spans="1:25" x14ac:dyDescent="0.3">
      <c r="A5556" t="s">
        <v>6418</v>
      </c>
      <c r="B5556" t="s">
        <v>5525</v>
      </c>
      <c r="C5556" t="s">
        <v>1592</v>
      </c>
      <c r="D5556" s="1">
        <v>44540</v>
      </c>
      <c r="E5556" s="1">
        <v>44542</v>
      </c>
      <c r="F5556" t="s">
        <v>52</v>
      </c>
      <c r="G5556" t="s">
        <v>29</v>
      </c>
      <c r="H5556" t="s">
        <v>902</v>
      </c>
      <c r="I5556">
        <v>61</v>
      </c>
      <c r="J5556">
        <v>57</v>
      </c>
      <c r="K5556">
        <v>5</v>
      </c>
      <c r="L5556">
        <v>285</v>
      </c>
      <c r="M5556">
        <v>305</v>
      </c>
      <c r="N5556">
        <v>0.04</v>
      </c>
      <c r="O5556">
        <v>10</v>
      </c>
      <c r="P5556">
        <v>303</v>
      </c>
      <c r="Q5556" t="s">
        <v>56</v>
      </c>
      <c r="R5556" t="s">
        <v>1593</v>
      </c>
      <c r="S5556" t="s">
        <v>366</v>
      </c>
      <c r="T5556" t="s">
        <v>46</v>
      </c>
      <c r="U5556" t="s">
        <v>1594</v>
      </c>
      <c r="V5556" t="s">
        <v>1595</v>
      </c>
      <c r="W5556" t="s">
        <v>75</v>
      </c>
      <c r="X5556" t="s">
        <v>76</v>
      </c>
      <c r="Y5556">
        <v>30</v>
      </c>
    </row>
    <row r="5557" spans="1:25" x14ac:dyDescent="0.3">
      <c r="A5557" t="s">
        <v>6418</v>
      </c>
      <c r="B5557" t="s">
        <v>5526</v>
      </c>
      <c r="C5557" t="s">
        <v>1423</v>
      </c>
      <c r="D5557" s="1">
        <v>44246</v>
      </c>
      <c r="E5557" s="1">
        <v>44248</v>
      </c>
      <c r="F5557" t="s">
        <v>52</v>
      </c>
      <c r="G5557" t="s">
        <v>97</v>
      </c>
      <c r="H5557" t="s">
        <v>586</v>
      </c>
      <c r="I5557">
        <v>2243</v>
      </c>
      <c r="J5557">
        <v>2000</v>
      </c>
      <c r="K5557">
        <v>7</v>
      </c>
      <c r="L5557">
        <v>14000</v>
      </c>
      <c r="M5557">
        <v>15701</v>
      </c>
      <c r="N5557">
        <v>0.01</v>
      </c>
      <c r="O5557">
        <v>60</v>
      </c>
      <c r="P5557">
        <v>15604</v>
      </c>
      <c r="Q5557" t="s">
        <v>43</v>
      </c>
      <c r="R5557" t="s">
        <v>1424</v>
      </c>
      <c r="S5557" t="s">
        <v>1425</v>
      </c>
      <c r="T5557" t="s">
        <v>46</v>
      </c>
      <c r="U5557" t="s">
        <v>1426</v>
      </c>
      <c r="V5557" t="s">
        <v>420</v>
      </c>
      <c r="W5557" t="s">
        <v>243</v>
      </c>
      <c r="X5557" t="s">
        <v>244</v>
      </c>
      <c r="Y5557">
        <v>61</v>
      </c>
    </row>
    <row r="5558" spans="1:25" x14ac:dyDescent="0.3">
      <c r="A5558" t="s">
        <v>6418</v>
      </c>
      <c r="B5558" t="s">
        <v>5527</v>
      </c>
      <c r="C5558" t="s">
        <v>1721</v>
      </c>
      <c r="D5558" s="1">
        <v>44282</v>
      </c>
      <c r="E5558" s="1">
        <v>44283</v>
      </c>
      <c r="F5558" t="s">
        <v>69</v>
      </c>
      <c r="G5558" t="s">
        <v>140</v>
      </c>
      <c r="H5558" t="s">
        <v>1906</v>
      </c>
      <c r="I5558">
        <v>39095</v>
      </c>
      <c r="J5558">
        <v>35516</v>
      </c>
      <c r="K5558">
        <v>5</v>
      </c>
      <c r="L5558">
        <v>177580</v>
      </c>
      <c r="M5558">
        <v>195475</v>
      </c>
      <c r="N5558">
        <v>0.01</v>
      </c>
      <c r="O5558">
        <v>77</v>
      </c>
      <c r="P5558">
        <v>193597</v>
      </c>
      <c r="Q5558" t="s">
        <v>43</v>
      </c>
      <c r="R5558" t="s">
        <v>489</v>
      </c>
      <c r="S5558" t="s">
        <v>782</v>
      </c>
      <c r="T5558" t="s">
        <v>34</v>
      </c>
      <c r="U5558" t="s">
        <v>1246</v>
      </c>
      <c r="V5558" t="s">
        <v>213</v>
      </c>
      <c r="W5558" t="s">
        <v>65</v>
      </c>
      <c r="X5558" t="s">
        <v>66</v>
      </c>
      <c r="Y5558">
        <v>45</v>
      </c>
    </row>
    <row r="5559" spans="1:25" x14ac:dyDescent="0.3">
      <c r="A5559" t="s">
        <v>6418</v>
      </c>
      <c r="B5559" t="s">
        <v>5528</v>
      </c>
      <c r="C5559" t="s">
        <v>1823</v>
      </c>
      <c r="D5559" s="1">
        <v>44313</v>
      </c>
      <c r="E5559" s="1">
        <v>44313</v>
      </c>
      <c r="F5559" t="s">
        <v>69</v>
      </c>
      <c r="G5559" t="s">
        <v>41</v>
      </c>
      <c r="H5559" t="s">
        <v>147</v>
      </c>
      <c r="I5559">
        <v>2808</v>
      </c>
      <c r="J5559">
        <v>2674</v>
      </c>
      <c r="K5559">
        <v>1</v>
      </c>
      <c r="L5559">
        <v>2674</v>
      </c>
      <c r="M5559">
        <v>2808</v>
      </c>
      <c r="N5559">
        <v>0.04</v>
      </c>
      <c r="O5559">
        <v>32</v>
      </c>
      <c r="P5559">
        <v>2728</v>
      </c>
      <c r="Q5559" t="s">
        <v>56</v>
      </c>
      <c r="R5559" t="s">
        <v>1326</v>
      </c>
      <c r="S5559" t="s">
        <v>1713</v>
      </c>
      <c r="T5559" t="s">
        <v>46</v>
      </c>
      <c r="U5559" t="s">
        <v>1824</v>
      </c>
      <c r="V5559" t="s">
        <v>1021</v>
      </c>
      <c r="W5559" t="s">
        <v>37</v>
      </c>
      <c r="X5559" t="s">
        <v>38</v>
      </c>
      <c r="Y5559">
        <v>45</v>
      </c>
    </row>
    <row r="5560" spans="1:25" x14ac:dyDescent="0.3">
      <c r="A5560" t="s">
        <v>6418</v>
      </c>
      <c r="B5560" t="s">
        <v>5529</v>
      </c>
      <c r="C5560" t="s">
        <v>1093</v>
      </c>
      <c r="D5560" s="1">
        <v>44250</v>
      </c>
      <c r="E5560" s="1">
        <v>44251</v>
      </c>
      <c r="F5560" t="s">
        <v>52</v>
      </c>
      <c r="G5560" t="s">
        <v>140</v>
      </c>
      <c r="H5560" t="s">
        <v>725</v>
      </c>
      <c r="I5560">
        <v>1283</v>
      </c>
      <c r="J5560">
        <v>1187</v>
      </c>
      <c r="K5560">
        <v>3</v>
      </c>
      <c r="L5560">
        <v>3561</v>
      </c>
      <c r="M5560">
        <v>3849</v>
      </c>
      <c r="N5560">
        <v>0.03</v>
      </c>
      <c r="O5560">
        <v>58</v>
      </c>
      <c r="P5560">
        <v>3792</v>
      </c>
      <c r="Q5560" t="s">
        <v>56</v>
      </c>
      <c r="R5560" t="s">
        <v>1094</v>
      </c>
      <c r="S5560" t="s">
        <v>1095</v>
      </c>
      <c r="T5560" t="s">
        <v>46</v>
      </c>
      <c r="U5560" t="s">
        <v>779</v>
      </c>
      <c r="V5560" t="s">
        <v>779</v>
      </c>
      <c r="W5560" t="s">
        <v>37</v>
      </c>
      <c r="X5560" t="s">
        <v>38</v>
      </c>
      <c r="Y5560">
        <v>56</v>
      </c>
    </row>
    <row r="5561" spans="1:25" x14ac:dyDescent="0.3">
      <c r="A5561" t="s">
        <v>6418</v>
      </c>
      <c r="B5561" t="s">
        <v>5530</v>
      </c>
      <c r="C5561" t="s">
        <v>2642</v>
      </c>
      <c r="D5561" s="1">
        <v>44332</v>
      </c>
      <c r="E5561" s="1">
        <v>44332</v>
      </c>
      <c r="F5561" t="s">
        <v>52</v>
      </c>
      <c r="G5561" t="s">
        <v>29</v>
      </c>
      <c r="H5561" t="s">
        <v>1852</v>
      </c>
      <c r="I5561">
        <v>184</v>
      </c>
      <c r="J5561">
        <v>176</v>
      </c>
      <c r="K5561">
        <v>7</v>
      </c>
      <c r="L5561">
        <v>1232</v>
      </c>
      <c r="M5561">
        <v>1288</v>
      </c>
      <c r="N5561">
        <v>0.02</v>
      </c>
      <c r="O5561">
        <v>30</v>
      </c>
      <c r="P5561">
        <v>1292</v>
      </c>
      <c r="Q5561" t="s">
        <v>193</v>
      </c>
      <c r="R5561" t="s">
        <v>2643</v>
      </c>
      <c r="S5561" t="s">
        <v>1140</v>
      </c>
      <c r="T5561" t="s">
        <v>34</v>
      </c>
      <c r="U5561" t="s">
        <v>639</v>
      </c>
      <c r="V5561" t="s">
        <v>640</v>
      </c>
      <c r="W5561" t="s">
        <v>65</v>
      </c>
      <c r="X5561" t="s">
        <v>66</v>
      </c>
      <c r="Y5561">
        <v>57</v>
      </c>
    </row>
    <row r="5562" spans="1:25" x14ac:dyDescent="0.3">
      <c r="A5562" t="s">
        <v>6418</v>
      </c>
      <c r="B5562" t="s">
        <v>5531</v>
      </c>
      <c r="C5562" t="s">
        <v>3192</v>
      </c>
      <c r="D5562" s="1">
        <v>44319</v>
      </c>
      <c r="E5562" s="1">
        <v>44320</v>
      </c>
      <c r="F5562" t="s">
        <v>69</v>
      </c>
      <c r="G5562" t="s">
        <v>140</v>
      </c>
      <c r="H5562" t="s">
        <v>374</v>
      </c>
      <c r="I5562">
        <v>27691</v>
      </c>
      <c r="J5562">
        <v>25616</v>
      </c>
      <c r="K5562">
        <v>9</v>
      </c>
      <c r="L5562">
        <v>230544</v>
      </c>
      <c r="M5562">
        <v>249219</v>
      </c>
      <c r="N5562">
        <v>0.01</v>
      </c>
      <c r="O5562">
        <v>86</v>
      </c>
      <c r="P5562">
        <v>246813</v>
      </c>
      <c r="Q5562" t="s">
        <v>56</v>
      </c>
      <c r="R5562" t="s">
        <v>375</v>
      </c>
      <c r="S5562" t="s">
        <v>3193</v>
      </c>
      <c r="T5562" t="s">
        <v>46</v>
      </c>
      <c r="U5562" t="s">
        <v>3194</v>
      </c>
      <c r="V5562" t="s">
        <v>352</v>
      </c>
      <c r="W5562" t="s">
        <v>65</v>
      </c>
      <c r="X5562" t="s">
        <v>66</v>
      </c>
      <c r="Y5562">
        <v>71</v>
      </c>
    </row>
    <row r="5563" spans="1:25" x14ac:dyDescent="0.3">
      <c r="A5563" t="s">
        <v>6418</v>
      </c>
      <c r="B5563" t="s">
        <v>5532</v>
      </c>
      <c r="C5563" t="s">
        <v>1103</v>
      </c>
      <c r="D5563" s="1">
        <v>44235</v>
      </c>
      <c r="E5563" s="1">
        <v>44235</v>
      </c>
      <c r="F5563" t="s">
        <v>69</v>
      </c>
      <c r="G5563" t="s">
        <v>140</v>
      </c>
      <c r="H5563" t="s">
        <v>1852</v>
      </c>
      <c r="I5563">
        <v>6087</v>
      </c>
      <c r="J5563">
        <v>5808</v>
      </c>
      <c r="K5563">
        <v>2</v>
      </c>
      <c r="L5563">
        <v>11616</v>
      </c>
      <c r="M5563">
        <v>12174</v>
      </c>
      <c r="N5563">
        <v>0.03</v>
      </c>
      <c r="O5563">
        <v>58</v>
      </c>
      <c r="P5563">
        <v>11867</v>
      </c>
      <c r="Q5563" t="s">
        <v>56</v>
      </c>
      <c r="R5563" t="s">
        <v>1104</v>
      </c>
      <c r="S5563" t="s">
        <v>1105</v>
      </c>
      <c r="T5563" t="s">
        <v>46</v>
      </c>
      <c r="U5563" t="s">
        <v>264</v>
      </c>
      <c r="V5563" t="s">
        <v>116</v>
      </c>
      <c r="W5563" t="s">
        <v>65</v>
      </c>
      <c r="X5563" t="s">
        <v>66</v>
      </c>
      <c r="Y5563">
        <v>45</v>
      </c>
    </row>
    <row r="5564" spans="1:25" x14ac:dyDescent="0.3">
      <c r="A5564" t="s">
        <v>6418</v>
      </c>
      <c r="B5564" t="s">
        <v>5533</v>
      </c>
      <c r="C5564" t="s">
        <v>876</v>
      </c>
      <c r="D5564" s="1">
        <v>44345</v>
      </c>
      <c r="E5564" s="1">
        <v>44346</v>
      </c>
      <c r="F5564" t="s">
        <v>28</v>
      </c>
      <c r="G5564" t="s">
        <v>41</v>
      </c>
      <c r="H5564" t="s">
        <v>902</v>
      </c>
      <c r="I5564">
        <v>1968</v>
      </c>
      <c r="J5564">
        <v>1821</v>
      </c>
      <c r="K5564">
        <v>3</v>
      </c>
      <c r="L5564">
        <v>5463</v>
      </c>
      <c r="M5564">
        <v>5904</v>
      </c>
      <c r="N5564">
        <v>0.05</v>
      </c>
      <c r="O5564">
        <v>51</v>
      </c>
      <c r="P5564">
        <v>5660</v>
      </c>
      <c r="Q5564" t="s">
        <v>43</v>
      </c>
      <c r="R5564" t="s">
        <v>682</v>
      </c>
      <c r="S5564" t="s">
        <v>721</v>
      </c>
      <c r="T5564" t="s">
        <v>46</v>
      </c>
      <c r="U5564" t="s">
        <v>476</v>
      </c>
      <c r="V5564" t="s">
        <v>476</v>
      </c>
      <c r="W5564" t="s">
        <v>37</v>
      </c>
      <c r="X5564" t="s">
        <v>38</v>
      </c>
      <c r="Y5564">
        <v>42</v>
      </c>
    </row>
    <row r="5565" spans="1:25" x14ac:dyDescent="0.3">
      <c r="A5565" t="s">
        <v>6418</v>
      </c>
      <c r="B5565" t="s">
        <v>5534</v>
      </c>
      <c r="C5565" t="s">
        <v>1721</v>
      </c>
      <c r="D5565" s="1">
        <v>44287</v>
      </c>
      <c r="E5565" s="1">
        <v>44289</v>
      </c>
      <c r="F5565" t="s">
        <v>28</v>
      </c>
      <c r="G5565" t="s">
        <v>97</v>
      </c>
      <c r="H5565" t="s">
        <v>902</v>
      </c>
      <c r="I5565">
        <v>2960</v>
      </c>
      <c r="J5565">
        <v>2635</v>
      </c>
      <c r="K5565">
        <v>3</v>
      </c>
      <c r="L5565">
        <v>7905</v>
      </c>
      <c r="M5565">
        <v>8880</v>
      </c>
      <c r="N5565">
        <v>0</v>
      </c>
      <c r="O5565">
        <v>52</v>
      </c>
      <c r="P5565">
        <v>8932</v>
      </c>
      <c r="Q5565" t="s">
        <v>56</v>
      </c>
      <c r="R5565" t="s">
        <v>489</v>
      </c>
      <c r="S5565" t="s">
        <v>782</v>
      </c>
      <c r="T5565" t="s">
        <v>34</v>
      </c>
      <c r="U5565" t="s">
        <v>1246</v>
      </c>
      <c r="V5565" t="s">
        <v>213</v>
      </c>
      <c r="W5565" t="s">
        <v>65</v>
      </c>
      <c r="X5565" t="s">
        <v>66</v>
      </c>
      <c r="Y5565">
        <v>45</v>
      </c>
    </row>
    <row r="5566" spans="1:25" x14ac:dyDescent="0.3">
      <c r="A5566" t="s">
        <v>6418</v>
      </c>
      <c r="B5566" t="s">
        <v>5535</v>
      </c>
      <c r="C5566" t="s">
        <v>829</v>
      </c>
      <c r="D5566" s="1">
        <v>44432</v>
      </c>
      <c r="E5566" s="1">
        <v>44432</v>
      </c>
      <c r="F5566" t="s">
        <v>52</v>
      </c>
      <c r="G5566" t="s">
        <v>29</v>
      </c>
      <c r="H5566" t="s">
        <v>905</v>
      </c>
      <c r="I5566">
        <v>825</v>
      </c>
      <c r="J5566">
        <v>793</v>
      </c>
      <c r="K5566">
        <v>3</v>
      </c>
      <c r="L5566">
        <v>2379</v>
      </c>
      <c r="M5566">
        <v>2475</v>
      </c>
      <c r="N5566">
        <v>0</v>
      </c>
      <c r="O5566">
        <v>99</v>
      </c>
      <c r="P5566">
        <v>2574</v>
      </c>
      <c r="Q5566" t="s">
        <v>56</v>
      </c>
      <c r="R5566" t="s">
        <v>830</v>
      </c>
      <c r="S5566" t="s">
        <v>831</v>
      </c>
      <c r="T5566" t="s">
        <v>62</v>
      </c>
      <c r="U5566" t="s">
        <v>832</v>
      </c>
      <c r="V5566" t="s">
        <v>369</v>
      </c>
      <c r="W5566" t="s">
        <v>243</v>
      </c>
      <c r="X5566" t="s">
        <v>244</v>
      </c>
      <c r="Y5566">
        <v>47</v>
      </c>
    </row>
    <row r="5567" spans="1:25" x14ac:dyDescent="0.3">
      <c r="A5567" t="s">
        <v>6418</v>
      </c>
      <c r="B5567" t="s">
        <v>5536</v>
      </c>
      <c r="C5567" t="s">
        <v>444</v>
      </c>
      <c r="D5567" s="1">
        <v>44366</v>
      </c>
      <c r="E5567" s="1">
        <v>44368</v>
      </c>
      <c r="F5567" t="s">
        <v>28</v>
      </c>
      <c r="G5567" t="s">
        <v>97</v>
      </c>
      <c r="H5567" t="s">
        <v>310</v>
      </c>
      <c r="I5567">
        <v>2778</v>
      </c>
      <c r="J5567">
        <v>2573</v>
      </c>
      <c r="K5567">
        <v>3</v>
      </c>
      <c r="L5567">
        <v>7719</v>
      </c>
      <c r="M5567">
        <v>8334</v>
      </c>
      <c r="N5567">
        <v>0.05</v>
      </c>
      <c r="O5567">
        <v>69</v>
      </c>
      <c r="P5567">
        <v>7986</v>
      </c>
      <c r="Q5567" t="s">
        <v>43</v>
      </c>
      <c r="R5567" t="s">
        <v>116</v>
      </c>
      <c r="S5567" t="s">
        <v>446</v>
      </c>
      <c r="T5567" t="s">
        <v>34</v>
      </c>
      <c r="U5567" t="s">
        <v>447</v>
      </c>
      <c r="V5567" t="s">
        <v>448</v>
      </c>
      <c r="W5567" t="s">
        <v>75</v>
      </c>
      <c r="X5567" t="s">
        <v>76</v>
      </c>
      <c r="Y5567">
        <v>76</v>
      </c>
    </row>
    <row r="5568" spans="1:25" x14ac:dyDescent="0.3">
      <c r="A5568" t="s">
        <v>6418</v>
      </c>
      <c r="B5568" t="s">
        <v>5537</v>
      </c>
      <c r="C5568" t="s">
        <v>1712</v>
      </c>
      <c r="D5568" s="1">
        <v>44516</v>
      </c>
      <c r="E5568" s="1">
        <v>44518</v>
      </c>
      <c r="F5568" t="s">
        <v>52</v>
      </c>
      <c r="G5568" t="s">
        <v>140</v>
      </c>
      <c r="H5568" t="s">
        <v>945</v>
      </c>
      <c r="I5568">
        <v>69</v>
      </c>
      <c r="J5568">
        <v>64</v>
      </c>
      <c r="K5568">
        <v>1</v>
      </c>
      <c r="L5568">
        <v>64</v>
      </c>
      <c r="M5568">
        <v>69</v>
      </c>
      <c r="N5568">
        <v>0.03</v>
      </c>
      <c r="O5568">
        <v>10</v>
      </c>
      <c r="P5568">
        <v>77</v>
      </c>
      <c r="Q5568" t="s">
        <v>56</v>
      </c>
      <c r="R5568" t="s">
        <v>1326</v>
      </c>
      <c r="S5568" t="s">
        <v>1713</v>
      </c>
      <c r="T5568" t="s">
        <v>46</v>
      </c>
      <c r="U5568" t="s">
        <v>1714</v>
      </c>
      <c r="V5568" t="s">
        <v>330</v>
      </c>
      <c r="W5568" t="s">
        <v>37</v>
      </c>
      <c r="X5568" t="s">
        <v>38</v>
      </c>
      <c r="Y5568">
        <v>46</v>
      </c>
    </row>
    <row r="5569" spans="1:25" x14ac:dyDescent="0.3">
      <c r="A5569" t="s">
        <v>6418</v>
      </c>
      <c r="B5569" t="s">
        <v>5538</v>
      </c>
      <c r="C5569" t="s">
        <v>694</v>
      </c>
      <c r="D5569" s="1">
        <v>44358</v>
      </c>
      <c r="E5569" s="1">
        <v>44360</v>
      </c>
      <c r="F5569" t="s">
        <v>28</v>
      </c>
      <c r="G5569" t="s">
        <v>112</v>
      </c>
      <c r="H5569" t="s">
        <v>55</v>
      </c>
      <c r="I5569">
        <v>1887</v>
      </c>
      <c r="J5569">
        <v>1763</v>
      </c>
      <c r="K5569">
        <v>5</v>
      </c>
      <c r="L5569">
        <v>8815</v>
      </c>
      <c r="M5569">
        <v>9435</v>
      </c>
      <c r="N5569">
        <v>0.05</v>
      </c>
      <c r="O5569">
        <v>70</v>
      </c>
      <c r="P5569">
        <v>9033</v>
      </c>
      <c r="Q5569" t="s">
        <v>31</v>
      </c>
      <c r="R5569" t="s">
        <v>695</v>
      </c>
      <c r="S5569" t="s">
        <v>696</v>
      </c>
      <c r="T5569" t="s">
        <v>34</v>
      </c>
      <c r="U5569" t="s">
        <v>697</v>
      </c>
      <c r="V5569" t="s">
        <v>698</v>
      </c>
      <c r="W5569" t="s">
        <v>75</v>
      </c>
      <c r="X5569" t="s">
        <v>76</v>
      </c>
      <c r="Y5569">
        <v>34</v>
      </c>
    </row>
    <row r="5570" spans="1:25" x14ac:dyDescent="0.3">
      <c r="A5570" t="s">
        <v>6418</v>
      </c>
      <c r="B5570" t="s">
        <v>5539</v>
      </c>
      <c r="C5570" t="s">
        <v>675</v>
      </c>
      <c r="D5570" s="1">
        <v>44423</v>
      </c>
      <c r="E5570" s="1">
        <v>44425</v>
      </c>
      <c r="F5570" t="s">
        <v>69</v>
      </c>
      <c r="G5570" t="s">
        <v>140</v>
      </c>
      <c r="H5570" t="s">
        <v>1009</v>
      </c>
      <c r="I5570">
        <v>7864</v>
      </c>
      <c r="J5570">
        <v>7563</v>
      </c>
      <c r="K5570">
        <v>2</v>
      </c>
      <c r="L5570">
        <v>15126</v>
      </c>
      <c r="M5570">
        <v>15728</v>
      </c>
      <c r="N5570">
        <v>0.04</v>
      </c>
      <c r="O5570">
        <v>93</v>
      </c>
      <c r="P5570">
        <v>15192</v>
      </c>
      <c r="Q5570" t="s">
        <v>43</v>
      </c>
      <c r="R5570" t="s">
        <v>676</v>
      </c>
      <c r="S5570" t="s">
        <v>677</v>
      </c>
      <c r="T5570" t="s">
        <v>34</v>
      </c>
      <c r="U5570" t="s">
        <v>678</v>
      </c>
      <c r="V5570" t="s">
        <v>36</v>
      </c>
      <c r="W5570" t="s">
        <v>37</v>
      </c>
      <c r="X5570" t="s">
        <v>38</v>
      </c>
      <c r="Y5570">
        <v>51</v>
      </c>
    </row>
    <row r="5571" spans="1:25" x14ac:dyDescent="0.3">
      <c r="A5571" t="s">
        <v>6418</v>
      </c>
      <c r="B5571" t="s">
        <v>5540</v>
      </c>
      <c r="C5571" t="s">
        <v>923</v>
      </c>
      <c r="D5571" s="1">
        <v>44493</v>
      </c>
      <c r="E5571" s="1">
        <v>44495</v>
      </c>
      <c r="F5571" t="s">
        <v>52</v>
      </c>
      <c r="G5571" t="s">
        <v>97</v>
      </c>
      <c r="H5571" t="s">
        <v>223</v>
      </c>
      <c r="I5571">
        <v>169</v>
      </c>
      <c r="J5571">
        <v>160</v>
      </c>
      <c r="K5571">
        <v>1</v>
      </c>
      <c r="L5571">
        <v>160</v>
      </c>
      <c r="M5571">
        <v>169</v>
      </c>
      <c r="N5571">
        <v>0.01</v>
      </c>
      <c r="O5571">
        <v>30</v>
      </c>
      <c r="P5571">
        <v>197</v>
      </c>
      <c r="Q5571" t="s">
        <v>43</v>
      </c>
      <c r="R5571" t="s">
        <v>889</v>
      </c>
      <c r="S5571" t="s">
        <v>180</v>
      </c>
      <c r="T5571" t="s">
        <v>62</v>
      </c>
      <c r="U5571" t="s">
        <v>924</v>
      </c>
      <c r="V5571" t="s">
        <v>420</v>
      </c>
      <c r="W5571" t="s">
        <v>243</v>
      </c>
      <c r="X5571" t="s">
        <v>244</v>
      </c>
      <c r="Y5571">
        <v>72</v>
      </c>
    </row>
    <row r="5572" spans="1:25" x14ac:dyDescent="0.3">
      <c r="A5572" t="s">
        <v>6418</v>
      </c>
      <c r="B5572" t="s">
        <v>5541</v>
      </c>
      <c r="C5572" t="s">
        <v>1688</v>
      </c>
      <c r="D5572" s="1">
        <v>44223</v>
      </c>
      <c r="E5572" s="1">
        <v>44223</v>
      </c>
      <c r="F5572" t="s">
        <v>28</v>
      </c>
      <c r="G5572" t="s">
        <v>93</v>
      </c>
      <c r="H5572" t="s">
        <v>53</v>
      </c>
      <c r="I5572">
        <v>1169</v>
      </c>
      <c r="J5572">
        <v>1103</v>
      </c>
      <c r="K5572">
        <v>3</v>
      </c>
      <c r="L5572">
        <v>3309</v>
      </c>
      <c r="M5572">
        <v>3507</v>
      </c>
      <c r="N5572">
        <v>0.04</v>
      </c>
      <c r="O5572">
        <v>90</v>
      </c>
      <c r="P5572">
        <v>3457</v>
      </c>
      <c r="Q5572" t="s">
        <v>43</v>
      </c>
      <c r="R5572" t="s">
        <v>294</v>
      </c>
      <c r="S5572" t="s">
        <v>985</v>
      </c>
      <c r="T5572" t="s">
        <v>34</v>
      </c>
      <c r="U5572" t="s">
        <v>1689</v>
      </c>
      <c r="V5572" t="s">
        <v>1690</v>
      </c>
      <c r="W5572" t="s">
        <v>37</v>
      </c>
      <c r="X5572" t="s">
        <v>38</v>
      </c>
      <c r="Y5572">
        <v>33</v>
      </c>
    </row>
    <row r="5573" spans="1:25" x14ac:dyDescent="0.3">
      <c r="A5573" t="s">
        <v>6418</v>
      </c>
      <c r="B5573" t="s">
        <v>5542</v>
      </c>
      <c r="C5573" t="s">
        <v>731</v>
      </c>
      <c r="D5573" s="1">
        <v>44534</v>
      </c>
      <c r="E5573" s="1">
        <v>44535</v>
      </c>
      <c r="F5573" t="s">
        <v>52</v>
      </c>
      <c r="G5573" t="s">
        <v>112</v>
      </c>
      <c r="H5573" t="s">
        <v>1580</v>
      </c>
      <c r="I5573">
        <v>142</v>
      </c>
      <c r="J5573">
        <v>134</v>
      </c>
      <c r="K5573">
        <v>3</v>
      </c>
      <c r="L5573">
        <v>402</v>
      </c>
      <c r="M5573">
        <v>426</v>
      </c>
      <c r="N5573">
        <v>0</v>
      </c>
      <c r="O5573">
        <v>30</v>
      </c>
      <c r="P5573">
        <v>456</v>
      </c>
      <c r="Q5573" t="s">
        <v>56</v>
      </c>
      <c r="R5573" t="s">
        <v>733</v>
      </c>
      <c r="S5573" t="s">
        <v>734</v>
      </c>
      <c r="T5573" t="s">
        <v>34</v>
      </c>
      <c r="U5573" t="s">
        <v>63</v>
      </c>
      <c r="V5573" t="s">
        <v>64</v>
      </c>
      <c r="W5573" t="s">
        <v>65</v>
      </c>
      <c r="X5573" t="s">
        <v>66</v>
      </c>
      <c r="Y5573">
        <v>62</v>
      </c>
    </row>
    <row r="5574" spans="1:25" x14ac:dyDescent="0.3">
      <c r="A5574" t="s">
        <v>6418</v>
      </c>
      <c r="B5574" t="s">
        <v>5543</v>
      </c>
      <c r="C5574" t="s">
        <v>1961</v>
      </c>
      <c r="D5574" s="1">
        <v>44272</v>
      </c>
      <c r="E5574" s="1">
        <v>44273</v>
      </c>
      <c r="F5574" t="s">
        <v>52</v>
      </c>
      <c r="G5574" t="s">
        <v>41</v>
      </c>
      <c r="H5574" t="s">
        <v>567</v>
      </c>
      <c r="I5574">
        <v>825</v>
      </c>
      <c r="J5574">
        <v>793</v>
      </c>
      <c r="K5574">
        <v>3</v>
      </c>
      <c r="L5574">
        <v>2379</v>
      </c>
      <c r="M5574">
        <v>2475</v>
      </c>
      <c r="N5574">
        <v>0.04</v>
      </c>
      <c r="O5574">
        <v>94</v>
      </c>
      <c r="P5574">
        <v>2470</v>
      </c>
      <c r="Q5574" t="s">
        <v>43</v>
      </c>
      <c r="R5574" t="s">
        <v>397</v>
      </c>
      <c r="S5574" t="s">
        <v>398</v>
      </c>
      <c r="T5574" t="s">
        <v>46</v>
      </c>
      <c r="U5574" t="s">
        <v>920</v>
      </c>
      <c r="V5574" t="s">
        <v>584</v>
      </c>
      <c r="W5574" t="s">
        <v>243</v>
      </c>
      <c r="X5574" t="s">
        <v>244</v>
      </c>
      <c r="Y5574">
        <v>45</v>
      </c>
    </row>
    <row r="5575" spans="1:25" x14ac:dyDescent="0.3">
      <c r="A5575" t="s">
        <v>6418</v>
      </c>
      <c r="B5575" t="s">
        <v>5544</v>
      </c>
      <c r="C5575" t="s">
        <v>923</v>
      </c>
      <c r="D5575" s="1">
        <v>44341</v>
      </c>
      <c r="E5575" s="1">
        <v>44341</v>
      </c>
      <c r="F5575" t="s">
        <v>69</v>
      </c>
      <c r="G5575" t="s">
        <v>140</v>
      </c>
      <c r="H5575" t="s">
        <v>865</v>
      </c>
      <c r="I5575">
        <v>6087</v>
      </c>
      <c r="J5575">
        <v>5808</v>
      </c>
      <c r="K5575">
        <v>1</v>
      </c>
      <c r="L5575">
        <v>5808</v>
      </c>
      <c r="M5575">
        <v>6087</v>
      </c>
      <c r="N5575">
        <v>0</v>
      </c>
      <c r="O5575">
        <v>32</v>
      </c>
      <c r="P5575">
        <v>6119</v>
      </c>
      <c r="Q5575" t="s">
        <v>31</v>
      </c>
      <c r="R5575" t="s">
        <v>889</v>
      </c>
      <c r="S5575" t="s">
        <v>180</v>
      </c>
      <c r="T5575" t="s">
        <v>62</v>
      </c>
      <c r="U5575" t="s">
        <v>924</v>
      </c>
      <c r="V5575" t="s">
        <v>420</v>
      </c>
      <c r="W5575" t="s">
        <v>243</v>
      </c>
      <c r="X5575" t="s">
        <v>244</v>
      </c>
      <c r="Y5575">
        <v>72</v>
      </c>
    </row>
    <row r="5576" spans="1:25" x14ac:dyDescent="0.3">
      <c r="A5576" t="s">
        <v>6418</v>
      </c>
      <c r="B5576" t="s">
        <v>5545</v>
      </c>
      <c r="C5576" t="s">
        <v>582</v>
      </c>
      <c r="D5576" s="1">
        <v>44245</v>
      </c>
      <c r="E5576" s="1">
        <v>44245</v>
      </c>
      <c r="F5576" t="s">
        <v>28</v>
      </c>
      <c r="G5576" t="s">
        <v>97</v>
      </c>
      <c r="H5576" t="s">
        <v>1289</v>
      </c>
      <c r="I5576">
        <v>4846</v>
      </c>
      <c r="J5576">
        <v>4492</v>
      </c>
      <c r="K5576">
        <v>4</v>
      </c>
      <c r="L5576">
        <v>17968</v>
      </c>
      <c r="M5576">
        <v>19384</v>
      </c>
      <c r="N5576">
        <v>0.03</v>
      </c>
      <c r="O5576">
        <v>33</v>
      </c>
      <c r="P5576">
        <v>18835</v>
      </c>
      <c r="Q5576" t="s">
        <v>56</v>
      </c>
      <c r="R5576" t="s">
        <v>327</v>
      </c>
      <c r="S5576" t="s">
        <v>328</v>
      </c>
      <c r="T5576" t="s">
        <v>46</v>
      </c>
      <c r="U5576" t="s">
        <v>583</v>
      </c>
      <c r="V5576" t="s">
        <v>584</v>
      </c>
      <c r="W5576" t="s">
        <v>243</v>
      </c>
      <c r="X5576" t="s">
        <v>244</v>
      </c>
      <c r="Y5576">
        <v>71</v>
      </c>
    </row>
    <row r="5577" spans="1:25" x14ac:dyDescent="0.3">
      <c r="A5577" t="s">
        <v>6418</v>
      </c>
      <c r="B5577" t="s">
        <v>5546</v>
      </c>
      <c r="C5577" t="s">
        <v>630</v>
      </c>
      <c r="D5577" s="1">
        <v>44342</v>
      </c>
      <c r="E5577" s="1">
        <v>44343</v>
      </c>
      <c r="F5577" t="s">
        <v>52</v>
      </c>
      <c r="G5577" t="s">
        <v>140</v>
      </c>
      <c r="H5577" t="s">
        <v>458</v>
      </c>
      <c r="I5577">
        <v>78</v>
      </c>
      <c r="J5577">
        <v>74</v>
      </c>
      <c r="K5577">
        <v>7</v>
      </c>
      <c r="L5577">
        <v>518</v>
      </c>
      <c r="M5577">
        <v>546</v>
      </c>
      <c r="N5577">
        <v>0.01</v>
      </c>
      <c r="O5577">
        <v>10</v>
      </c>
      <c r="P5577">
        <v>551</v>
      </c>
      <c r="Q5577" t="s">
        <v>43</v>
      </c>
      <c r="R5577" t="s">
        <v>44</v>
      </c>
      <c r="S5577" t="s">
        <v>45</v>
      </c>
      <c r="T5577" t="s">
        <v>34</v>
      </c>
      <c r="U5577" t="s">
        <v>631</v>
      </c>
      <c r="V5577" t="s">
        <v>545</v>
      </c>
      <c r="W5577" t="s">
        <v>65</v>
      </c>
      <c r="X5577" t="s">
        <v>66</v>
      </c>
      <c r="Y5577">
        <v>57</v>
      </c>
    </row>
    <row r="5578" spans="1:25" x14ac:dyDescent="0.3">
      <c r="A5578" t="s">
        <v>6418</v>
      </c>
      <c r="B5578" t="s">
        <v>5547</v>
      </c>
      <c r="C5578" t="s">
        <v>3192</v>
      </c>
      <c r="D5578" s="1">
        <v>44386</v>
      </c>
      <c r="E5578" s="1">
        <v>44388</v>
      </c>
      <c r="F5578" t="s">
        <v>28</v>
      </c>
      <c r="G5578" t="s">
        <v>93</v>
      </c>
      <c r="H5578" t="s">
        <v>759</v>
      </c>
      <c r="I5578">
        <v>4487</v>
      </c>
      <c r="J5578">
        <v>4201</v>
      </c>
      <c r="K5578">
        <v>9</v>
      </c>
      <c r="L5578">
        <v>37809</v>
      </c>
      <c r="M5578">
        <v>40383</v>
      </c>
      <c r="N5578">
        <v>0.01</v>
      </c>
      <c r="O5578">
        <v>40</v>
      </c>
      <c r="P5578">
        <v>40019</v>
      </c>
      <c r="Q5578" t="s">
        <v>31</v>
      </c>
      <c r="R5578" t="s">
        <v>375</v>
      </c>
      <c r="S5578" t="s">
        <v>3193</v>
      </c>
      <c r="T5578" t="s">
        <v>46</v>
      </c>
      <c r="U5578" t="s">
        <v>3194</v>
      </c>
      <c r="V5578" t="s">
        <v>352</v>
      </c>
      <c r="W5578" t="s">
        <v>65</v>
      </c>
      <c r="X5578" t="s">
        <v>66</v>
      </c>
      <c r="Y5578">
        <v>71</v>
      </c>
    </row>
    <row r="5579" spans="1:25" x14ac:dyDescent="0.3">
      <c r="A5579" t="s">
        <v>6418</v>
      </c>
      <c r="B5579" t="s">
        <v>5548</v>
      </c>
      <c r="C5579" t="s">
        <v>1511</v>
      </c>
      <c r="D5579" s="1">
        <v>44396</v>
      </c>
      <c r="E5579" s="1">
        <v>44396</v>
      </c>
      <c r="F5579" t="s">
        <v>28</v>
      </c>
      <c r="G5579" t="s">
        <v>93</v>
      </c>
      <c r="H5579" t="s">
        <v>849</v>
      </c>
      <c r="I5579">
        <v>7021</v>
      </c>
      <c r="J5579">
        <v>6686</v>
      </c>
      <c r="K5579">
        <v>1</v>
      </c>
      <c r="L5579">
        <v>6686</v>
      </c>
      <c r="M5579">
        <v>7021</v>
      </c>
      <c r="N5579">
        <v>0</v>
      </c>
      <c r="O5579">
        <v>50</v>
      </c>
      <c r="P5579">
        <v>7071</v>
      </c>
      <c r="Q5579" t="s">
        <v>43</v>
      </c>
      <c r="R5579" t="s">
        <v>1512</v>
      </c>
      <c r="S5579" t="s">
        <v>1500</v>
      </c>
      <c r="T5579" t="s">
        <v>34</v>
      </c>
      <c r="U5579" t="s">
        <v>476</v>
      </c>
      <c r="V5579" t="s">
        <v>476</v>
      </c>
      <c r="W5579" t="s">
        <v>37</v>
      </c>
      <c r="X5579" t="s">
        <v>38</v>
      </c>
      <c r="Y5579">
        <v>79</v>
      </c>
    </row>
    <row r="5580" spans="1:25" x14ac:dyDescent="0.3">
      <c r="A5580" t="s">
        <v>6418</v>
      </c>
      <c r="B5580" t="s">
        <v>5549</v>
      </c>
      <c r="C5580" t="s">
        <v>1046</v>
      </c>
      <c r="D5580" s="1">
        <v>44383</v>
      </c>
      <c r="E5580" s="1">
        <v>44384</v>
      </c>
      <c r="F5580" t="s">
        <v>52</v>
      </c>
      <c r="G5580" t="s">
        <v>97</v>
      </c>
      <c r="H5580" t="s">
        <v>137</v>
      </c>
      <c r="I5580">
        <v>188</v>
      </c>
      <c r="J5580">
        <v>173</v>
      </c>
      <c r="K5580">
        <v>2</v>
      </c>
      <c r="L5580">
        <v>346</v>
      </c>
      <c r="M5580">
        <v>376</v>
      </c>
      <c r="N5580">
        <v>0.05</v>
      </c>
      <c r="O5580">
        <v>30</v>
      </c>
      <c r="P5580">
        <v>387</v>
      </c>
      <c r="Q5580" t="s">
        <v>193</v>
      </c>
      <c r="R5580" t="s">
        <v>1038</v>
      </c>
      <c r="S5580" t="s">
        <v>1039</v>
      </c>
      <c r="T5580" t="s">
        <v>34</v>
      </c>
      <c r="U5580" t="s">
        <v>63</v>
      </c>
      <c r="V5580" t="s">
        <v>64</v>
      </c>
      <c r="W5580" t="s">
        <v>65</v>
      </c>
      <c r="X5580" t="s">
        <v>66</v>
      </c>
      <c r="Y5580">
        <v>69</v>
      </c>
    </row>
    <row r="5581" spans="1:25" x14ac:dyDescent="0.3">
      <c r="A5581" t="s">
        <v>6418</v>
      </c>
      <c r="B5581" t="s">
        <v>5550</v>
      </c>
      <c r="C5581" t="s">
        <v>691</v>
      </c>
      <c r="D5581" s="1">
        <v>44281</v>
      </c>
      <c r="E5581" s="1">
        <v>44282</v>
      </c>
      <c r="F5581" t="s">
        <v>28</v>
      </c>
      <c r="G5581" t="s">
        <v>41</v>
      </c>
      <c r="H5581" t="s">
        <v>402</v>
      </c>
      <c r="I5581">
        <v>1601</v>
      </c>
      <c r="J5581">
        <v>1510</v>
      </c>
      <c r="K5581">
        <v>4</v>
      </c>
      <c r="L5581">
        <v>6040</v>
      </c>
      <c r="M5581">
        <v>6404</v>
      </c>
      <c r="N5581">
        <v>0.02</v>
      </c>
      <c r="O5581">
        <v>78</v>
      </c>
      <c r="P5581">
        <v>6354</v>
      </c>
      <c r="Q5581" t="s">
        <v>43</v>
      </c>
      <c r="R5581" t="s">
        <v>578</v>
      </c>
      <c r="S5581" t="s">
        <v>692</v>
      </c>
      <c r="T5581" t="s">
        <v>46</v>
      </c>
      <c r="U5581" t="s">
        <v>476</v>
      </c>
      <c r="V5581" t="s">
        <v>476</v>
      </c>
      <c r="W5581" t="s">
        <v>37</v>
      </c>
      <c r="X5581" t="s">
        <v>38</v>
      </c>
      <c r="Y5581">
        <v>31</v>
      </c>
    </row>
    <row r="5582" spans="1:25" x14ac:dyDescent="0.3">
      <c r="A5582" t="s">
        <v>6418</v>
      </c>
      <c r="B5582" t="s">
        <v>5551</v>
      </c>
      <c r="C5582" t="s">
        <v>4422</v>
      </c>
      <c r="D5582" s="1">
        <v>44452</v>
      </c>
      <c r="E5582" s="1">
        <v>44453</v>
      </c>
      <c r="F5582" t="s">
        <v>69</v>
      </c>
      <c r="G5582" t="s">
        <v>41</v>
      </c>
      <c r="H5582" t="s">
        <v>402</v>
      </c>
      <c r="I5582">
        <v>7609</v>
      </c>
      <c r="J5582">
        <v>7248</v>
      </c>
      <c r="K5582">
        <v>3</v>
      </c>
      <c r="L5582">
        <v>21744</v>
      </c>
      <c r="M5582">
        <v>22827</v>
      </c>
      <c r="N5582">
        <v>0.02</v>
      </c>
      <c r="O5582">
        <v>38</v>
      </c>
      <c r="P5582">
        <v>22408</v>
      </c>
      <c r="Q5582" t="s">
        <v>56</v>
      </c>
      <c r="R5582" t="s">
        <v>1079</v>
      </c>
      <c r="S5582" t="s">
        <v>1362</v>
      </c>
      <c r="T5582" t="s">
        <v>34</v>
      </c>
      <c r="U5582" t="s">
        <v>4423</v>
      </c>
      <c r="V5582" t="s">
        <v>74</v>
      </c>
      <c r="W5582" t="s">
        <v>75</v>
      </c>
      <c r="X5582" t="s">
        <v>76</v>
      </c>
      <c r="Y5582">
        <v>66</v>
      </c>
    </row>
    <row r="5583" spans="1:25" x14ac:dyDescent="0.3">
      <c r="A5583" t="s">
        <v>6418</v>
      </c>
      <c r="B5583" t="s">
        <v>5552</v>
      </c>
      <c r="C5583" t="s">
        <v>2152</v>
      </c>
      <c r="D5583" s="1">
        <v>44277</v>
      </c>
      <c r="E5583" s="1">
        <v>44279</v>
      </c>
      <c r="F5583" t="s">
        <v>28</v>
      </c>
      <c r="G5583" t="s">
        <v>93</v>
      </c>
      <c r="H5583" t="s">
        <v>732</v>
      </c>
      <c r="I5583">
        <v>2249</v>
      </c>
      <c r="J5583">
        <v>2102</v>
      </c>
      <c r="K5583">
        <v>2</v>
      </c>
      <c r="L5583">
        <v>4204</v>
      </c>
      <c r="M5583">
        <v>4498</v>
      </c>
      <c r="N5583">
        <v>0.01</v>
      </c>
      <c r="O5583">
        <v>97</v>
      </c>
      <c r="P5583">
        <v>4550</v>
      </c>
      <c r="Q5583" t="s">
        <v>43</v>
      </c>
      <c r="R5583" t="s">
        <v>2153</v>
      </c>
      <c r="S5583" t="s">
        <v>2154</v>
      </c>
      <c r="T5583" t="s">
        <v>34</v>
      </c>
      <c r="U5583" t="s">
        <v>2155</v>
      </c>
      <c r="V5583" t="s">
        <v>1834</v>
      </c>
      <c r="W5583" t="s">
        <v>243</v>
      </c>
      <c r="X5583" t="s">
        <v>244</v>
      </c>
      <c r="Y5583">
        <v>43</v>
      </c>
    </row>
    <row r="5584" spans="1:25" x14ac:dyDescent="0.3">
      <c r="A5584" t="s">
        <v>6418</v>
      </c>
      <c r="B5584" t="s">
        <v>5553</v>
      </c>
      <c r="C5584" t="s">
        <v>1524</v>
      </c>
      <c r="D5584" s="1">
        <v>44334</v>
      </c>
      <c r="E5584" s="1">
        <v>44334</v>
      </c>
      <c r="F5584" t="s">
        <v>52</v>
      </c>
      <c r="G5584" t="s">
        <v>140</v>
      </c>
      <c r="H5584" t="s">
        <v>293</v>
      </c>
      <c r="I5584">
        <v>185</v>
      </c>
      <c r="J5584">
        <v>174</v>
      </c>
      <c r="K5584">
        <v>5</v>
      </c>
      <c r="L5584">
        <v>870</v>
      </c>
      <c r="M5584">
        <v>925</v>
      </c>
      <c r="N5584">
        <v>0</v>
      </c>
      <c r="O5584">
        <v>30</v>
      </c>
      <c r="P5584">
        <v>955</v>
      </c>
      <c r="Q5584" t="s">
        <v>56</v>
      </c>
      <c r="R5584" t="s">
        <v>1525</v>
      </c>
      <c r="S5584" t="s">
        <v>1526</v>
      </c>
      <c r="T5584" t="s">
        <v>34</v>
      </c>
      <c r="U5584" t="s">
        <v>359</v>
      </c>
      <c r="V5584" t="s">
        <v>360</v>
      </c>
      <c r="W5584" t="s">
        <v>37</v>
      </c>
      <c r="X5584" t="s">
        <v>38</v>
      </c>
      <c r="Y5584">
        <v>57</v>
      </c>
    </row>
    <row r="5585" spans="1:25" x14ac:dyDescent="0.3">
      <c r="A5585" t="s">
        <v>6418</v>
      </c>
      <c r="B5585" t="s">
        <v>5554</v>
      </c>
      <c r="C5585" t="s">
        <v>123</v>
      </c>
      <c r="D5585" s="1">
        <v>44213</v>
      </c>
      <c r="E5585" s="1">
        <v>44214</v>
      </c>
      <c r="F5585" t="s">
        <v>28</v>
      </c>
      <c r="G5585" t="s">
        <v>140</v>
      </c>
      <c r="H5585" t="s">
        <v>611</v>
      </c>
      <c r="I5585">
        <v>1770</v>
      </c>
      <c r="J5585">
        <v>1592</v>
      </c>
      <c r="K5585">
        <v>6</v>
      </c>
      <c r="L5585">
        <v>9552</v>
      </c>
      <c r="M5585">
        <v>10620</v>
      </c>
      <c r="N5585">
        <v>0</v>
      </c>
      <c r="O5585">
        <v>81</v>
      </c>
      <c r="P5585">
        <v>10701</v>
      </c>
      <c r="Q5585" t="s">
        <v>56</v>
      </c>
      <c r="R5585" t="s">
        <v>125</v>
      </c>
      <c r="S5585" t="s">
        <v>126</v>
      </c>
      <c r="T5585" t="s">
        <v>34</v>
      </c>
      <c r="U5585" t="s">
        <v>127</v>
      </c>
      <c r="V5585" t="s">
        <v>36</v>
      </c>
      <c r="W5585" t="s">
        <v>37</v>
      </c>
      <c r="X5585" t="s">
        <v>38</v>
      </c>
      <c r="Y5585">
        <v>25</v>
      </c>
    </row>
    <row r="5586" spans="1:25" x14ac:dyDescent="0.3">
      <c r="A5586" t="s">
        <v>6418</v>
      </c>
      <c r="B5586" t="s">
        <v>5555</v>
      </c>
      <c r="C5586" t="s">
        <v>1182</v>
      </c>
      <c r="D5586" s="1">
        <v>44366</v>
      </c>
      <c r="E5586" s="1">
        <v>44366</v>
      </c>
      <c r="F5586" t="s">
        <v>28</v>
      </c>
      <c r="G5586" t="s">
        <v>41</v>
      </c>
      <c r="H5586" t="s">
        <v>306</v>
      </c>
      <c r="I5586">
        <v>1734</v>
      </c>
      <c r="J5586">
        <v>1702</v>
      </c>
      <c r="K5586">
        <v>2</v>
      </c>
      <c r="L5586">
        <v>3404</v>
      </c>
      <c r="M5586">
        <v>3468</v>
      </c>
      <c r="N5586">
        <v>0.03</v>
      </c>
      <c r="O5586">
        <v>29</v>
      </c>
      <c r="P5586">
        <v>3393</v>
      </c>
      <c r="Q5586" t="s">
        <v>31</v>
      </c>
      <c r="R5586" t="s">
        <v>1004</v>
      </c>
      <c r="S5586" t="s">
        <v>1183</v>
      </c>
      <c r="T5586" t="s">
        <v>34</v>
      </c>
      <c r="U5586" t="s">
        <v>843</v>
      </c>
      <c r="V5586" t="s">
        <v>116</v>
      </c>
      <c r="W5586" t="s">
        <v>65</v>
      </c>
      <c r="X5586" t="s">
        <v>66</v>
      </c>
      <c r="Y5586">
        <v>67</v>
      </c>
    </row>
    <row r="5587" spans="1:25" x14ac:dyDescent="0.3">
      <c r="A5587" t="s">
        <v>6418</v>
      </c>
      <c r="B5587" t="s">
        <v>5556</v>
      </c>
      <c r="C5587" t="s">
        <v>1097</v>
      </c>
      <c r="D5587" s="1">
        <v>44340</v>
      </c>
      <c r="E5587" s="1">
        <v>44341</v>
      </c>
      <c r="F5587" t="s">
        <v>28</v>
      </c>
      <c r="G5587" t="s">
        <v>140</v>
      </c>
      <c r="H5587" t="s">
        <v>1091</v>
      </c>
      <c r="I5587">
        <v>8617</v>
      </c>
      <c r="J5587">
        <v>7900</v>
      </c>
      <c r="K5587">
        <v>14</v>
      </c>
      <c r="L5587">
        <v>110600</v>
      </c>
      <c r="M5587">
        <v>120638</v>
      </c>
      <c r="N5587">
        <v>0</v>
      </c>
      <c r="O5587">
        <v>35</v>
      </c>
      <c r="P5587">
        <v>120673</v>
      </c>
      <c r="Q5587" t="s">
        <v>43</v>
      </c>
      <c r="R5587" t="s">
        <v>1098</v>
      </c>
      <c r="S5587" t="s">
        <v>1099</v>
      </c>
      <c r="T5587" t="s">
        <v>62</v>
      </c>
      <c r="U5587" t="s">
        <v>1100</v>
      </c>
      <c r="V5587" t="s">
        <v>64</v>
      </c>
      <c r="W5587" t="s">
        <v>65</v>
      </c>
      <c r="X5587" t="s">
        <v>66</v>
      </c>
      <c r="Y5587">
        <v>78</v>
      </c>
    </row>
    <row r="5588" spans="1:25" x14ac:dyDescent="0.3">
      <c r="A5588" t="s">
        <v>6418</v>
      </c>
      <c r="B5588" t="s">
        <v>5557</v>
      </c>
      <c r="C5588" t="s">
        <v>1589</v>
      </c>
      <c r="D5588" s="1">
        <v>44455</v>
      </c>
      <c r="E5588" s="1">
        <v>44455</v>
      </c>
      <c r="F5588" t="s">
        <v>52</v>
      </c>
      <c r="G5588" t="s">
        <v>29</v>
      </c>
      <c r="H5588" t="s">
        <v>482</v>
      </c>
      <c r="I5588">
        <v>393</v>
      </c>
      <c r="J5588">
        <v>374</v>
      </c>
      <c r="K5588">
        <v>5</v>
      </c>
      <c r="L5588">
        <v>1870</v>
      </c>
      <c r="M5588">
        <v>1965</v>
      </c>
      <c r="N5588">
        <v>0.04</v>
      </c>
      <c r="O5588">
        <v>90</v>
      </c>
      <c r="P5588">
        <v>1976</v>
      </c>
      <c r="Q5588" t="s">
        <v>56</v>
      </c>
      <c r="R5588" t="s">
        <v>99</v>
      </c>
      <c r="S5588" t="s">
        <v>1590</v>
      </c>
      <c r="T5588" t="s">
        <v>34</v>
      </c>
      <c r="U5588" t="s">
        <v>109</v>
      </c>
      <c r="V5588" t="s">
        <v>109</v>
      </c>
      <c r="W5588" t="s">
        <v>75</v>
      </c>
      <c r="X5588" t="s">
        <v>76</v>
      </c>
      <c r="Y5588">
        <v>44</v>
      </c>
    </row>
    <row r="5589" spans="1:25" x14ac:dyDescent="0.3">
      <c r="A5589" t="s">
        <v>6418</v>
      </c>
      <c r="B5589" t="s">
        <v>5558</v>
      </c>
      <c r="C5589" t="s">
        <v>1139</v>
      </c>
      <c r="D5589" s="1">
        <v>44522</v>
      </c>
      <c r="E5589" s="1">
        <v>44524</v>
      </c>
      <c r="F5589" t="s">
        <v>28</v>
      </c>
      <c r="G5589" t="s">
        <v>29</v>
      </c>
      <c r="H5589" t="s">
        <v>202</v>
      </c>
      <c r="I5589">
        <v>2644</v>
      </c>
      <c r="J5589">
        <v>2425</v>
      </c>
      <c r="K5589">
        <v>3</v>
      </c>
      <c r="L5589">
        <v>7275</v>
      </c>
      <c r="M5589">
        <v>7932</v>
      </c>
      <c r="N5589">
        <v>0.01</v>
      </c>
      <c r="O5589">
        <v>29</v>
      </c>
      <c r="P5589">
        <v>7882</v>
      </c>
      <c r="Q5589" t="s">
        <v>43</v>
      </c>
      <c r="R5589" t="s">
        <v>300</v>
      </c>
      <c r="S5589" t="s">
        <v>1140</v>
      </c>
      <c r="T5589" t="s">
        <v>62</v>
      </c>
      <c r="U5589" t="s">
        <v>1141</v>
      </c>
      <c r="V5589" t="s">
        <v>921</v>
      </c>
      <c r="W5589" t="s">
        <v>243</v>
      </c>
      <c r="X5589" t="s">
        <v>244</v>
      </c>
      <c r="Y5589">
        <v>59</v>
      </c>
    </row>
    <row r="5590" spans="1:25" x14ac:dyDescent="0.3">
      <c r="A5590" t="s">
        <v>6418</v>
      </c>
      <c r="B5590" t="s">
        <v>5559</v>
      </c>
      <c r="C5590" t="s">
        <v>1325</v>
      </c>
      <c r="D5590" s="1">
        <v>44268</v>
      </c>
      <c r="E5590" s="1">
        <v>44270</v>
      </c>
      <c r="F5590" t="s">
        <v>28</v>
      </c>
      <c r="G5590" t="s">
        <v>97</v>
      </c>
      <c r="H5590" t="s">
        <v>1034</v>
      </c>
      <c r="I5590">
        <v>1306</v>
      </c>
      <c r="J5590">
        <v>1197</v>
      </c>
      <c r="K5590">
        <v>2</v>
      </c>
      <c r="L5590">
        <v>2394</v>
      </c>
      <c r="M5590">
        <v>2612</v>
      </c>
      <c r="N5590">
        <v>0.04</v>
      </c>
      <c r="O5590">
        <v>55</v>
      </c>
      <c r="P5590">
        <v>2563</v>
      </c>
      <c r="Q5590" t="s">
        <v>56</v>
      </c>
      <c r="R5590" t="s">
        <v>1326</v>
      </c>
      <c r="S5590" t="s">
        <v>1327</v>
      </c>
      <c r="T5590" t="s">
        <v>34</v>
      </c>
      <c r="U5590" t="s">
        <v>779</v>
      </c>
      <c r="V5590" t="s">
        <v>779</v>
      </c>
      <c r="W5590" t="s">
        <v>37</v>
      </c>
      <c r="X5590" t="s">
        <v>38</v>
      </c>
      <c r="Y5590">
        <v>67</v>
      </c>
    </row>
    <row r="5591" spans="1:25" x14ac:dyDescent="0.3">
      <c r="A5591" t="s">
        <v>6418</v>
      </c>
      <c r="B5591" t="s">
        <v>5560</v>
      </c>
      <c r="C5591" t="s">
        <v>2541</v>
      </c>
      <c r="D5591" s="1">
        <v>44505</v>
      </c>
      <c r="E5591" s="1">
        <v>44506</v>
      </c>
      <c r="F5591" t="s">
        <v>28</v>
      </c>
      <c r="G5591" t="s">
        <v>112</v>
      </c>
      <c r="H5591" t="s">
        <v>385</v>
      </c>
      <c r="I5591">
        <v>2249</v>
      </c>
      <c r="J5591">
        <v>2102</v>
      </c>
      <c r="K5591">
        <v>3</v>
      </c>
      <c r="L5591">
        <v>6306</v>
      </c>
      <c r="M5591">
        <v>6747</v>
      </c>
      <c r="N5591">
        <v>0</v>
      </c>
      <c r="O5591">
        <v>88</v>
      </c>
      <c r="P5591">
        <v>6835</v>
      </c>
      <c r="Q5591" t="s">
        <v>56</v>
      </c>
      <c r="R5591" t="s">
        <v>1645</v>
      </c>
      <c r="S5591" t="s">
        <v>1646</v>
      </c>
      <c r="T5591" t="s">
        <v>46</v>
      </c>
      <c r="U5591" t="s">
        <v>884</v>
      </c>
      <c r="V5591" t="s">
        <v>545</v>
      </c>
      <c r="W5591" t="s">
        <v>65</v>
      </c>
      <c r="X5591" t="s">
        <v>66</v>
      </c>
      <c r="Y5591">
        <v>63</v>
      </c>
    </row>
    <row r="5592" spans="1:25" x14ac:dyDescent="0.3">
      <c r="A5592" t="s">
        <v>6418</v>
      </c>
      <c r="B5592" t="s">
        <v>5561</v>
      </c>
      <c r="C5592" t="s">
        <v>1724</v>
      </c>
      <c r="D5592" s="1">
        <v>44443</v>
      </c>
      <c r="E5592" s="1">
        <v>44445</v>
      </c>
      <c r="F5592" t="s">
        <v>69</v>
      </c>
      <c r="G5592" t="s">
        <v>41</v>
      </c>
      <c r="H5592" t="s">
        <v>902</v>
      </c>
      <c r="I5592">
        <v>5906</v>
      </c>
      <c r="J5592">
        <v>5266</v>
      </c>
      <c r="K5592">
        <v>1</v>
      </c>
      <c r="L5592">
        <v>5266</v>
      </c>
      <c r="M5592">
        <v>5906</v>
      </c>
      <c r="N5592">
        <v>0.05</v>
      </c>
      <c r="O5592">
        <v>61</v>
      </c>
      <c r="P5592">
        <v>5672</v>
      </c>
      <c r="Q5592" t="s">
        <v>56</v>
      </c>
      <c r="R5592" t="s">
        <v>1169</v>
      </c>
      <c r="S5592" t="s">
        <v>1170</v>
      </c>
      <c r="T5592" t="s">
        <v>34</v>
      </c>
      <c r="U5592" t="s">
        <v>1066</v>
      </c>
      <c r="V5592" t="s">
        <v>213</v>
      </c>
      <c r="W5592" t="s">
        <v>65</v>
      </c>
      <c r="X5592" t="s">
        <v>66</v>
      </c>
      <c r="Y5592">
        <v>80</v>
      </c>
    </row>
    <row r="5593" spans="1:25" x14ac:dyDescent="0.3">
      <c r="A5593" t="s">
        <v>6418</v>
      </c>
      <c r="B5593" t="s">
        <v>5562</v>
      </c>
      <c r="C5593" t="s">
        <v>1487</v>
      </c>
      <c r="D5593" s="1">
        <v>44422</v>
      </c>
      <c r="E5593" s="1">
        <v>44423</v>
      </c>
      <c r="F5593" t="s">
        <v>52</v>
      </c>
      <c r="G5593" t="s">
        <v>112</v>
      </c>
      <c r="H5593" t="s">
        <v>98</v>
      </c>
      <c r="I5593">
        <v>79</v>
      </c>
      <c r="J5593">
        <v>75</v>
      </c>
      <c r="K5593">
        <v>3</v>
      </c>
      <c r="L5593">
        <v>225</v>
      </c>
      <c r="M5593">
        <v>237</v>
      </c>
      <c r="N5593">
        <v>0.01</v>
      </c>
      <c r="O5593">
        <v>10</v>
      </c>
      <c r="P5593">
        <v>245</v>
      </c>
      <c r="Q5593" t="s">
        <v>56</v>
      </c>
      <c r="R5593" t="s">
        <v>1488</v>
      </c>
      <c r="S5593" t="s">
        <v>1489</v>
      </c>
      <c r="T5593" t="s">
        <v>46</v>
      </c>
      <c r="U5593" t="s">
        <v>1490</v>
      </c>
      <c r="V5593" t="s">
        <v>1026</v>
      </c>
      <c r="W5593" t="s">
        <v>243</v>
      </c>
      <c r="X5593" t="s">
        <v>244</v>
      </c>
      <c r="Y5593">
        <v>59</v>
      </c>
    </row>
    <row r="5594" spans="1:25" x14ac:dyDescent="0.3">
      <c r="A5594" t="s">
        <v>6418</v>
      </c>
      <c r="B5594" t="s">
        <v>5563</v>
      </c>
      <c r="C5594" t="s">
        <v>845</v>
      </c>
      <c r="D5594" s="1">
        <v>44539</v>
      </c>
      <c r="E5594" s="1">
        <v>44539</v>
      </c>
      <c r="F5594" t="s">
        <v>69</v>
      </c>
      <c r="G5594" t="s">
        <v>112</v>
      </c>
      <c r="H5594" t="s">
        <v>313</v>
      </c>
      <c r="I5594">
        <v>2829</v>
      </c>
      <c r="J5594">
        <v>2596</v>
      </c>
      <c r="K5594">
        <v>2</v>
      </c>
      <c r="L5594">
        <v>5192</v>
      </c>
      <c r="M5594">
        <v>5658</v>
      </c>
      <c r="N5594">
        <v>0.04</v>
      </c>
      <c r="O5594">
        <v>48</v>
      </c>
      <c r="P5594">
        <v>5480</v>
      </c>
      <c r="Q5594" t="s">
        <v>56</v>
      </c>
      <c r="R5594" t="s">
        <v>300</v>
      </c>
      <c r="S5594" t="s">
        <v>846</v>
      </c>
      <c r="T5594" t="s">
        <v>34</v>
      </c>
      <c r="U5594" t="s">
        <v>722</v>
      </c>
      <c r="V5594" t="s">
        <v>64</v>
      </c>
      <c r="W5594" t="s">
        <v>65</v>
      </c>
      <c r="X5594" t="s">
        <v>66</v>
      </c>
      <c r="Y5594">
        <v>71</v>
      </c>
    </row>
    <row r="5595" spans="1:25" x14ac:dyDescent="0.3">
      <c r="A5595" t="s">
        <v>6418</v>
      </c>
      <c r="B5595" t="s">
        <v>5564</v>
      </c>
      <c r="C5595" t="s">
        <v>1747</v>
      </c>
      <c r="D5595" s="1">
        <v>44211</v>
      </c>
      <c r="E5595" s="1">
        <v>44212</v>
      </c>
      <c r="F5595" t="s">
        <v>52</v>
      </c>
      <c r="G5595" t="s">
        <v>140</v>
      </c>
      <c r="H5595" t="s">
        <v>558</v>
      </c>
      <c r="I5595">
        <v>151</v>
      </c>
      <c r="J5595">
        <v>139</v>
      </c>
      <c r="K5595">
        <v>2</v>
      </c>
      <c r="L5595">
        <v>278</v>
      </c>
      <c r="M5595">
        <v>302</v>
      </c>
      <c r="N5595">
        <v>0</v>
      </c>
      <c r="O5595">
        <v>30</v>
      </c>
      <c r="P5595">
        <v>332</v>
      </c>
      <c r="Q5595" t="s">
        <v>43</v>
      </c>
      <c r="R5595" t="s">
        <v>1748</v>
      </c>
      <c r="S5595" t="s">
        <v>1749</v>
      </c>
      <c r="T5595" t="s">
        <v>46</v>
      </c>
      <c r="U5595" t="s">
        <v>1750</v>
      </c>
      <c r="V5595" t="s">
        <v>584</v>
      </c>
      <c r="W5595" t="s">
        <v>243</v>
      </c>
      <c r="X5595" t="s">
        <v>244</v>
      </c>
      <c r="Y5595">
        <v>57</v>
      </c>
    </row>
    <row r="5596" spans="1:25" x14ac:dyDescent="0.3">
      <c r="A5596" t="s">
        <v>6418</v>
      </c>
      <c r="B5596" t="s">
        <v>5565</v>
      </c>
      <c r="C5596" t="s">
        <v>1952</v>
      </c>
      <c r="D5596" s="1">
        <v>44399</v>
      </c>
      <c r="E5596" s="1">
        <v>44401</v>
      </c>
      <c r="F5596" t="s">
        <v>28</v>
      </c>
      <c r="G5596" t="s">
        <v>29</v>
      </c>
      <c r="H5596" t="s">
        <v>841</v>
      </c>
      <c r="I5596">
        <v>8187</v>
      </c>
      <c r="J5596">
        <v>7799</v>
      </c>
      <c r="K5596">
        <v>6</v>
      </c>
      <c r="L5596">
        <v>46794</v>
      </c>
      <c r="M5596">
        <v>49122</v>
      </c>
      <c r="N5596">
        <v>0.01</v>
      </c>
      <c r="O5596">
        <v>57</v>
      </c>
      <c r="P5596">
        <v>48688</v>
      </c>
      <c r="Q5596" t="s">
        <v>56</v>
      </c>
      <c r="R5596" t="s">
        <v>32</v>
      </c>
      <c r="S5596" t="s">
        <v>134</v>
      </c>
      <c r="T5596" t="s">
        <v>62</v>
      </c>
      <c r="U5596" t="s">
        <v>1224</v>
      </c>
      <c r="V5596" t="s">
        <v>197</v>
      </c>
      <c r="W5596" t="s">
        <v>75</v>
      </c>
      <c r="X5596" t="s">
        <v>76</v>
      </c>
      <c r="Y5596">
        <v>42</v>
      </c>
    </row>
    <row r="5597" spans="1:25" x14ac:dyDescent="0.3">
      <c r="A5597" t="s">
        <v>6418</v>
      </c>
      <c r="B5597" t="s">
        <v>5566</v>
      </c>
      <c r="C5597" t="s">
        <v>1270</v>
      </c>
      <c r="D5597" s="1">
        <v>44393</v>
      </c>
      <c r="E5597" s="1">
        <v>44395</v>
      </c>
      <c r="F5597" t="s">
        <v>28</v>
      </c>
      <c r="G5597" t="s">
        <v>140</v>
      </c>
      <c r="H5597" t="s">
        <v>106</v>
      </c>
      <c r="I5597">
        <v>2960</v>
      </c>
      <c r="J5597">
        <v>2635</v>
      </c>
      <c r="K5597">
        <v>2</v>
      </c>
      <c r="L5597">
        <v>5270</v>
      </c>
      <c r="M5597">
        <v>5920</v>
      </c>
      <c r="N5597">
        <v>0.01</v>
      </c>
      <c r="O5597">
        <v>86</v>
      </c>
      <c r="P5597">
        <v>5947</v>
      </c>
      <c r="Q5597" t="s">
        <v>56</v>
      </c>
      <c r="R5597" t="s">
        <v>1271</v>
      </c>
      <c r="S5597" t="s">
        <v>1272</v>
      </c>
      <c r="T5597" t="s">
        <v>46</v>
      </c>
      <c r="U5597" t="s">
        <v>858</v>
      </c>
      <c r="V5597" t="s">
        <v>116</v>
      </c>
      <c r="W5597" t="s">
        <v>65</v>
      </c>
      <c r="X5597" t="s">
        <v>66</v>
      </c>
      <c r="Y5597">
        <v>34</v>
      </c>
    </row>
    <row r="5598" spans="1:25" x14ac:dyDescent="0.3">
      <c r="A5598" t="s">
        <v>6418</v>
      </c>
      <c r="B5598" t="s">
        <v>5567</v>
      </c>
      <c r="C5598" t="s">
        <v>1351</v>
      </c>
      <c r="D5598" s="1">
        <v>44355</v>
      </c>
      <c r="E5598" s="1">
        <v>44355</v>
      </c>
      <c r="F5598" t="s">
        <v>52</v>
      </c>
      <c r="G5598" t="s">
        <v>29</v>
      </c>
      <c r="H5598" t="s">
        <v>299</v>
      </c>
      <c r="I5598">
        <v>829</v>
      </c>
      <c r="J5598">
        <v>761</v>
      </c>
      <c r="K5598">
        <v>6</v>
      </c>
      <c r="L5598">
        <v>4566</v>
      </c>
      <c r="M5598">
        <v>4974</v>
      </c>
      <c r="N5598">
        <v>0.04</v>
      </c>
      <c r="O5598">
        <v>67</v>
      </c>
      <c r="P5598">
        <v>4842</v>
      </c>
      <c r="Q5598" t="s">
        <v>31</v>
      </c>
      <c r="R5598" t="s">
        <v>1352</v>
      </c>
      <c r="S5598" t="s">
        <v>1353</v>
      </c>
      <c r="T5598" t="s">
        <v>46</v>
      </c>
      <c r="U5598" t="s">
        <v>517</v>
      </c>
      <c r="V5598" t="s">
        <v>36</v>
      </c>
      <c r="W5598" t="s">
        <v>37</v>
      </c>
      <c r="X5598" t="s">
        <v>38</v>
      </c>
      <c r="Y5598">
        <v>44</v>
      </c>
    </row>
    <row r="5599" spans="1:25" x14ac:dyDescent="0.3">
      <c r="A5599" t="s">
        <v>6418</v>
      </c>
      <c r="B5599" t="s">
        <v>5568</v>
      </c>
      <c r="C5599" t="s">
        <v>1217</v>
      </c>
      <c r="D5599" s="1">
        <v>44430</v>
      </c>
      <c r="E5599" s="1">
        <v>44431</v>
      </c>
      <c r="F5599" t="s">
        <v>28</v>
      </c>
      <c r="G5599" t="s">
        <v>97</v>
      </c>
      <c r="H5599" t="s">
        <v>790</v>
      </c>
      <c r="I5599">
        <v>2365</v>
      </c>
      <c r="J5599">
        <v>2232</v>
      </c>
      <c r="K5599">
        <v>5</v>
      </c>
      <c r="L5599">
        <v>11160</v>
      </c>
      <c r="M5599">
        <v>11825</v>
      </c>
      <c r="N5599">
        <v>0.03</v>
      </c>
      <c r="O5599">
        <v>78</v>
      </c>
      <c r="P5599">
        <v>11548</v>
      </c>
      <c r="Q5599" t="s">
        <v>43</v>
      </c>
      <c r="R5599" t="s">
        <v>1218</v>
      </c>
      <c r="S5599" t="s">
        <v>1219</v>
      </c>
      <c r="T5599" t="s">
        <v>34</v>
      </c>
      <c r="U5599" t="s">
        <v>1220</v>
      </c>
      <c r="V5599" t="s">
        <v>64</v>
      </c>
      <c r="W5599" t="s">
        <v>65</v>
      </c>
      <c r="X5599" t="s">
        <v>66</v>
      </c>
      <c r="Y5599">
        <v>38</v>
      </c>
    </row>
    <row r="5600" spans="1:25" x14ac:dyDescent="0.3">
      <c r="A5600" t="s">
        <v>6418</v>
      </c>
      <c r="B5600" t="s">
        <v>5569</v>
      </c>
      <c r="C5600" t="s">
        <v>616</v>
      </c>
      <c r="D5600" s="1">
        <v>44278</v>
      </c>
      <c r="E5600" s="1">
        <v>44280</v>
      </c>
      <c r="F5600" t="s">
        <v>52</v>
      </c>
      <c r="G5600" t="s">
        <v>140</v>
      </c>
      <c r="H5600" t="s">
        <v>1618</v>
      </c>
      <c r="I5600">
        <v>1103</v>
      </c>
      <c r="J5600">
        <v>1030</v>
      </c>
      <c r="K5600">
        <v>3</v>
      </c>
      <c r="L5600">
        <v>3090</v>
      </c>
      <c r="M5600">
        <v>3309</v>
      </c>
      <c r="N5600">
        <v>0.05</v>
      </c>
      <c r="O5600">
        <v>69</v>
      </c>
      <c r="P5600">
        <v>3213</v>
      </c>
      <c r="Q5600" t="s">
        <v>56</v>
      </c>
      <c r="R5600" t="s">
        <v>88</v>
      </c>
      <c r="S5600" t="s">
        <v>89</v>
      </c>
      <c r="T5600" t="s">
        <v>46</v>
      </c>
      <c r="U5600" t="s">
        <v>377</v>
      </c>
      <c r="V5600" t="s">
        <v>280</v>
      </c>
      <c r="W5600" t="s">
        <v>49</v>
      </c>
      <c r="X5600" t="s">
        <v>50</v>
      </c>
      <c r="Y5600">
        <v>72</v>
      </c>
    </row>
    <row r="5601" spans="1:25" x14ac:dyDescent="0.3">
      <c r="A5601" t="s">
        <v>6418</v>
      </c>
      <c r="B5601" t="s">
        <v>5570</v>
      </c>
      <c r="C5601" t="s">
        <v>792</v>
      </c>
      <c r="D5601" s="1">
        <v>44415</v>
      </c>
      <c r="E5601" s="1">
        <v>44417</v>
      </c>
      <c r="F5601" t="s">
        <v>52</v>
      </c>
      <c r="G5601" t="s">
        <v>93</v>
      </c>
      <c r="H5601" t="s">
        <v>902</v>
      </c>
      <c r="I5601">
        <v>2453</v>
      </c>
      <c r="J5601">
        <v>2336</v>
      </c>
      <c r="K5601">
        <v>2</v>
      </c>
      <c r="L5601">
        <v>4672</v>
      </c>
      <c r="M5601">
        <v>4906</v>
      </c>
      <c r="N5601">
        <v>0.03</v>
      </c>
      <c r="O5601">
        <v>35</v>
      </c>
      <c r="P5601">
        <v>4794</v>
      </c>
      <c r="Q5601" t="s">
        <v>56</v>
      </c>
      <c r="R5601" t="s">
        <v>772</v>
      </c>
      <c r="S5601" t="s">
        <v>773</v>
      </c>
      <c r="T5601" t="s">
        <v>46</v>
      </c>
      <c r="U5601" t="s">
        <v>212</v>
      </c>
      <c r="V5601" t="s">
        <v>213</v>
      </c>
      <c r="W5601" t="s">
        <v>65</v>
      </c>
      <c r="X5601" t="s">
        <v>66</v>
      </c>
      <c r="Y5601">
        <v>68</v>
      </c>
    </row>
    <row r="5602" spans="1:25" x14ac:dyDescent="0.3">
      <c r="A5602" t="s">
        <v>6418</v>
      </c>
      <c r="B5602" t="s">
        <v>5571</v>
      </c>
      <c r="C5602" t="s">
        <v>977</v>
      </c>
      <c r="D5602" s="1">
        <v>44514</v>
      </c>
      <c r="E5602" s="1">
        <v>44516</v>
      </c>
      <c r="F5602" t="s">
        <v>28</v>
      </c>
      <c r="G5602" t="s">
        <v>93</v>
      </c>
      <c r="H5602" t="s">
        <v>1031</v>
      </c>
      <c r="I5602">
        <v>1790</v>
      </c>
      <c r="J5602">
        <v>1706</v>
      </c>
      <c r="K5602">
        <v>6</v>
      </c>
      <c r="L5602">
        <v>10236</v>
      </c>
      <c r="M5602">
        <v>10740</v>
      </c>
      <c r="N5602">
        <v>0</v>
      </c>
      <c r="O5602">
        <v>20</v>
      </c>
      <c r="P5602">
        <v>10760</v>
      </c>
      <c r="Q5602" t="s">
        <v>43</v>
      </c>
      <c r="R5602" t="s">
        <v>274</v>
      </c>
      <c r="S5602" t="s">
        <v>275</v>
      </c>
      <c r="T5602" t="s">
        <v>46</v>
      </c>
      <c r="U5602" t="s">
        <v>399</v>
      </c>
      <c r="V5602" t="s">
        <v>213</v>
      </c>
      <c r="W5602" t="s">
        <v>65</v>
      </c>
      <c r="X5602" t="s">
        <v>66</v>
      </c>
      <c r="Y5602">
        <v>68</v>
      </c>
    </row>
    <row r="5603" spans="1:25" x14ac:dyDescent="0.3">
      <c r="A5603" t="s">
        <v>6418</v>
      </c>
      <c r="B5603" t="s">
        <v>5572</v>
      </c>
      <c r="C5603" t="s">
        <v>1653</v>
      </c>
      <c r="D5603" s="1">
        <v>44430</v>
      </c>
      <c r="E5603" s="1">
        <v>44430</v>
      </c>
      <c r="F5603" t="s">
        <v>28</v>
      </c>
      <c r="G5603" t="s">
        <v>112</v>
      </c>
      <c r="H5603" t="s">
        <v>156</v>
      </c>
      <c r="I5603">
        <v>7474</v>
      </c>
      <c r="J5603">
        <v>6858</v>
      </c>
      <c r="K5603">
        <v>5</v>
      </c>
      <c r="L5603">
        <v>34290</v>
      </c>
      <c r="M5603">
        <v>37370</v>
      </c>
      <c r="N5603">
        <v>0</v>
      </c>
      <c r="O5603">
        <v>21</v>
      </c>
      <c r="P5603">
        <v>37391</v>
      </c>
      <c r="Q5603" t="s">
        <v>56</v>
      </c>
      <c r="R5603" t="s">
        <v>726</v>
      </c>
      <c r="S5603" t="s">
        <v>1654</v>
      </c>
      <c r="T5603" t="s">
        <v>46</v>
      </c>
      <c r="U5603" t="s">
        <v>1655</v>
      </c>
      <c r="V5603" t="s">
        <v>1656</v>
      </c>
      <c r="W5603" t="s">
        <v>75</v>
      </c>
      <c r="X5603" t="s">
        <v>76</v>
      </c>
      <c r="Y5603">
        <v>38</v>
      </c>
    </row>
    <row r="5604" spans="1:25" x14ac:dyDescent="0.3">
      <c r="A5604" t="s">
        <v>6418</v>
      </c>
      <c r="B5604" t="s">
        <v>5573</v>
      </c>
      <c r="C5604" t="s">
        <v>2294</v>
      </c>
      <c r="D5604" s="1">
        <v>44303</v>
      </c>
      <c r="E5604" s="1">
        <v>44305</v>
      </c>
      <c r="F5604" t="s">
        <v>69</v>
      </c>
      <c r="G5604" t="s">
        <v>140</v>
      </c>
      <c r="H5604" t="s">
        <v>1869</v>
      </c>
      <c r="I5604">
        <v>8399</v>
      </c>
      <c r="J5604">
        <v>8001</v>
      </c>
      <c r="K5604">
        <v>4</v>
      </c>
      <c r="L5604">
        <v>32004</v>
      </c>
      <c r="M5604">
        <v>33596</v>
      </c>
      <c r="N5604">
        <v>0.04</v>
      </c>
      <c r="O5604">
        <v>36</v>
      </c>
      <c r="P5604">
        <v>32288</v>
      </c>
      <c r="Q5604" t="s">
        <v>56</v>
      </c>
      <c r="R5604" t="s">
        <v>2295</v>
      </c>
      <c r="S5604" t="s">
        <v>2296</v>
      </c>
      <c r="T5604" t="s">
        <v>62</v>
      </c>
      <c r="U5604" t="s">
        <v>101</v>
      </c>
      <c r="V5604" t="s">
        <v>102</v>
      </c>
      <c r="W5604" t="s">
        <v>49</v>
      </c>
      <c r="X5604" t="s">
        <v>50</v>
      </c>
      <c r="Y5604">
        <v>32</v>
      </c>
    </row>
    <row r="5605" spans="1:25" x14ac:dyDescent="0.3">
      <c r="A5605" t="s">
        <v>6418</v>
      </c>
      <c r="B5605" t="s">
        <v>5574</v>
      </c>
      <c r="C5605" t="s">
        <v>2350</v>
      </c>
      <c r="D5605" s="1">
        <v>44308</v>
      </c>
      <c r="E5605" s="1">
        <v>44308</v>
      </c>
      <c r="F5605" t="s">
        <v>28</v>
      </c>
      <c r="G5605" t="s">
        <v>112</v>
      </c>
      <c r="H5605" t="s">
        <v>233</v>
      </c>
      <c r="I5605">
        <v>2088</v>
      </c>
      <c r="J5605">
        <v>1970</v>
      </c>
      <c r="K5605">
        <v>5</v>
      </c>
      <c r="L5605">
        <v>9850</v>
      </c>
      <c r="M5605">
        <v>10440</v>
      </c>
      <c r="N5605">
        <v>0</v>
      </c>
      <c r="O5605">
        <v>78</v>
      </c>
      <c r="P5605">
        <v>10518</v>
      </c>
      <c r="Q5605" t="s">
        <v>43</v>
      </c>
      <c r="R5605" t="s">
        <v>1632</v>
      </c>
      <c r="S5605" t="s">
        <v>2351</v>
      </c>
      <c r="T5605" t="s">
        <v>34</v>
      </c>
      <c r="U5605" t="s">
        <v>639</v>
      </c>
      <c r="V5605" t="s">
        <v>640</v>
      </c>
      <c r="W5605" t="s">
        <v>65</v>
      </c>
      <c r="X5605" t="s">
        <v>66</v>
      </c>
      <c r="Y5605">
        <v>74</v>
      </c>
    </row>
    <row r="5606" spans="1:25" x14ac:dyDescent="0.3">
      <c r="A5606" t="s">
        <v>6418</v>
      </c>
      <c r="B5606" t="s">
        <v>5575</v>
      </c>
      <c r="C5606" t="s">
        <v>1299</v>
      </c>
      <c r="D5606" s="1">
        <v>44310</v>
      </c>
      <c r="E5606" s="1">
        <v>44310</v>
      </c>
      <c r="F5606" t="s">
        <v>52</v>
      </c>
      <c r="G5606" t="s">
        <v>41</v>
      </c>
      <c r="H5606" t="s">
        <v>2072</v>
      </c>
      <c r="I5606">
        <v>82</v>
      </c>
      <c r="J5606">
        <v>79</v>
      </c>
      <c r="K5606">
        <v>2</v>
      </c>
      <c r="L5606">
        <v>158</v>
      </c>
      <c r="M5606">
        <v>164</v>
      </c>
      <c r="N5606">
        <v>0.05</v>
      </c>
      <c r="O5606">
        <v>10</v>
      </c>
      <c r="P5606">
        <v>166</v>
      </c>
      <c r="Q5606" t="s">
        <v>56</v>
      </c>
      <c r="R5606" t="s">
        <v>436</v>
      </c>
      <c r="S5606" t="s">
        <v>1290</v>
      </c>
      <c r="T5606" t="s">
        <v>34</v>
      </c>
      <c r="U5606" t="s">
        <v>722</v>
      </c>
      <c r="V5606" t="s">
        <v>64</v>
      </c>
      <c r="W5606" t="s">
        <v>65</v>
      </c>
      <c r="X5606" t="s">
        <v>66</v>
      </c>
      <c r="Y5606">
        <v>55</v>
      </c>
    </row>
    <row r="5607" spans="1:25" x14ac:dyDescent="0.3">
      <c r="A5607" t="s">
        <v>6418</v>
      </c>
      <c r="B5607" t="s">
        <v>5576</v>
      </c>
      <c r="C5607" t="s">
        <v>3547</v>
      </c>
      <c r="D5607" s="1">
        <v>44551</v>
      </c>
      <c r="E5607" s="1">
        <v>44551</v>
      </c>
      <c r="F5607" t="s">
        <v>69</v>
      </c>
      <c r="G5607" t="s">
        <v>97</v>
      </c>
      <c r="H5607" t="s">
        <v>478</v>
      </c>
      <c r="I5607">
        <v>8878</v>
      </c>
      <c r="J5607">
        <v>7914</v>
      </c>
      <c r="K5607">
        <v>5</v>
      </c>
      <c r="L5607">
        <v>39570</v>
      </c>
      <c r="M5607">
        <v>44390</v>
      </c>
      <c r="N5607">
        <v>0.02</v>
      </c>
      <c r="O5607">
        <v>60</v>
      </c>
      <c r="P5607">
        <v>43562</v>
      </c>
      <c r="Q5607" t="s">
        <v>56</v>
      </c>
      <c r="R5607" t="s">
        <v>1593</v>
      </c>
      <c r="S5607" t="s">
        <v>1685</v>
      </c>
      <c r="T5607" t="s">
        <v>34</v>
      </c>
      <c r="U5607" t="s">
        <v>628</v>
      </c>
      <c r="V5607" t="s">
        <v>160</v>
      </c>
      <c r="W5607" t="s">
        <v>49</v>
      </c>
      <c r="X5607" t="s">
        <v>50</v>
      </c>
      <c r="Y5607">
        <v>32</v>
      </c>
    </row>
    <row r="5608" spans="1:25" x14ac:dyDescent="0.3">
      <c r="A5608" t="s">
        <v>6418</v>
      </c>
      <c r="B5608" t="s">
        <v>5577</v>
      </c>
      <c r="C5608" t="s">
        <v>1466</v>
      </c>
      <c r="D5608" s="1">
        <v>44227</v>
      </c>
      <c r="E5608" s="1">
        <v>44229</v>
      </c>
      <c r="F5608" t="s">
        <v>52</v>
      </c>
      <c r="G5608" t="s">
        <v>41</v>
      </c>
      <c r="H5608" t="s">
        <v>945</v>
      </c>
      <c r="I5608">
        <v>140</v>
      </c>
      <c r="J5608">
        <v>137</v>
      </c>
      <c r="K5608">
        <v>3</v>
      </c>
      <c r="L5608">
        <v>411</v>
      </c>
      <c r="M5608">
        <v>420</v>
      </c>
      <c r="N5608">
        <v>0.04</v>
      </c>
      <c r="O5608">
        <v>30</v>
      </c>
      <c r="P5608">
        <v>433</v>
      </c>
      <c r="Q5608" t="s">
        <v>31</v>
      </c>
      <c r="R5608" t="s">
        <v>1035</v>
      </c>
      <c r="S5608" t="s">
        <v>240</v>
      </c>
      <c r="T5608" t="s">
        <v>46</v>
      </c>
      <c r="U5608" t="s">
        <v>1467</v>
      </c>
      <c r="V5608" t="s">
        <v>91</v>
      </c>
      <c r="W5608" t="s">
        <v>75</v>
      </c>
      <c r="X5608" t="s">
        <v>76</v>
      </c>
      <c r="Y5608">
        <v>30</v>
      </c>
    </row>
    <row r="5609" spans="1:25" x14ac:dyDescent="0.3">
      <c r="A5609" t="s">
        <v>6418</v>
      </c>
      <c r="B5609" t="s">
        <v>5578</v>
      </c>
      <c r="C5609" t="s">
        <v>3399</v>
      </c>
      <c r="D5609" s="1">
        <v>44496</v>
      </c>
      <c r="E5609" s="1">
        <v>44498</v>
      </c>
      <c r="F5609" t="s">
        <v>28</v>
      </c>
      <c r="G5609" t="s">
        <v>93</v>
      </c>
      <c r="H5609" t="s">
        <v>87</v>
      </c>
      <c r="I5609">
        <v>4704</v>
      </c>
      <c r="J5609">
        <v>4361</v>
      </c>
      <c r="K5609">
        <v>2</v>
      </c>
      <c r="L5609">
        <v>8722</v>
      </c>
      <c r="M5609">
        <v>9408</v>
      </c>
      <c r="N5609">
        <v>0.01</v>
      </c>
      <c r="O5609">
        <v>43</v>
      </c>
      <c r="P5609">
        <v>9357</v>
      </c>
      <c r="Q5609" t="s">
        <v>56</v>
      </c>
      <c r="R5609" t="s">
        <v>2643</v>
      </c>
      <c r="S5609" t="s">
        <v>3400</v>
      </c>
      <c r="T5609" t="s">
        <v>62</v>
      </c>
      <c r="U5609" t="s">
        <v>999</v>
      </c>
      <c r="V5609" t="s">
        <v>497</v>
      </c>
      <c r="W5609" t="s">
        <v>243</v>
      </c>
      <c r="X5609" t="s">
        <v>244</v>
      </c>
      <c r="Y5609">
        <v>40</v>
      </c>
    </row>
    <row r="5610" spans="1:25" x14ac:dyDescent="0.3">
      <c r="A5610" t="s">
        <v>6418</v>
      </c>
      <c r="B5610" t="s">
        <v>5579</v>
      </c>
      <c r="C5610" t="s">
        <v>1428</v>
      </c>
      <c r="D5610" s="1">
        <v>44523</v>
      </c>
      <c r="E5610" s="1">
        <v>44523</v>
      </c>
      <c r="F5610" t="s">
        <v>28</v>
      </c>
      <c r="G5610" t="s">
        <v>29</v>
      </c>
      <c r="H5610" t="s">
        <v>290</v>
      </c>
      <c r="I5610">
        <v>1585</v>
      </c>
      <c r="J5610">
        <v>1495</v>
      </c>
      <c r="K5610">
        <v>3</v>
      </c>
      <c r="L5610">
        <v>4485</v>
      </c>
      <c r="M5610">
        <v>4755</v>
      </c>
      <c r="N5610">
        <v>0.02</v>
      </c>
      <c r="O5610">
        <v>39</v>
      </c>
      <c r="P5610">
        <v>4699</v>
      </c>
      <c r="Q5610" t="s">
        <v>43</v>
      </c>
      <c r="R5610" t="s">
        <v>99</v>
      </c>
      <c r="S5610" t="s">
        <v>1429</v>
      </c>
      <c r="T5610" t="s">
        <v>34</v>
      </c>
      <c r="U5610" t="s">
        <v>476</v>
      </c>
      <c r="V5610" t="s">
        <v>476</v>
      </c>
      <c r="W5610" t="s">
        <v>37</v>
      </c>
      <c r="X5610" t="s">
        <v>38</v>
      </c>
      <c r="Y5610">
        <v>33</v>
      </c>
    </row>
    <row r="5611" spans="1:25" x14ac:dyDescent="0.3">
      <c r="A5611" t="s">
        <v>6418</v>
      </c>
      <c r="B5611" t="s">
        <v>5580</v>
      </c>
      <c r="C5611" t="s">
        <v>2103</v>
      </c>
      <c r="D5611" s="1">
        <v>44419</v>
      </c>
      <c r="E5611" s="1">
        <v>44421</v>
      </c>
      <c r="F5611" t="s">
        <v>52</v>
      </c>
      <c r="G5611" t="s">
        <v>41</v>
      </c>
      <c r="H5611" t="s">
        <v>1673</v>
      </c>
      <c r="I5611">
        <v>1358</v>
      </c>
      <c r="J5611">
        <v>1257</v>
      </c>
      <c r="K5611">
        <v>4</v>
      </c>
      <c r="L5611">
        <v>5028</v>
      </c>
      <c r="M5611">
        <v>5432</v>
      </c>
      <c r="N5611">
        <v>0.05</v>
      </c>
      <c r="O5611">
        <v>26</v>
      </c>
      <c r="P5611">
        <v>5186</v>
      </c>
      <c r="Q5611" t="s">
        <v>43</v>
      </c>
      <c r="R5611" t="s">
        <v>357</v>
      </c>
      <c r="S5611" t="s">
        <v>2104</v>
      </c>
      <c r="T5611" t="s">
        <v>46</v>
      </c>
      <c r="U5611" t="s">
        <v>351</v>
      </c>
      <c r="V5611" t="s">
        <v>352</v>
      </c>
      <c r="W5611" t="s">
        <v>65</v>
      </c>
      <c r="X5611" t="s">
        <v>66</v>
      </c>
      <c r="Y5611">
        <v>29</v>
      </c>
    </row>
    <row r="5612" spans="1:25" x14ac:dyDescent="0.3">
      <c r="A5612" t="s">
        <v>6418</v>
      </c>
      <c r="B5612" t="s">
        <v>5581</v>
      </c>
      <c r="C5612" t="s">
        <v>977</v>
      </c>
      <c r="D5612" s="1">
        <v>44470</v>
      </c>
      <c r="E5612" s="1">
        <v>44471</v>
      </c>
      <c r="F5612" t="s">
        <v>69</v>
      </c>
      <c r="G5612" t="s">
        <v>93</v>
      </c>
      <c r="H5612" t="s">
        <v>531</v>
      </c>
      <c r="I5612">
        <v>7922</v>
      </c>
      <c r="J5612">
        <v>7328</v>
      </c>
      <c r="K5612">
        <v>3</v>
      </c>
      <c r="L5612">
        <v>21984</v>
      </c>
      <c r="M5612">
        <v>23766</v>
      </c>
      <c r="N5612">
        <v>0.01</v>
      </c>
      <c r="O5612">
        <v>69</v>
      </c>
      <c r="P5612">
        <v>23597</v>
      </c>
      <c r="Q5612" t="s">
        <v>56</v>
      </c>
      <c r="R5612" t="s">
        <v>274</v>
      </c>
      <c r="S5612" t="s">
        <v>275</v>
      </c>
      <c r="T5612" t="s">
        <v>46</v>
      </c>
      <c r="U5612" t="s">
        <v>399</v>
      </c>
      <c r="V5612" t="s">
        <v>213</v>
      </c>
      <c r="W5612" t="s">
        <v>65</v>
      </c>
      <c r="X5612" t="s">
        <v>66</v>
      </c>
      <c r="Y5612">
        <v>68</v>
      </c>
    </row>
    <row r="5613" spans="1:25" x14ac:dyDescent="0.3">
      <c r="A5613" t="s">
        <v>6418</v>
      </c>
      <c r="B5613" t="s">
        <v>5582</v>
      </c>
      <c r="C5613" t="s">
        <v>2442</v>
      </c>
      <c r="D5613" s="1">
        <v>44269</v>
      </c>
      <c r="E5613" s="1">
        <v>44269</v>
      </c>
      <c r="F5613" t="s">
        <v>28</v>
      </c>
      <c r="G5613" t="s">
        <v>93</v>
      </c>
      <c r="H5613" t="s">
        <v>807</v>
      </c>
      <c r="I5613">
        <v>3288</v>
      </c>
      <c r="J5613">
        <v>3041</v>
      </c>
      <c r="K5613">
        <v>4</v>
      </c>
      <c r="L5613">
        <v>12164</v>
      </c>
      <c r="M5613">
        <v>13152</v>
      </c>
      <c r="N5613">
        <v>0</v>
      </c>
      <c r="O5613">
        <v>54</v>
      </c>
      <c r="P5613">
        <v>13206</v>
      </c>
      <c r="Q5613" t="s">
        <v>43</v>
      </c>
      <c r="R5613" t="s">
        <v>403</v>
      </c>
      <c r="S5613" t="s">
        <v>2423</v>
      </c>
      <c r="T5613" t="s">
        <v>34</v>
      </c>
      <c r="U5613" t="s">
        <v>535</v>
      </c>
      <c r="V5613" t="s">
        <v>213</v>
      </c>
      <c r="W5613" t="s">
        <v>65</v>
      </c>
      <c r="X5613" t="s">
        <v>66</v>
      </c>
      <c r="Y5613">
        <v>44</v>
      </c>
    </row>
    <row r="5614" spans="1:25" x14ac:dyDescent="0.3">
      <c r="A5614" t="s">
        <v>6418</v>
      </c>
      <c r="B5614" t="s">
        <v>5583</v>
      </c>
      <c r="C5614" t="s">
        <v>1351</v>
      </c>
      <c r="D5614" s="1">
        <v>44398</v>
      </c>
      <c r="E5614" s="1">
        <v>44398</v>
      </c>
      <c r="F5614" t="s">
        <v>52</v>
      </c>
      <c r="G5614" t="s">
        <v>140</v>
      </c>
      <c r="H5614" t="s">
        <v>147</v>
      </c>
      <c r="I5614">
        <v>183</v>
      </c>
      <c r="J5614">
        <v>168</v>
      </c>
      <c r="K5614">
        <v>7</v>
      </c>
      <c r="L5614">
        <v>1176</v>
      </c>
      <c r="M5614">
        <v>1281</v>
      </c>
      <c r="N5614">
        <v>0.05</v>
      </c>
      <c r="O5614">
        <v>30</v>
      </c>
      <c r="P5614">
        <v>1247</v>
      </c>
      <c r="Q5614" t="s">
        <v>56</v>
      </c>
      <c r="R5614" t="s">
        <v>1352</v>
      </c>
      <c r="S5614" t="s">
        <v>1353</v>
      </c>
      <c r="T5614" t="s">
        <v>46</v>
      </c>
      <c r="U5614" t="s">
        <v>517</v>
      </c>
      <c r="V5614" t="s">
        <v>36</v>
      </c>
      <c r="W5614" t="s">
        <v>37</v>
      </c>
      <c r="X5614" t="s">
        <v>38</v>
      </c>
      <c r="Y5614">
        <v>44</v>
      </c>
    </row>
    <row r="5615" spans="1:25" x14ac:dyDescent="0.3">
      <c r="A5615" t="s">
        <v>6418</v>
      </c>
      <c r="B5615" t="s">
        <v>5584</v>
      </c>
      <c r="C5615" t="s">
        <v>2010</v>
      </c>
      <c r="D5615" s="1">
        <v>44507</v>
      </c>
      <c r="E5615" s="1">
        <v>44509</v>
      </c>
      <c r="F5615" t="s">
        <v>28</v>
      </c>
      <c r="G5615" t="s">
        <v>112</v>
      </c>
      <c r="H5615" t="s">
        <v>1343</v>
      </c>
      <c r="I5615">
        <v>1718</v>
      </c>
      <c r="J5615">
        <v>1545</v>
      </c>
      <c r="K5615">
        <v>6</v>
      </c>
      <c r="L5615">
        <v>9270</v>
      </c>
      <c r="M5615">
        <v>10308</v>
      </c>
      <c r="N5615">
        <v>0.02</v>
      </c>
      <c r="O5615">
        <v>32</v>
      </c>
      <c r="P5615">
        <v>10134</v>
      </c>
      <c r="Q5615" t="s">
        <v>56</v>
      </c>
      <c r="R5615" t="s">
        <v>2011</v>
      </c>
      <c r="S5615" t="s">
        <v>2012</v>
      </c>
      <c r="T5615" t="s">
        <v>46</v>
      </c>
      <c r="U5615" t="s">
        <v>928</v>
      </c>
      <c r="V5615" t="s">
        <v>929</v>
      </c>
      <c r="W5615" t="s">
        <v>37</v>
      </c>
      <c r="X5615" t="s">
        <v>38</v>
      </c>
      <c r="Y5615">
        <v>52</v>
      </c>
    </row>
    <row r="5616" spans="1:25" x14ac:dyDescent="0.3">
      <c r="A5616" t="s">
        <v>6418</v>
      </c>
      <c r="B5616" t="s">
        <v>5585</v>
      </c>
      <c r="C5616" t="s">
        <v>1539</v>
      </c>
      <c r="D5616" s="1">
        <v>44210</v>
      </c>
      <c r="E5616" s="1">
        <v>44210</v>
      </c>
      <c r="F5616" t="s">
        <v>28</v>
      </c>
      <c r="G5616" t="s">
        <v>93</v>
      </c>
      <c r="H5616" t="s">
        <v>252</v>
      </c>
      <c r="I5616">
        <v>1545</v>
      </c>
      <c r="J5616">
        <v>1486</v>
      </c>
      <c r="K5616">
        <v>2</v>
      </c>
      <c r="L5616">
        <v>2972</v>
      </c>
      <c r="M5616">
        <v>3090</v>
      </c>
      <c r="N5616">
        <v>0</v>
      </c>
      <c r="O5616">
        <v>92</v>
      </c>
      <c r="P5616">
        <v>3182</v>
      </c>
      <c r="Q5616" t="s">
        <v>31</v>
      </c>
      <c r="R5616" t="s">
        <v>552</v>
      </c>
      <c r="S5616" t="s">
        <v>553</v>
      </c>
      <c r="T5616" t="s">
        <v>46</v>
      </c>
      <c r="U5616" t="s">
        <v>672</v>
      </c>
      <c r="V5616" t="s">
        <v>36</v>
      </c>
      <c r="W5616" t="s">
        <v>37</v>
      </c>
      <c r="X5616" t="s">
        <v>38</v>
      </c>
      <c r="Y5616">
        <v>47</v>
      </c>
    </row>
    <row r="5617" spans="1:25" x14ac:dyDescent="0.3">
      <c r="A5617" t="s">
        <v>6418</v>
      </c>
      <c r="B5617" t="s">
        <v>5586</v>
      </c>
      <c r="C5617" t="s">
        <v>758</v>
      </c>
      <c r="D5617" s="1">
        <v>44368</v>
      </c>
      <c r="E5617" s="1">
        <v>44370</v>
      </c>
      <c r="F5617" t="s">
        <v>28</v>
      </c>
      <c r="G5617" t="s">
        <v>97</v>
      </c>
      <c r="H5617" t="s">
        <v>464</v>
      </c>
      <c r="I5617">
        <v>1734</v>
      </c>
      <c r="J5617">
        <v>1702</v>
      </c>
      <c r="K5617">
        <v>1</v>
      </c>
      <c r="L5617">
        <v>1702</v>
      </c>
      <c r="M5617">
        <v>1734</v>
      </c>
      <c r="N5617">
        <v>0.01</v>
      </c>
      <c r="O5617">
        <v>21</v>
      </c>
      <c r="P5617">
        <v>1738</v>
      </c>
      <c r="Q5617" t="s">
        <v>56</v>
      </c>
      <c r="R5617" t="s">
        <v>760</v>
      </c>
      <c r="S5617" t="s">
        <v>358</v>
      </c>
      <c r="T5617" t="s">
        <v>62</v>
      </c>
      <c r="U5617" t="s">
        <v>761</v>
      </c>
      <c r="V5617" t="s">
        <v>762</v>
      </c>
      <c r="W5617" t="s">
        <v>243</v>
      </c>
      <c r="X5617" t="s">
        <v>244</v>
      </c>
      <c r="Y5617">
        <v>37</v>
      </c>
    </row>
    <row r="5618" spans="1:25" x14ac:dyDescent="0.3">
      <c r="A5618" t="s">
        <v>6418</v>
      </c>
      <c r="B5618" t="s">
        <v>5587</v>
      </c>
      <c r="C5618" t="s">
        <v>701</v>
      </c>
      <c r="D5618" s="1">
        <v>44544</v>
      </c>
      <c r="E5618" s="1">
        <v>44546</v>
      </c>
      <c r="F5618" t="s">
        <v>52</v>
      </c>
      <c r="G5618" t="s">
        <v>140</v>
      </c>
      <c r="H5618" t="s">
        <v>230</v>
      </c>
      <c r="I5618">
        <v>456</v>
      </c>
      <c r="J5618">
        <v>430</v>
      </c>
      <c r="K5618">
        <v>7</v>
      </c>
      <c r="L5618">
        <v>3010</v>
      </c>
      <c r="M5618">
        <v>3192</v>
      </c>
      <c r="N5618">
        <v>0</v>
      </c>
      <c r="O5618">
        <v>78</v>
      </c>
      <c r="P5618">
        <v>3270</v>
      </c>
      <c r="Q5618" t="s">
        <v>56</v>
      </c>
      <c r="R5618" t="s">
        <v>327</v>
      </c>
      <c r="S5618" t="s">
        <v>702</v>
      </c>
      <c r="T5618" t="s">
        <v>46</v>
      </c>
      <c r="U5618" t="s">
        <v>703</v>
      </c>
      <c r="V5618" t="s">
        <v>36</v>
      </c>
      <c r="W5618" t="s">
        <v>37</v>
      </c>
      <c r="X5618" t="s">
        <v>38</v>
      </c>
      <c r="Y5618">
        <v>38</v>
      </c>
    </row>
    <row r="5619" spans="1:25" x14ac:dyDescent="0.3">
      <c r="A5619" t="s">
        <v>6418</v>
      </c>
      <c r="B5619" t="s">
        <v>5588</v>
      </c>
      <c r="C5619" t="s">
        <v>1191</v>
      </c>
      <c r="D5619" s="1">
        <v>44207</v>
      </c>
      <c r="E5619" s="1">
        <v>44208</v>
      </c>
      <c r="F5619" t="s">
        <v>28</v>
      </c>
      <c r="G5619" t="s">
        <v>29</v>
      </c>
      <c r="H5619" t="s">
        <v>577</v>
      </c>
      <c r="I5619">
        <v>1878</v>
      </c>
      <c r="J5619">
        <v>1790</v>
      </c>
      <c r="K5619">
        <v>3</v>
      </c>
      <c r="L5619">
        <v>5370</v>
      </c>
      <c r="M5619">
        <v>5634</v>
      </c>
      <c r="N5619">
        <v>0.03</v>
      </c>
      <c r="O5619">
        <v>24</v>
      </c>
      <c r="P5619">
        <v>5489</v>
      </c>
      <c r="Q5619" t="s">
        <v>56</v>
      </c>
      <c r="R5619" t="s">
        <v>286</v>
      </c>
      <c r="S5619" t="s">
        <v>142</v>
      </c>
      <c r="T5619" t="s">
        <v>62</v>
      </c>
      <c r="U5619" t="s">
        <v>1193</v>
      </c>
      <c r="V5619" t="s">
        <v>303</v>
      </c>
      <c r="W5619" t="s">
        <v>243</v>
      </c>
      <c r="X5619" t="s">
        <v>244</v>
      </c>
      <c r="Y5619">
        <v>70</v>
      </c>
    </row>
    <row r="5620" spans="1:25" x14ac:dyDescent="0.3">
      <c r="A5620" t="s">
        <v>6418</v>
      </c>
      <c r="B5620" t="s">
        <v>5589</v>
      </c>
      <c r="C5620" t="s">
        <v>633</v>
      </c>
      <c r="D5620" s="1">
        <v>44345</v>
      </c>
      <c r="E5620" s="1">
        <v>44347</v>
      </c>
      <c r="F5620" t="s">
        <v>28</v>
      </c>
      <c r="G5620" t="s">
        <v>41</v>
      </c>
      <c r="H5620" t="s">
        <v>385</v>
      </c>
      <c r="I5620">
        <v>6354</v>
      </c>
      <c r="J5620">
        <v>5769</v>
      </c>
      <c r="K5620">
        <v>8</v>
      </c>
      <c r="L5620">
        <v>46152</v>
      </c>
      <c r="M5620">
        <v>50832</v>
      </c>
      <c r="N5620">
        <v>0.03</v>
      </c>
      <c r="O5620">
        <v>47</v>
      </c>
      <c r="P5620">
        <v>49354</v>
      </c>
      <c r="Q5620" t="s">
        <v>43</v>
      </c>
      <c r="R5620" t="s">
        <v>634</v>
      </c>
      <c r="S5620" t="s">
        <v>635</v>
      </c>
      <c r="T5620" t="s">
        <v>62</v>
      </c>
      <c r="U5620" t="s">
        <v>189</v>
      </c>
      <c r="V5620" t="s">
        <v>270</v>
      </c>
      <c r="W5620" t="s">
        <v>49</v>
      </c>
      <c r="X5620" t="s">
        <v>50</v>
      </c>
      <c r="Y5620">
        <v>38</v>
      </c>
    </row>
    <row r="5621" spans="1:25" x14ac:dyDescent="0.3">
      <c r="A5621" t="s">
        <v>6418</v>
      </c>
      <c r="B5621" t="s">
        <v>5590</v>
      </c>
      <c r="C5621" t="s">
        <v>2285</v>
      </c>
      <c r="D5621" s="1">
        <v>44380</v>
      </c>
      <c r="E5621" s="1">
        <v>44381</v>
      </c>
      <c r="F5621" t="s">
        <v>52</v>
      </c>
      <c r="G5621" t="s">
        <v>93</v>
      </c>
      <c r="H5621" t="s">
        <v>905</v>
      </c>
      <c r="I5621">
        <v>2453</v>
      </c>
      <c r="J5621">
        <v>2336</v>
      </c>
      <c r="K5621">
        <v>2</v>
      </c>
      <c r="L5621">
        <v>4672</v>
      </c>
      <c r="M5621">
        <v>4906</v>
      </c>
      <c r="N5621">
        <v>0.01</v>
      </c>
      <c r="O5621">
        <v>61</v>
      </c>
      <c r="P5621">
        <v>4918</v>
      </c>
      <c r="Q5621" t="s">
        <v>56</v>
      </c>
      <c r="R5621" t="s">
        <v>2286</v>
      </c>
      <c r="S5621" t="s">
        <v>2287</v>
      </c>
      <c r="T5621" t="s">
        <v>46</v>
      </c>
      <c r="U5621" t="s">
        <v>2288</v>
      </c>
      <c r="V5621" t="s">
        <v>1496</v>
      </c>
      <c r="W5621" t="s">
        <v>243</v>
      </c>
      <c r="X5621" t="s">
        <v>244</v>
      </c>
      <c r="Y5621">
        <v>72</v>
      </c>
    </row>
    <row r="5622" spans="1:25" x14ac:dyDescent="0.3">
      <c r="A5622" t="s">
        <v>6418</v>
      </c>
      <c r="B5622" t="s">
        <v>5591</v>
      </c>
      <c r="C5622" t="s">
        <v>1612</v>
      </c>
      <c r="D5622" s="1">
        <v>44410</v>
      </c>
      <c r="E5622" s="1">
        <v>44412</v>
      </c>
      <c r="F5622" t="s">
        <v>52</v>
      </c>
      <c r="G5622" t="s">
        <v>140</v>
      </c>
      <c r="H5622" t="s">
        <v>147</v>
      </c>
      <c r="I5622">
        <v>923</v>
      </c>
      <c r="J5622">
        <v>879</v>
      </c>
      <c r="K5622">
        <v>6</v>
      </c>
      <c r="L5622">
        <v>5274</v>
      </c>
      <c r="M5622">
        <v>5538</v>
      </c>
      <c r="N5622">
        <v>0.05</v>
      </c>
      <c r="O5622">
        <v>49</v>
      </c>
      <c r="P5622">
        <v>5310</v>
      </c>
      <c r="Q5622" t="s">
        <v>43</v>
      </c>
      <c r="R5622" t="s">
        <v>88</v>
      </c>
      <c r="S5622" t="s">
        <v>1613</v>
      </c>
      <c r="T5622" t="s">
        <v>46</v>
      </c>
      <c r="U5622" t="s">
        <v>955</v>
      </c>
      <c r="V5622" t="s">
        <v>197</v>
      </c>
      <c r="W5622" t="s">
        <v>75</v>
      </c>
      <c r="X5622" t="s">
        <v>76</v>
      </c>
      <c r="Y5622">
        <v>75</v>
      </c>
    </row>
    <row r="5623" spans="1:25" x14ac:dyDescent="0.3">
      <c r="A5623" t="s">
        <v>6418</v>
      </c>
      <c r="B5623" t="s">
        <v>5592</v>
      </c>
      <c r="C5623" t="s">
        <v>1002</v>
      </c>
      <c r="D5623" s="1">
        <v>44526</v>
      </c>
      <c r="E5623" s="1">
        <v>44527</v>
      </c>
      <c r="F5623" t="s">
        <v>69</v>
      </c>
      <c r="G5623" t="s">
        <v>29</v>
      </c>
      <c r="H5623" t="s">
        <v>333</v>
      </c>
      <c r="I5623">
        <v>7609</v>
      </c>
      <c r="J5623">
        <v>7248</v>
      </c>
      <c r="K5623">
        <v>6</v>
      </c>
      <c r="L5623">
        <v>43488</v>
      </c>
      <c r="M5623">
        <v>45654</v>
      </c>
      <c r="N5623">
        <v>0.03</v>
      </c>
      <c r="O5623">
        <v>47</v>
      </c>
      <c r="P5623">
        <v>44331</v>
      </c>
      <c r="Q5623" t="s">
        <v>56</v>
      </c>
      <c r="R5623" t="s">
        <v>1004</v>
      </c>
      <c r="S5623" t="s">
        <v>1005</v>
      </c>
      <c r="T5623" t="s">
        <v>46</v>
      </c>
      <c r="U5623" t="s">
        <v>1006</v>
      </c>
      <c r="V5623" t="s">
        <v>746</v>
      </c>
      <c r="W5623" t="s">
        <v>37</v>
      </c>
      <c r="X5623" t="s">
        <v>38</v>
      </c>
      <c r="Y5623">
        <v>30</v>
      </c>
    </row>
    <row r="5624" spans="1:25" x14ac:dyDescent="0.3">
      <c r="A5624" t="s">
        <v>6418</v>
      </c>
      <c r="B5624" t="s">
        <v>5593</v>
      </c>
      <c r="C5624" t="s">
        <v>1122</v>
      </c>
      <c r="D5624" s="1">
        <v>44307</v>
      </c>
      <c r="E5624" s="1">
        <v>44307</v>
      </c>
      <c r="F5624" t="s">
        <v>52</v>
      </c>
      <c r="G5624" t="s">
        <v>97</v>
      </c>
      <c r="H5624" t="s">
        <v>827</v>
      </c>
      <c r="I5624">
        <v>164</v>
      </c>
      <c r="J5624">
        <v>152</v>
      </c>
      <c r="K5624">
        <v>2</v>
      </c>
      <c r="L5624">
        <v>304</v>
      </c>
      <c r="M5624">
        <v>328</v>
      </c>
      <c r="N5624">
        <v>0.05</v>
      </c>
      <c r="O5624">
        <v>30</v>
      </c>
      <c r="P5624">
        <v>342</v>
      </c>
      <c r="Q5624" t="s">
        <v>56</v>
      </c>
      <c r="R5624" t="s">
        <v>1124</v>
      </c>
      <c r="S5624" t="s">
        <v>358</v>
      </c>
      <c r="T5624" t="s">
        <v>34</v>
      </c>
      <c r="U5624" t="s">
        <v>1125</v>
      </c>
      <c r="V5624" t="s">
        <v>1126</v>
      </c>
      <c r="W5624" t="s">
        <v>243</v>
      </c>
      <c r="X5624" t="s">
        <v>244</v>
      </c>
      <c r="Y5624">
        <v>36</v>
      </c>
    </row>
    <row r="5625" spans="1:25" x14ac:dyDescent="0.3">
      <c r="A5625" t="s">
        <v>6418</v>
      </c>
      <c r="B5625" t="s">
        <v>5594</v>
      </c>
      <c r="C5625" t="s">
        <v>718</v>
      </c>
      <c r="D5625" s="1">
        <v>44420</v>
      </c>
      <c r="E5625" s="1">
        <v>44422</v>
      </c>
      <c r="F5625" t="s">
        <v>28</v>
      </c>
      <c r="G5625" t="s">
        <v>29</v>
      </c>
      <c r="H5625" t="s">
        <v>288</v>
      </c>
      <c r="I5625">
        <v>2540</v>
      </c>
      <c r="J5625">
        <v>2397</v>
      </c>
      <c r="K5625">
        <v>2</v>
      </c>
      <c r="L5625">
        <v>4794</v>
      </c>
      <c r="M5625">
        <v>5080</v>
      </c>
      <c r="N5625">
        <v>0.03</v>
      </c>
      <c r="O5625">
        <v>92</v>
      </c>
      <c r="P5625">
        <v>5020</v>
      </c>
      <c r="Q5625" t="s">
        <v>193</v>
      </c>
      <c r="R5625" t="s">
        <v>116</v>
      </c>
      <c r="S5625" t="s">
        <v>295</v>
      </c>
      <c r="T5625" t="s">
        <v>62</v>
      </c>
      <c r="U5625" t="s">
        <v>476</v>
      </c>
      <c r="V5625" t="s">
        <v>476</v>
      </c>
      <c r="W5625" t="s">
        <v>37</v>
      </c>
      <c r="X5625" t="s">
        <v>38</v>
      </c>
      <c r="Y5625">
        <v>54</v>
      </c>
    </row>
    <row r="5626" spans="1:25" x14ac:dyDescent="0.3">
      <c r="A5626" t="s">
        <v>6418</v>
      </c>
      <c r="B5626" t="s">
        <v>5595</v>
      </c>
      <c r="C5626" t="s">
        <v>1420</v>
      </c>
      <c r="D5626" s="1">
        <v>44391</v>
      </c>
      <c r="E5626" s="1">
        <v>44393</v>
      </c>
      <c r="F5626" t="s">
        <v>52</v>
      </c>
      <c r="G5626" t="s">
        <v>140</v>
      </c>
      <c r="H5626" t="s">
        <v>288</v>
      </c>
      <c r="I5626">
        <v>87</v>
      </c>
      <c r="J5626">
        <v>80</v>
      </c>
      <c r="K5626">
        <v>1</v>
      </c>
      <c r="L5626">
        <v>80</v>
      </c>
      <c r="M5626">
        <v>87</v>
      </c>
      <c r="N5626">
        <v>0</v>
      </c>
      <c r="O5626">
        <v>10</v>
      </c>
      <c r="P5626">
        <v>97</v>
      </c>
      <c r="Q5626" t="s">
        <v>56</v>
      </c>
      <c r="R5626" t="s">
        <v>1156</v>
      </c>
      <c r="S5626" t="s">
        <v>1157</v>
      </c>
      <c r="T5626" t="s">
        <v>46</v>
      </c>
      <c r="U5626" t="s">
        <v>1421</v>
      </c>
      <c r="V5626" t="s">
        <v>1421</v>
      </c>
      <c r="W5626" t="s">
        <v>243</v>
      </c>
      <c r="X5626" t="s">
        <v>244</v>
      </c>
      <c r="Y5626">
        <v>63</v>
      </c>
    </row>
    <row r="5627" spans="1:25" x14ac:dyDescent="0.3">
      <c r="A5627" t="s">
        <v>6418</v>
      </c>
      <c r="B5627" t="s">
        <v>5596</v>
      </c>
      <c r="C5627" t="s">
        <v>2010</v>
      </c>
      <c r="D5627" s="1">
        <v>44492</v>
      </c>
      <c r="E5627" s="1">
        <v>44493</v>
      </c>
      <c r="F5627" t="s">
        <v>28</v>
      </c>
      <c r="G5627" t="s">
        <v>29</v>
      </c>
      <c r="H5627" t="s">
        <v>488</v>
      </c>
      <c r="I5627">
        <v>2602</v>
      </c>
      <c r="J5627">
        <v>2363</v>
      </c>
      <c r="K5627">
        <v>1</v>
      </c>
      <c r="L5627">
        <v>2363</v>
      </c>
      <c r="M5627">
        <v>2602</v>
      </c>
      <c r="N5627">
        <v>0.01</v>
      </c>
      <c r="O5627">
        <v>64</v>
      </c>
      <c r="P5627">
        <v>2640</v>
      </c>
      <c r="Q5627" t="s">
        <v>43</v>
      </c>
      <c r="R5627" t="s">
        <v>2011</v>
      </c>
      <c r="S5627" t="s">
        <v>2012</v>
      </c>
      <c r="T5627" t="s">
        <v>46</v>
      </c>
      <c r="U5627" t="s">
        <v>928</v>
      </c>
      <c r="V5627" t="s">
        <v>929</v>
      </c>
      <c r="W5627" t="s">
        <v>37</v>
      </c>
      <c r="X5627" t="s">
        <v>38</v>
      </c>
      <c r="Y5627">
        <v>52</v>
      </c>
    </row>
    <row r="5628" spans="1:25" x14ac:dyDescent="0.3">
      <c r="A5628" t="s">
        <v>6418</v>
      </c>
      <c r="B5628" t="s">
        <v>5597</v>
      </c>
      <c r="C5628" t="s">
        <v>373</v>
      </c>
      <c r="D5628" s="1">
        <v>44533</v>
      </c>
      <c r="E5628" s="1">
        <v>44533</v>
      </c>
      <c r="F5628" t="s">
        <v>28</v>
      </c>
      <c r="G5628" t="s">
        <v>97</v>
      </c>
      <c r="H5628" t="s">
        <v>1557</v>
      </c>
      <c r="I5628">
        <v>1637</v>
      </c>
      <c r="J5628">
        <v>1591</v>
      </c>
      <c r="K5628">
        <v>4</v>
      </c>
      <c r="L5628">
        <v>6364</v>
      </c>
      <c r="M5628">
        <v>6548</v>
      </c>
      <c r="N5628">
        <v>0</v>
      </c>
      <c r="O5628">
        <v>63</v>
      </c>
      <c r="P5628">
        <v>6611</v>
      </c>
      <c r="Q5628" t="s">
        <v>193</v>
      </c>
      <c r="R5628" t="s">
        <v>375</v>
      </c>
      <c r="S5628" t="s">
        <v>376</v>
      </c>
      <c r="T5628" t="s">
        <v>62</v>
      </c>
      <c r="U5628" t="s">
        <v>377</v>
      </c>
      <c r="V5628" t="s">
        <v>280</v>
      </c>
      <c r="W5628" t="s">
        <v>49</v>
      </c>
      <c r="X5628" t="s">
        <v>50</v>
      </c>
      <c r="Y5628">
        <v>64</v>
      </c>
    </row>
    <row r="5629" spans="1:25" x14ac:dyDescent="0.3">
      <c r="A5629" t="s">
        <v>6418</v>
      </c>
      <c r="B5629" t="s">
        <v>5598</v>
      </c>
      <c r="C5629" t="s">
        <v>2036</v>
      </c>
      <c r="D5629" s="1">
        <v>44203</v>
      </c>
      <c r="E5629" s="1">
        <v>44203</v>
      </c>
      <c r="F5629" t="s">
        <v>52</v>
      </c>
      <c r="G5629" t="s">
        <v>29</v>
      </c>
      <c r="H5629" t="s">
        <v>230</v>
      </c>
      <c r="I5629">
        <v>63</v>
      </c>
      <c r="J5629">
        <v>59</v>
      </c>
      <c r="K5629">
        <v>1</v>
      </c>
      <c r="L5629">
        <v>59</v>
      </c>
      <c r="M5629">
        <v>63</v>
      </c>
      <c r="N5629">
        <v>0.02</v>
      </c>
      <c r="O5629">
        <v>10</v>
      </c>
      <c r="P5629">
        <v>72</v>
      </c>
      <c r="Q5629" t="s">
        <v>43</v>
      </c>
      <c r="R5629" t="s">
        <v>2037</v>
      </c>
      <c r="S5629" t="s">
        <v>2038</v>
      </c>
      <c r="T5629" t="s">
        <v>34</v>
      </c>
      <c r="U5629" t="s">
        <v>2039</v>
      </c>
      <c r="V5629" t="s">
        <v>1021</v>
      </c>
      <c r="W5629" t="s">
        <v>37</v>
      </c>
      <c r="X5629" t="s">
        <v>38</v>
      </c>
      <c r="Y5629">
        <v>31</v>
      </c>
    </row>
    <row r="5630" spans="1:25" x14ac:dyDescent="0.3">
      <c r="A5630" t="s">
        <v>6418</v>
      </c>
      <c r="B5630" t="s">
        <v>5599</v>
      </c>
      <c r="C5630" t="s">
        <v>937</v>
      </c>
      <c r="D5630" s="1">
        <v>44317</v>
      </c>
      <c r="E5630" s="1">
        <v>44319</v>
      </c>
      <c r="F5630" t="s">
        <v>69</v>
      </c>
      <c r="G5630" t="s">
        <v>112</v>
      </c>
      <c r="H5630" t="s">
        <v>1563</v>
      </c>
      <c r="I5630">
        <v>6768</v>
      </c>
      <c r="J5630">
        <v>6512</v>
      </c>
      <c r="K5630">
        <v>4</v>
      </c>
      <c r="L5630">
        <v>26048</v>
      </c>
      <c r="M5630">
        <v>27072</v>
      </c>
      <c r="N5630">
        <v>0.05</v>
      </c>
      <c r="O5630">
        <v>38</v>
      </c>
      <c r="P5630">
        <v>25756</v>
      </c>
      <c r="Q5630" t="s">
        <v>31</v>
      </c>
      <c r="R5630" t="s">
        <v>707</v>
      </c>
      <c r="S5630" t="s">
        <v>708</v>
      </c>
      <c r="T5630" t="s">
        <v>34</v>
      </c>
      <c r="U5630" t="s">
        <v>939</v>
      </c>
      <c r="V5630" t="s">
        <v>420</v>
      </c>
      <c r="W5630" t="s">
        <v>243</v>
      </c>
      <c r="X5630" t="s">
        <v>244</v>
      </c>
      <c r="Y5630">
        <v>49</v>
      </c>
    </row>
    <row r="5631" spans="1:25" x14ac:dyDescent="0.3">
      <c r="A5631" t="s">
        <v>6418</v>
      </c>
      <c r="B5631" t="s">
        <v>5600</v>
      </c>
      <c r="C5631" t="s">
        <v>1083</v>
      </c>
      <c r="D5631" s="1">
        <v>44362</v>
      </c>
      <c r="E5631" s="1">
        <v>44363</v>
      </c>
      <c r="F5631" t="s">
        <v>69</v>
      </c>
      <c r="G5631" t="s">
        <v>29</v>
      </c>
      <c r="H5631" t="s">
        <v>1244</v>
      </c>
      <c r="I5631">
        <v>8781</v>
      </c>
      <c r="J5631">
        <v>7828</v>
      </c>
      <c r="K5631">
        <v>9</v>
      </c>
      <c r="L5631">
        <v>70452</v>
      </c>
      <c r="M5631">
        <v>79029</v>
      </c>
      <c r="N5631">
        <v>0.03</v>
      </c>
      <c r="O5631">
        <v>39</v>
      </c>
      <c r="P5631">
        <v>76697</v>
      </c>
      <c r="Q5631" t="s">
        <v>56</v>
      </c>
      <c r="R5631" t="s">
        <v>1084</v>
      </c>
      <c r="S5631" t="s">
        <v>1085</v>
      </c>
      <c r="T5631" t="s">
        <v>46</v>
      </c>
      <c r="U5631" t="s">
        <v>544</v>
      </c>
      <c r="V5631" t="s">
        <v>545</v>
      </c>
      <c r="W5631" t="s">
        <v>65</v>
      </c>
      <c r="X5631" t="s">
        <v>66</v>
      </c>
      <c r="Y5631">
        <v>80</v>
      </c>
    </row>
    <row r="5632" spans="1:25" x14ac:dyDescent="0.3">
      <c r="A5632" t="s">
        <v>6418</v>
      </c>
      <c r="B5632" t="s">
        <v>5601</v>
      </c>
      <c r="C5632" t="s">
        <v>3547</v>
      </c>
      <c r="D5632" s="1">
        <v>44508</v>
      </c>
      <c r="E5632" s="1">
        <v>44509</v>
      </c>
      <c r="F5632" t="s">
        <v>52</v>
      </c>
      <c r="G5632" t="s">
        <v>97</v>
      </c>
      <c r="H5632" t="s">
        <v>565</v>
      </c>
      <c r="I5632">
        <v>3256</v>
      </c>
      <c r="J5632">
        <v>3044</v>
      </c>
      <c r="K5632">
        <v>3</v>
      </c>
      <c r="L5632">
        <v>9132</v>
      </c>
      <c r="M5632">
        <v>9768</v>
      </c>
      <c r="N5632">
        <v>0.01</v>
      </c>
      <c r="O5632">
        <v>64</v>
      </c>
      <c r="P5632">
        <v>9734</v>
      </c>
      <c r="Q5632" t="s">
        <v>193</v>
      </c>
      <c r="R5632" t="s">
        <v>1593</v>
      </c>
      <c r="S5632" t="s">
        <v>1685</v>
      </c>
      <c r="T5632" t="s">
        <v>34</v>
      </c>
      <c r="U5632" t="s">
        <v>628</v>
      </c>
      <c r="V5632" t="s">
        <v>160</v>
      </c>
      <c r="W5632" t="s">
        <v>49</v>
      </c>
      <c r="X5632" t="s">
        <v>50</v>
      </c>
      <c r="Y5632">
        <v>32</v>
      </c>
    </row>
    <row r="5633" spans="1:25" x14ac:dyDescent="0.3">
      <c r="A5633" t="s">
        <v>6418</v>
      </c>
      <c r="B5633" t="s">
        <v>5602</v>
      </c>
      <c r="C5633" t="s">
        <v>2033</v>
      </c>
      <c r="D5633" s="1">
        <v>44371</v>
      </c>
      <c r="E5633" s="1">
        <v>44372</v>
      </c>
      <c r="F5633" t="s">
        <v>28</v>
      </c>
      <c r="G5633" t="s">
        <v>140</v>
      </c>
      <c r="H5633" t="s">
        <v>1906</v>
      </c>
      <c r="I5633">
        <v>8202</v>
      </c>
      <c r="J5633">
        <v>7594</v>
      </c>
      <c r="K5633">
        <v>9</v>
      </c>
      <c r="L5633">
        <v>68346</v>
      </c>
      <c r="M5633">
        <v>73818</v>
      </c>
      <c r="N5633">
        <v>0.01</v>
      </c>
      <c r="O5633">
        <v>57</v>
      </c>
      <c r="P5633">
        <v>73137</v>
      </c>
      <c r="Q5633" t="s">
        <v>56</v>
      </c>
      <c r="R5633" t="s">
        <v>561</v>
      </c>
      <c r="S5633" t="s">
        <v>2034</v>
      </c>
      <c r="T5633" t="s">
        <v>34</v>
      </c>
      <c r="U5633" t="s">
        <v>150</v>
      </c>
      <c r="V5633" t="s">
        <v>151</v>
      </c>
      <c r="W5633" t="s">
        <v>75</v>
      </c>
      <c r="X5633" t="s">
        <v>76</v>
      </c>
      <c r="Y5633">
        <v>75</v>
      </c>
    </row>
    <row r="5634" spans="1:25" x14ac:dyDescent="0.3">
      <c r="A5634" t="s">
        <v>6418</v>
      </c>
      <c r="B5634" t="s">
        <v>5603</v>
      </c>
      <c r="C5634" t="s">
        <v>977</v>
      </c>
      <c r="D5634" s="1">
        <v>44395</v>
      </c>
      <c r="E5634" s="1">
        <v>44396</v>
      </c>
      <c r="F5634" t="s">
        <v>69</v>
      </c>
      <c r="G5634" t="s">
        <v>93</v>
      </c>
      <c r="H5634" t="s">
        <v>725</v>
      </c>
      <c r="I5634">
        <v>7065</v>
      </c>
      <c r="J5634">
        <v>6545</v>
      </c>
      <c r="K5634">
        <v>5</v>
      </c>
      <c r="L5634">
        <v>32725</v>
      </c>
      <c r="M5634">
        <v>35325</v>
      </c>
      <c r="N5634">
        <v>0.04</v>
      </c>
      <c r="O5634">
        <v>65</v>
      </c>
      <c r="P5634">
        <v>33977</v>
      </c>
      <c r="Q5634" t="s">
        <v>56</v>
      </c>
      <c r="R5634" t="s">
        <v>274</v>
      </c>
      <c r="S5634" t="s">
        <v>275</v>
      </c>
      <c r="T5634" t="s">
        <v>46</v>
      </c>
      <c r="U5634" t="s">
        <v>399</v>
      </c>
      <c r="V5634" t="s">
        <v>213</v>
      </c>
      <c r="W5634" t="s">
        <v>65</v>
      </c>
      <c r="X5634" t="s">
        <v>66</v>
      </c>
      <c r="Y5634">
        <v>68</v>
      </c>
    </row>
    <row r="5635" spans="1:25" x14ac:dyDescent="0.3">
      <c r="A5635" t="s">
        <v>6418</v>
      </c>
      <c r="B5635" t="s">
        <v>5604</v>
      </c>
      <c r="C5635" t="s">
        <v>2285</v>
      </c>
      <c r="D5635" s="1">
        <v>44515</v>
      </c>
      <c r="E5635" s="1">
        <v>44517</v>
      </c>
      <c r="F5635" t="s">
        <v>52</v>
      </c>
      <c r="G5635" t="s">
        <v>29</v>
      </c>
      <c r="H5635" t="s">
        <v>53</v>
      </c>
      <c r="I5635">
        <v>78</v>
      </c>
      <c r="J5635">
        <v>74</v>
      </c>
      <c r="K5635">
        <v>3</v>
      </c>
      <c r="L5635">
        <v>222</v>
      </c>
      <c r="M5635">
        <v>234</v>
      </c>
      <c r="N5635">
        <v>0.04</v>
      </c>
      <c r="O5635">
        <v>10</v>
      </c>
      <c r="P5635">
        <v>235</v>
      </c>
      <c r="Q5635" t="s">
        <v>56</v>
      </c>
      <c r="R5635" t="s">
        <v>2286</v>
      </c>
      <c r="S5635" t="s">
        <v>2287</v>
      </c>
      <c r="T5635" t="s">
        <v>46</v>
      </c>
      <c r="U5635" t="s">
        <v>2288</v>
      </c>
      <c r="V5635" t="s">
        <v>1496</v>
      </c>
      <c r="W5635" t="s">
        <v>243</v>
      </c>
      <c r="X5635" t="s">
        <v>244</v>
      </c>
      <c r="Y5635">
        <v>72</v>
      </c>
    </row>
    <row r="5636" spans="1:25" x14ac:dyDescent="0.3">
      <c r="A5636" t="s">
        <v>6418</v>
      </c>
      <c r="B5636" t="s">
        <v>5605</v>
      </c>
      <c r="C5636" t="s">
        <v>787</v>
      </c>
      <c r="D5636" s="1">
        <v>44235</v>
      </c>
      <c r="E5636" s="1">
        <v>44237</v>
      </c>
      <c r="F5636" t="s">
        <v>52</v>
      </c>
      <c r="G5636" t="s">
        <v>112</v>
      </c>
      <c r="H5636" t="s">
        <v>1031</v>
      </c>
      <c r="I5636">
        <v>2310</v>
      </c>
      <c r="J5636">
        <v>2040</v>
      </c>
      <c r="K5636">
        <v>4</v>
      </c>
      <c r="L5636">
        <v>8160</v>
      </c>
      <c r="M5636">
        <v>9240</v>
      </c>
      <c r="N5636">
        <v>0.01</v>
      </c>
      <c r="O5636">
        <v>72</v>
      </c>
      <c r="P5636">
        <v>9220</v>
      </c>
      <c r="Q5636" t="s">
        <v>56</v>
      </c>
      <c r="R5636" t="s">
        <v>327</v>
      </c>
      <c r="S5636" t="s">
        <v>454</v>
      </c>
      <c r="T5636" t="s">
        <v>46</v>
      </c>
      <c r="U5636" t="s">
        <v>788</v>
      </c>
      <c r="V5636" t="s">
        <v>36</v>
      </c>
      <c r="W5636" t="s">
        <v>37</v>
      </c>
      <c r="X5636" t="s">
        <v>38</v>
      </c>
      <c r="Y5636">
        <v>49</v>
      </c>
    </row>
    <row r="5637" spans="1:25" x14ac:dyDescent="0.3">
      <c r="A5637" t="s">
        <v>6418</v>
      </c>
      <c r="B5637" t="s">
        <v>5606</v>
      </c>
      <c r="C5637" t="s">
        <v>2285</v>
      </c>
      <c r="D5637" s="1">
        <v>44498</v>
      </c>
      <c r="E5637" s="1">
        <v>44499</v>
      </c>
      <c r="F5637" t="s">
        <v>52</v>
      </c>
      <c r="G5637" t="s">
        <v>97</v>
      </c>
      <c r="H5637" t="s">
        <v>841</v>
      </c>
      <c r="I5637">
        <v>193</v>
      </c>
      <c r="J5637">
        <v>173</v>
      </c>
      <c r="K5637">
        <v>6</v>
      </c>
      <c r="L5637">
        <v>1038</v>
      </c>
      <c r="M5637">
        <v>1158</v>
      </c>
      <c r="N5637">
        <v>0.01</v>
      </c>
      <c r="O5637">
        <v>30</v>
      </c>
      <c r="P5637">
        <v>1176</v>
      </c>
      <c r="Q5637" t="s">
        <v>56</v>
      </c>
      <c r="R5637" t="s">
        <v>2286</v>
      </c>
      <c r="S5637" t="s">
        <v>2287</v>
      </c>
      <c r="T5637" t="s">
        <v>46</v>
      </c>
      <c r="U5637" t="s">
        <v>2288</v>
      </c>
      <c r="V5637" t="s">
        <v>1496</v>
      </c>
      <c r="W5637" t="s">
        <v>243</v>
      </c>
      <c r="X5637" t="s">
        <v>244</v>
      </c>
      <c r="Y5637">
        <v>72</v>
      </c>
    </row>
    <row r="5638" spans="1:25" x14ac:dyDescent="0.3">
      <c r="A5638" t="s">
        <v>6418</v>
      </c>
      <c r="B5638" t="s">
        <v>5607</v>
      </c>
      <c r="C5638" t="s">
        <v>872</v>
      </c>
      <c r="D5638" s="1">
        <v>44228</v>
      </c>
      <c r="E5638" s="1">
        <v>44228</v>
      </c>
      <c r="F5638" t="s">
        <v>28</v>
      </c>
      <c r="G5638" t="s">
        <v>29</v>
      </c>
      <c r="H5638" t="s">
        <v>740</v>
      </c>
      <c r="I5638">
        <v>3176</v>
      </c>
      <c r="J5638">
        <v>3116</v>
      </c>
      <c r="K5638">
        <v>8</v>
      </c>
      <c r="L5638">
        <v>24928</v>
      </c>
      <c r="M5638">
        <v>25408</v>
      </c>
      <c r="N5638">
        <v>0</v>
      </c>
      <c r="O5638">
        <v>70</v>
      </c>
      <c r="P5638">
        <v>25478</v>
      </c>
      <c r="Q5638" t="s">
        <v>43</v>
      </c>
      <c r="R5638" t="s">
        <v>873</v>
      </c>
      <c r="S5638" t="s">
        <v>874</v>
      </c>
      <c r="T5638" t="s">
        <v>34</v>
      </c>
      <c r="U5638" t="s">
        <v>351</v>
      </c>
      <c r="V5638" t="s">
        <v>352</v>
      </c>
      <c r="W5638" t="s">
        <v>65</v>
      </c>
      <c r="X5638" t="s">
        <v>66</v>
      </c>
      <c r="Y5638">
        <v>35</v>
      </c>
    </row>
    <row r="5639" spans="1:25" x14ac:dyDescent="0.3">
      <c r="A5639" t="s">
        <v>6418</v>
      </c>
      <c r="B5639" t="s">
        <v>5608</v>
      </c>
      <c r="C5639" t="s">
        <v>2629</v>
      </c>
      <c r="D5639" s="1">
        <v>44481</v>
      </c>
      <c r="E5639" s="1">
        <v>44482</v>
      </c>
      <c r="F5639" t="s">
        <v>69</v>
      </c>
      <c r="G5639" t="s">
        <v>29</v>
      </c>
      <c r="H5639" t="s">
        <v>738</v>
      </c>
      <c r="I5639">
        <v>2551</v>
      </c>
      <c r="J5639">
        <v>2456</v>
      </c>
      <c r="K5639">
        <v>3</v>
      </c>
      <c r="L5639">
        <v>7368</v>
      </c>
      <c r="M5639">
        <v>7653</v>
      </c>
      <c r="N5639">
        <v>0.04</v>
      </c>
      <c r="O5639">
        <v>35</v>
      </c>
      <c r="P5639">
        <v>7382</v>
      </c>
      <c r="Q5639" t="s">
        <v>56</v>
      </c>
      <c r="R5639" t="s">
        <v>538</v>
      </c>
      <c r="S5639" t="s">
        <v>539</v>
      </c>
      <c r="T5639" t="s">
        <v>46</v>
      </c>
      <c r="U5639" t="s">
        <v>476</v>
      </c>
      <c r="V5639" t="s">
        <v>476</v>
      </c>
      <c r="W5639" t="s">
        <v>37</v>
      </c>
      <c r="X5639" t="s">
        <v>38</v>
      </c>
      <c r="Y5639">
        <v>52</v>
      </c>
    </row>
    <row r="5640" spans="1:25" x14ac:dyDescent="0.3">
      <c r="A5640" t="s">
        <v>6418</v>
      </c>
      <c r="B5640" t="s">
        <v>5609</v>
      </c>
      <c r="C5640" t="s">
        <v>1598</v>
      </c>
      <c r="D5640" s="1">
        <v>44430</v>
      </c>
      <c r="E5640" s="1">
        <v>44432</v>
      </c>
      <c r="F5640" t="s">
        <v>69</v>
      </c>
      <c r="G5640" t="s">
        <v>41</v>
      </c>
      <c r="H5640" t="s">
        <v>94</v>
      </c>
      <c r="I5640">
        <v>5909</v>
      </c>
      <c r="J5640">
        <v>5528</v>
      </c>
      <c r="K5640">
        <v>2</v>
      </c>
      <c r="L5640">
        <v>11056</v>
      </c>
      <c r="M5640">
        <v>11818</v>
      </c>
      <c r="N5640">
        <v>0.02</v>
      </c>
      <c r="O5640">
        <v>98</v>
      </c>
      <c r="P5640">
        <v>11680</v>
      </c>
      <c r="Q5640" t="s">
        <v>43</v>
      </c>
      <c r="R5640" t="s">
        <v>882</v>
      </c>
      <c r="S5640" t="s">
        <v>883</v>
      </c>
      <c r="T5640" t="s">
        <v>34</v>
      </c>
      <c r="U5640" t="s">
        <v>1599</v>
      </c>
      <c r="V5640" t="s">
        <v>698</v>
      </c>
      <c r="W5640" t="s">
        <v>75</v>
      </c>
      <c r="X5640" t="s">
        <v>76</v>
      </c>
      <c r="Y5640">
        <v>48</v>
      </c>
    </row>
    <row r="5641" spans="1:25" x14ac:dyDescent="0.3">
      <c r="A5641" t="s">
        <v>6418</v>
      </c>
      <c r="B5641" t="s">
        <v>5610</v>
      </c>
      <c r="C5641" t="s">
        <v>339</v>
      </c>
      <c r="D5641" s="1">
        <v>44408</v>
      </c>
      <c r="E5641" s="1">
        <v>44409</v>
      </c>
      <c r="F5641" t="s">
        <v>52</v>
      </c>
      <c r="G5641" t="s">
        <v>93</v>
      </c>
      <c r="H5641" t="s">
        <v>333</v>
      </c>
      <c r="I5641">
        <v>1358</v>
      </c>
      <c r="J5641">
        <v>1294</v>
      </c>
      <c r="K5641">
        <v>1</v>
      </c>
      <c r="L5641">
        <v>1294</v>
      </c>
      <c r="M5641">
        <v>1358</v>
      </c>
      <c r="N5641">
        <v>0.02</v>
      </c>
      <c r="O5641">
        <v>33</v>
      </c>
      <c r="P5641">
        <v>1364</v>
      </c>
      <c r="Q5641" t="s">
        <v>56</v>
      </c>
      <c r="R5641" t="s">
        <v>340</v>
      </c>
      <c r="S5641" t="s">
        <v>341</v>
      </c>
      <c r="T5641" t="s">
        <v>46</v>
      </c>
      <c r="U5641" t="s">
        <v>166</v>
      </c>
      <c r="V5641" t="s">
        <v>167</v>
      </c>
      <c r="W5641" t="s">
        <v>37</v>
      </c>
      <c r="X5641" t="s">
        <v>38</v>
      </c>
      <c r="Y5641">
        <v>36</v>
      </c>
    </row>
    <row r="5642" spans="1:25" x14ac:dyDescent="0.3">
      <c r="A5642" t="s">
        <v>6418</v>
      </c>
      <c r="B5642" t="s">
        <v>5611</v>
      </c>
      <c r="C5642" t="s">
        <v>1819</v>
      </c>
      <c r="D5642" s="1">
        <v>44474</v>
      </c>
      <c r="E5642" s="1">
        <v>44476</v>
      </c>
      <c r="F5642" t="s">
        <v>69</v>
      </c>
      <c r="G5642" t="s">
        <v>93</v>
      </c>
      <c r="H5642" t="s">
        <v>593</v>
      </c>
      <c r="I5642">
        <v>6024</v>
      </c>
      <c r="J5642">
        <v>5424</v>
      </c>
      <c r="K5642">
        <v>9</v>
      </c>
      <c r="L5642">
        <v>48816</v>
      </c>
      <c r="M5642">
        <v>54216</v>
      </c>
      <c r="N5642">
        <v>0.05</v>
      </c>
      <c r="O5642">
        <v>78</v>
      </c>
      <c r="P5642">
        <v>51583</v>
      </c>
      <c r="Q5642" t="s">
        <v>43</v>
      </c>
      <c r="R5642" t="s">
        <v>349</v>
      </c>
      <c r="S5642" t="s">
        <v>1820</v>
      </c>
      <c r="T5642" t="s">
        <v>46</v>
      </c>
      <c r="U5642" t="s">
        <v>1020</v>
      </c>
      <c r="V5642" t="s">
        <v>1021</v>
      </c>
      <c r="W5642" t="s">
        <v>37</v>
      </c>
      <c r="X5642" t="s">
        <v>38</v>
      </c>
      <c r="Y5642">
        <v>33</v>
      </c>
    </row>
    <row r="5643" spans="1:25" x14ac:dyDescent="0.3">
      <c r="A5643" t="s">
        <v>6418</v>
      </c>
      <c r="B5643" t="s">
        <v>5612</v>
      </c>
      <c r="C5643" t="s">
        <v>266</v>
      </c>
      <c r="D5643" s="1">
        <v>44324</v>
      </c>
      <c r="E5643" s="1">
        <v>44324</v>
      </c>
      <c r="F5643" t="s">
        <v>28</v>
      </c>
      <c r="G5643" t="s">
        <v>97</v>
      </c>
      <c r="H5643" t="s">
        <v>432</v>
      </c>
      <c r="I5643">
        <v>4714</v>
      </c>
      <c r="J5643">
        <v>4323</v>
      </c>
      <c r="K5643">
        <v>2</v>
      </c>
      <c r="L5643">
        <v>8646</v>
      </c>
      <c r="M5643">
        <v>9428</v>
      </c>
      <c r="N5643">
        <v>0.03</v>
      </c>
      <c r="O5643">
        <v>25</v>
      </c>
      <c r="P5643">
        <v>9170</v>
      </c>
      <c r="Q5643" t="s">
        <v>43</v>
      </c>
      <c r="R5643" t="s">
        <v>268</v>
      </c>
      <c r="S5643" t="s">
        <v>269</v>
      </c>
      <c r="T5643" t="s">
        <v>62</v>
      </c>
      <c r="U5643" t="s">
        <v>270</v>
      </c>
      <c r="V5643" t="s">
        <v>270</v>
      </c>
      <c r="W5643" t="s">
        <v>49</v>
      </c>
      <c r="X5643" t="s">
        <v>50</v>
      </c>
      <c r="Y5643">
        <v>25</v>
      </c>
    </row>
    <row r="5644" spans="1:25" x14ac:dyDescent="0.3">
      <c r="A5644" t="s">
        <v>6418</v>
      </c>
      <c r="B5644" t="s">
        <v>5613</v>
      </c>
      <c r="C5644" t="s">
        <v>1428</v>
      </c>
      <c r="D5644" s="1">
        <v>44368</v>
      </c>
      <c r="E5644" s="1">
        <v>44370</v>
      </c>
      <c r="F5644" t="s">
        <v>52</v>
      </c>
      <c r="G5644" t="s">
        <v>97</v>
      </c>
      <c r="H5644" t="s">
        <v>865</v>
      </c>
      <c r="I5644">
        <v>474</v>
      </c>
      <c r="J5644">
        <v>443</v>
      </c>
      <c r="K5644">
        <v>6</v>
      </c>
      <c r="L5644">
        <v>2658</v>
      </c>
      <c r="M5644">
        <v>2844</v>
      </c>
      <c r="N5644">
        <v>0.01</v>
      </c>
      <c r="O5644">
        <v>68</v>
      </c>
      <c r="P5644">
        <v>2884</v>
      </c>
      <c r="Q5644" t="s">
        <v>56</v>
      </c>
      <c r="R5644" t="s">
        <v>99</v>
      </c>
      <c r="S5644" t="s">
        <v>1429</v>
      </c>
      <c r="T5644" t="s">
        <v>34</v>
      </c>
      <c r="U5644" t="s">
        <v>476</v>
      </c>
      <c r="V5644" t="s">
        <v>476</v>
      </c>
      <c r="W5644" t="s">
        <v>37</v>
      </c>
      <c r="X5644" t="s">
        <v>38</v>
      </c>
      <c r="Y5644">
        <v>33</v>
      </c>
    </row>
    <row r="5645" spans="1:25" x14ac:dyDescent="0.3">
      <c r="A5645" t="s">
        <v>6418</v>
      </c>
      <c r="B5645" t="s">
        <v>5614</v>
      </c>
      <c r="C5645" t="s">
        <v>988</v>
      </c>
      <c r="D5645" s="1">
        <v>44544</v>
      </c>
      <c r="E5645" s="1">
        <v>44546</v>
      </c>
      <c r="F5645" t="s">
        <v>28</v>
      </c>
      <c r="G5645" t="s">
        <v>97</v>
      </c>
      <c r="H5645" t="s">
        <v>310</v>
      </c>
      <c r="I5645">
        <v>4761</v>
      </c>
      <c r="J5645">
        <v>4368</v>
      </c>
      <c r="K5645">
        <v>4</v>
      </c>
      <c r="L5645">
        <v>17472</v>
      </c>
      <c r="M5645">
        <v>19044</v>
      </c>
      <c r="N5645">
        <v>0.05</v>
      </c>
      <c r="O5645">
        <v>71</v>
      </c>
      <c r="P5645">
        <v>18163</v>
      </c>
      <c r="Q5645" t="s">
        <v>43</v>
      </c>
      <c r="R5645" t="s">
        <v>989</v>
      </c>
      <c r="S5645" t="s">
        <v>990</v>
      </c>
      <c r="T5645" t="s">
        <v>46</v>
      </c>
      <c r="U5645" t="s">
        <v>991</v>
      </c>
      <c r="V5645" t="s">
        <v>992</v>
      </c>
      <c r="W5645" t="s">
        <v>243</v>
      </c>
      <c r="X5645" t="s">
        <v>244</v>
      </c>
      <c r="Y5645">
        <v>71</v>
      </c>
    </row>
    <row r="5646" spans="1:25" x14ac:dyDescent="0.3">
      <c r="A5646" t="s">
        <v>6418</v>
      </c>
      <c r="B5646" t="s">
        <v>5615</v>
      </c>
      <c r="C5646" t="s">
        <v>1346</v>
      </c>
      <c r="D5646" s="1">
        <v>44329</v>
      </c>
      <c r="E5646" s="1">
        <v>44331</v>
      </c>
      <c r="F5646" t="s">
        <v>52</v>
      </c>
      <c r="G5646" t="s">
        <v>29</v>
      </c>
      <c r="H5646" t="s">
        <v>435</v>
      </c>
      <c r="I5646">
        <v>63</v>
      </c>
      <c r="J5646">
        <v>59</v>
      </c>
      <c r="K5646">
        <v>1</v>
      </c>
      <c r="L5646">
        <v>59</v>
      </c>
      <c r="M5646">
        <v>63</v>
      </c>
      <c r="N5646">
        <v>0.03</v>
      </c>
      <c r="O5646">
        <v>10</v>
      </c>
      <c r="P5646">
        <v>71</v>
      </c>
      <c r="Q5646" t="s">
        <v>56</v>
      </c>
      <c r="R5646" t="s">
        <v>1347</v>
      </c>
      <c r="S5646" t="s">
        <v>1348</v>
      </c>
      <c r="T5646" t="s">
        <v>62</v>
      </c>
      <c r="U5646" t="s">
        <v>774</v>
      </c>
      <c r="V5646" t="s">
        <v>213</v>
      </c>
      <c r="W5646" t="s">
        <v>65</v>
      </c>
      <c r="X5646" t="s">
        <v>66</v>
      </c>
      <c r="Y5646">
        <v>48</v>
      </c>
    </row>
    <row r="5647" spans="1:25" x14ac:dyDescent="0.3">
      <c r="A5647" t="s">
        <v>6418</v>
      </c>
      <c r="B5647" t="s">
        <v>5616</v>
      </c>
      <c r="C5647" t="s">
        <v>1239</v>
      </c>
      <c r="D5647" s="1">
        <v>44377</v>
      </c>
      <c r="E5647" s="1">
        <v>44379</v>
      </c>
      <c r="F5647" t="s">
        <v>52</v>
      </c>
      <c r="G5647" t="s">
        <v>112</v>
      </c>
      <c r="H5647" t="s">
        <v>1471</v>
      </c>
      <c r="I5647">
        <v>664</v>
      </c>
      <c r="J5647">
        <v>576</v>
      </c>
      <c r="K5647">
        <v>4</v>
      </c>
      <c r="L5647">
        <v>2304</v>
      </c>
      <c r="M5647">
        <v>2656</v>
      </c>
      <c r="N5647">
        <v>0.05</v>
      </c>
      <c r="O5647">
        <v>46</v>
      </c>
      <c r="P5647">
        <v>2569</v>
      </c>
      <c r="Q5647" t="s">
        <v>56</v>
      </c>
      <c r="R5647" t="s">
        <v>967</v>
      </c>
      <c r="S5647" t="s">
        <v>968</v>
      </c>
      <c r="T5647" t="s">
        <v>62</v>
      </c>
      <c r="U5647" t="s">
        <v>1240</v>
      </c>
      <c r="V5647" t="s">
        <v>685</v>
      </c>
      <c r="W5647" t="s">
        <v>243</v>
      </c>
      <c r="X5647" t="s">
        <v>244</v>
      </c>
      <c r="Y5647">
        <v>54</v>
      </c>
    </row>
    <row r="5648" spans="1:25" x14ac:dyDescent="0.3">
      <c r="A5648" t="s">
        <v>6418</v>
      </c>
      <c r="B5648" t="s">
        <v>5617</v>
      </c>
      <c r="C5648" t="s">
        <v>1485</v>
      </c>
      <c r="D5648" s="1">
        <v>44255</v>
      </c>
      <c r="E5648" s="1">
        <v>44256</v>
      </c>
      <c r="F5648" t="s">
        <v>69</v>
      </c>
      <c r="G5648" t="s">
        <v>41</v>
      </c>
      <c r="H5648" t="s">
        <v>249</v>
      </c>
      <c r="I5648">
        <v>28522</v>
      </c>
      <c r="J5648">
        <v>26384</v>
      </c>
      <c r="K5648">
        <v>7</v>
      </c>
      <c r="L5648">
        <v>184688</v>
      </c>
      <c r="M5648">
        <v>199654</v>
      </c>
      <c r="N5648">
        <v>0.04</v>
      </c>
      <c r="O5648">
        <v>38</v>
      </c>
      <c r="P5648">
        <v>191706</v>
      </c>
      <c r="Q5648" t="s">
        <v>56</v>
      </c>
      <c r="R5648" t="s">
        <v>1104</v>
      </c>
      <c r="S5648" t="s">
        <v>1199</v>
      </c>
      <c r="T5648" t="s">
        <v>34</v>
      </c>
      <c r="U5648" t="s">
        <v>467</v>
      </c>
      <c r="V5648" t="s">
        <v>369</v>
      </c>
      <c r="W5648" t="s">
        <v>243</v>
      </c>
      <c r="X5648" t="s">
        <v>244</v>
      </c>
      <c r="Y5648">
        <v>32</v>
      </c>
    </row>
    <row r="5649" spans="1:25" x14ac:dyDescent="0.3">
      <c r="A5649" t="s">
        <v>6418</v>
      </c>
      <c r="B5649" t="s">
        <v>5618</v>
      </c>
      <c r="C5649" t="s">
        <v>616</v>
      </c>
      <c r="D5649" s="1">
        <v>44286</v>
      </c>
      <c r="E5649" s="1">
        <v>44286</v>
      </c>
      <c r="F5649" t="s">
        <v>52</v>
      </c>
      <c r="G5649" t="s">
        <v>97</v>
      </c>
      <c r="H5649" t="s">
        <v>1076</v>
      </c>
      <c r="I5649">
        <v>1654</v>
      </c>
      <c r="J5649">
        <v>1577</v>
      </c>
      <c r="K5649">
        <v>1</v>
      </c>
      <c r="L5649">
        <v>1577</v>
      </c>
      <c r="M5649">
        <v>1654</v>
      </c>
      <c r="N5649">
        <v>0.03</v>
      </c>
      <c r="O5649">
        <v>78</v>
      </c>
      <c r="P5649">
        <v>1682</v>
      </c>
      <c r="Q5649" t="s">
        <v>43</v>
      </c>
      <c r="R5649" t="s">
        <v>88</v>
      </c>
      <c r="S5649" t="s">
        <v>89</v>
      </c>
      <c r="T5649" t="s">
        <v>46</v>
      </c>
      <c r="U5649" t="s">
        <v>377</v>
      </c>
      <c r="V5649" t="s">
        <v>280</v>
      </c>
      <c r="W5649" t="s">
        <v>49</v>
      </c>
      <c r="X5649" t="s">
        <v>50</v>
      </c>
      <c r="Y5649">
        <v>72</v>
      </c>
    </row>
    <row r="5650" spans="1:25" x14ac:dyDescent="0.3">
      <c r="A5650" t="s">
        <v>6418</v>
      </c>
      <c r="B5650" t="s">
        <v>5619</v>
      </c>
      <c r="C5650" t="s">
        <v>1107</v>
      </c>
      <c r="D5650" s="1">
        <v>44282</v>
      </c>
      <c r="E5650" s="1">
        <v>44283</v>
      </c>
      <c r="F5650" t="s">
        <v>52</v>
      </c>
      <c r="G5650" t="s">
        <v>29</v>
      </c>
      <c r="H5650" t="s">
        <v>78</v>
      </c>
      <c r="I5650">
        <v>691</v>
      </c>
      <c r="J5650">
        <v>627</v>
      </c>
      <c r="K5650">
        <v>5</v>
      </c>
      <c r="L5650">
        <v>3135</v>
      </c>
      <c r="M5650">
        <v>3455</v>
      </c>
      <c r="N5650">
        <v>0</v>
      </c>
      <c r="O5650">
        <v>79</v>
      </c>
      <c r="P5650">
        <v>3534</v>
      </c>
      <c r="Q5650" t="s">
        <v>56</v>
      </c>
      <c r="R5650" t="s">
        <v>220</v>
      </c>
      <c r="S5650" t="s">
        <v>221</v>
      </c>
      <c r="T5650" t="s">
        <v>34</v>
      </c>
      <c r="U5650" t="s">
        <v>1108</v>
      </c>
      <c r="V5650" t="s">
        <v>151</v>
      </c>
      <c r="W5650" t="s">
        <v>75</v>
      </c>
      <c r="X5650" t="s">
        <v>76</v>
      </c>
      <c r="Y5650">
        <v>28</v>
      </c>
    </row>
    <row r="5651" spans="1:25" x14ac:dyDescent="0.3">
      <c r="A5651" t="s">
        <v>6418</v>
      </c>
      <c r="B5651" t="s">
        <v>5620</v>
      </c>
      <c r="C5651" t="s">
        <v>344</v>
      </c>
      <c r="D5651" s="1">
        <v>44531</v>
      </c>
      <c r="E5651" s="1">
        <v>44531</v>
      </c>
      <c r="F5651" t="s">
        <v>52</v>
      </c>
      <c r="G5651" t="s">
        <v>93</v>
      </c>
      <c r="H5651" t="s">
        <v>206</v>
      </c>
      <c r="I5651">
        <v>69</v>
      </c>
      <c r="J5651">
        <v>64</v>
      </c>
      <c r="K5651">
        <v>1</v>
      </c>
      <c r="L5651">
        <v>64</v>
      </c>
      <c r="M5651">
        <v>69</v>
      </c>
      <c r="N5651">
        <v>0.05</v>
      </c>
      <c r="O5651">
        <v>10</v>
      </c>
      <c r="P5651">
        <v>76</v>
      </c>
      <c r="Q5651" t="s">
        <v>56</v>
      </c>
      <c r="R5651" t="s">
        <v>334</v>
      </c>
      <c r="S5651" t="s">
        <v>346</v>
      </c>
      <c r="T5651" t="s">
        <v>34</v>
      </c>
      <c r="U5651" t="s">
        <v>84</v>
      </c>
      <c r="V5651" t="s">
        <v>84</v>
      </c>
      <c r="W5651" t="s">
        <v>49</v>
      </c>
      <c r="X5651" t="s">
        <v>50</v>
      </c>
      <c r="Y5651">
        <v>74</v>
      </c>
    </row>
    <row r="5652" spans="1:25" x14ac:dyDescent="0.3">
      <c r="A5652" t="s">
        <v>6418</v>
      </c>
      <c r="B5652" t="s">
        <v>5621</v>
      </c>
      <c r="C5652" t="s">
        <v>2537</v>
      </c>
      <c r="D5652" s="1">
        <v>44395</v>
      </c>
      <c r="E5652" s="1">
        <v>44396</v>
      </c>
      <c r="F5652" t="s">
        <v>52</v>
      </c>
      <c r="G5652" t="s">
        <v>41</v>
      </c>
      <c r="H5652" t="s">
        <v>246</v>
      </c>
      <c r="I5652">
        <v>185</v>
      </c>
      <c r="J5652">
        <v>171</v>
      </c>
      <c r="K5652">
        <v>2</v>
      </c>
      <c r="L5652">
        <v>342</v>
      </c>
      <c r="M5652">
        <v>370</v>
      </c>
      <c r="N5652">
        <v>0.01</v>
      </c>
      <c r="O5652">
        <v>30</v>
      </c>
      <c r="P5652">
        <v>396</v>
      </c>
      <c r="Q5652" t="s">
        <v>56</v>
      </c>
      <c r="R5652" t="s">
        <v>1258</v>
      </c>
      <c r="S5652" t="s">
        <v>510</v>
      </c>
      <c r="T5652" t="s">
        <v>34</v>
      </c>
      <c r="U5652" t="s">
        <v>2538</v>
      </c>
      <c r="V5652" t="s">
        <v>197</v>
      </c>
      <c r="W5652" t="s">
        <v>75</v>
      </c>
      <c r="X5652" t="s">
        <v>76</v>
      </c>
      <c r="Y5652">
        <v>48</v>
      </c>
    </row>
    <row r="5653" spans="1:25" x14ac:dyDescent="0.3">
      <c r="A5653" t="s">
        <v>6418</v>
      </c>
      <c r="B5653" t="s">
        <v>5622</v>
      </c>
      <c r="C5653" t="s">
        <v>1478</v>
      </c>
      <c r="D5653" s="1">
        <v>44555</v>
      </c>
      <c r="E5653" s="1">
        <v>44555</v>
      </c>
      <c r="F5653" t="s">
        <v>52</v>
      </c>
      <c r="G5653" t="s">
        <v>140</v>
      </c>
      <c r="H5653" t="s">
        <v>306</v>
      </c>
      <c r="I5653">
        <v>1399</v>
      </c>
      <c r="J5653">
        <v>1333</v>
      </c>
      <c r="K5653">
        <v>2</v>
      </c>
      <c r="L5653">
        <v>2666</v>
      </c>
      <c r="M5653">
        <v>2798</v>
      </c>
      <c r="N5653">
        <v>0</v>
      </c>
      <c r="O5653">
        <v>55</v>
      </c>
      <c r="P5653">
        <v>2853</v>
      </c>
      <c r="Q5653" t="s">
        <v>56</v>
      </c>
      <c r="R5653" t="s">
        <v>1479</v>
      </c>
      <c r="S5653" t="s">
        <v>1480</v>
      </c>
      <c r="T5653" t="s">
        <v>62</v>
      </c>
      <c r="U5653" t="s">
        <v>1286</v>
      </c>
      <c r="V5653" t="s">
        <v>746</v>
      </c>
      <c r="W5653" t="s">
        <v>37</v>
      </c>
      <c r="X5653" t="s">
        <v>38</v>
      </c>
      <c r="Y5653">
        <v>37</v>
      </c>
    </row>
    <row r="5654" spans="1:25" x14ac:dyDescent="0.3">
      <c r="A5654" t="s">
        <v>6418</v>
      </c>
      <c r="B5654" t="s">
        <v>5623</v>
      </c>
      <c r="C5654" t="s">
        <v>758</v>
      </c>
      <c r="D5654" s="1">
        <v>44447</v>
      </c>
      <c r="E5654" s="1">
        <v>44449</v>
      </c>
      <c r="F5654" t="s">
        <v>28</v>
      </c>
      <c r="G5654" t="s">
        <v>112</v>
      </c>
      <c r="H5654" t="s">
        <v>215</v>
      </c>
      <c r="I5654">
        <v>4704</v>
      </c>
      <c r="J5654">
        <v>4361</v>
      </c>
      <c r="K5654">
        <v>2</v>
      </c>
      <c r="L5654">
        <v>8722</v>
      </c>
      <c r="M5654">
        <v>9408</v>
      </c>
      <c r="N5654">
        <v>0</v>
      </c>
      <c r="O5654">
        <v>96</v>
      </c>
      <c r="P5654">
        <v>9504</v>
      </c>
      <c r="Q5654" t="s">
        <v>43</v>
      </c>
      <c r="R5654" t="s">
        <v>760</v>
      </c>
      <c r="S5654" t="s">
        <v>358</v>
      </c>
      <c r="T5654" t="s">
        <v>62</v>
      </c>
      <c r="U5654" t="s">
        <v>761</v>
      </c>
      <c r="V5654" t="s">
        <v>762</v>
      </c>
      <c r="W5654" t="s">
        <v>243</v>
      </c>
      <c r="X5654" t="s">
        <v>244</v>
      </c>
      <c r="Y5654">
        <v>37</v>
      </c>
    </row>
    <row r="5655" spans="1:25" x14ac:dyDescent="0.3">
      <c r="A5655" t="s">
        <v>6418</v>
      </c>
      <c r="B5655" t="s">
        <v>5624</v>
      </c>
      <c r="C5655" t="s">
        <v>1601</v>
      </c>
      <c r="D5655" s="1">
        <v>44316</v>
      </c>
      <c r="E5655" s="1">
        <v>44318</v>
      </c>
      <c r="F5655" t="s">
        <v>52</v>
      </c>
      <c r="G5655" t="s">
        <v>29</v>
      </c>
      <c r="H5655" t="s">
        <v>124</v>
      </c>
      <c r="I5655">
        <v>78</v>
      </c>
      <c r="J5655">
        <v>74</v>
      </c>
      <c r="K5655">
        <v>3</v>
      </c>
      <c r="L5655">
        <v>222</v>
      </c>
      <c r="M5655">
        <v>234</v>
      </c>
      <c r="N5655">
        <v>0.04</v>
      </c>
      <c r="O5655">
        <v>10</v>
      </c>
      <c r="P5655">
        <v>235</v>
      </c>
      <c r="Q5655" t="s">
        <v>56</v>
      </c>
      <c r="R5655" t="s">
        <v>800</v>
      </c>
      <c r="S5655" t="s">
        <v>1602</v>
      </c>
      <c r="T5655" t="s">
        <v>34</v>
      </c>
      <c r="U5655" t="s">
        <v>1603</v>
      </c>
      <c r="V5655" t="s">
        <v>167</v>
      </c>
      <c r="W5655" t="s">
        <v>37</v>
      </c>
      <c r="X5655" t="s">
        <v>38</v>
      </c>
      <c r="Y5655">
        <v>48</v>
      </c>
    </row>
    <row r="5656" spans="1:25" x14ac:dyDescent="0.3">
      <c r="A5656" t="s">
        <v>6418</v>
      </c>
      <c r="B5656" t="s">
        <v>5625</v>
      </c>
      <c r="C5656" t="s">
        <v>970</v>
      </c>
      <c r="D5656" s="1">
        <v>44404</v>
      </c>
      <c r="E5656" s="1">
        <v>44404</v>
      </c>
      <c r="F5656" t="s">
        <v>52</v>
      </c>
      <c r="G5656" t="s">
        <v>112</v>
      </c>
      <c r="H5656" t="s">
        <v>407</v>
      </c>
      <c r="I5656">
        <v>1958</v>
      </c>
      <c r="J5656">
        <v>1846</v>
      </c>
      <c r="K5656">
        <v>3</v>
      </c>
      <c r="L5656">
        <v>5538</v>
      </c>
      <c r="M5656">
        <v>5874</v>
      </c>
      <c r="N5656">
        <v>0.03</v>
      </c>
      <c r="O5656">
        <v>95</v>
      </c>
      <c r="P5656">
        <v>5793</v>
      </c>
      <c r="Q5656" t="s">
        <v>56</v>
      </c>
      <c r="R5656" t="s">
        <v>906</v>
      </c>
      <c r="S5656" t="s">
        <v>907</v>
      </c>
      <c r="T5656" t="s">
        <v>34</v>
      </c>
      <c r="U5656" t="s">
        <v>971</v>
      </c>
      <c r="V5656" t="s">
        <v>972</v>
      </c>
      <c r="W5656" t="s">
        <v>37</v>
      </c>
      <c r="X5656" t="s">
        <v>38</v>
      </c>
      <c r="Y5656">
        <v>56</v>
      </c>
    </row>
    <row r="5657" spans="1:25" x14ac:dyDescent="0.3">
      <c r="A5657" t="s">
        <v>6418</v>
      </c>
      <c r="B5657" t="s">
        <v>5626</v>
      </c>
      <c r="C5657" t="s">
        <v>1487</v>
      </c>
      <c r="D5657" s="1">
        <v>44455</v>
      </c>
      <c r="E5657" s="1">
        <v>44457</v>
      </c>
      <c r="F5657" t="s">
        <v>52</v>
      </c>
      <c r="G5657" t="s">
        <v>112</v>
      </c>
      <c r="H5657" t="s">
        <v>740</v>
      </c>
      <c r="I5657">
        <v>127</v>
      </c>
      <c r="J5657">
        <v>116</v>
      </c>
      <c r="K5657">
        <v>3</v>
      </c>
      <c r="L5657">
        <v>348</v>
      </c>
      <c r="M5657">
        <v>381</v>
      </c>
      <c r="N5657">
        <v>0.05</v>
      </c>
      <c r="O5657">
        <v>30</v>
      </c>
      <c r="P5657">
        <v>392</v>
      </c>
      <c r="Q5657" t="s">
        <v>43</v>
      </c>
      <c r="R5657" t="s">
        <v>1488</v>
      </c>
      <c r="S5657" t="s">
        <v>1489</v>
      </c>
      <c r="T5657" t="s">
        <v>46</v>
      </c>
      <c r="U5657" t="s">
        <v>1490</v>
      </c>
      <c r="V5657" t="s">
        <v>1026</v>
      </c>
      <c r="W5657" t="s">
        <v>243</v>
      </c>
      <c r="X5657" t="s">
        <v>244</v>
      </c>
      <c r="Y5657">
        <v>59</v>
      </c>
    </row>
    <row r="5658" spans="1:25" x14ac:dyDescent="0.3">
      <c r="A5658" t="s">
        <v>6418</v>
      </c>
      <c r="B5658" t="s">
        <v>5627</v>
      </c>
      <c r="C5658" t="s">
        <v>1724</v>
      </c>
      <c r="D5658" s="1">
        <v>44287</v>
      </c>
      <c r="E5658" s="1">
        <v>44288</v>
      </c>
      <c r="F5658" t="s">
        <v>52</v>
      </c>
      <c r="G5658" t="s">
        <v>140</v>
      </c>
      <c r="H5658" t="s">
        <v>423</v>
      </c>
      <c r="I5658">
        <v>140</v>
      </c>
      <c r="J5658">
        <v>137</v>
      </c>
      <c r="K5658">
        <v>4</v>
      </c>
      <c r="L5658">
        <v>548</v>
      </c>
      <c r="M5658">
        <v>560</v>
      </c>
      <c r="N5658">
        <v>0.04</v>
      </c>
      <c r="O5658">
        <v>30</v>
      </c>
      <c r="P5658">
        <v>568</v>
      </c>
      <c r="Q5658" t="s">
        <v>43</v>
      </c>
      <c r="R5658" t="s">
        <v>1169</v>
      </c>
      <c r="S5658" t="s">
        <v>1170</v>
      </c>
      <c r="T5658" t="s">
        <v>34</v>
      </c>
      <c r="U5658" t="s">
        <v>1066</v>
      </c>
      <c r="V5658" t="s">
        <v>213</v>
      </c>
      <c r="W5658" t="s">
        <v>65</v>
      </c>
      <c r="X5658" t="s">
        <v>66</v>
      </c>
      <c r="Y5658">
        <v>80</v>
      </c>
    </row>
    <row r="5659" spans="1:25" x14ac:dyDescent="0.3">
      <c r="A5659" t="s">
        <v>6418</v>
      </c>
      <c r="B5659" t="s">
        <v>5628</v>
      </c>
      <c r="C5659" t="s">
        <v>1087</v>
      </c>
      <c r="D5659" s="1">
        <v>44468</v>
      </c>
      <c r="E5659" s="1">
        <v>44470</v>
      </c>
      <c r="F5659" t="s">
        <v>52</v>
      </c>
      <c r="G5659" t="s">
        <v>29</v>
      </c>
      <c r="H5659" t="s">
        <v>310</v>
      </c>
      <c r="I5659">
        <v>1169</v>
      </c>
      <c r="J5659">
        <v>1072</v>
      </c>
      <c r="K5659">
        <v>8</v>
      </c>
      <c r="L5659">
        <v>8576</v>
      </c>
      <c r="M5659">
        <v>9352</v>
      </c>
      <c r="N5659">
        <v>0.03</v>
      </c>
      <c r="O5659">
        <v>47</v>
      </c>
      <c r="P5659">
        <v>9118</v>
      </c>
      <c r="Q5659" t="s">
        <v>31</v>
      </c>
      <c r="R5659" t="s">
        <v>552</v>
      </c>
      <c r="S5659" t="s">
        <v>553</v>
      </c>
      <c r="T5659" t="s">
        <v>34</v>
      </c>
      <c r="U5659" t="s">
        <v>1089</v>
      </c>
      <c r="V5659" t="s">
        <v>746</v>
      </c>
      <c r="W5659" t="s">
        <v>37</v>
      </c>
      <c r="X5659" t="s">
        <v>38</v>
      </c>
      <c r="Y5659">
        <v>73</v>
      </c>
    </row>
    <row r="5660" spans="1:25" x14ac:dyDescent="0.3">
      <c r="A5660" t="s">
        <v>6418</v>
      </c>
      <c r="B5660" t="s">
        <v>5629</v>
      </c>
      <c r="C5660" t="s">
        <v>1301</v>
      </c>
      <c r="D5660" s="1">
        <v>44531</v>
      </c>
      <c r="E5660" s="1">
        <v>44533</v>
      </c>
      <c r="F5660" t="s">
        <v>52</v>
      </c>
      <c r="G5660" t="s">
        <v>93</v>
      </c>
      <c r="H5660" t="s">
        <v>87</v>
      </c>
      <c r="I5660">
        <v>175</v>
      </c>
      <c r="J5660">
        <v>162</v>
      </c>
      <c r="K5660">
        <v>3</v>
      </c>
      <c r="L5660">
        <v>486</v>
      </c>
      <c r="M5660">
        <v>525</v>
      </c>
      <c r="N5660">
        <v>0.01</v>
      </c>
      <c r="O5660">
        <v>30</v>
      </c>
      <c r="P5660">
        <v>550</v>
      </c>
      <c r="Q5660" t="s">
        <v>56</v>
      </c>
      <c r="R5660" t="s">
        <v>1302</v>
      </c>
      <c r="S5660" t="s">
        <v>1303</v>
      </c>
      <c r="T5660" t="s">
        <v>46</v>
      </c>
      <c r="U5660" t="s">
        <v>1304</v>
      </c>
      <c r="V5660" t="s">
        <v>1305</v>
      </c>
      <c r="W5660" t="s">
        <v>37</v>
      </c>
      <c r="X5660" t="s">
        <v>38</v>
      </c>
      <c r="Y5660">
        <v>77</v>
      </c>
    </row>
    <row r="5661" spans="1:25" x14ac:dyDescent="0.3">
      <c r="A5661" t="s">
        <v>6418</v>
      </c>
      <c r="B5661" t="s">
        <v>5630</v>
      </c>
      <c r="C5661" t="s">
        <v>466</v>
      </c>
      <c r="D5661" s="1">
        <v>44250</v>
      </c>
      <c r="E5661" s="1">
        <v>44251</v>
      </c>
      <c r="F5661" t="s">
        <v>52</v>
      </c>
      <c r="G5661" t="s">
        <v>140</v>
      </c>
      <c r="H5661" t="s">
        <v>255</v>
      </c>
      <c r="I5661">
        <v>167</v>
      </c>
      <c r="J5661">
        <v>155</v>
      </c>
      <c r="K5661">
        <v>1</v>
      </c>
      <c r="L5661">
        <v>155</v>
      </c>
      <c r="M5661">
        <v>167</v>
      </c>
      <c r="N5661">
        <v>0.02</v>
      </c>
      <c r="O5661">
        <v>30</v>
      </c>
      <c r="P5661">
        <v>194</v>
      </c>
      <c r="Q5661" t="s">
        <v>56</v>
      </c>
      <c r="R5661" t="s">
        <v>107</v>
      </c>
      <c r="S5661" t="s">
        <v>341</v>
      </c>
      <c r="T5661" t="s">
        <v>34</v>
      </c>
      <c r="U5661" t="s">
        <v>467</v>
      </c>
      <c r="V5661" t="s">
        <v>369</v>
      </c>
      <c r="W5661" t="s">
        <v>243</v>
      </c>
      <c r="X5661" t="s">
        <v>244</v>
      </c>
      <c r="Y5661">
        <v>33</v>
      </c>
    </row>
    <row r="5662" spans="1:25" x14ac:dyDescent="0.3">
      <c r="A5662" t="s">
        <v>6418</v>
      </c>
      <c r="B5662" t="s">
        <v>5631</v>
      </c>
      <c r="C5662" t="s">
        <v>453</v>
      </c>
      <c r="D5662" s="1">
        <v>44438</v>
      </c>
      <c r="E5662" s="1">
        <v>44440</v>
      </c>
      <c r="F5662" t="s">
        <v>52</v>
      </c>
      <c r="G5662" t="s">
        <v>140</v>
      </c>
      <c r="H5662" t="s">
        <v>273</v>
      </c>
      <c r="I5662">
        <v>191</v>
      </c>
      <c r="J5662">
        <v>170</v>
      </c>
      <c r="K5662">
        <v>2</v>
      </c>
      <c r="L5662">
        <v>340</v>
      </c>
      <c r="M5662">
        <v>382</v>
      </c>
      <c r="N5662">
        <v>0</v>
      </c>
      <c r="O5662">
        <v>30</v>
      </c>
      <c r="P5662">
        <v>412</v>
      </c>
      <c r="Q5662" t="s">
        <v>56</v>
      </c>
      <c r="R5662" t="s">
        <v>327</v>
      </c>
      <c r="S5662" t="s">
        <v>454</v>
      </c>
      <c r="T5662" t="s">
        <v>34</v>
      </c>
      <c r="U5662" t="s">
        <v>455</v>
      </c>
      <c r="V5662" t="s">
        <v>160</v>
      </c>
      <c r="W5662" t="s">
        <v>49</v>
      </c>
      <c r="X5662" t="s">
        <v>50</v>
      </c>
      <c r="Y5662">
        <v>33</v>
      </c>
    </row>
    <row r="5663" spans="1:25" x14ac:dyDescent="0.3">
      <c r="A5663" t="s">
        <v>6418</v>
      </c>
      <c r="B5663" t="s">
        <v>5632</v>
      </c>
      <c r="C5663" t="s">
        <v>373</v>
      </c>
      <c r="D5663" s="1">
        <v>44199</v>
      </c>
      <c r="E5663" s="1">
        <v>44201</v>
      </c>
      <c r="F5663" t="s">
        <v>69</v>
      </c>
      <c r="G5663" t="s">
        <v>97</v>
      </c>
      <c r="H5663" t="s">
        <v>132</v>
      </c>
      <c r="I5663">
        <v>8651</v>
      </c>
      <c r="J5663">
        <v>8081</v>
      </c>
      <c r="K5663">
        <v>2</v>
      </c>
      <c r="L5663">
        <v>16162</v>
      </c>
      <c r="M5663">
        <v>17302</v>
      </c>
      <c r="N5663">
        <v>0.04</v>
      </c>
      <c r="O5663">
        <v>54</v>
      </c>
      <c r="P5663">
        <v>16664</v>
      </c>
      <c r="Q5663" t="s">
        <v>193</v>
      </c>
      <c r="R5663" t="s">
        <v>375</v>
      </c>
      <c r="S5663" t="s">
        <v>376</v>
      </c>
      <c r="T5663" t="s">
        <v>62</v>
      </c>
      <c r="U5663" t="s">
        <v>377</v>
      </c>
      <c r="V5663" t="s">
        <v>280</v>
      </c>
      <c r="W5663" t="s">
        <v>49</v>
      </c>
      <c r="X5663" t="s">
        <v>50</v>
      </c>
      <c r="Y5663">
        <v>64</v>
      </c>
    </row>
    <row r="5664" spans="1:25" x14ac:dyDescent="0.3">
      <c r="A5664" t="s">
        <v>6418</v>
      </c>
      <c r="B5664" t="s">
        <v>5633</v>
      </c>
      <c r="C5664" t="s">
        <v>957</v>
      </c>
      <c r="D5664" s="1">
        <v>44488</v>
      </c>
      <c r="E5664" s="1">
        <v>44490</v>
      </c>
      <c r="F5664" t="s">
        <v>28</v>
      </c>
      <c r="G5664" t="s">
        <v>29</v>
      </c>
      <c r="H5664" t="s">
        <v>1009</v>
      </c>
      <c r="I5664">
        <v>1916</v>
      </c>
      <c r="J5664">
        <v>1844</v>
      </c>
      <c r="K5664">
        <v>2</v>
      </c>
      <c r="L5664">
        <v>3688</v>
      </c>
      <c r="M5664">
        <v>3832</v>
      </c>
      <c r="N5664">
        <v>0.01</v>
      </c>
      <c r="O5664">
        <v>23</v>
      </c>
      <c r="P5664">
        <v>3817</v>
      </c>
      <c r="Q5664" t="s">
        <v>56</v>
      </c>
      <c r="R5664" t="s">
        <v>234</v>
      </c>
      <c r="S5664" t="s">
        <v>235</v>
      </c>
      <c r="T5664" t="s">
        <v>34</v>
      </c>
      <c r="U5664" t="s">
        <v>544</v>
      </c>
      <c r="V5664" t="s">
        <v>545</v>
      </c>
      <c r="W5664" t="s">
        <v>65</v>
      </c>
      <c r="X5664" t="s">
        <v>66</v>
      </c>
      <c r="Y5664">
        <v>53</v>
      </c>
    </row>
    <row r="5665" spans="1:25" x14ac:dyDescent="0.3">
      <c r="A5665" t="s">
        <v>6418</v>
      </c>
      <c r="B5665" t="s">
        <v>5634</v>
      </c>
      <c r="C5665" t="s">
        <v>2041</v>
      </c>
      <c r="D5665" s="1">
        <v>44398</v>
      </c>
      <c r="E5665" s="1">
        <v>44398</v>
      </c>
      <c r="F5665" t="s">
        <v>52</v>
      </c>
      <c r="G5665" t="s">
        <v>93</v>
      </c>
      <c r="H5665" t="s">
        <v>432</v>
      </c>
      <c r="I5665">
        <v>1058</v>
      </c>
      <c r="J5665">
        <v>989</v>
      </c>
      <c r="K5665">
        <v>1</v>
      </c>
      <c r="L5665">
        <v>989</v>
      </c>
      <c r="M5665">
        <v>1058</v>
      </c>
      <c r="N5665">
        <v>0</v>
      </c>
      <c r="O5665">
        <v>84</v>
      </c>
      <c r="P5665">
        <v>1142</v>
      </c>
      <c r="Q5665" t="s">
        <v>43</v>
      </c>
      <c r="R5665" t="s">
        <v>1400</v>
      </c>
      <c r="S5665" t="s">
        <v>33</v>
      </c>
      <c r="T5665" t="s">
        <v>46</v>
      </c>
      <c r="U5665" t="s">
        <v>2042</v>
      </c>
      <c r="V5665" t="s">
        <v>36</v>
      </c>
      <c r="W5665" t="s">
        <v>37</v>
      </c>
      <c r="X5665" t="s">
        <v>38</v>
      </c>
      <c r="Y5665">
        <v>42</v>
      </c>
    </row>
    <row r="5666" spans="1:25" x14ac:dyDescent="0.3">
      <c r="A5666" t="s">
        <v>6418</v>
      </c>
      <c r="B5666" t="s">
        <v>5635</v>
      </c>
      <c r="C5666" t="s">
        <v>616</v>
      </c>
      <c r="D5666" s="1">
        <v>44265</v>
      </c>
      <c r="E5666" s="1">
        <v>44265</v>
      </c>
      <c r="F5666" t="s">
        <v>69</v>
      </c>
      <c r="G5666" t="s">
        <v>140</v>
      </c>
      <c r="H5666" t="s">
        <v>249</v>
      </c>
      <c r="I5666">
        <v>7141</v>
      </c>
      <c r="J5666">
        <v>6541</v>
      </c>
      <c r="K5666">
        <v>13</v>
      </c>
      <c r="L5666">
        <v>85033</v>
      </c>
      <c r="M5666">
        <v>92833</v>
      </c>
      <c r="N5666">
        <v>0.02</v>
      </c>
      <c r="O5666">
        <v>65</v>
      </c>
      <c r="P5666">
        <v>91041</v>
      </c>
      <c r="Q5666" t="s">
        <v>43</v>
      </c>
      <c r="R5666" t="s">
        <v>88</v>
      </c>
      <c r="S5666" t="s">
        <v>89</v>
      </c>
      <c r="T5666" t="s">
        <v>46</v>
      </c>
      <c r="U5666" t="s">
        <v>377</v>
      </c>
      <c r="V5666" t="s">
        <v>280</v>
      </c>
      <c r="W5666" t="s">
        <v>49</v>
      </c>
      <c r="X5666" t="s">
        <v>50</v>
      </c>
      <c r="Y5666">
        <v>72</v>
      </c>
    </row>
    <row r="5667" spans="1:25" x14ac:dyDescent="0.3">
      <c r="A5667" t="s">
        <v>6418</v>
      </c>
      <c r="B5667" t="s">
        <v>5636</v>
      </c>
      <c r="C5667" t="s">
        <v>519</v>
      </c>
      <c r="D5667" s="1">
        <v>44548</v>
      </c>
      <c r="E5667" s="1">
        <v>44551</v>
      </c>
      <c r="F5667" t="s">
        <v>28</v>
      </c>
      <c r="G5667" t="s">
        <v>97</v>
      </c>
      <c r="H5667" t="s">
        <v>55</v>
      </c>
      <c r="I5667">
        <v>1686</v>
      </c>
      <c r="J5667">
        <v>1591</v>
      </c>
      <c r="K5667">
        <v>1</v>
      </c>
      <c r="L5667">
        <v>1591</v>
      </c>
      <c r="M5667">
        <v>1686</v>
      </c>
      <c r="N5667">
        <v>0.05</v>
      </c>
      <c r="O5667">
        <v>79</v>
      </c>
      <c r="P5667">
        <v>1681</v>
      </c>
      <c r="Q5667" t="s">
        <v>43</v>
      </c>
      <c r="R5667" t="s">
        <v>521</v>
      </c>
      <c r="S5667" t="s">
        <v>522</v>
      </c>
      <c r="T5667" t="s">
        <v>46</v>
      </c>
      <c r="U5667" t="s">
        <v>523</v>
      </c>
      <c r="V5667" t="s">
        <v>524</v>
      </c>
      <c r="W5667" t="s">
        <v>49</v>
      </c>
      <c r="X5667" t="s">
        <v>50</v>
      </c>
      <c r="Y5667">
        <v>28</v>
      </c>
    </row>
    <row r="5668" spans="1:25" x14ac:dyDescent="0.3">
      <c r="A5668" t="s">
        <v>6418</v>
      </c>
      <c r="B5668" t="s">
        <v>5637</v>
      </c>
      <c r="C5668" t="s">
        <v>724</v>
      </c>
      <c r="D5668" s="1">
        <v>44437</v>
      </c>
      <c r="E5668" s="1">
        <v>44438</v>
      </c>
      <c r="F5668" t="s">
        <v>69</v>
      </c>
      <c r="G5668" t="s">
        <v>97</v>
      </c>
      <c r="H5668" t="s">
        <v>42</v>
      </c>
      <c r="I5668">
        <v>1568</v>
      </c>
      <c r="J5668">
        <v>1495</v>
      </c>
      <c r="K5668">
        <v>2</v>
      </c>
      <c r="L5668">
        <v>2990</v>
      </c>
      <c r="M5668">
        <v>3136</v>
      </c>
      <c r="N5668">
        <v>0.03</v>
      </c>
      <c r="O5668">
        <v>36</v>
      </c>
      <c r="P5668">
        <v>3078</v>
      </c>
      <c r="Q5668" t="s">
        <v>31</v>
      </c>
      <c r="R5668" t="s">
        <v>726</v>
      </c>
      <c r="S5668" t="s">
        <v>727</v>
      </c>
      <c r="T5668" t="s">
        <v>46</v>
      </c>
      <c r="U5668" t="s">
        <v>728</v>
      </c>
      <c r="V5668" t="s">
        <v>729</v>
      </c>
      <c r="W5668" t="s">
        <v>243</v>
      </c>
      <c r="X5668" t="s">
        <v>244</v>
      </c>
      <c r="Y5668">
        <v>44</v>
      </c>
    </row>
    <row r="5669" spans="1:25" x14ac:dyDescent="0.3">
      <c r="A5669" t="s">
        <v>6418</v>
      </c>
      <c r="B5669" t="s">
        <v>5638</v>
      </c>
      <c r="C5669" t="s">
        <v>495</v>
      </c>
      <c r="D5669" s="1">
        <v>44379</v>
      </c>
      <c r="E5669" s="1">
        <v>44381</v>
      </c>
      <c r="F5669" t="s">
        <v>28</v>
      </c>
      <c r="G5669" t="s">
        <v>112</v>
      </c>
      <c r="H5669" t="s">
        <v>894</v>
      </c>
      <c r="I5669">
        <v>4846</v>
      </c>
      <c r="J5669">
        <v>4492</v>
      </c>
      <c r="K5669">
        <v>6</v>
      </c>
      <c r="L5669">
        <v>26952</v>
      </c>
      <c r="M5669">
        <v>29076</v>
      </c>
      <c r="N5669">
        <v>0.02</v>
      </c>
      <c r="O5669">
        <v>71</v>
      </c>
      <c r="P5669">
        <v>28565</v>
      </c>
      <c r="Q5669" t="s">
        <v>56</v>
      </c>
      <c r="R5669" t="s">
        <v>44</v>
      </c>
      <c r="S5669" t="s">
        <v>45</v>
      </c>
      <c r="T5669" t="s">
        <v>34</v>
      </c>
      <c r="U5669" t="s">
        <v>496</v>
      </c>
      <c r="V5669" t="s">
        <v>497</v>
      </c>
      <c r="W5669" t="s">
        <v>243</v>
      </c>
      <c r="X5669" t="s">
        <v>244</v>
      </c>
      <c r="Y5669">
        <v>79</v>
      </c>
    </row>
    <row r="5670" spans="1:25" x14ac:dyDescent="0.3">
      <c r="A5670" t="s">
        <v>6418</v>
      </c>
      <c r="B5670" t="s">
        <v>5639</v>
      </c>
      <c r="C5670" t="s">
        <v>2323</v>
      </c>
      <c r="D5670" s="1">
        <v>44448</v>
      </c>
      <c r="E5670" s="1">
        <v>44450</v>
      </c>
      <c r="F5670" t="s">
        <v>52</v>
      </c>
      <c r="G5670" t="s">
        <v>112</v>
      </c>
      <c r="H5670" t="s">
        <v>215</v>
      </c>
      <c r="I5670">
        <v>169</v>
      </c>
      <c r="J5670">
        <v>160</v>
      </c>
      <c r="K5670">
        <v>3</v>
      </c>
      <c r="L5670">
        <v>480</v>
      </c>
      <c r="M5670">
        <v>507</v>
      </c>
      <c r="N5670">
        <v>0</v>
      </c>
      <c r="O5670">
        <v>30</v>
      </c>
      <c r="P5670">
        <v>537</v>
      </c>
      <c r="Q5670" t="s">
        <v>31</v>
      </c>
      <c r="R5670" t="s">
        <v>989</v>
      </c>
      <c r="S5670" t="s">
        <v>1319</v>
      </c>
      <c r="T5670" t="s">
        <v>46</v>
      </c>
      <c r="U5670" t="s">
        <v>276</v>
      </c>
      <c r="V5670" t="s">
        <v>64</v>
      </c>
      <c r="W5670" t="s">
        <v>65</v>
      </c>
      <c r="X5670" t="s">
        <v>66</v>
      </c>
      <c r="Y5670">
        <v>54</v>
      </c>
    </row>
    <row r="5671" spans="1:25" x14ac:dyDescent="0.3">
      <c r="A5671" t="s">
        <v>6418</v>
      </c>
      <c r="B5671" t="s">
        <v>5640</v>
      </c>
      <c r="C5671" t="s">
        <v>1974</v>
      </c>
      <c r="D5671" s="1">
        <v>44548</v>
      </c>
      <c r="E5671" s="1">
        <v>44551</v>
      </c>
      <c r="F5671" t="s">
        <v>52</v>
      </c>
      <c r="G5671" t="s">
        <v>29</v>
      </c>
      <c r="H5671" t="s">
        <v>119</v>
      </c>
      <c r="I5671">
        <v>1482</v>
      </c>
      <c r="J5671">
        <v>1453</v>
      </c>
      <c r="K5671">
        <v>1</v>
      </c>
      <c r="L5671">
        <v>1453</v>
      </c>
      <c r="M5671">
        <v>1482</v>
      </c>
      <c r="N5671">
        <v>0.05</v>
      </c>
      <c r="O5671">
        <v>25</v>
      </c>
      <c r="P5671">
        <v>1433</v>
      </c>
      <c r="Q5671" t="s">
        <v>56</v>
      </c>
      <c r="R5671" t="s">
        <v>1975</v>
      </c>
      <c r="S5671" t="s">
        <v>1976</v>
      </c>
      <c r="T5671" t="s">
        <v>62</v>
      </c>
      <c r="U5671" t="s">
        <v>1977</v>
      </c>
      <c r="V5671" t="s">
        <v>1978</v>
      </c>
      <c r="W5671" t="s">
        <v>49</v>
      </c>
      <c r="X5671" t="s">
        <v>50</v>
      </c>
      <c r="Y5671">
        <v>62</v>
      </c>
    </row>
    <row r="5672" spans="1:25" x14ac:dyDescent="0.3">
      <c r="A5672" t="s">
        <v>6418</v>
      </c>
      <c r="B5672" t="s">
        <v>5641</v>
      </c>
      <c r="C5672" t="s">
        <v>1911</v>
      </c>
      <c r="D5672" s="1">
        <v>44382</v>
      </c>
      <c r="E5672" s="1">
        <v>44383</v>
      </c>
      <c r="F5672" t="s">
        <v>52</v>
      </c>
      <c r="G5672" t="s">
        <v>93</v>
      </c>
      <c r="H5672" t="s">
        <v>824</v>
      </c>
      <c r="I5672">
        <v>129</v>
      </c>
      <c r="J5672">
        <v>118</v>
      </c>
      <c r="K5672">
        <v>1</v>
      </c>
      <c r="L5672">
        <v>118</v>
      </c>
      <c r="M5672">
        <v>129</v>
      </c>
      <c r="N5672">
        <v>0.03</v>
      </c>
      <c r="O5672">
        <v>30</v>
      </c>
      <c r="P5672">
        <v>155</v>
      </c>
      <c r="Q5672" t="s">
        <v>43</v>
      </c>
      <c r="R5672" t="s">
        <v>1912</v>
      </c>
      <c r="S5672" t="s">
        <v>1913</v>
      </c>
      <c r="T5672" t="s">
        <v>46</v>
      </c>
      <c r="U5672" t="s">
        <v>115</v>
      </c>
      <c r="V5672" t="s">
        <v>116</v>
      </c>
      <c r="W5672" t="s">
        <v>65</v>
      </c>
      <c r="X5672" t="s">
        <v>66</v>
      </c>
      <c r="Y5672">
        <v>50</v>
      </c>
    </row>
    <row r="5673" spans="1:25" x14ac:dyDescent="0.3">
      <c r="A5673" t="s">
        <v>6418</v>
      </c>
      <c r="B5673" t="s">
        <v>5642</v>
      </c>
      <c r="C5673" t="s">
        <v>272</v>
      </c>
      <c r="D5673" s="1">
        <v>44214</v>
      </c>
      <c r="E5673" s="1">
        <v>44215</v>
      </c>
      <c r="F5673" t="s">
        <v>28</v>
      </c>
      <c r="G5673" t="s">
        <v>41</v>
      </c>
      <c r="H5673" t="s">
        <v>1123</v>
      </c>
      <c r="I5673">
        <v>4487</v>
      </c>
      <c r="J5673">
        <v>4201</v>
      </c>
      <c r="K5673">
        <v>6</v>
      </c>
      <c r="L5673">
        <v>25206</v>
      </c>
      <c r="M5673">
        <v>26922</v>
      </c>
      <c r="N5673">
        <v>0.03</v>
      </c>
      <c r="O5673">
        <v>20</v>
      </c>
      <c r="P5673">
        <v>26134</v>
      </c>
      <c r="Q5673" t="s">
        <v>43</v>
      </c>
      <c r="R5673" t="s">
        <v>274</v>
      </c>
      <c r="S5673" t="s">
        <v>275</v>
      </c>
      <c r="T5673" t="s">
        <v>34</v>
      </c>
      <c r="U5673" t="s">
        <v>276</v>
      </c>
      <c r="V5673" t="s">
        <v>64</v>
      </c>
      <c r="W5673" t="s">
        <v>65</v>
      </c>
      <c r="X5673" t="s">
        <v>66</v>
      </c>
      <c r="Y5673">
        <v>53</v>
      </c>
    </row>
    <row r="5674" spans="1:25" x14ac:dyDescent="0.3">
      <c r="A5674" t="s">
        <v>6418</v>
      </c>
      <c r="B5674" t="s">
        <v>5643</v>
      </c>
      <c r="C5674" t="s">
        <v>2066</v>
      </c>
      <c r="D5674" s="1">
        <v>44317</v>
      </c>
      <c r="E5674" s="1">
        <v>44318</v>
      </c>
      <c r="F5674" t="s">
        <v>28</v>
      </c>
      <c r="G5674" t="s">
        <v>140</v>
      </c>
      <c r="H5674" t="s">
        <v>55</v>
      </c>
      <c r="I5674">
        <v>2027</v>
      </c>
      <c r="J5674">
        <v>1913</v>
      </c>
      <c r="K5674">
        <v>5</v>
      </c>
      <c r="L5674">
        <v>9565</v>
      </c>
      <c r="M5674">
        <v>10135</v>
      </c>
      <c r="N5674">
        <v>0.01</v>
      </c>
      <c r="O5674">
        <v>42</v>
      </c>
      <c r="P5674">
        <v>10076</v>
      </c>
      <c r="Q5674" t="s">
        <v>56</v>
      </c>
      <c r="R5674" t="s">
        <v>2067</v>
      </c>
      <c r="S5674" t="s">
        <v>2068</v>
      </c>
      <c r="T5674" t="s">
        <v>46</v>
      </c>
      <c r="U5674" t="s">
        <v>2069</v>
      </c>
      <c r="V5674" t="s">
        <v>698</v>
      </c>
      <c r="W5674" t="s">
        <v>75</v>
      </c>
      <c r="X5674" t="s">
        <v>76</v>
      </c>
      <c r="Y5674">
        <v>60</v>
      </c>
    </row>
    <row r="5675" spans="1:25" x14ac:dyDescent="0.3">
      <c r="A5675" t="s">
        <v>6418</v>
      </c>
      <c r="B5675" t="s">
        <v>5644</v>
      </c>
      <c r="C5675" t="s">
        <v>2272</v>
      </c>
      <c r="D5675" s="1">
        <v>44294</v>
      </c>
      <c r="E5675" s="1">
        <v>44296</v>
      </c>
      <c r="F5675" t="s">
        <v>52</v>
      </c>
      <c r="G5675" t="s">
        <v>140</v>
      </c>
      <c r="H5675" t="s">
        <v>290</v>
      </c>
      <c r="I5675">
        <v>185</v>
      </c>
      <c r="J5675">
        <v>174</v>
      </c>
      <c r="K5675">
        <v>2</v>
      </c>
      <c r="L5675">
        <v>348</v>
      </c>
      <c r="M5675">
        <v>370</v>
      </c>
      <c r="N5675">
        <v>0.01</v>
      </c>
      <c r="O5675">
        <v>30</v>
      </c>
      <c r="P5675">
        <v>396</v>
      </c>
      <c r="Q5675" t="s">
        <v>31</v>
      </c>
      <c r="R5675" t="s">
        <v>470</v>
      </c>
      <c r="S5675" t="s">
        <v>2273</v>
      </c>
      <c r="T5675" t="s">
        <v>62</v>
      </c>
      <c r="U5675" t="s">
        <v>2274</v>
      </c>
      <c r="V5675" t="s">
        <v>1647</v>
      </c>
      <c r="W5675" t="s">
        <v>75</v>
      </c>
      <c r="X5675" t="s">
        <v>76</v>
      </c>
      <c r="Y5675">
        <v>38</v>
      </c>
    </row>
    <row r="5676" spans="1:25" x14ac:dyDescent="0.3">
      <c r="A5676" t="s">
        <v>6418</v>
      </c>
      <c r="B5676" t="s">
        <v>5645</v>
      </c>
      <c r="C5676" t="s">
        <v>3025</v>
      </c>
      <c r="D5676" s="1">
        <v>44304</v>
      </c>
      <c r="E5676" s="1">
        <v>44305</v>
      </c>
      <c r="F5676" t="s">
        <v>28</v>
      </c>
      <c r="G5676" t="s">
        <v>112</v>
      </c>
      <c r="H5676" t="s">
        <v>1294</v>
      </c>
      <c r="I5676">
        <v>2759</v>
      </c>
      <c r="J5676">
        <v>2628</v>
      </c>
      <c r="K5676">
        <v>4</v>
      </c>
      <c r="L5676">
        <v>10512</v>
      </c>
      <c r="M5676">
        <v>11036</v>
      </c>
      <c r="N5676">
        <v>0</v>
      </c>
      <c r="O5676">
        <v>21</v>
      </c>
      <c r="P5676">
        <v>11057</v>
      </c>
      <c r="Q5676" t="s">
        <v>56</v>
      </c>
      <c r="R5676" t="s">
        <v>656</v>
      </c>
      <c r="S5676" t="s">
        <v>1788</v>
      </c>
      <c r="T5676" t="s">
        <v>34</v>
      </c>
      <c r="U5676" t="s">
        <v>2636</v>
      </c>
      <c r="V5676" t="s">
        <v>584</v>
      </c>
      <c r="W5676" t="s">
        <v>243</v>
      </c>
      <c r="X5676" t="s">
        <v>244</v>
      </c>
      <c r="Y5676">
        <v>64</v>
      </c>
    </row>
    <row r="5677" spans="1:25" x14ac:dyDescent="0.3">
      <c r="A5677" t="s">
        <v>6418</v>
      </c>
      <c r="B5677" t="s">
        <v>5646</v>
      </c>
      <c r="C5677" t="s">
        <v>1862</v>
      </c>
      <c r="D5677" s="1">
        <v>44542</v>
      </c>
      <c r="E5677" s="1">
        <v>44543</v>
      </c>
      <c r="F5677" t="s">
        <v>28</v>
      </c>
      <c r="G5677" t="s">
        <v>140</v>
      </c>
      <c r="H5677" t="s">
        <v>267</v>
      </c>
      <c r="I5677">
        <v>4443</v>
      </c>
      <c r="J5677">
        <v>4079</v>
      </c>
      <c r="K5677">
        <v>1</v>
      </c>
      <c r="L5677">
        <v>4079</v>
      </c>
      <c r="M5677">
        <v>4443</v>
      </c>
      <c r="N5677">
        <v>0.03</v>
      </c>
      <c r="O5677">
        <v>73</v>
      </c>
      <c r="P5677">
        <v>4383</v>
      </c>
      <c r="Q5677" t="s">
        <v>56</v>
      </c>
      <c r="R5677" t="s">
        <v>1863</v>
      </c>
      <c r="S5677" t="s">
        <v>1864</v>
      </c>
      <c r="T5677" t="s">
        <v>34</v>
      </c>
      <c r="U5677" t="s">
        <v>1865</v>
      </c>
      <c r="V5677" t="s">
        <v>167</v>
      </c>
      <c r="W5677" t="s">
        <v>37</v>
      </c>
      <c r="X5677" t="s">
        <v>38</v>
      </c>
      <c r="Y5677">
        <v>78</v>
      </c>
    </row>
    <row r="5678" spans="1:25" x14ac:dyDescent="0.3">
      <c r="A5678" t="s">
        <v>6418</v>
      </c>
      <c r="B5678" t="s">
        <v>5647</v>
      </c>
      <c r="C5678" t="s">
        <v>1801</v>
      </c>
      <c r="D5678" s="1">
        <v>44435</v>
      </c>
      <c r="E5678" s="1">
        <v>44437</v>
      </c>
      <c r="F5678" t="s">
        <v>69</v>
      </c>
      <c r="G5678" t="s">
        <v>112</v>
      </c>
      <c r="H5678" t="s">
        <v>94</v>
      </c>
      <c r="I5678">
        <v>5848</v>
      </c>
      <c r="J5678">
        <v>5214</v>
      </c>
      <c r="K5678">
        <v>6</v>
      </c>
      <c r="L5678">
        <v>31284</v>
      </c>
      <c r="M5678">
        <v>35088</v>
      </c>
      <c r="N5678">
        <v>0.01</v>
      </c>
      <c r="O5678">
        <v>55</v>
      </c>
      <c r="P5678">
        <v>34792</v>
      </c>
      <c r="Q5678" t="s">
        <v>56</v>
      </c>
      <c r="R5678" t="s">
        <v>1352</v>
      </c>
      <c r="S5678" t="s">
        <v>1353</v>
      </c>
      <c r="T5678" t="s">
        <v>34</v>
      </c>
      <c r="U5678" t="s">
        <v>84</v>
      </c>
      <c r="V5678" t="s">
        <v>84</v>
      </c>
      <c r="W5678" t="s">
        <v>49</v>
      </c>
      <c r="X5678" t="s">
        <v>50</v>
      </c>
      <c r="Y5678">
        <v>50</v>
      </c>
    </row>
    <row r="5679" spans="1:25" x14ac:dyDescent="0.3">
      <c r="A5679" t="s">
        <v>6418</v>
      </c>
      <c r="B5679" t="s">
        <v>5648</v>
      </c>
      <c r="C5679" t="s">
        <v>1592</v>
      </c>
      <c r="D5679" s="1">
        <v>44416</v>
      </c>
      <c r="E5679" s="1">
        <v>44416</v>
      </c>
      <c r="F5679" t="s">
        <v>52</v>
      </c>
      <c r="G5679" t="s">
        <v>29</v>
      </c>
      <c r="H5679" t="s">
        <v>226</v>
      </c>
      <c r="I5679">
        <v>222</v>
      </c>
      <c r="J5679">
        <v>204</v>
      </c>
      <c r="K5679">
        <v>5</v>
      </c>
      <c r="L5679">
        <v>1020</v>
      </c>
      <c r="M5679">
        <v>1110</v>
      </c>
      <c r="N5679">
        <v>0.01</v>
      </c>
      <c r="O5679">
        <v>74</v>
      </c>
      <c r="P5679">
        <v>1173</v>
      </c>
      <c r="Q5679" t="s">
        <v>43</v>
      </c>
      <c r="R5679" t="s">
        <v>1593</v>
      </c>
      <c r="S5679" t="s">
        <v>366</v>
      </c>
      <c r="T5679" t="s">
        <v>46</v>
      </c>
      <c r="U5679" t="s">
        <v>1594</v>
      </c>
      <c r="V5679" t="s">
        <v>1595</v>
      </c>
      <c r="W5679" t="s">
        <v>75</v>
      </c>
      <c r="X5679" t="s">
        <v>76</v>
      </c>
      <c r="Y5679">
        <v>30</v>
      </c>
    </row>
    <row r="5680" spans="1:25" x14ac:dyDescent="0.3">
      <c r="A5680" t="s">
        <v>6418</v>
      </c>
      <c r="B5680" t="s">
        <v>5649</v>
      </c>
      <c r="C5680" t="s">
        <v>2179</v>
      </c>
      <c r="D5680" s="1">
        <v>44559</v>
      </c>
      <c r="E5680" s="1">
        <v>44561</v>
      </c>
      <c r="F5680" t="s">
        <v>28</v>
      </c>
      <c r="G5680" t="s">
        <v>93</v>
      </c>
      <c r="H5680" t="s">
        <v>1471</v>
      </c>
      <c r="I5680">
        <v>2602</v>
      </c>
      <c r="J5680">
        <v>2363</v>
      </c>
      <c r="K5680">
        <v>7</v>
      </c>
      <c r="L5680">
        <v>16541</v>
      </c>
      <c r="M5680">
        <v>18214</v>
      </c>
      <c r="N5680">
        <v>0.04</v>
      </c>
      <c r="O5680">
        <v>73</v>
      </c>
      <c r="P5680">
        <v>17558</v>
      </c>
      <c r="Q5680" t="s">
        <v>56</v>
      </c>
      <c r="R5680" t="s">
        <v>234</v>
      </c>
      <c r="S5680" t="s">
        <v>2180</v>
      </c>
      <c r="T5680" t="s">
        <v>62</v>
      </c>
      <c r="U5680" t="s">
        <v>1586</v>
      </c>
      <c r="V5680" t="s">
        <v>91</v>
      </c>
      <c r="W5680" t="s">
        <v>75</v>
      </c>
      <c r="X5680" t="s">
        <v>76</v>
      </c>
      <c r="Y5680">
        <v>47</v>
      </c>
    </row>
    <row r="5681" spans="1:25" x14ac:dyDescent="0.3">
      <c r="A5681" t="s">
        <v>6418</v>
      </c>
      <c r="B5681" t="s">
        <v>5650</v>
      </c>
      <c r="C5681" t="s">
        <v>1612</v>
      </c>
      <c r="D5681" s="1">
        <v>44323</v>
      </c>
      <c r="E5681" s="1">
        <v>44325</v>
      </c>
      <c r="F5681" t="s">
        <v>52</v>
      </c>
      <c r="G5681" t="s">
        <v>112</v>
      </c>
      <c r="H5681" t="s">
        <v>119</v>
      </c>
      <c r="I5681">
        <v>645</v>
      </c>
      <c r="J5681">
        <v>565</v>
      </c>
      <c r="K5681">
        <v>4</v>
      </c>
      <c r="L5681">
        <v>2260</v>
      </c>
      <c r="M5681">
        <v>2580</v>
      </c>
      <c r="N5681">
        <v>0.05</v>
      </c>
      <c r="O5681">
        <v>68</v>
      </c>
      <c r="P5681">
        <v>2519</v>
      </c>
      <c r="Q5681" t="s">
        <v>56</v>
      </c>
      <c r="R5681" t="s">
        <v>88</v>
      </c>
      <c r="S5681" t="s">
        <v>1613</v>
      </c>
      <c r="T5681" t="s">
        <v>46</v>
      </c>
      <c r="U5681" t="s">
        <v>955</v>
      </c>
      <c r="V5681" t="s">
        <v>197</v>
      </c>
      <c r="W5681" t="s">
        <v>75</v>
      </c>
      <c r="X5681" t="s">
        <v>76</v>
      </c>
      <c r="Y5681">
        <v>75</v>
      </c>
    </row>
    <row r="5682" spans="1:25" x14ac:dyDescent="0.3">
      <c r="A5682" t="s">
        <v>6418</v>
      </c>
      <c r="B5682" t="s">
        <v>5651</v>
      </c>
      <c r="C5682" t="s">
        <v>1592</v>
      </c>
      <c r="D5682" s="1">
        <v>44460</v>
      </c>
      <c r="E5682" s="1">
        <v>44461</v>
      </c>
      <c r="F5682" t="s">
        <v>28</v>
      </c>
      <c r="G5682" t="s">
        <v>97</v>
      </c>
      <c r="H5682" t="s">
        <v>577</v>
      </c>
      <c r="I5682">
        <v>8026</v>
      </c>
      <c r="J5682">
        <v>7572</v>
      </c>
      <c r="K5682">
        <v>4</v>
      </c>
      <c r="L5682">
        <v>30288</v>
      </c>
      <c r="M5682">
        <v>32104</v>
      </c>
      <c r="N5682">
        <v>0.04</v>
      </c>
      <c r="O5682">
        <v>34</v>
      </c>
      <c r="P5682">
        <v>30854</v>
      </c>
      <c r="Q5682" t="s">
        <v>193</v>
      </c>
      <c r="R5682" t="s">
        <v>1593</v>
      </c>
      <c r="S5682" t="s">
        <v>366</v>
      </c>
      <c r="T5682" t="s">
        <v>46</v>
      </c>
      <c r="U5682" t="s">
        <v>1594</v>
      </c>
      <c r="V5682" t="s">
        <v>1595</v>
      </c>
      <c r="W5682" t="s">
        <v>75</v>
      </c>
      <c r="X5682" t="s">
        <v>76</v>
      </c>
      <c r="Y5682">
        <v>30</v>
      </c>
    </row>
    <row r="5683" spans="1:25" x14ac:dyDescent="0.3">
      <c r="A5683" t="s">
        <v>6418</v>
      </c>
      <c r="B5683" t="s">
        <v>5652</v>
      </c>
      <c r="C5683" t="s">
        <v>1762</v>
      </c>
      <c r="D5683" s="1">
        <v>44344</v>
      </c>
      <c r="E5683" s="1">
        <v>44344</v>
      </c>
      <c r="F5683" t="s">
        <v>28</v>
      </c>
      <c r="G5683" t="s">
        <v>140</v>
      </c>
      <c r="H5683" t="s">
        <v>1673</v>
      </c>
      <c r="I5683">
        <v>1911</v>
      </c>
      <c r="J5683">
        <v>1785</v>
      </c>
      <c r="K5683">
        <v>1</v>
      </c>
      <c r="L5683">
        <v>1785</v>
      </c>
      <c r="M5683">
        <v>1911</v>
      </c>
      <c r="N5683">
        <v>0.01</v>
      </c>
      <c r="O5683">
        <v>78</v>
      </c>
      <c r="P5683">
        <v>1970</v>
      </c>
      <c r="Q5683" t="s">
        <v>56</v>
      </c>
      <c r="R5683" t="s">
        <v>1042</v>
      </c>
      <c r="S5683" t="s">
        <v>1763</v>
      </c>
      <c r="T5683" t="s">
        <v>34</v>
      </c>
      <c r="U5683" t="s">
        <v>1764</v>
      </c>
      <c r="V5683" t="s">
        <v>1765</v>
      </c>
      <c r="W5683" t="s">
        <v>75</v>
      </c>
      <c r="X5683" t="s">
        <v>76</v>
      </c>
      <c r="Y5683">
        <v>25</v>
      </c>
    </row>
    <row r="5684" spans="1:25" x14ac:dyDescent="0.3">
      <c r="A5684" t="s">
        <v>6418</v>
      </c>
      <c r="B5684" t="s">
        <v>5653</v>
      </c>
      <c r="C5684" t="s">
        <v>469</v>
      </c>
      <c r="D5684" s="1">
        <v>44270</v>
      </c>
      <c r="E5684" s="1">
        <v>44271</v>
      </c>
      <c r="F5684" t="s">
        <v>52</v>
      </c>
      <c r="G5684" t="s">
        <v>140</v>
      </c>
      <c r="H5684" t="s">
        <v>282</v>
      </c>
      <c r="I5684">
        <v>681</v>
      </c>
      <c r="J5684">
        <v>642</v>
      </c>
      <c r="K5684">
        <v>4</v>
      </c>
      <c r="L5684">
        <v>2568</v>
      </c>
      <c r="M5684">
        <v>2724</v>
      </c>
      <c r="N5684">
        <v>0.04</v>
      </c>
      <c r="O5684">
        <v>92</v>
      </c>
      <c r="P5684">
        <v>2707</v>
      </c>
      <c r="Q5684" t="s">
        <v>56</v>
      </c>
      <c r="R5684" t="s">
        <v>470</v>
      </c>
      <c r="S5684" t="s">
        <v>471</v>
      </c>
      <c r="T5684" t="s">
        <v>34</v>
      </c>
      <c r="U5684" t="s">
        <v>276</v>
      </c>
      <c r="V5684" t="s">
        <v>64</v>
      </c>
      <c r="W5684" t="s">
        <v>65</v>
      </c>
      <c r="X5684" t="s">
        <v>66</v>
      </c>
      <c r="Y5684">
        <v>36</v>
      </c>
    </row>
    <row r="5685" spans="1:25" x14ac:dyDescent="0.3">
      <c r="A5685" t="s">
        <v>6418</v>
      </c>
      <c r="B5685" t="s">
        <v>5654</v>
      </c>
      <c r="C5685" t="s">
        <v>706</v>
      </c>
      <c r="D5685" s="1">
        <v>44452</v>
      </c>
      <c r="E5685" s="1">
        <v>44452</v>
      </c>
      <c r="F5685" t="s">
        <v>52</v>
      </c>
      <c r="G5685" t="s">
        <v>97</v>
      </c>
      <c r="H5685" t="s">
        <v>593</v>
      </c>
      <c r="I5685">
        <v>69</v>
      </c>
      <c r="J5685">
        <v>64</v>
      </c>
      <c r="K5685">
        <v>1</v>
      </c>
      <c r="L5685">
        <v>64</v>
      </c>
      <c r="M5685">
        <v>69</v>
      </c>
      <c r="N5685">
        <v>0.05</v>
      </c>
      <c r="O5685">
        <v>10</v>
      </c>
      <c r="P5685">
        <v>76</v>
      </c>
      <c r="Q5685" t="s">
        <v>56</v>
      </c>
      <c r="R5685" t="s">
        <v>707</v>
      </c>
      <c r="S5685" t="s">
        <v>708</v>
      </c>
      <c r="T5685" t="s">
        <v>46</v>
      </c>
      <c r="U5685" t="s">
        <v>544</v>
      </c>
      <c r="V5685" t="s">
        <v>545</v>
      </c>
      <c r="W5685" t="s">
        <v>65</v>
      </c>
      <c r="X5685" t="s">
        <v>66</v>
      </c>
      <c r="Y5685">
        <v>76</v>
      </c>
    </row>
    <row r="5686" spans="1:25" x14ac:dyDescent="0.3">
      <c r="A5686" t="s">
        <v>6418</v>
      </c>
      <c r="B5686" t="s">
        <v>5655</v>
      </c>
      <c r="C5686" t="s">
        <v>1508</v>
      </c>
      <c r="D5686" s="1">
        <v>44508</v>
      </c>
      <c r="E5686" s="1">
        <v>44510</v>
      </c>
      <c r="F5686" t="s">
        <v>28</v>
      </c>
      <c r="G5686" t="s">
        <v>29</v>
      </c>
      <c r="H5686" t="s">
        <v>556</v>
      </c>
      <c r="I5686">
        <v>7021</v>
      </c>
      <c r="J5686">
        <v>6686</v>
      </c>
      <c r="K5686">
        <v>1</v>
      </c>
      <c r="L5686">
        <v>6686</v>
      </c>
      <c r="M5686">
        <v>7021</v>
      </c>
      <c r="N5686">
        <v>0.03</v>
      </c>
      <c r="O5686">
        <v>83</v>
      </c>
      <c r="P5686">
        <v>6893</v>
      </c>
      <c r="Q5686" t="s">
        <v>193</v>
      </c>
      <c r="R5686" t="s">
        <v>1509</v>
      </c>
      <c r="S5686" t="s">
        <v>1409</v>
      </c>
      <c r="T5686" t="s">
        <v>46</v>
      </c>
      <c r="U5686" t="s">
        <v>1393</v>
      </c>
      <c r="V5686" t="s">
        <v>891</v>
      </c>
      <c r="W5686" t="s">
        <v>243</v>
      </c>
      <c r="X5686" t="s">
        <v>244</v>
      </c>
      <c r="Y5686">
        <v>61</v>
      </c>
    </row>
    <row r="5687" spans="1:25" x14ac:dyDescent="0.3">
      <c r="A5687" t="s">
        <v>6418</v>
      </c>
      <c r="B5687" t="s">
        <v>5656</v>
      </c>
      <c r="C5687" t="s">
        <v>3934</v>
      </c>
      <c r="D5687" s="1">
        <v>44229</v>
      </c>
      <c r="E5687" s="1">
        <v>44230</v>
      </c>
      <c r="F5687" t="s">
        <v>28</v>
      </c>
      <c r="G5687" t="s">
        <v>140</v>
      </c>
      <c r="H5687" t="s">
        <v>567</v>
      </c>
      <c r="I5687">
        <v>4832</v>
      </c>
      <c r="J5687">
        <v>4563</v>
      </c>
      <c r="K5687">
        <v>3</v>
      </c>
      <c r="L5687">
        <v>13689</v>
      </c>
      <c r="M5687">
        <v>14496</v>
      </c>
      <c r="N5687">
        <v>0.04</v>
      </c>
      <c r="O5687">
        <v>82</v>
      </c>
      <c r="P5687">
        <v>13998</v>
      </c>
      <c r="Q5687" t="s">
        <v>43</v>
      </c>
      <c r="R5687" t="s">
        <v>366</v>
      </c>
      <c r="S5687" t="s">
        <v>1970</v>
      </c>
      <c r="T5687" t="s">
        <v>46</v>
      </c>
      <c r="U5687" t="s">
        <v>722</v>
      </c>
      <c r="V5687" t="s">
        <v>64</v>
      </c>
      <c r="W5687" t="s">
        <v>65</v>
      </c>
      <c r="X5687" t="s">
        <v>66</v>
      </c>
      <c r="Y5687">
        <v>71</v>
      </c>
    </row>
    <row r="5688" spans="1:25" x14ac:dyDescent="0.3">
      <c r="A5688" t="s">
        <v>6418</v>
      </c>
      <c r="B5688" t="s">
        <v>5657</v>
      </c>
      <c r="C5688" t="s">
        <v>1087</v>
      </c>
      <c r="D5688" s="1">
        <v>44368</v>
      </c>
      <c r="E5688" s="1">
        <v>44369</v>
      </c>
      <c r="F5688" t="s">
        <v>52</v>
      </c>
      <c r="G5688" t="s">
        <v>93</v>
      </c>
      <c r="H5688" t="s">
        <v>902</v>
      </c>
      <c r="I5688">
        <v>206</v>
      </c>
      <c r="J5688">
        <v>189</v>
      </c>
      <c r="K5688">
        <v>2</v>
      </c>
      <c r="L5688">
        <v>378</v>
      </c>
      <c r="M5688">
        <v>412</v>
      </c>
      <c r="N5688">
        <v>0.03</v>
      </c>
      <c r="O5688">
        <v>30</v>
      </c>
      <c r="P5688">
        <v>430</v>
      </c>
      <c r="Q5688" t="s">
        <v>56</v>
      </c>
      <c r="R5688" t="s">
        <v>552</v>
      </c>
      <c r="S5688" t="s">
        <v>553</v>
      </c>
      <c r="T5688" t="s">
        <v>34</v>
      </c>
      <c r="U5688" t="s">
        <v>1089</v>
      </c>
      <c r="V5688" t="s">
        <v>746</v>
      </c>
      <c r="W5688" t="s">
        <v>37</v>
      </c>
      <c r="X5688" t="s">
        <v>38</v>
      </c>
      <c r="Y5688">
        <v>73</v>
      </c>
    </row>
    <row r="5689" spans="1:25" x14ac:dyDescent="0.3">
      <c r="A5689" t="s">
        <v>6418</v>
      </c>
      <c r="B5689" t="s">
        <v>5658</v>
      </c>
      <c r="C5689" t="s">
        <v>3103</v>
      </c>
      <c r="D5689" s="1">
        <v>44362</v>
      </c>
      <c r="E5689" s="1">
        <v>44364</v>
      </c>
      <c r="F5689" t="s">
        <v>52</v>
      </c>
      <c r="G5689" t="s">
        <v>41</v>
      </c>
      <c r="H5689" t="s">
        <v>217</v>
      </c>
      <c r="I5689">
        <v>773</v>
      </c>
      <c r="J5689">
        <v>708</v>
      </c>
      <c r="K5689">
        <v>1</v>
      </c>
      <c r="L5689">
        <v>708</v>
      </c>
      <c r="M5689">
        <v>773</v>
      </c>
      <c r="N5689">
        <v>0.01</v>
      </c>
      <c r="O5689">
        <v>42</v>
      </c>
      <c r="P5689">
        <v>807</v>
      </c>
      <c r="Q5689" t="s">
        <v>43</v>
      </c>
      <c r="R5689" t="s">
        <v>620</v>
      </c>
      <c r="S5689" t="s">
        <v>1340</v>
      </c>
      <c r="T5689" t="s">
        <v>46</v>
      </c>
      <c r="U5689" t="s">
        <v>3104</v>
      </c>
      <c r="V5689" t="s">
        <v>116</v>
      </c>
      <c r="W5689" t="s">
        <v>65</v>
      </c>
      <c r="X5689" t="s">
        <v>66</v>
      </c>
      <c r="Y5689">
        <v>30</v>
      </c>
    </row>
    <row r="5690" spans="1:25" x14ac:dyDescent="0.3">
      <c r="A5690" t="s">
        <v>6418</v>
      </c>
      <c r="B5690" t="s">
        <v>5659</v>
      </c>
      <c r="C5690" t="s">
        <v>2010</v>
      </c>
      <c r="D5690" s="1">
        <v>44251</v>
      </c>
      <c r="E5690" s="1">
        <v>44252</v>
      </c>
      <c r="F5690" t="s">
        <v>28</v>
      </c>
      <c r="G5690" t="s">
        <v>93</v>
      </c>
      <c r="H5690" t="s">
        <v>290</v>
      </c>
      <c r="I5690">
        <v>4577</v>
      </c>
      <c r="J5690">
        <v>4285</v>
      </c>
      <c r="K5690">
        <v>2</v>
      </c>
      <c r="L5690">
        <v>8570</v>
      </c>
      <c r="M5690">
        <v>9154</v>
      </c>
      <c r="N5690">
        <v>0.02</v>
      </c>
      <c r="O5690">
        <v>84</v>
      </c>
      <c r="P5690">
        <v>9055</v>
      </c>
      <c r="Q5690" t="s">
        <v>43</v>
      </c>
      <c r="R5690" t="s">
        <v>2011</v>
      </c>
      <c r="S5690" t="s">
        <v>2012</v>
      </c>
      <c r="T5690" t="s">
        <v>46</v>
      </c>
      <c r="U5690" t="s">
        <v>928</v>
      </c>
      <c r="V5690" t="s">
        <v>929</v>
      </c>
      <c r="W5690" t="s">
        <v>37</v>
      </c>
      <c r="X5690" t="s">
        <v>38</v>
      </c>
      <c r="Y5690">
        <v>52</v>
      </c>
    </row>
    <row r="5691" spans="1:25" x14ac:dyDescent="0.3">
      <c r="A5691" t="s">
        <v>6418</v>
      </c>
      <c r="B5691" t="s">
        <v>5660</v>
      </c>
      <c r="C5691" t="s">
        <v>123</v>
      </c>
      <c r="D5691" s="1">
        <v>44293</v>
      </c>
      <c r="E5691" s="1">
        <v>44295</v>
      </c>
      <c r="F5691" t="s">
        <v>28</v>
      </c>
      <c r="G5691" t="s">
        <v>29</v>
      </c>
      <c r="H5691" t="s">
        <v>94</v>
      </c>
      <c r="I5691">
        <v>2083</v>
      </c>
      <c r="J5691">
        <v>2004</v>
      </c>
      <c r="K5691">
        <v>1</v>
      </c>
      <c r="L5691">
        <v>2004</v>
      </c>
      <c r="M5691">
        <v>2083</v>
      </c>
      <c r="N5691">
        <v>0</v>
      </c>
      <c r="O5691">
        <v>35</v>
      </c>
      <c r="P5691">
        <v>2118</v>
      </c>
      <c r="Q5691" t="s">
        <v>56</v>
      </c>
      <c r="R5691" t="s">
        <v>125</v>
      </c>
      <c r="S5691" t="s">
        <v>126</v>
      </c>
      <c r="T5691" t="s">
        <v>34</v>
      </c>
      <c r="U5691" t="s">
        <v>127</v>
      </c>
      <c r="V5691" t="s">
        <v>36</v>
      </c>
      <c r="W5691" t="s">
        <v>37</v>
      </c>
      <c r="X5691" t="s">
        <v>38</v>
      </c>
      <c r="Y5691">
        <v>25</v>
      </c>
    </row>
    <row r="5692" spans="1:25" x14ac:dyDescent="0.3">
      <c r="A5692" t="s">
        <v>6418</v>
      </c>
      <c r="B5692" t="s">
        <v>5661</v>
      </c>
      <c r="C5692" t="s">
        <v>533</v>
      </c>
      <c r="D5692" s="1">
        <v>44405</v>
      </c>
      <c r="E5692" s="1">
        <v>44406</v>
      </c>
      <c r="F5692" t="s">
        <v>52</v>
      </c>
      <c r="G5692" t="s">
        <v>140</v>
      </c>
      <c r="H5692" t="s">
        <v>246</v>
      </c>
      <c r="I5692">
        <v>164</v>
      </c>
      <c r="J5692">
        <v>152</v>
      </c>
      <c r="K5692">
        <v>3</v>
      </c>
      <c r="L5692">
        <v>456</v>
      </c>
      <c r="M5692">
        <v>492</v>
      </c>
      <c r="N5692">
        <v>0.04</v>
      </c>
      <c r="O5692">
        <v>30</v>
      </c>
      <c r="P5692">
        <v>502</v>
      </c>
      <c r="Q5692" t="s">
        <v>43</v>
      </c>
      <c r="R5692" t="s">
        <v>417</v>
      </c>
      <c r="S5692" t="s">
        <v>418</v>
      </c>
      <c r="T5692" t="s">
        <v>46</v>
      </c>
      <c r="U5692" t="s">
        <v>535</v>
      </c>
      <c r="V5692" t="s">
        <v>213</v>
      </c>
      <c r="W5692" t="s">
        <v>65</v>
      </c>
      <c r="X5692" t="s">
        <v>66</v>
      </c>
      <c r="Y5692">
        <v>47</v>
      </c>
    </row>
    <row r="5693" spans="1:25" x14ac:dyDescent="0.3">
      <c r="A5693" t="s">
        <v>6418</v>
      </c>
      <c r="B5693" t="s">
        <v>5662</v>
      </c>
      <c r="C5693" t="s">
        <v>1113</v>
      </c>
      <c r="D5693" s="1">
        <v>44536</v>
      </c>
      <c r="E5693" s="1">
        <v>44537</v>
      </c>
      <c r="F5693" t="s">
        <v>52</v>
      </c>
      <c r="G5693" t="s">
        <v>112</v>
      </c>
      <c r="H5693" t="s">
        <v>534</v>
      </c>
      <c r="I5693">
        <v>288</v>
      </c>
      <c r="J5693">
        <v>264</v>
      </c>
      <c r="K5693">
        <v>2</v>
      </c>
      <c r="L5693">
        <v>528</v>
      </c>
      <c r="M5693">
        <v>576</v>
      </c>
      <c r="N5693">
        <v>0.02</v>
      </c>
      <c r="O5693">
        <v>64</v>
      </c>
      <c r="P5693">
        <v>628</v>
      </c>
      <c r="Q5693" t="s">
        <v>56</v>
      </c>
      <c r="R5693" t="s">
        <v>389</v>
      </c>
      <c r="S5693" t="s">
        <v>390</v>
      </c>
      <c r="T5693" t="s">
        <v>46</v>
      </c>
      <c r="U5693" t="s">
        <v>908</v>
      </c>
      <c r="V5693" t="s">
        <v>116</v>
      </c>
      <c r="W5693" t="s">
        <v>65</v>
      </c>
      <c r="X5693" t="s">
        <v>66</v>
      </c>
      <c r="Y5693">
        <v>70</v>
      </c>
    </row>
    <row r="5694" spans="1:25" x14ac:dyDescent="0.3">
      <c r="A5694" t="s">
        <v>6418</v>
      </c>
      <c r="B5694" t="s">
        <v>5663</v>
      </c>
      <c r="C5694" t="s">
        <v>2422</v>
      </c>
      <c r="D5694" s="1">
        <v>44226</v>
      </c>
      <c r="E5694" s="1">
        <v>44227</v>
      </c>
      <c r="F5694" t="s">
        <v>28</v>
      </c>
      <c r="G5694" t="s">
        <v>41</v>
      </c>
      <c r="H5694" t="s">
        <v>306</v>
      </c>
      <c r="I5694">
        <v>3408</v>
      </c>
      <c r="J5694">
        <v>3215</v>
      </c>
      <c r="K5694">
        <v>2</v>
      </c>
      <c r="L5694">
        <v>6430</v>
      </c>
      <c r="M5694">
        <v>6816</v>
      </c>
      <c r="N5694">
        <v>0.03</v>
      </c>
      <c r="O5694">
        <v>57</v>
      </c>
      <c r="P5694">
        <v>6669</v>
      </c>
      <c r="Q5694" t="s">
        <v>56</v>
      </c>
      <c r="R5694" t="s">
        <v>403</v>
      </c>
      <c r="S5694" t="s">
        <v>2423</v>
      </c>
      <c r="T5694" t="s">
        <v>46</v>
      </c>
      <c r="U5694" t="s">
        <v>115</v>
      </c>
      <c r="V5694" t="s">
        <v>116</v>
      </c>
      <c r="W5694" t="s">
        <v>65</v>
      </c>
      <c r="X5694" t="s">
        <v>66</v>
      </c>
      <c r="Y5694">
        <v>73</v>
      </c>
    </row>
    <row r="5695" spans="1:25" x14ac:dyDescent="0.3">
      <c r="A5695" t="s">
        <v>6418</v>
      </c>
      <c r="B5695" t="s">
        <v>5664</v>
      </c>
      <c r="C5695" t="s">
        <v>851</v>
      </c>
      <c r="D5695" s="1">
        <v>44369</v>
      </c>
      <c r="E5695" s="1">
        <v>44370</v>
      </c>
      <c r="F5695" t="s">
        <v>69</v>
      </c>
      <c r="G5695" t="s">
        <v>97</v>
      </c>
      <c r="H5695" t="s">
        <v>790</v>
      </c>
      <c r="I5695">
        <v>7658</v>
      </c>
      <c r="J5695">
        <v>7026</v>
      </c>
      <c r="K5695">
        <v>2</v>
      </c>
      <c r="L5695">
        <v>14052</v>
      </c>
      <c r="M5695">
        <v>15316</v>
      </c>
      <c r="N5695">
        <v>0.03</v>
      </c>
      <c r="O5695">
        <v>23</v>
      </c>
      <c r="P5695">
        <v>14880</v>
      </c>
      <c r="Q5695" t="s">
        <v>43</v>
      </c>
      <c r="R5695" t="s">
        <v>852</v>
      </c>
      <c r="S5695" t="s">
        <v>853</v>
      </c>
      <c r="T5695" t="s">
        <v>34</v>
      </c>
      <c r="U5695" t="s">
        <v>351</v>
      </c>
      <c r="V5695" t="s">
        <v>352</v>
      </c>
      <c r="W5695" t="s">
        <v>65</v>
      </c>
      <c r="X5695" t="s">
        <v>66</v>
      </c>
      <c r="Y5695">
        <v>26</v>
      </c>
    </row>
    <row r="5696" spans="1:25" x14ac:dyDescent="0.3">
      <c r="A5696" t="s">
        <v>6418</v>
      </c>
      <c r="B5696" t="s">
        <v>5665</v>
      </c>
      <c r="C5696" t="s">
        <v>219</v>
      </c>
      <c r="D5696" s="1">
        <v>44285</v>
      </c>
      <c r="E5696" s="1">
        <v>44286</v>
      </c>
      <c r="F5696" t="s">
        <v>52</v>
      </c>
      <c r="G5696" t="s">
        <v>112</v>
      </c>
      <c r="H5696" t="s">
        <v>1781</v>
      </c>
      <c r="I5696">
        <v>1441</v>
      </c>
      <c r="J5696">
        <v>1360</v>
      </c>
      <c r="K5696">
        <v>4</v>
      </c>
      <c r="L5696">
        <v>5440</v>
      </c>
      <c r="M5696">
        <v>5764</v>
      </c>
      <c r="N5696">
        <v>0.05</v>
      </c>
      <c r="O5696">
        <v>77</v>
      </c>
      <c r="P5696">
        <v>5553</v>
      </c>
      <c r="Q5696" t="s">
        <v>56</v>
      </c>
      <c r="R5696" t="s">
        <v>220</v>
      </c>
      <c r="S5696" t="s">
        <v>221</v>
      </c>
      <c r="T5696" t="s">
        <v>46</v>
      </c>
      <c r="U5696" t="s">
        <v>101</v>
      </c>
      <c r="V5696" t="s">
        <v>102</v>
      </c>
      <c r="W5696" t="s">
        <v>49</v>
      </c>
      <c r="X5696" t="s">
        <v>50</v>
      </c>
      <c r="Y5696">
        <v>71</v>
      </c>
    </row>
    <row r="5697" spans="1:25" x14ac:dyDescent="0.3">
      <c r="A5697" t="s">
        <v>6418</v>
      </c>
      <c r="B5697" t="s">
        <v>5666</v>
      </c>
      <c r="C5697" t="s">
        <v>1470</v>
      </c>
      <c r="D5697" s="1">
        <v>44539</v>
      </c>
      <c r="E5697" s="1">
        <v>44541</v>
      </c>
      <c r="F5697" t="s">
        <v>69</v>
      </c>
      <c r="G5697" t="s">
        <v>97</v>
      </c>
      <c r="H5697" t="s">
        <v>290</v>
      </c>
      <c r="I5697">
        <v>2864</v>
      </c>
      <c r="J5697">
        <v>2754</v>
      </c>
      <c r="K5697">
        <v>3</v>
      </c>
      <c r="L5697">
        <v>8262</v>
      </c>
      <c r="M5697">
        <v>8592</v>
      </c>
      <c r="N5697">
        <v>0</v>
      </c>
      <c r="O5697">
        <v>33</v>
      </c>
      <c r="P5697">
        <v>8625</v>
      </c>
      <c r="Q5697" t="s">
        <v>31</v>
      </c>
      <c r="R5697" t="s">
        <v>1472</v>
      </c>
      <c r="S5697" t="s">
        <v>341</v>
      </c>
      <c r="T5697" t="s">
        <v>46</v>
      </c>
      <c r="U5697" t="s">
        <v>1255</v>
      </c>
      <c r="V5697" t="s">
        <v>1255</v>
      </c>
      <c r="W5697" t="s">
        <v>243</v>
      </c>
      <c r="X5697" t="s">
        <v>244</v>
      </c>
      <c r="Y5697">
        <v>75</v>
      </c>
    </row>
    <row r="5698" spans="1:25" x14ac:dyDescent="0.3">
      <c r="A5698" t="s">
        <v>6418</v>
      </c>
      <c r="B5698" t="s">
        <v>5667</v>
      </c>
      <c r="C5698" t="s">
        <v>570</v>
      </c>
      <c r="D5698" s="1">
        <v>44471</v>
      </c>
      <c r="E5698" s="1">
        <v>44471</v>
      </c>
      <c r="F5698" t="s">
        <v>28</v>
      </c>
      <c r="G5698" t="s">
        <v>112</v>
      </c>
      <c r="H5698" t="s">
        <v>894</v>
      </c>
      <c r="I5698">
        <v>1545</v>
      </c>
      <c r="J5698">
        <v>1486</v>
      </c>
      <c r="K5698">
        <v>3</v>
      </c>
      <c r="L5698">
        <v>4458</v>
      </c>
      <c r="M5698">
        <v>4635</v>
      </c>
      <c r="N5698">
        <v>0.02</v>
      </c>
      <c r="O5698">
        <v>82</v>
      </c>
      <c r="P5698">
        <v>4624</v>
      </c>
      <c r="Q5698" t="s">
        <v>56</v>
      </c>
      <c r="R5698" t="s">
        <v>571</v>
      </c>
      <c r="S5698" t="s">
        <v>572</v>
      </c>
      <c r="T5698" t="s">
        <v>46</v>
      </c>
      <c r="U5698" t="s">
        <v>573</v>
      </c>
      <c r="V5698" t="s">
        <v>492</v>
      </c>
      <c r="W5698" t="s">
        <v>49</v>
      </c>
      <c r="X5698" t="s">
        <v>50</v>
      </c>
      <c r="Y5698">
        <v>27</v>
      </c>
    </row>
    <row r="5699" spans="1:25" x14ac:dyDescent="0.3">
      <c r="A5699" t="s">
        <v>6418</v>
      </c>
      <c r="B5699" t="s">
        <v>5668</v>
      </c>
      <c r="C5699" t="s">
        <v>526</v>
      </c>
      <c r="D5699" s="1">
        <v>44354</v>
      </c>
      <c r="E5699" s="1">
        <v>44355</v>
      </c>
      <c r="F5699" t="s">
        <v>52</v>
      </c>
      <c r="G5699" t="s">
        <v>140</v>
      </c>
      <c r="H5699" t="s">
        <v>192</v>
      </c>
      <c r="I5699">
        <v>188</v>
      </c>
      <c r="J5699">
        <v>173</v>
      </c>
      <c r="K5699">
        <v>5</v>
      </c>
      <c r="L5699">
        <v>865</v>
      </c>
      <c r="M5699">
        <v>940</v>
      </c>
      <c r="N5699">
        <v>0.05</v>
      </c>
      <c r="O5699">
        <v>30</v>
      </c>
      <c r="P5699">
        <v>923</v>
      </c>
      <c r="Q5699" t="s">
        <v>56</v>
      </c>
      <c r="R5699" t="s">
        <v>527</v>
      </c>
      <c r="S5699" t="s">
        <v>528</v>
      </c>
      <c r="T5699" t="s">
        <v>46</v>
      </c>
      <c r="U5699" t="s">
        <v>529</v>
      </c>
      <c r="V5699" t="s">
        <v>36</v>
      </c>
      <c r="W5699" t="s">
        <v>37</v>
      </c>
      <c r="X5699" t="s">
        <v>38</v>
      </c>
      <c r="Y5699">
        <v>71</v>
      </c>
    </row>
    <row r="5700" spans="1:25" x14ac:dyDescent="0.3">
      <c r="A5700" t="s">
        <v>6418</v>
      </c>
      <c r="B5700" t="s">
        <v>5669</v>
      </c>
      <c r="C5700" t="s">
        <v>720</v>
      </c>
      <c r="D5700" s="1">
        <v>44297</v>
      </c>
      <c r="E5700" s="1">
        <v>44298</v>
      </c>
      <c r="F5700" t="s">
        <v>69</v>
      </c>
      <c r="G5700" t="s">
        <v>29</v>
      </c>
      <c r="H5700" t="s">
        <v>894</v>
      </c>
      <c r="I5700">
        <v>7691</v>
      </c>
      <c r="J5700">
        <v>7255</v>
      </c>
      <c r="K5700">
        <v>2</v>
      </c>
      <c r="L5700">
        <v>14510</v>
      </c>
      <c r="M5700">
        <v>15382</v>
      </c>
      <c r="N5700">
        <v>0.01</v>
      </c>
      <c r="O5700">
        <v>34</v>
      </c>
      <c r="P5700">
        <v>15262</v>
      </c>
      <c r="Q5700" t="s">
        <v>56</v>
      </c>
      <c r="R5700" t="s">
        <v>682</v>
      </c>
      <c r="S5700" t="s">
        <v>721</v>
      </c>
      <c r="T5700" t="s">
        <v>34</v>
      </c>
      <c r="U5700" t="s">
        <v>722</v>
      </c>
      <c r="V5700" t="s">
        <v>64</v>
      </c>
      <c r="W5700" t="s">
        <v>65</v>
      </c>
      <c r="X5700" t="s">
        <v>66</v>
      </c>
      <c r="Y5700">
        <v>66</v>
      </c>
    </row>
    <row r="5701" spans="1:25" x14ac:dyDescent="0.3">
      <c r="A5701" t="s">
        <v>6418</v>
      </c>
      <c r="B5701" t="s">
        <v>5670</v>
      </c>
      <c r="C5701" t="s">
        <v>625</v>
      </c>
      <c r="D5701" s="1">
        <v>44225</v>
      </c>
      <c r="E5701" s="1">
        <v>44225</v>
      </c>
      <c r="F5701" t="s">
        <v>52</v>
      </c>
      <c r="G5701" t="s">
        <v>97</v>
      </c>
      <c r="H5701" t="s">
        <v>310</v>
      </c>
      <c r="I5701">
        <v>1103</v>
      </c>
      <c r="J5701">
        <v>1030</v>
      </c>
      <c r="K5701">
        <v>4</v>
      </c>
      <c r="L5701">
        <v>4120</v>
      </c>
      <c r="M5701">
        <v>4412</v>
      </c>
      <c r="N5701">
        <v>0.05</v>
      </c>
      <c r="O5701">
        <v>65</v>
      </c>
      <c r="P5701">
        <v>4256</v>
      </c>
      <c r="Q5701" t="s">
        <v>31</v>
      </c>
      <c r="R5701" t="s">
        <v>626</v>
      </c>
      <c r="S5701" t="s">
        <v>627</v>
      </c>
      <c r="T5701" t="s">
        <v>62</v>
      </c>
      <c r="U5701" t="s">
        <v>628</v>
      </c>
      <c r="V5701" t="s">
        <v>160</v>
      </c>
      <c r="W5701" t="s">
        <v>49</v>
      </c>
      <c r="X5701" t="s">
        <v>50</v>
      </c>
      <c r="Y5701">
        <v>27</v>
      </c>
    </row>
    <row r="5702" spans="1:25" x14ac:dyDescent="0.3">
      <c r="A5702" t="s">
        <v>6418</v>
      </c>
      <c r="B5702" t="s">
        <v>5671</v>
      </c>
      <c r="C5702" t="s">
        <v>365</v>
      </c>
      <c r="D5702" s="1">
        <v>44350</v>
      </c>
      <c r="E5702" s="1">
        <v>44352</v>
      </c>
      <c r="F5702" t="s">
        <v>28</v>
      </c>
      <c r="G5702" t="s">
        <v>41</v>
      </c>
      <c r="H5702" t="s">
        <v>42</v>
      </c>
      <c r="I5702">
        <v>1601</v>
      </c>
      <c r="J5702">
        <v>1510</v>
      </c>
      <c r="K5702">
        <v>2</v>
      </c>
      <c r="L5702">
        <v>3020</v>
      </c>
      <c r="M5702">
        <v>3202</v>
      </c>
      <c r="N5702">
        <v>0.04</v>
      </c>
      <c r="O5702">
        <v>28</v>
      </c>
      <c r="P5702">
        <v>3102</v>
      </c>
      <c r="Q5702" t="s">
        <v>43</v>
      </c>
      <c r="R5702" t="s">
        <v>366</v>
      </c>
      <c r="S5702" t="s">
        <v>367</v>
      </c>
      <c r="T5702" t="s">
        <v>34</v>
      </c>
      <c r="U5702" t="s">
        <v>368</v>
      </c>
      <c r="V5702" t="s">
        <v>369</v>
      </c>
      <c r="W5702" t="s">
        <v>243</v>
      </c>
      <c r="X5702" t="s">
        <v>244</v>
      </c>
      <c r="Y5702">
        <v>68</v>
      </c>
    </row>
    <row r="5703" spans="1:25" x14ac:dyDescent="0.3">
      <c r="A5703" t="s">
        <v>6418</v>
      </c>
      <c r="B5703" t="s">
        <v>5672</v>
      </c>
      <c r="C5703" t="s">
        <v>1187</v>
      </c>
      <c r="D5703" s="1">
        <v>44386</v>
      </c>
      <c r="E5703" s="1">
        <v>44386</v>
      </c>
      <c r="F5703" t="s">
        <v>52</v>
      </c>
      <c r="G5703" t="s">
        <v>93</v>
      </c>
      <c r="H5703" t="s">
        <v>740</v>
      </c>
      <c r="I5703">
        <v>147</v>
      </c>
      <c r="J5703">
        <v>138</v>
      </c>
      <c r="K5703">
        <v>2</v>
      </c>
      <c r="L5703">
        <v>276</v>
      </c>
      <c r="M5703">
        <v>294</v>
      </c>
      <c r="N5703">
        <v>0.04</v>
      </c>
      <c r="O5703">
        <v>30</v>
      </c>
      <c r="P5703">
        <v>312</v>
      </c>
      <c r="Q5703" t="s">
        <v>43</v>
      </c>
      <c r="R5703" t="s">
        <v>32</v>
      </c>
      <c r="S5703" t="s">
        <v>1188</v>
      </c>
      <c r="T5703" t="s">
        <v>34</v>
      </c>
      <c r="U5703" t="s">
        <v>1189</v>
      </c>
      <c r="V5703" t="s">
        <v>992</v>
      </c>
      <c r="W5703" t="s">
        <v>243</v>
      </c>
      <c r="X5703" t="s">
        <v>244</v>
      </c>
      <c r="Y5703">
        <v>64</v>
      </c>
    </row>
    <row r="5704" spans="1:25" x14ac:dyDescent="0.3">
      <c r="A5704" t="s">
        <v>6418</v>
      </c>
      <c r="B5704" t="s">
        <v>5673</v>
      </c>
      <c r="C5704" t="s">
        <v>1574</v>
      </c>
      <c r="D5704" s="1">
        <v>44524</v>
      </c>
      <c r="E5704" s="1">
        <v>44524</v>
      </c>
      <c r="F5704" t="s">
        <v>52</v>
      </c>
      <c r="G5704" t="s">
        <v>112</v>
      </c>
      <c r="H5704" t="s">
        <v>837</v>
      </c>
      <c r="I5704">
        <v>932</v>
      </c>
      <c r="J5704">
        <v>838</v>
      </c>
      <c r="K5704">
        <v>3</v>
      </c>
      <c r="L5704">
        <v>2514</v>
      </c>
      <c r="M5704">
        <v>2796</v>
      </c>
      <c r="N5704">
        <v>0.03</v>
      </c>
      <c r="O5704">
        <v>81</v>
      </c>
      <c r="P5704">
        <v>2793</v>
      </c>
      <c r="Q5704" t="s">
        <v>56</v>
      </c>
      <c r="R5704" t="s">
        <v>656</v>
      </c>
      <c r="S5704" t="s">
        <v>1575</v>
      </c>
      <c r="T5704" t="s">
        <v>34</v>
      </c>
      <c r="U5704" t="s">
        <v>1576</v>
      </c>
      <c r="V5704" t="s">
        <v>1577</v>
      </c>
      <c r="W5704" t="s">
        <v>37</v>
      </c>
      <c r="X5704" t="s">
        <v>38</v>
      </c>
      <c r="Y5704">
        <v>45</v>
      </c>
    </row>
    <row r="5705" spans="1:25" x14ac:dyDescent="0.3">
      <c r="A5705" t="s">
        <v>6418</v>
      </c>
      <c r="B5705" t="s">
        <v>5674</v>
      </c>
      <c r="C5705" t="s">
        <v>1307</v>
      </c>
      <c r="D5705" s="1">
        <v>44394</v>
      </c>
      <c r="E5705" s="1">
        <v>44394</v>
      </c>
      <c r="F5705" t="s">
        <v>52</v>
      </c>
      <c r="G5705" t="s">
        <v>29</v>
      </c>
      <c r="H5705" t="s">
        <v>488</v>
      </c>
      <c r="I5705">
        <v>1358</v>
      </c>
      <c r="J5705">
        <v>1294</v>
      </c>
      <c r="K5705">
        <v>1</v>
      </c>
      <c r="L5705">
        <v>1294</v>
      </c>
      <c r="M5705">
        <v>1358</v>
      </c>
      <c r="N5705">
        <v>0.01</v>
      </c>
      <c r="O5705">
        <v>56</v>
      </c>
      <c r="P5705">
        <v>1400</v>
      </c>
      <c r="Q5705" t="s">
        <v>56</v>
      </c>
      <c r="R5705" t="s">
        <v>744</v>
      </c>
      <c r="S5705" t="s">
        <v>539</v>
      </c>
      <c r="T5705" t="s">
        <v>46</v>
      </c>
      <c r="U5705" t="s">
        <v>544</v>
      </c>
      <c r="V5705" t="s">
        <v>545</v>
      </c>
      <c r="W5705" t="s">
        <v>65</v>
      </c>
      <c r="X5705" t="s">
        <v>66</v>
      </c>
      <c r="Y5705">
        <v>73</v>
      </c>
    </row>
    <row r="5706" spans="1:25" x14ac:dyDescent="0.3">
      <c r="A5706" t="s">
        <v>6418</v>
      </c>
      <c r="B5706" t="s">
        <v>5675</v>
      </c>
      <c r="C5706" t="s">
        <v>649</v>
      </c>
      <c r="D5706" s="1">
        <v>44213</v>
      </c>
      <c r="E5706" s="1">
        <v>44215</v>
      </c>
      <c r="F5706" t="s">
        <v>52</v>
      </c>
      <c r="G5706" t="s">
        <v>29</v>
      </c>
      <c r="H5706" t="s">
        <v>354</v>
      </c>
      <c r="I5706">
        <v>1060</v>
      </c>
      <c r="J5706">
        <v>964</v>
      </c>
      <c r="K5706">
        <v>5</v>
      </c>
      <c r="L5706">
        <v>4820</v>
      </c>
      <c r="M5706">
        <v>5300</v>
      </c>
      <c r="N5706">
        <v>0</v>
      </c>
      <c r="O5706">
        <v>69</v>
      </c>
      <c r="P5706">
        <v>5369</v>
      </c>
      <c r="Q5706" t="s">
        <v>43</v>
      </c>
      <c r="R5706" t="s">
        <v>650</v>
      </c>
      <c r="S5706" t="s">
        <v>651</v>
      </c>
      <c r="T5706" t="s">
        <v>46</v>
      </c>
      <c r="U5706" t="s">
        <v>63</v>
      </c>
      <c r="V5706" t="s">
        <v>64</v>
      </c>
      <c r="W5706" t="s">
        <v>65</v>
      </c>
      <c r="X5706" t="s">
        <v>66</v>
      </c>
      <c r="Y5706">
        <v>51</v>
      </c>
    </row>
    <row r="5707" spans="1:25" x14ac:dyDescent="0.3">
      <c r="A5707" t="s">
        <v>6418</v>
      </c>
      <c r="B5707" t="s">
        <v>5676</v>
      </c>
      <c r="C5707" t="s">
        <v>2120</v>
      </c>
      <c r="D5707" s="1">
        <v>44286</v>
      </c>
      <c r="E5707" s="1">
        <v>44287</v>
      </c>
      <c r="F5707" t="s">
        <v>69</v>
      </c>
      <c r="G5707" t="s">
        <v>112</v>
      </c>
      <c r="H5707" t="s">
        <v>725</v>
      </c>
      <c r="I5707">
        <v>6520</v>
      </c>
      <c r="J5707">
        <v>5985</v>
      </c>
      <c r="K5707">
        <v>4</v>
      </c>
      <c r="L5707">
        <v>23940</v>
      </c>
      <c r="M5707">
        <v>26080</v>
      </c>
      <c r="N5707">
        <v>0.03</v>
      </c>
      <c r="O5707">
        <v>21</v>
      </c>
      <c r="P5707">
        <v>25319</v>
      </c>
      <c r="Q5707" t="s">
        <v>43</v>
      </c>
      <c r="R5707" t="s">
        <v>2121</v>
      </c>
      <c r="S5707" t="s">
        <v>2122</v>
      </c>
      <c r="T5707" t="s">
        <v>62</v>
      </c>
      <c r="U5707" t="s">
        <v>639</v>
      </c>
      <c r="V5707" t="s">
        <v>640</v>
      </c>
      <c r="W5707" t="s">
        <v>65</v>
      </c>
      <c r="X5707" t="s">
        <v>66</v>
      </c>
      <c r="Y5707">
        <v>65</v>
      </c>
    </row>
    <row r="5708" spans="1:25" x14ac:dyDescent="0.3">
      <c r="A5708" t="s">
        <v>6418</v>
      </c>
      <c r="B5708" t="s">
        <v>5677</v>
      </c>
      <c r="C5708" t="s">
        <v>1310</v>
      </c>
      <c r="D5708" s="1">
        <v>44452</v>
      </c>
      <c r="E5708" s="1">
        <v>44452</v>
      </c>
      <c r="F5708" t="s">
        <v>69</v>
      </c>
      <c r="G5708" t="s">
        <v>140</v>
      </c>
      <c r="H5708" t="s">
        <v>725</v>
      </c>
      <c r="I5708">
        <v>8630</v>
      </c>
      <c r="J5708">
        <v>8303</v>
      </c>
      <c r="K5708">
        <v>2</v>
      </c>
      <c r="L5708">
        <v>16606</v>
      </c>
      <c r="M5708">
        <v>17260</v>
      </c>
      <c r="N5708">
        <v>0.03</v>
      </c>
      <c r="O5708">
        <v>98</v>
      </c>
      <c r="P5708">
        <v>16840</v>
      </c>
      <c r="Q5708" t="s">
        <v>56</v>
      </c>
      <c r="R5708" t="s">
        <v>1311</v>
      </c>
      <c r="S5708" t="s">
        <v>1312</v>
      </c>
      <c r="T5708" t="s">
        <v>62</v>
      </c>
      <c r="U5708" t="s">
        <v>639</v>
      </c>
      <c r="V5708" t="s">
        <v>640</v>
      </c>
      <c r="W5708" t="s">
        <v>65</v>
      </c>
      <c r="X5708" t="s">
        <v>66</v>
      </c>
      <c r="Y5708">
        <v>45</v>
      </c>
    </row>
    <row r="5709" spans="1:25" x14ac:dyDescent="0.3">
      <c r="A5709" t="s">
        <v>6418</v>
      </c>
      <c r="B5709" t="s">
        <v>5678</v>
      </c>
      <c r="C5709" t="s">
        <v>576</v>
      </c>
      <c r="D5709" s="1">
        <v>44521</v>
      </c>
      <c r="E5709" s="1">
        <v>44521</v>
      </c>
      <c r="F5709" t="s">
        <v>52</v>
      </c>
      <c r="G5709" t="s">
        <v>97</v>
      </c>
      <c r="H5709" t="s">
        <v>865</v>
      </c>
      <c r="I5709">
        <v>968</v>
      </c>
      <c r="J5709">
        <v>913</v>
      </c>
      <c r="K5709">
        <v>2</v>
      </c>
      <c r="L5709">
        <v>1826</v>
      </c>
      <c r="M5709">
        <v>1936</v>
      </c>
      <c r="N5709">
        <v>0.01</v>
      </c>
      <c r="O5709">
        <v>28</v>
      </c>
      <c r="P5709">
        <v>1945</v>
      </c>
      <c r="Q5709" t="s">
        <v>56</v>
      </c>
      <c r="R5709" t="s">
        <v>578</v>
      </c>
      <c r="S5709" t="s">
        <v>579</v>
      </c>
      <c r="T5709" t="s">
        <v>46</v>
      </c>
      <c r="U5709" t="s">
        <v>84</v>
      </c>
      <c r="V5709" t="s">
        <v>84</v>
      </c>
      <c r="W5709" t="s">
        <v>49</v>
      </c>
      <c r="X5709" t="s">
        <v>50</v>
      </c>
      <c r="Y5709">
        <v>70</v>
      </c>
    </row>
    <row r="5710" spans="1:25" x14ac:dyDescent="0.3">
      <c r="A5710" t="s">
        <v>6418</v>
      </c>
      <c r="B5710" t="s">
        <v>5679</v>
      </c>
      <c r="C5710" t="s">
        <v>1338</v>
      </c>
      <c r="D5710" s="1">
        <v>44250</v>
      </c>
      <c r="E5710" s="1">
        <v>44252</v>
      </c>
      <c r="F5710" t="s">
        <v>52</v>
      </c>
      <c r="G5710" t="s">
        <v>140</v>
      </c>
      <c r="H5710" t="s">
        <v>520</v>
      </c>
      <c r="I5710">
        <v>1169</v>
      </c>
      <c r="J5710">
        <v>1072</v>
      </c>
      <c r="K5710">
        <v>2</v>
      </c>
      <c r="L5710">
        <v>2144</v>
      </c>
      <c r="M5710">
        <v>2338</v>
      </c>
      <c r="N5710">
        <v>0.04</v>
      </c>
      <c r="O5710">
        <v>87</v>
      </c>
      <c r="P5710">
        <v>2331</v>
      </c>
      <c r="Q5710" t="s">
        <v>56</v>
      </c>
      <c r="R5710" t="s">
        <v>1339</v>
      </c>
      <c r="S5710" t="s">
        <v>1340</v>
      </c>
      <c r="T5710" t="s">
        <v>46</v>
      </c>
      <c r="U5710" t="s">
        <v>1341</v>
      </c>
      <c r="V5710" t="s">
        <v>891</v>
      </c>
      <c r="W5710" t="s">
        <v>243</v>
      </c>
      <c r="X5710" t="s">
        <v>244</v>
      </c>
      <c r="Y5710">
        <v>62</v>
      </c>
    </row>
    <row r="5711" spans="1:25" x14ac:dyDescent="0.3">
      <c r="A5711" t="s">
        <v>6418</v>
      </c>
      <c r="B5711" t="s">
        <v>5680</v>
      </c>
      <c r="C5711" t="s">
        <v>3399</v>
      </c>
      <c r="D5711" s="1">
        <v>44452</v>
      </c>
      <c r="E5711" s="1">
        <v>44453</v>
      </c>
      <c r="F5711" t="s">
        <v>52</v>
      </c>
      <c r="G5711" t="s">
        <v>41</v>
      </c>
      <c r="H5711" t="s">
        <v>488</v>
      </c>
      <c r="I5711">
        <v>1704</v>
      </c>
      <c r="J5711">
        <v>1624</v>
      </c>
      <c r="K5711">
        <v>3</v>
      </c>
      <c r="L5711">
        <v>4872</v>
      </c>
      <c r="M5711">
        <v>5112</v>
      </c>
      <c r="N5711">
        <v>0.03</v>
      </c>
      <c r="O5711">
        <v>52</v>
      </c>
      <c r="P5711">
        <v>5011</v>
      </c>
      <c r="Q5711" t="s">
        <v>56</v>
      </c>
      <c r="R5711" t="s">
        <v>2643</v>
      </c>
      <c r="S5711" t="s">
        <v>3400</v>
      </c>
      <c r="T5711" t="s">
        <v>62</v>
      </c>
      <c r="U5711" t="s">
        <v>999</v>
      </c>
      <c r="V5711" t="s">
        <v>497</v>
      </c>
      <c r="W5711" t="s">
        <v>243</v>
      </c>
      <c r="X5711" t="s">
        <v>244</v>
      </c>
      <c r="Y5711">
        <v>40</v>
      </c>
    </row>
    <row r="5712" spans="1:25" x14ac:dyDescent="0.3">
      <c r="A5712" t="s">
        <v>6418</v>
      </c>
      <c r="B5712" t="s">
        <v>5681</v>
      </c>
      <c r="C5712" t="s">
        <v>1432</v>
      </c>
      <c r="D5712" s="1">
        <v>44276</v>
      </c>
      <c r="E5712" s="1">
        <v>44276</v>
      </c>
      <c r="F5712" t="s">
        <v>69</v>
      </c>
      <c r="G5712" t="s">
        <v>140</v>
      </c>
      <c r="H5712" t="s">
        <v>30</v>
      </c>
      <c r="I5712">
        <v>1498</v>
      </c>
      <c r="J5712">
        <v>1335</v>
      </c>
      <c r="K5712">
        <v>5</v>
      </c>
      <c r="L5712">
        <v>6675</v>
      </c>
      <c r="M5712">
        <v>7490</v>
      </c>
      <c r="N5712">
        <v>0.03</v>
      </c>
      <c r="O5712">
        <v>58</v>
      </c>
      <c r="P5712">
        <v>7323</v>
      </c>
      <c r="Q5712" t="s">
        <v>43</v>
      </c>
      <c r="R5712" t="s">
        <v>1433</v>
      </c>
      <c r="S5712" t="s">
        <v>1434</v>
      </c>
      <c r="T5712" t="s">
        <v>46</v>
      </c>
      <c r="U5712" t="s">
        <v>1435</v>
      </c>
      <c r="V5712" t="s">
        <v>462</v>
      </c>
      <c r="W5712" t="s">
        <v>75</v>
      </c>
      <c r="X5712" t="s">
        <v>76</v>
      </c>
      <c r="Y5712">
        <v>68</v>
      </c>
    </row>
    <row r="5713" spans="1:25" x14ac:dyDescent="0.3">
      <c r="A5713" t="s">
        <v>6418</v>
      </c>
      <c r="B5713" t="s">
        <v>5682</v>
      </c>
      <c r="C5713" t="s">
        <v>1688</v>
      </c>
      <c r="D5713" s="1">
        <v>44301</v>
      </c>
      <c r="E5713" s="1">
        <v>44303</v>
      </c>
      <c r="F5713" t="s">
        <v>52</v>
      </c>
      <c r="G5713" t="s">
        <v>93</v>
      </c>
      <c r="H5713" t="s">
        <v>1557</v>
      </c>
      <c r="I5713">
        <v>1060</v>
      </c>
      <c r="J5713">
        <v>964</v>
      </c>
      <c r="K5713">
        <v>1</v>
      </c>
      <c r="L5713">
        <v>964</v>
      </c>
      <c r="M5713">
        <v>1060</v>
      </c>
      <c r="N5713">
        <v>0.02</v>
      </c>
      <c r="O5713">
        <v>29</v>
      </c>
      <c r="P5713">
        <v>1068</v>
      </c>
      <c r="Q5713" t="s">
        <v>56</v>
      </c>
      <c r="R5713" t="s">
        <v>294</v>
      </c>
      <c r="S5713" t="s">
        <v>985</v>
      </c>
      <c r="T5713" t="s">
        <v>34</v>
      </c>
      <c r="U5713" t="s">
        <v>1689</v>
      </c>
      <c r="V5713" t="s">
        <v>1690</v>
      </c>
      <c r="W5713" t="s">
        <v>37</v>
      </c>
      <c r="X5713" t="s">
        <v>38</v>
      </c>
      <c r="Y5713">
        <v>33</v>
      </c>
    </row>
    <row r="5714" spans="1:25" x14ac:dyDescent="0.3">
      <c r="A5714" t="s">
        <v>6418</v>
      </c>
      <c r="B5714" t="s">
        <v>5683</v>
      </c>
      <c r="C5714" t="s">
        <v>2422</v>
      </c>
      <c r="D5714" s="1">
        <v>44361</v>
      </c>
      <c r="E5714" s="1">
        <v>44361</v>
      </c>
      <c r="F5714" t="s">
        <v>52</v>
      </c>
      <c r="G5714" t="s">
        <v>93</v>
      </c>
      <c r="H5714" t="s">
        <v>614</v>
      </c>
      <c r="I5714">
        <v>1413</v>
      </c>
      <c r="J5714">
        <v>1334</v>
      </c>
      <c r="K5714">
        <v>2</v>
      </c>
      <c r="L5714">
        <v>2668</v>
      </c>
      <c r="M5714">
        <v>2826</v>
      </c>
      <c r="N5714">
        <v>0.05</v>
      </c>
      <c r="O5714">
        <v>58</v>
      </c>
      <c r="P5714">
        <v>2743</v>
      </c>
      <c r="Q5714" t="s">
        <v>56</v>
      </c>
      <c r="R5714" t="s">
        <v>403</v>
      </c>
      <c r="S5714" t="s">
        <v>2423</v>
      </c>
      <c r="T5714" t="s">
        <v>46</v>
      </c>
      <c r="U5714" t="s">
        <v>115</v>
      </c>
      <c r="V5714" t="s">
        <v>116</v>
      </c>
      <c r="W5714" t="s">
        <v>65</v>
      </c>
      <c r="X5714" t="s">
        <v>66</v>
      </c>
      <c r="Y5714">
        <v>73</v>
      </c>
    </row>
    <row r="5715" spans="1:25" x14ac:dyDescent="0.3">
      <c r="A5715" t="s">
        <v>6418</v>
      </c>
      <c r="B5715" t="s">
        <v>5684</v>
      </c>
      <c r="C5715" t="s">
        <v>691</v>
      </c>
      <c r="D5715" s="1">
        <v>44296</v>
      </c>
      <c r="E5715" s="1">
        <v>44296</v>
      </c>
      <c r="F5715" t="s">
        <v>52</v>
      </c>
      <c r="G5715" t="s">
        <v>112</v>
      </c>
      <c r="H5715" t="s">
        <v>736</v>
      </c>
      <c r="I5715">
        <v>60</v>
      </c>
      <c r="J5715">
        <v>57</v>
      </c>
      <c r="K5715">
        <v>2</v>
      </c>
      <c r="L5715">
        <v>114</v>
      </c>
      <c r="M5715">
        <v>120</v>
      </c>
      <c r="N5715">
        <v>0</v>
      </c>
      <c r="O5715">
        <v>10</v>
      </c>
      <c r="P5715">
        <v>130</v>
      </c>
      <c r="Q5715" t="s">
        <v>43</v>
      </c>
      <c r="R5715" t="s">
        <v>578</v>
      </c>
      <c r="S5715" t="s">
        <v>692</v>
      </c>
      <c r="T5715" t="s">
        <v>46</v>
      </c>
      <c r="U5715" t="s">
        <v>476</v>
      </c>
      <c r="V5715" t="s">
        <v>476</v>
      </c>
      <c r="W5715" t="s">
        <v>37</v>
      </c>
      <c r="X5715" t="s">
        <v>38</v>
      </c>
      <c r="Y5715">
        <v>31</v>
      </c>
    </row>
    <row r="5716" spans="1:25" x14ac:dyDescent="0.3">
      <c r="A5716" t="s">
        <v>6418</v>
      </c>
      <c r="B5716" t="s">
        <v>5685</v>
      </c>
      <c r="C5716" t="s">
        <v>2850</v>
      </c>
      <c r="D5716" s="1">
        <v>44213</v>
      </c>
      <c r="E5716" s="1">
        <v>44213</v>
      </c>
      <c r="F5716" t="s">
        <v>52</v>
      </c>
      <c r="G5716" t="s">
        <v>41</v>
      </c>
      <c r="H5716" t="s">
        <v>30</v>
      </c>
      <c r="I5716">
        <v>1654</v>
      </c>
      <c r="J5716">
        <v>1577</v>
      </c>
      <c r="K5716">
        <v>7</v>
      </c>
      <c r="L5716">
        <v>11039</v>
      </c>
      <c r="M5716">
        <v>11578</v>
      </c>
      <c r="N5716">
        <v>0.01</v>
      </c>
      <c r="O5716">
        <v>90</v>
      </c>
      <c r="P5716">
        <v>11552</v>
      </c>
      <c r="Q5716" t="s">
        <v>43</v>
      </c>
      <c r="R5716" t="s">
        <v>1059</v>
      </c>
      <c r="S5716" t="s">
        <v>2723</v>
      </c>
      <c r="T5716" t="s">
        <v>62</v>
      </c>
      <c r="U5716" t="s">
        <v>115</v>
      </c>
      <c r="V5716" t="s">
        <v>116</v>
      </c>
      <c r="W5716" t="s">
        <v>65</v>
      </c>
      <c r="X5716" t="s">
        <v>66</v>
      </c>
      <c r="Y5716">
        <v>27</v>
      </c>
    </row>
    <row r="5717" spans="1:25" x14ac:dyDescent="0.3">
      <c r="A5717" t="s">
        <v>6418</v>
      </c>
      <c r="B5717" t="s">
        <v>5686</v>
      </c>
      <c r="C5717" t="s">
        <v>2124</v>
      </c>
      <c r="D5717" s="1">
        <v>44460</v>
      </c>
      <c r="E5717" s="1">
        <v>44461</v>
      </c>
      <c r="F5717" t="s">
        <v>52</v>
      </c>
      <c r="G5717" t="s">
        <v>97</v>
      </c>
      <c r="H5717" t="s">
        <v>396</v>
      </c>
      <c r="I5717">
        <v>69</v>
      </c>
      <c r="J5717">
        <v>64</v>
      </c>
      <c r="K5717">
        <v>1</v>
      </c>
      <c r="L5717">
        <v>64</v>
      </c>
      <c r="M5717">
        <v>69</v>
      </c>
      <c r="N5717">
        <v>0.02</v>
      </c>
      <c r="O5717">
        <v>10</v>
      </c>
      <c r="P5717">
        <v>78</v>
      </c>
      <c r="Q5717" t="s">
        <v>56</v>
      </c>
      <c r="R5717" t="s">
        <v>1098</v>
      </c>
      <c r="S5717" t="s">
        <v>1739</v>
      </c>
      <c r="T5717" t="s">
        <v>46</v>
      </c>
      <c r="U5717" t="s">
        <v>517</v>
      </c>
      <c r="V5717" t="s">
        <v>36</v>
      </c>
      <c r="W5717" t="s">
        <v>37</v>
      </c>
      <c r="X5717" t="s">
        <v>38</v>
      </c>
      <c r="Y5717">
        <v>55</v>
      </c>
    </row>
    <row r="5718" spans="1:25" x14ac:dyDescent="0.3">
      <c r="A5718" t="s">
        <v>6418</v>
      </c>
      <c r="B5718" t="s">
        <v>5687</v>
      </c>
      <c r="C5718" t="s">
        <v>1206</v>
      </c>
      <c r="D5718" s="1">
        <v>44426</v>
      </c>
      <c r="E5718" s="1">
        <v>44427</v>
      </c>
      <c r="F5718" t="s">
        <v>52</v>
      </c>
      <c r="G5718" t="s">
        <v>29</v>
      </c>
      <c r="H5718" t="s">
        <v>246</v>
      </c>
      <c r="I5718">
        <v>170</v>
      </c>
      <c r="J5718">
        <v>153</v>
      </c>
      <c r="K5718">
        <v>3</v>
      </c>
      <c r="L5718">
        <v>459</v>
      </c>
      <c r="M5718">
        <v>510</v>
      </c>
      <c r="N5718">
        <v>0</v>
      </c>
      <c r="O5718">
        <v>30</v>
      </c>
      <c r="P5718">
        <v>540</v>
      </c>
      <c r="Q5718" t="s">
        <v>56</v>
      </c>
      <c r="R5718" t="s">
        <v>1208</v>
      </c>
      <c r="S5718" t="s">
        <v>1209</v>
      </c>
      <c r="T5718" t="s">
        <v>46</v>
      </c>
      <c r="U5718" t="s">
        <v>476</v>
      </c>
      <c r="V5718" t="s">
        <v>476</v>
      </c>
      <c r="W5718" t="s">
        <v>37</v>
      </c>
      <c r="X5718" t="s">
        <v>38</v>
      </c>
      <c r="Y5718">
        <v>59</v>
      </c>
    </row>
    <row r="5719" spans="1:25" x14ac:dyDescent="0.3">
      <c r="A5719" t="s">
        <v>6418</v>
      </c>
      <c r="B5719" t="s">
        <v>5688</v>
      </c>
      <c r="C5719" t="s">
        <v>339</v>
      </c>
      <c r="D5719" s="1">
        <v>44299</v>
      </c>
      <c r="E5719" s="1">
        <v>44300</v>
      </c>
      <c r="F5719" t="s">
        <v>69</v>
      </c>
      <c r="G5719" t="s">
        <v>93</v>
      </c>
      <c r="H5719" t="s">
        <v>255</v>
      </c>
      <c r="I5719">
        <v>36057</v>
      </c>
      <c r="J5719">
        <v>34028</v>
      </c>
      <c r="K5719">
        <v>8</v>
      </c>
      <c r="L5719">
        <v>272224</v>
      </c>
      <c r="M5719">
        <v>288456</v>
      </c>
      <c r="N5719">
        <v>0.01</v>
      </c>
      <c r="O5719">
        <v>24</v>
      </c>
      <c r="P5719">
        <v>285595</v>
      </c>
      <c r="Q5719" t="s">
        <v>31</v>
      </c>
      <c r="R5719" t="s">
        <v>340</v>
      </c>
      <c r="S5719" t="s">
        <v>341</v>
      </c>
      <c r="T5719" t="s">
        <v>46</v>
      </c>
      <c r="U5719" t="s">
        <v>166</v>
      </c>
      <c r="V5719" t="s">
        <v>167</v>
      </c>
      <c r="W5719" t="s">
        <v>37</v>
      </c>
      <c r="X5719" t="s">
        <v>38</v>
      </c>
      <c r="Y5719">
        <v>36</v>
      </c>
    </row>
    <row r="5720" spans="1:25" x14ac:dyDescent="0.3">
      <c r="A5720" t="s">
        <v>6418</v>
      </c>
      <c r="B5720" t="s">
        <v>5689</v>
      </c>
      <c r="C5720" t="s">
        <v>27</v>
      </c>
      <c r="D5720" s="1">
        <v>44202</v>
      </c>
      <c r="E5720" s="1">
        <v>44203</v>
      </c>
      <c r="F5720" t="s">
        <v>52</v>
      </c>
      <c r="G5720" t="s">
        <v>112</v>
      </c>
      <c r="H5720" t="s">
        <v>894</v>
      </c>
      <c r="I5720">
        <v>1901</v>
      </c>
      <c r="J5720">
        <v>1810</v>
      </c>
      <c r="K5720">
        <v>5</v>
      </c>
      <c r="L5720">
        <v>9050</v>
      </c>
      <c r="M5720">
        <v>9505</v>
      </c>
      <c r="N5720">
        <v>0.02</v>
      </c>
      <c r="O5720">
        <v>100</v>
      </c>
      <c r="P5720">
        <v>9415</v>
      </c>
      <c r="Q5720" t="s">
        <v>56</v>
      </c>
      <c r="R5720" t="s">
        <v>32</v>
      </c>
      <c r="S5720" t="s">
        <v>33</v>
      </c>
      <c r="T5720" t="s">
        <v>34</v>
      </c>
      <c r="U5720" t="s">
        <v>35</v>
      </c>
      <c r="V5720" t="s">
        <v>36</v>
      </c>
      <c r="W5720" t="s">
        <v>37</v>
      </c>
      <c r="X5720" t="s">
        <v>38</v>
      </c>
      <c r="Y5720">
        <v>47</v>
      </c>
    </row>
    <row r="5721" spans="1:25" x14ac:dyDescent="0.3">
      <c r="A5721" t="s">
        <v>6418</v>
      </c>
      <c r="B5721" t="s">
        <v>5690</v>
      </c>
      <c r="C5721" t="s">
        <v>1541</v>
      </c>
      <c r="D5721" s="1">
        <v>44225</v>
      </c>
      <c r="E5721" s="1">
        <v>44225</v>
      </c>
      <c r="F5721" t="s">
        <v>52</v>
      </c>
      <c r="G5721" t="s">
        <v>29</v>
      </c>
      <c r="H5721" t="s">
        <v>996</v>
      </c>
      <c r="I5721">
        <v>1763</v>
      </c>
      <c r="J5721">
        <v>1602</v>
      </c>
      <c r="K5721">
        <v>3</v>
      </c>
      <c r="L5721">
        <v>4806</v>
      </c>
      <c r="M5721">
        <v>5289</v>
      </c>
      <c r="N5721">
        <v>0.03</v>
      </c>
      <c r="O5721">
        <v>44</v>
      </c>
      <c r="P5721">
        <v>5174</v>
      </c>
      <c r="Q5721" t="s">
        <v>31</v>
      </c>
      <c r="R5721" t="s">
        <v>1542</v>
      </c>
      <c r="S5721" t="s">
        <v>1543</v>
      </c>
      <c r="T5721" t="s">
        <v>46</v>
      </c>
      <c r="U5721" t="s">
        <v>779</v>
      </c>
      <c r="V5721" t="s">
        <v>779</v>
      </c>
      <c r="W5721" t="s">
        <v>37</v>
      </c>
      <c r="X5721" t="s">
        <v>38</v>
      </c>
      <c r="Y5721">
        <v>67</v>
      </c>
    </row>
    <row r="5722" spans="1:25" x14ac:dyDescent="0.3">
      <c r="A5722" t="s">
        <v>6418</v>
      </c>
      <c r="B5722" t="s">
        <v>5691</v>
      </c>
      <c r="C5722" t="s">
        <v>487</v>
      </c>
      <c r="D5722" s="1">
        <v>44421</v>
      </c>
      <c r="E5722" s="1">
        <v>44421</v>
      </c>
      <c r="F5722" t="s">
        <v>69</v>
      </c>
      <c r="G5722" t="s">
        <v>140</v>
      </c>
      <c r="H5722" t="s">
        <v>1207</v>
      </c>
      <c r="I5722">
        <v>6635</v>
      </c>
      <c r="J5722">
        <v>6321</v>
      </c>
      <c r="K5722">
        <v>2</v>
      </c>
      <c r="L5722">
        <v>12642</v>
      </c>
      <c r="M5722">
        <v>13270</v>
      </c>
      <c r="N5722">
        <v>0</v>
      </c>
      <c r="O5722">
        <v>85</v>
      </c>
      <c r="P5722">
        <v>13355</v>
      </c>
      <c r="Q5722" t="s">
        <v>43</v>
      </c>
      <c r="R5722" t="s">
        <v>489</v>
      </c>
      <c r="S5722" t="s">
        <v>490</v>
      </c>
      <c r="T5722" t="s">
        <v>62</v>
      </c>
      <c r="U5722" t="s">
        <v>491</v>
      </c>
      <c r="V5722" t="s">
        <v>492</v>
      </c>
      <c r="W5722" t="s">
        <v>49</v>
      </c>
      <c r="X5722" t="s">
        <v>50</v>
      </c>
      <c r="Y5722">
        <v>61</v>
      </c>
    </row>
    <row r="5723" spans="1:25" x14ac:dyDescent="0.3">
      <c r="A5723" t="s">
        <v>6418</v>
      </c>
      <c r="B5723" t="s">
        <v>5692</v>
      </c>
      <c r="C5723" t="s">
        <v>1592</v>
      </c>
      <c r="D5723" s="1">
        <v>44219</v>
      </c>
      <c r="E5723" s="1">
        <v>44219</v>
      </c>
      <c r="F5723" t="s">
        <v>52</v>
      </c>
      <c r="G5723" t="s">
        <v>140</v>
      </c>
      <c r="H5723" t="s">
        <v>740</v>
      </c>
      <c r="I5723">
        <v>62</v>
      </c>
      <c r="J5723">
        <v>58</v>
      </c>
      <c r="K5723">
        <v>6</v>
      </c>
      <c r="L5723">
        <v>348</v>
      </c>
      <c r="M5723">
        <v>372</v>
      </c>
      <c r="N5723">
        <v>0.04</v>
      </c>
      <c r="O5723">
        <v>10</v>
      </c>
      <c r="P5723">
        <v>367</v>
      </c>
      <c r="Q5723" t="s">
        <v>43</v>
      </c>
      <c r="R5723" t="s">
        <v>1593</v>
      </c>
      <c r="S5723" t="s">
        <v>366</v>
      </c>
      <c r="T5723" t="s">
        <v>46</v>
      </c>
      <c r="U5723" t="s">
        <v>1594</v>
      </c>
      <c r="V5723" t="s">
        <v>1595</v>
      </c>
      <c r="W5723" t="s">
        <v>75</v>
      </c>
      <c r="X5723" t="s">
        <v>76</v>
      </c>
      <c r="Y5723">
        <v>30</v>
      </c>
    </row>
    <row r="5724" spans="1:25" x14ac:dyDescent="0.3">
      <c r="A5724" t="s">
        <v>6418</v>
      </c>
      <c r="B5724" t="s">
        <v>5693</v>
      </c>
      <c r="C5724" t="s">
        <v>1961</v>
      </c>
      <c r="D5724" s="1">
        <v>44497</v>
      </c>
      <c r="E5724" s="1">
        <v>44497</v>
      </c>
      <c r="F5724" t="s">
        <v>28</v>
      </c>
      <c r="G5724" t="s">
        <v>97</v>
      </c>
      <c r="H5724" t="s">
        <v>595</v>
      </c>
      <c r="I5724">
        <v>3224</v>
      </c>
      <c r="J5724">
        <v>2901</v>
      </c>
      <c r="K5724">
        <v>8</v>
      </c>
      <c r="L5724">
        <v>23208</v>
      </c>
      <c r="M5724">
        <v>25792</v>
      </c>
      <c r="N5724">
        <v>0.04</v>
      </c>
      <c r="O5724">
        <v>26</v>
      </c>
      <c r="P5724">
        <v>24786</v>
      </c>
      <c r="Q5724" t="s">
        <v>56</v>
      </c>
      <c r="R5724" t="s">
        <v>397</v>
      </c>
      <c r="S5724" t="s">
        <v>398</v>
      </c>
      <c r="T5724" t="s">
        <v>46</v>
      </c>
      <c r="U5724" t="s">
        <v>920</v>
      </c>
      <c r="V5724" t="s">
        <v>584</v>
      </c>
      <c r="W5724" t="s">
        <v>243</v>
      </c>
      <c r="X5724" t="s">
        <v>244</v>
      </c>
      <c r="Y5724">
        <v>45</v>
      </c>
    </row>
    <row r="5725" spans="1:25" x14ac:dyDescent="0.3">
      <c r="A5725" t="s">
        <v>6418</v>
      </c>
      <c r="B5725" t="s">
        <v>5694</v>
      </c>
      <c r="C5725" t="s">
        <v>1998</v>
      </c>
      <c r="D5725" s="1">
        <v>44341</v>
      </c>
      <c r="E5725" s="1">
        <v>44342</v>
      </c>
      <c r="F5725" t="s">
        <v>28</v>
      </c>
      <c r="G5725" t="s">
        <v>29</v>
      </c>
      <c r="H5725" t="s">
        <v>313</v>
      </c>
      <c r="I5725">
        <v>1545</v>
      </c>
      <c r="J5725">
        <v>1486</v>
      </c>
      <c r="K5725">
        <v>5</v>
      </c>
      <c r="L5725">
        <v>7430</v>
      </c>
      <c r="M5725">
        <v>7725</v>
      </c>
      <c r="N5725">
        <v>0.01</v>
      </c>
      <c r="O5725">
        <v>29</v>
      </c>
      <c r="P5725">
        <v>7677</v>
      </c>
      <c r="Q5725" t="s">
        <v>56</v>
      </c>
      <c r="R5725" t="s">
        <v>1249</v>
      </c>
      <c r="S5725" t="s">
        <v>1250</v>
      </c>
      <c r="T5725" t="s">
        <v>34</v>
      </c>
      <c r="U5725" t="s">
        <v>1999</v>
      </c>
      <c r="V5725" t="s">
        <v>1690</v>
      </c>
      <c r="W5725" t="s">
        <v>37</v>
      </c>
      <c r="X5725" t="s">
        <v>38</v>
      </c>
      <c r="Y5725">
        <v>39</v>
      </c>
    </row>
    <row r="5726" spans="1:25" x14ac:dyDescent="0.3">
      <c r="A5726" t="s">
        <v>6418</v>
      </c>
      <c r="B5726" t="s">
        <v>5695</v>
      </c>
      <c r="C5726" t="s">
        <v>1248</v>
      </c>
      <c r="D5726" s="1">
        <v>44345</v>
      </c>
      <c r="E5726" s="1">
        <v>44345</v>
      </c>
      <c r="F5726" t="s">
        <v>69</v>
      </c>
      <c r="G5726" t="s">
        <v>29</v>
      </c>
      <c r="H5726" t="s">
        <v>163</v>
      </c>
      <c r="I5726">
        <v>5882</v>
      </c>
      <c r="J5726">
        <v>5713</v>
      </c>
      <c r="K5726">
        <v>4</v>
      </c>
      <c r="L5726">
        <v>22852</v>
      </c>
      <c r="M5726">
        <v>23528</v>
      </c>
      <c r="N5726">
        <v>0.03</v>
      </c>
      <c r="O5726">
        <v>93</v>
      </c>
      <c r="P5726">
        <v>22915</v>
      </c>
      <c r="Q5726" t="s">
        <v>56</v>
      </c>
      <c r="R5726" t="s">
        <v>1249</v>
      </c>
      <c r="S5726" t="s">
        <v>1250</v>
      </c>
      <c r="T5726" t="s">
        <v>62</v>
      </c>
      <c r="U5726" t="s">
        <v>768</v>
      </c>
      <c r="V5726" t="s">
        <v>769</v>
      </c>
      <c r="W5726" t="s">
        <v>65</v>
      </c>
      <c r="X5726" t="s">
        <v>66</v>
      </c>
      <c r="Y5726">
        <v>32</v>
      </c>
    </row>
    <row r="5727" spans="1:25" x14ac:dyDescent="0.3">
      <c r="A5727" t="s">
        <v>6418</v>
      </c>
      <c r="B5727" t="s">
        <v>5696</v>
      </c>
      <c r="C5727" t="s">
        <v>1346</v>
      </c>
      <c r="D5727" s="1">
        <v>44239</v>
      </c>
      <c r="E5727" s="1">
        <v>44240</v>
      </c>
      <c r="F5727" t="s">
        <v>52</v>
      </c>
      <c r="G5727" t="s">
        <v>112</v>
      </c>
      <c r="H5727" t="s">
        <v>837</v>
      </c>
      <c r="I5727">
        <v>77</v>
      </c>
      <c r="J5727">
        <v>73</v>
      </c>
      <c r="K5727">
        <v>1</v>
      </c>
      <c r="L5727">
        <v>73</v>
      </c>
      <c r="M5727">
        <v>77</v>
      </c>
      <c r="N5727">
        <v>0.03</v>
      </c>
      <c r="O5727">
        <v>10</v>
      </c>
      <c r="P5727">
        <v>85</v>
      </c>
      <c r="Q5727" t="s">
        <v>56</v>
      </c>
      <c r="R5727" t="s">
        <v>1347</v>
      </c>
      <c r="S5727" t="s">
        <v>1348</v>
      </c>
      <c r="T5727" t="s">
        <v>62</v>
      </c>
      <c r="U5727" t="s">
        <v>774</v>
      </c>
      <c r="V5727" t="s">
        <v>213</v>
      </c>
      <c r="W5727" t="s">
        <v>65</v>
      </c>
      <c r="X5727" t="s">
        <v>66</v>
      </c>
      <c r="Y5727">
        <v>48</v>
      </c>
    </row>
    <row r="5728" spans="1:25" x14ac:dyDescent="0.3">
      <c r="A5728" t="s">
        <v>6418</v>
      </c>
      <c r="B5728" t="s">
        <v>5697</v>
      </c>
      <c r="C5728" t="s">
        <v>1760</v>
      </c>
      <c r="D5728" s="1">
        <v>44205</v>
      </c>
      <c r="E5728" s="1">
        <v>44205</v>
      </c>
      <c r="F5728" t="s">
        <v>52</v>
      </c>
      <c r="G5728" t="s">
        <v>112</v>
      </c>
      <c r="H5728" t="s">
        <v>799</v>
      </c>
      <c r="I5728">
        <v>729</v>
      </c>
      <c r="J5728">
        <v>689</v>
      </c>
      <c r="K5728">
        <v>4</v>
      </c>
      <c r="L5728">
        <v>2756</v>
      </c>
      <c r="M5728">
        <v>2916</v>
      </c>
      <c r="N5728">
        <v>0.04</v>
      </c>
      <c r="O5728">
        <v>44</v>
      </c>
      <c r="P5728">
        <v>2843</v>
      </c>
      <c r="Q5728" t="s">
        <v>43</v>
      </c>
      <c r="R5728" t="s">
        <v>772</v>
      </c>
      <c r="S5728" t="s">
        <v>782</v>
      </c>
      <c r="T5728" t="s">
        <v>46</v>
      </c>
      <c r="U5728" t="s">
        <v>639</v>
      </c>
      <c r="V5728" t="s">
        <v>640</v>
      </c>
      <c r="W5728" t="s">
        <v>65</v>
      </c>
      <c r="X5728" t="s">
        <v>66</v>
      </c>
      <c r="Y5728">
        <v>74</v>
      </c>
    </row>
    <row r="5729" spans="1:25" x14ac:dyDescent="0.3">
      <c r="A5729" t="s">
        <v>6418</v>
      </c>
      <c r="B5729" t="s">
        <v>5698</v>
      </c>
      <c r="C5729" t="s">
        <v>3588</v>
      </c>
      <c r="D5729" s="1">
        <v>44460</v>
      </c>
      <c r="E5729" s="1">
        <v>44461</v>
      </c>
      <c r="F5729" t="s">
        <v>52</v>
      </c>
      <c r="G5729" t="s">
        <v>93</v>
      </c>
      <c r="H5729" t="s">
        <v>261</v>
      </c>
      <c r="I5729">
        <v>664</v>
      </c>
      <c r="J5729">
        <v>576</v>
      </c>
      <c r="K5729">
        <v>2</v>
      </c>
      <c r="L5729">
        <v>1152</v>
      </c>
      <c r="M5729">
        <v>1328</v>
      </c>
      <c r="N5729">
        <v>0.04</v>
      </c>
      <c r="O5729">
        <v>41</v>
      </c>
      <c r="P5729">
        <v>1316</v>
      </c>
      <c r="Q5729" t="s">
        <v>193</v>
      </c>
      <c r="R5729" t="s">
        <v>1258</v>
      </c>
      <c r="S5729" t="s">
        <v>510</v>
      </c>
      <c r="T5729" t="s">
        <v>46</v>
      </c>
      <c r="U5729" t="s">
        <v>1189</v>
      </c>
      <c r="V5729" t="s">
        <v>2623</v>
      </c>
      <c r="W5729" t="s">
        <v>243</v>
      </c>
      <c r="X5729" t="s">
        <v>244</v>
      </c>
      <c r="Y5729">
        <v>69</v>
      </c>
    </row>
    <row r="5730" spans="1:25" x14ac:dyDescent="0.3">
      <c r="A5730" t="s">
        <v>6418</v>
      </c>
      <c r="B5730" t="s">
        <v>5699</v>
      </c>
      <c r="C5730" t="s">
        <v>1191</v>
      </c>
      <c r="D5730" s="1">
        <v>44460</v>
      </c>
      <c r="E5730" s="1">
        <v>44462</v>
      </c>
      <c r="F5730" t="s">
        <v>28</v>
      </c>
      <c r="G5730" t="s">
        <v>29</v>
      </c>
      <c r="H5730" t="s">
        <v>759</v>
      </c>
      <c r="I5730">
        <v>8665</v>
      </c>
      <c r="J5730">
        <v>7723</v>
      </c>
      <c r="K5730">
        <v>6</v>
      </c>
      <c r="L5730">
        <v>46338</v>
      </c>
      <c r="M5730">
        <v>51990</v>
      </c>
      <c r="N5730">
        <v>0.05</v>
      </c>
      <c r="O5730">
        <v>24</v>
      </c>
      <c r="P5730">
        <v>49414</v>
      </c>
      <c r="Q5730" t="s">
        <v>31</v>
      </c>
      <c r="R5730" t="s">
        <v>286</v>
      </c>
      <c r="S5730" t="s">
        <v>142</v>
      </c>
      <c r="T5730" t="s">
        <v>62</v>
      </c>
      <c r="U5730" t="s">
        <v>1193</v>
      </c>
      <c r="V5730" t="s">
        <v>303</v>
      </c>
      <c r="W5730" t="s">
        <v>243</v>
      </c>
      <c r="X5730" t="s">
        <v>244</v>
      </c>
      <c r="Y5730">
        <v>70</v>
      </c>
    </row>
    <row r="5731" spans="1:25" x14ac:dyDescent="0.3">
      <c r="A5731" t="s">
        <v>6418</v>
      </c>
      <c r="B5731" t="s">
        <v>5700</v>
      </c>
      <c r="C5731" t="s">
        <v>792</v>
      </c>
      <c r="D5731" s="1">
        <v>44491</v>
      </c>
      <c r="E5731" s="1">
        <v>44491</v>
      </c>
      <c r="F5731" t="s">
        <v>52</v>
      </c>
      <c r="G5731" t="s">
        <v>97</v>
      </c>
      <c r="H5731" t="s">
        <v>273</v>
      </c>
      <c r="I5731">
        <v>393</v>
      </c>
      <c r="J5731">
        <v>374</v>
      </c>
      <c r="K5731">
        <v>8</v>
      </c>
      <c r="L5731">
        <v>2992</v>
      </c>
      <c r="M5731">
        <v>3144</v>
      </c>
      <c r="N5731">
        <v>0.01</v>
      </c>
      <c r="O5731">
        <v>56</v>
      </c>
      <c r="P5731">
        <v>3169</v>
      </c>
      <c r="Q5731" t="s">
        <v>43</v>
      </c>
      <c r="R5731" t="s">
        <v>772</v>
      </c>
      <c r="S5731" t="s">
        <v>773</v>
      </c>
      <c r="T5731" t="s">
        <v>46</v>
      </c>
      <c r="U5731" t="s">
        <v>212</v>
      </c>
      <c r="V5731" t="s">
        <v>213</v>
      </c>
      <c r="W5731" t="s">
        <v>65</v>
      </c>
      <c r="X5731" t="s">
        <v>66</v>
      </c>
      <c r="Y5731">
        <v>68</v>
      </c>
    </row>
    <row r="5732" spans="1:25" x14ac:dyDescent="0.3">
      <c r="A5732" t="s">
        <v>6418</v>
      </c>
      <c r="B5732" t="s">
        <v>5701</v>
      </c>
      <c r="C5732" t="s">
        <v>1442</v>
      </c>
      <c r="D5732" s="1">
        <v>44359</v>
      </c>
      <c r="E5732" s="1">
        <v>44359</v>
      </c>
      <c r="F5732" t="s">
        <v>28</v>
      </c>
      <c r="G5732" t="s">
        <v>140</v>
      </c>
      <c r="H5732" t="s">
        <v>520</v>
      </c>
      <c r="I5732">
        <v>7232</v>
      </c>
      <c r="J5732">
        <v>6753</v>
      </c>
      <c r="K5732">
        <v>2</v>
      </c>
      <c r="L5732">
        <v>13506</v>
      </c>
      <c r="M5732">
        <v>14464</v>
      </c>
      <c r="N5732">
        <v>0.04</v>
      </c>
      <c r="O5732">
        <v>90</v>
      </c>
      <c r="P5732">
        <v>13975</v>
      </c>
      <c r="Q5732" t="s">
        <v>43</v>
      </c>
      <c r="R5732" t="s">
        <v>1443</v>
      </c>
      <c r="S5732" t="s">
        <v>1444</v>
      </c>
      <c r="T5732" t="s">
        <v>46</v>
      </c>
      <c r="U5732" t="s">
        <v>1445</v>
      </c>
      <c r="V5732" t="s">
        <v>36</v>
      </c>
      <c r="W5732" t="s">
        <v>37</v>
      </c>
      <c r="X5732" t="s">
        <v>38</v>
      </c>
      <c r="Y5732">
        <v>39</v>
      </c>
    </row>
    <row r="5733" spans="1:25" x14ac:dyDescent="0.3">
      <c r="A5733" t="s">
        <v>6418</v>
      </c>
      <c r="B5733" t="s">
        <v>5702</v>
      </c>
      <c r="C5733" t="s">
        <v>1541</v>
      </c>
      <c r="D5733" s="1">
        <v>44456</v>
      </c>
      <c r="E5733" s="1">
        <v>44456</v>
      </c>
      <c r="F5733" t="s">
        <v>28</v>
      </c>
      <c r="G5733" t="s">
        <v>97</v>
      </c>
      <c r="H5733" t="s">
        <v>290</v>
      </c>
      <c r="I5733">
        <v>1169</v>
      </c>
      <c r="J5733">
        <v>1103</v>
      </c>
      <c r="K5733">
        <v>4</v>
      </c>
      <c r="L5733">
        <v>4412</v>
      </c>
      <c r="M5733">
        <v>4676</v>
      </c>
      <c r="N5733">
        <v>0</v>
      </c>
      <c r="O5733">
        <v>84</v>
      </c>
      <c r="P5733">
        <v>4760</v>
      </c>
      <c r="Q5733" t="s">
        <v>56</v>
      </c>
      <c r="R5733" t="s">
        <v>1542</v>
      </c>
      <c r="S5733" t="s">
        <v>1543</v>
      </c>
      <c r="T5733" t="s">
        <v>46</v>
      </c>
      <c r="U5733" t="s">
        <v>779</v>
      </c>
      <c r="V5733" t="s">
        <v>779</v>
      </c>
      <c r="W5733" t="s">
        <v>37</v>
      </c>
      <c r="X5733" t="s">
        <v>38</v>
      </c>
      <c r="Y5733">
        <v>67</v>
      </c>
    </row>
    <row r="5734" spans="1:25" x14ac:dyDescent="0.3">
      <c r="A5734" t="s">
        <v>6418</v>
      </c>
      <c r="B5734" t="s">
        <v>5703</v>
      </c>
      <c r="C5734" t="s">
        <v>1692</v>
      </c>
      <c r="D5734" s="1">
        <v>44312</v>
      </c>
      <c r="E5734" s="1">
        <v>44313</v>
      </c>
      <c r="F5734" t="s">
        <v>69</v>
      </c>
      <c r="G5734" t="s">
        <v>112</v>
      </c>
      <c r="H5734" t="s">
        <v>600</v>
      </c>
      <c r="I5734">
        <v>8773</v>
      </c>
      <c r="J5734">
        <v>8115</v>
      </c>
      <c r="K5734">
        <v>1</v>
      </c>
      <c r="L5734">
        <v>8115</v>
      </c>
      <c r="M5734">
        <v>8773</v>
      </c>
      <c r="N5734">
        <v>0.01</v>
      </c>
      <c r="O5734">
        <v>90</v>
      </c>
      <c r="P5734">
        <v>8775</v>
      </c>
      <c r="Q5734" t="s">
        <v>43</v>
      </c>
      <c r="R5734" t="s">
        <v>1693</v>
      </c>
      <c r="S5734" t="s">
        <v>1694</v>
      </c>
      <c r="T5734" t="s">
        <v>62</v>
      </c>
      <c r="U5734" t="s">
        <v>1695</v>
      </c>
      <c r="V5734" t="s">
        <v>36</v>
      </c>
      <c r="W5734" t="s">
        <v>37</v>
      </c>
      <c r="X5734" t="s">
        <v>38</v>
      </c>
      <c r="Y5734">
        <v>32</v>
      </c>
    </row>
    <row r="5735" spans="1:25" x14ac:dyDescent="0.3">
      <c r="A5735" t="s">
        <v>6418</v>
      </c>
      <c r="B5735" t="s">
        <v>5704</v>
      </c>
      <c r="C5735" t="s">
        <v>2422</v>
      </c>
      <c r="D5735" s="1">
        <v>44462</v>
      </c>
      <c r="E5735" s="1">
        <v>44464</v>
      </c>
      <c r="F5735" t="s">
        <v>52</v>
      </c>
      <c r="G5735" t="s">
        <v>29</v>
      </c>
      <c r="H5735" t="s">
        <v>246</v>
      </c>
      <c r="I5735">
        <v>520</v>
      </c>
      <c r="J5735">
        <v>477</v>
      </c>
      <c r="K5735">
        <v>5</v>
      </c>
      <c r="L5735">
        <v>2385</v>
      </c>
      <c r="M5735">
        <v>2600</v>
      </c>
      <c r="N5735">
        <v>0</v>
      </c>
      <c r="O5735">
        <v>73</v>
      </c>
      <c r="P5735">
        <v>2673</v>
      </c>
      <c r="Q5735" t="s">
        <v>43</v>
      </c>
      <c r="R5735" t="s">
        <v>403</v>
      </c>
      <c r="S5735" t="s">
        <v>2423</v>
      </c>
      <c r="T5735" t="s">
        <v>46</v>
      </c>
      <c r="U5735" t="s">
        <v>115</v>
      </c>
      <c r="V5735" t="s">
        <v>116</v>
      </c>
      <c r="W5735" t="s">
        <v>65</v>
      </c>
      <c r="X5735" t="s">
        <v>66</v>
      </c>
      <c r="Y5735">
        <v>73</v>
      </c>
    </row>
    <row r="5736" spans="1:25" x14ac:dyDescent="0.3">
      <c r="A5736" t="s">
        <v>6418</v>
      </c>
      <c r="B5736" t="s">
        <v>5705</v>
      </c>
      <c r="C5736" t="s">
        <v>904</v>
      </c>
      <c r="D5736" s="1">
        <v>44487</v>
      </c>
      <c r="E5736" s="1">
        <v>44487</v>
      </c>
      <c r="F5736" t="s">
        <v>52</v>
      </c>
      <c r="G5736" t="s">
        <v>29</v>
      </c>
      <c r="H5736" t="s">
        <v>1076</v>
      </c>
      <c r="I5736">
        <v>992</v>
      </c>
      <c r="J5736">
        <v>928</v>
      </c>
      <c r="K5736">
        <v>5</v>
      </c>
      <c r="L5736">
        <v>4640</v>
      </c>
      <c r="M5736">
        <v>4960</v>
      </c>
      <c r="N5736">
        <v>0</v>
      </c>
      <c r="O5736">
        <v>34</v>
      </c>
      <c r="P5736">
        <v>4994</v>
      </c>
      <c r="Q5736" t="s">
        <v>56</v>
      </c>
      <c r="R5736" t="s">
        <v>906</v>
      </c>
      <c r="S5736" t="s">
        <v>907</v>
      </c>
      <c r="T5736" t="s">
        <v>46</v>
      </c>
      <c r="U5736" t="s">
        <v>908</v>
      </c>
      <c r="V5736" t="s">
        <v>116</v>
      </c>
      <c r="W5736" t="s">
        <v>65</v>
      </c>
      <c r="X5736" t="s">
        <v>66</v>
      </c>
      <c r="Y5736">
        <v>38</v>
      </c>
    </row>
    <row r="5737" spans="1:25" x14ac:dyDescent="0.3">
      <c r="A5737" t="s">
        <v>6418</v>
      </c>
      <c r="B5737" t="s">
        <v>5706</v>
      </c>
      <c r="C5737" t="s">
        <v>365</v>
      </c>
      <c r="D5737" s="1">
        <v>44315</v>
      </c>
      <c r="E5737" s="1">
        <v>44317</v>
      </c>
      <c r="F5737" t="s">
        <v>52</v>
      </c>
      <c r="G5737" t="s">
        <v>29</v>
      </c>
      <c r="H5737" t="s">
        <v>163</v>
      </c>
      <c r="I5737">
        <v>932</v>
      </c>
      <c r="J5737">
        <v>838</v>
      </c>
      <c r="K5737">
        <v>5</v>
      </c>
      <c r="L5737">
        <v>4190</v>
      </c>
      <c r="M5737">
        <v>4660</v>
      </c>
      <c r="N5737">
        <v>0.03</v>
      </c>
      <c r="O5737">
        <v>96</v>
      </c>
      <c r="P5737">
        <v>4616</v>
      </c>
      <c r="Q5737" t="s">
        <v>43</v>
      </c>
      <c r="R5737" t="s">
        <v>366</v>
      </c>
      <c r="S5737" t="s">
        <v>367</v>
      </c>
      <c r="T5737" t="s">
        <v>34</v>
      </c>
      <c r="U5737" t="s">
        <v>368</v>
      </c>
      <c r="V5737" t="s">
        <v>369</v>
      </c>
      <c r="W5737" t="s">
        <v>243</v>
      </c>
      <c r="X5737" t="s">
        <v>244</v>
      </c>
      <c r="Y5737">
        <v>68</v>
      </c>
    </row>
    <row r="5738" spans="1:25" x14ac:dyDescent="0.3">
      <c r="A5738" t="s">
        <v>6418</v>
      </c>
      <c r="B5738" t="s">
        <v>5707</v>
      </c>
      <c r="C5738" t="s">
        <v>1416</v>
      </c>
      <c r="D5738" s="1">
        <v>44500</v>
      </c>
      <c r="E5738" s="1">
        <v>44501</v>
      </c>
      <c r="F5738" t="s">
        <v>52</v>
      </c>
      <c r="G5738" t="s">
        <v>41</v>
      </c>
      <c r="H5738" t="s">
        <v>1343</v>
      </c>
      <c r="I5738">
        <v>809</v>
      </c>
      <c r="J5738">
        <v>770</v>
      </c>
      <c r="K5738">
        <v>4</v>
      </c>
      <c r="L5738">
        <v>3080</v>
      </c>
      <c r="M5738">
        <v>3236</v>
      </c>
      <c r="N5738">
        <v>0.05</v>
      </c>
      <c r="O5738">
        <v>80</v>
      </c>
      <c r="P5738">
        <v>3154</v>
      </c>
      <c r="Q5738" t="s">
        <v>43</v>
      </c>
      <c r="R5738" t="s">
        <v>561</v>
      </c>
      <c r="S5738" t="s">
        <v>1417</v>
      </c>
      <c r="T5738" t="s">
        <v>34</v>
      </c>
      <c r="U5738" t="s">
        <v>1418</v>
      </c>
      <c r="V5738" t="s">
        <v>1021</v>
      </c>
      <c r="W5738" t="s">
        <v>37</v>
      </c>
      <c r="X5738" t="s">
        <v>38</v>
      </c>
      <c r="Y5738">
        <v>28</v>
      </c>
    </row>
    <row r="5739" spans="1:25" x14ac:dyDescent="0.3">
      <c r="A5739" t="s">
        <v>6418</v>
      </c>
      <c r="B5739" t="s">
        <v>5708</v>
      </c>
      <c r="C5739" t="s">
        <v>1733</v>
      </c>
      <c r="D5739" s="1">
        <v>44555</v>
      </c>
      <c r="E5739" s="1">
        <v>44556</v>
      </c>
      <c r="F5739" t="s">
        <v>28</v>
      </c>
      <c r="G5739" t="s">
        <v>29</v>
      </c>
      <c r="H5739" t="s">
        <v>1123</v>
      </c>
      <c r="I5739">
        <v>2787</v>
      </c>
      <c r="J5739">
        <v>2681</v>
      </c>
      <c r="K5739">
        <v>3</v>
      </c>
      <c r="L5739">
        <v>8043</v>
      </c>
      <c r="M5739">
        <v>8361</v>
      </c>
      <c r="N5739">
        <v>0.05</v>
      </c>
      <c r="O5739">
        <v>82</v>
      </c>
      <c r="P5739">
        <v>8025</v>
      </c>
      <c r="Q5739" t="s">
        <v>43</v>
      </c>
      <c r="R5739" t="s">
        <v>882</v>
      </c>
      <c r="S5739" t="s">
        <v>883</v>
      </c>
      <c r="T5739" t="s">
        <v>62</v>
      </c>
      <c r="U5739" t="s">
        <v>1734</v>
      </c>
      <c r="V5739" t="s">
        <v>116</v>
      </c>
      <c r="W5739" t="s">
        <v>65</v>
      </c>
      <c r="X5739" t="s">
        <v>66</v>
      </c>
      <c r="Y5739">
        <v>52</v>
      </c>
    </row>
    <row r="5740" spans="1:25" x14ac:dyDescent="0.3">
      <c r="A5740" t="s">
        <v>6418</v>
      </c>
      <c r="B5740" t="s">
        <v>5709</v>
      </c>
      <c r="C5740" t="s">
        <v>1442</v>
      </c>
      <c r="D5740" s="1">
        <v>44348</v>
      </c>
      <c r="E5740" s="1">
        <v>44349</v>
      </c>
      <c r="F5740" t="s">
        <v>69</v>
      </c>
      <c r="G5740" t="s">
        <v>41</v>
      </c>
      <c r="H5740" t="s">
        <v>488</v>
      </c>
      <c r="I5740">
        <v>6400</v>
      </c>
      <c r="J5740">
        <v>6401</v>
      </c>
      <c r="K5740">
        <v>4</v>
      </c>
      <c r="L5740">
        <v>25604</v>
      </c>
      <c r="M5740">
        <v>25600</v>
      </c>
      <c r="N5740">
        <v>0.03</v>
      </c>
      <c r="O5740">
        <v>88</v>
      </c>
      <c r="P5740">
        <v>24920</v>
      </c>
      <c r="Q5740" t="s">
        <v>56</v>
      </c>
      <c r="R5740" t="s">
        <v>1443</v>
      </c>
      <c r="S5740" t="s">
        <v>1444</v>
      </c>
      <c r="T5740" t="s">
        <v>46</v>
      </c>
      <c r="U5740" t="s">
        <v>1445</v>
      </c>
      <c r="V5740" t="s">
        <v>36</v>
      </c>
      <c r="W5740" t="s">
        <v>37</v>
      </c>
      <c r="X5740" t="s">
        <v>38</v>
      </c>
      <c r="Y5740">
        <v>39</v>
      </c>
    </row>
    <row r="5741" spans="1:25" x14ac:dyDescent="0.3">
      <c r="A5741" t="s">
        <v>6418</v>
      </c>
      <c r="B5741" t="s">
        <v>5710</v>
      </c>
      <c r="C5741" t="s">
        <v>1285</v>
      </c>
      <c r="D5741" s="1">
        <v>44285</v>
      </c>
      <c r="E5741" s="1">
        <v>44286</v>
      </c>
      <c r="F5741" t="s">
        <v>52</v>
      </c>
      <c r="G5741" t="s">
        <v>41</v>
      </c>
      <c r="H5741" t="s">
        <v>182</v>
      </c>
      <c r="I5741">
        <v>3054</v>
      </c>
      <c r="J5741">
        <v>2721</v>
      </c>
      <c r="K5741">
        <v>2</v>
      </c>
      <c r="L5741">
        <v>5442</v>
      </c>
      <c r="M5741">
        <v>6108</v>
      </c>
      <c r="N5741">
        <v>0</v>
      </c>
      <c r="O5741">
        <v>69</v>
      </c>
      <c r="P5741">
        <v>6177</v>
      </c>
      <c r="Q5741" t="s">
        <v>43</v>
      </c>
      <c r="R5741" t="s">
        <v>32</v>
      </c>
      <c r="S5741" t="s">
        <v>1188</v>
      </c>
      <c r="T5741" t="s">
        <v>46</v>
      </c>
      <c r="U5741" t="s">
        <v>1286</v>
      </c>
      <c r="V5741" t="s">
        <v>746</v>
      </c>
      <c r="W5741" t="s">
        <v>37</v>
      </c>
      <c r="X5741" t="s">
        <v>38</v>
      </c>
      <c r="Y5741">
        <v>54</v>
      </c>
    </row>
    <row r="5742" spans="1:25" x14ac:dyDescent="0.3">
      <c r="A5742" t="s">
        <v>6418</v>
      </c>
      <c r="B5742" t="s">
        <v>5711</v>
      </c>
      <c r="C5742" t="s">
        <v>868</v>
      </c>
      <c r="D5742" s="1">
        <v>44366</v>
      </c>
      <c r="E5742" s="1">
        <v>44366</v>
      </c>
      <c r="F5742" t="s">
        <v>28</v>
      </c>
      <c r="G5742" t="s">
        <v>41</v>
      </c>
      <c r="H5742" t="s">
        <v>1869</v>
      </c>
      <c r="I5742">
        <v>3354</v>
      </c>
      <c r="J5742">
        <v>3102</v>
      </c>
      <c r="K5742">
        <v>7</v>
      </c>
      <c r="L5742">
        <v>21714</v>
      </c>
      <c r="M5742">
        <v>23478</v>
      </c>
      <c r="N5742">
        <v>0</v>
      </c>
      <c r="O5742">
        <v>43</v>
      </c>
      <c r="P5742">
        <v>23521</v>
      </c>
      <c r="Q5742" t="s">
        <v>56</v>
      </c>
      <c r="R5742" t="s">
        <v>869</v>
      </c>
      <c r="S5742" t="s">
        <v>870</v>
      </c>
      <c r="T5742" t="s">
        <v>46</v>
      </c>
      <c r="U5742" t="s">
        <v>544</v>
      </c>
      <c r="V5742" t="s">
        <v>545</v>
      </c>
      <c r="W5742" t="s">
        <v>65</v>
      </c>
      <c r="X5742" t="s">
        <v>66</v>
      </c>
      <c r="Y5742">
        <v>78</v>
      </c>
    </row>
    <row r="5743" spans="1:25" x14ac:dyDescent="0.3">
      <c r="A5743" t="s">
        <v>6418</v>
      </c>
      <c r="B5743" t="s">
        <v>5712</v>
      </c>
      <c r="C5743" t="s">
        <v>1223</v>
      </c>
      <c r="D5743" s="1">
        <v>44199</v>
      </c>
      <c r="E5743" s="1">
        <v>44201</v>
      </c>
      <c r="F5743" t="s">
        <v>69</v>
      </c>
      <c r="G5743" t="s">
        <v>97</v>
      </c>
      <c r="H5743" t="s">
        <v>556</v>
      </c>
      <c r="I5743">
        <v>7864</v>
      </c>
      <c r="J5743">
        <v>7563</v>
      </c>
      <c r="K5743">
        <v>3</v>
      </c>
      <c r="L5743">
        <v>22689</v>
      </c>
      <c r="M5743">
        <v>23592</v>
      </c>
      <c r="N5743">
        <v>0</v>
      </c>
      <c r="O5743">
        <v>32</v>
      </c>
      <c r="P5743">
        <v>23624</v>
      </c>
      <c r="Q5743" t="s">
        <v>43</v>
      </c>
      <c r="R5743" t="s">
        <v>682</v>
      </c>
      <c r="S5743" t="s">
        <v>721</v>
      </c>
      <c r="T5743" t="s">
        <v>46</v>
      </c>
      <c r="U5743" t="s">
        <v>1224</v>
      </c>
      <c r="V5743" t="s">
        <v>197</v>
      </c>
      <c r="W5743" t="s">
        <v>75</v>
      </c>
      <c r="X5743" t="s">
        <v>76</v>
      </c>
      <c r="Y5743">
        <v>67</v>
      </c>
    </row>
    <row r="5744" spans="1:25" x14ac:dyDescent="0.3">
      <c r="A5744" t="s">
        <v>6418</v>
      </c>
      <c r="B5744" t="s">
        <v>5713</v>
      </c>
      <c r="C5744" t="s">
        <v>1346</v>
      </c>
      <c r="D5744" s="1">
        <v>44444</v>
      </c>
      <c r="E5744" s="1">
        <v>44446</v>
      </c>
      <c r="F5744" t="s">
        <v>52</v>
      </c>
      <c r="G5744" t="s">
        <v>41</v>
      </c>
      <c r="H5744" t="s">
        <v>1180</v>
      </c>
      <c r="I5744">
        <v>224</v>
      </c>
      <c r="J5744">
        <v>210</v>
      </c>
      <c r="K5744">
        <v>3</v>
      </c>
      <c r="L5744">
        <v>630</v>
      </c>
      <c r="M5744">
        <v>672</v>
      </c>
      <c r="N5744">
        <v>0.03</v>
      </c>
      <c r="O5744">
        <v>41</v>
      </c>
      <c r="P5744">
        <v>693</v>
      </c>
      <c r="Q5744" t="s">
        <v>31</v>
      </c>
      <c r="R5744" t="s">
        <v>1347</v>
      </c>
      <c r="S5744" t="s">
        <v>1348</v>
      </c>
      <c r="T5744" t="s">
        <v>62</v>
      </c>
      <c r="U5744" t="s">
        <v>774</v>
      </c>
      <c r="V5744" t="s">
        <v>213</v>
      </c>
      <c r="W5744" t="s">
        <v>65</v>
      </c>
      <c r="X5744" t="s">
        <v>66</v>
      </c>
      <c r="Y5744">
        <v>48</v>
      </c>
    </row>
    <row r="5745" spans="1:25" x14ac:dyDescent="0.3">
      <c r="A5745" t="s">
        <v>6418</v>
      </c>
      <c r="B5745" t="s">
        <v>5714</v>
      </c>
      <c r="C5745" t="s">
        <v>1717</v>
      </c>
      <c r="D5745" s="1">
        <v>44293</v>
      </c>
      <c r="E5745" s="1">
        <v>44294</v>
      </c>
      <c r="F5745" t="s">
        <v>52</v>
      </c>
      <c r="G5745" t="s">
        <v>97</v>
      </c>
      <c r="H5745" t="s">
        <v>306</v>
      </c>
      <c r="I5745">
        <v>130</v>
      </c>
      <c r="J5745">
        <v>122</v>
      </c>
      <c r="K5745">
        <v>2</v>
      </c>
      <c r="L5745">
        <v>244</v>
      </c>
      <c r="M5745">
        <v>260</v>
      </c>
      <c r="N5745">
        <v>0.04</v>
      </c>
      <c r="O5745">
        <v>30</v>
      </c>
      <c r="P5745">
        <v>280</v>
      </c>
      <c r="Q5745" t="s">
        <v>56</v>
      </c>
      <c r="R5745" t="s">
        <v>436</v>
      </c>
      <c r="S5745" t="s">
        <v>1718</v>
      </c>
      <c r="T5745" t="s">
        <v>46</v>
      </c>
      <c r="U5745" t="s">
        <v>703</v>
      </c>
      <c r="V5745" t="s">
        <v>36</v>
      </c>
      <c r="W5745" t="s">
        <v>37</v>
      </c>
      <c r="X5745" t="s">
        <v>38</v>
      </c>
      <c r="Y5745">
        <v>43</v>
      </c>
    </row>
    <row r="5746" spans="1:25" x14ac:dyDescent="0.3">
      <c r="A5746" t="s">
        <v>6418</v>
      </c>
      <c r="B5746" t="s">
        <v>5715</v>
      </c>
      <c r="C5746" t="s">
        <v>2514</v>
      </c>
      <c r="D5746" s="1">
        <v>44312</v>
      </c>
      <c r="E5746" s="1">
        <v>44314</v>
      </c>
      <c r="F5746" t="s">
        <v>28</v>
      </c>
      <c r="G5746" t="s">
        <v>93</v>
      </c>
      <c r="H5746" t="s">
        <v>841</v>
      </c>
      <c r="I5746">
        <v>1925</v>
      </c>
      <c r="J5746">
        <v>1834</v>
      </c>
      <c r="K5746">
        <v>2</v>
      </c>
      <c r="L5746">
        <v>3668</v>
      </c>
      <c r="M5746">
        <v>3850</v>
      </c>
      <c r="N5746">
        <v>0.01</v>
      </c>
      <c r="O5746">
        <v>65</v>
      </c>
      <c r="P5746">
        <v>3876</v>
      </c>
      <c r="Q5746" t="s">
        <v>31</v>
      </c>
      <c r="R5746" t="s">
        <v>2067</v>
      </c>
      <c r="S5746" t="s">
        <v>1099</v>
      </c>
      <c r="T5746" t="s">
        <v>46</v>
      </c>
      <c r="U5746" t="s">
        <v>212</v>
      </c>
      <c r="V5746" t="s">
        <v>213</v>
      </c>
      <c r="W5746" t="s">
        <v>65</v>
      </c>
      <c r="X5746" t="s">
        <v>66</v>
      </c>
      <c r="Y5746">
        <v>35</v>
      </c>
    </row>
    <row r="5747" spans="1:25" x14ac:dyDescent="0.3">
      <c r="A5747" t="s">
        <v>6418</v>
      </c>
      <c r="B5747" t="s">
        <v>5716</v>
      </c>
      <c r="C5747" t="s">
        <v>1823</v>
      </c>
      <c r="D5747" s="1">
        <v>44246</v>
      </c>
      <c r="E5747" s="1">
        <v>44248</v>
      </c>
      <c r="F5747" t="s">
        <v>52</v>
      </c>
      <c r="G5747" t="s">
        <v>97</v>
      </c>
      <c r="H5747" t="s">
        <v>388</v>
      </c>
      <c r="I5747">
        <v>210</v>
      </c>
      <c r="J5747">
        <v>193</v>
      </c>
      <c r="K5747">
        <v>1</v>
      </c>
      <c r="L5747">
        <v>193</v>
      </c>
      <c r="M5747">
        <v>210</v>
      </c>
      <c r="N5747">
        <v>0.01</v>
      </c>
      <c r="O5747">
        <v>28</v>
      </c>
      <c r="P5747">
        <v>236</v>
      </c>
      <c r="Q5747" t="s">
        <v>56</v>
      </c>
      <c r="R5747" t="s">
        <v>1326</v>
      </c>
      <c r="S5747" t="s">
        <v>1713</v>
      </c>
      <c r="T5747" t="s">
        <v>46</v>
      </c>
      <c r="U5747" t="s">
        <v>1824</v>
      </c>
      <c r="V5747" t="s">
        <v>1021</v>
      </c>
      <c r="W5747" t="s">
        <v>37</v>
      </c>
      <c r="X5747" t="s">
        <v>38</v>
      </c>
      <c r="Y5747">
        <v>45</v>
      </c>
    </row>
    <row r="5748" spans="1:25" x14ac:dyDescent="0.3">
      <c r="A5748" t="s">
        <v>6418</v>
      </c>
      <c r="B5748" t="s">
        <v>5717</v>
      </c>
      <c r="C5748" t="s">
        <v>1672</v>
      </c>
      <c r="D5748" s="1">
        <v>44426</v>
      </c>
      <c r="E5748" s="1">
        <v>44429</v>
      </c>
      <c r="F5748" t="s">
        <v>52</v>
      </c>
      <c r="G5748" t="s">
        <v>97</v>
      </c>
      <c r="H5748" t="s">
        <v>345</v>
      </c>
      <c r="I5748">
        <v>1058</v>
      </c>
      <c r="J5748">
        <v>989</v>
      </c>
      <c r="K5748">
        <v>3</v>
      </c>
      <c r="L5748">
        <v>2967</v>
      </c>
      <c r="M5748">
        <v>3174</v>
      </c>
      <c r="N5748">
        <v>0.05</v>
      </c>
      <c r="O5748">
        <v>86</v>
      </c>
      <c r="P5748">
        <v>3101</v>
      </c>
      <c r="Q5748" t="s">
        <v>56</v>
      </c>
      <c r="R5748" t="s">
        <v>60</v>
      </c>
      <c r="S5748" t="s">
        <v>108</v>
      </c>
      <c r="T5748" t="s">
        <v>46</v>
      </c>
      <c r="U5748" t="s">
        <v>476</v>
      </c>
      <c r="V5748" t="s">
        <v>476</v>
      </c>
      <c r="W5748" t="s">
        <v>37</v>
      </c>
      <c r="X5748" t="s">
        <v>38</v>
      </c>
      <c r="Y5748">
        <v>80</v>
      </c>
    </row>
    <row r="5749" spans="1:25" x14ac:dyDescent="0.3">
      <c r="A5749" t="s">
        <v>6418</v>
      </c>
      <c r="B5749" t="s">
        <v>5718</v>
      </c>
      <c r="C5749" t="s">
        <v>2616</v>
      </c>
      <c r="D5749" s="1">
        <v>44406</v>
      </c>
      <c r="E5749" s="1">
        <v>44407</v>
      </c>
      <c r="F5749" t="s">
        <v>28</v>
      </c>
      <c r="G5749" t="s">
        <v>41</v>
      </c>
      <c r="H5749" t="s">
        <v>1471</v>
      </c>
      <c r="I5749">
        <v>2088</v>
      </c>
      <c r="J5749">
        <v>1970</v>
      </c>
      <c r="K5749">
        <v>1</v>
      </c>
      <c r="L5749">
        <v>1970</v>
      </c>
      <c r="M5749">
        <v>2088</v>
      </c>
      <c r="N5749">
        <v>0.05</v>
      </c>
      <c r="O5749">
        <v>31</v>
      </c>
      <c r="P5749">
        <v>2015</v>
      </c>
      <c r="Q5749" t="s">
        <v>56</v>
      </c>
      <c r="R5749" t="s">
        <v>713</v>
      </c>
      <c r="S5749" t="s">
        <v>2617</v>
      </c>
      <c r="T5749" t="s">
        <v>46</v>
      </c>
      <c r="U5749" t="s">
        <v>2618</v>
      </c>
      <c r="V5749" t="s">
        <v>746</v>
      </c>
      <c r="W5749" t="s">
        <v>37</v>
      </c>
      <c r="X5749" t="s">
        <v>38</v>
      </c>
      <c r="Y5749">
        <v>39</v>
      </c>
    </row>
    <row r="5750" spans="1:25" x14ac:dyDescent="0.3">
      <c r="A5750" t="s">
        <v>6418</v>
      </c>
      <c r="B5750" t="s">
        <v>5719</v>
      </c>
      <c r="C5750" t="s">
        <v>2221</v>
      </c>
      <c r="D5750" s="1">
        <v>44307</v>
      </c>
      <c r="E5750" s="1">
        <v>44307</v>
      </c>
      <c r="F5750" t="s">
        <v>28</v>
      </c>
      <c r="G5750" t="s">
        <v>97</v>
      </c>
      <c r="H5750" t="s">
        <v>119</v>
      </c>
      <c r="I5750">
        <v>8617</v>
      </c>
      <c r="J5750">
        <v>7900</v>
      </c>
      <c r="K5750">
        <v>2</v>
      </c>
      <c r="L5750">
        <v>15800</v>
      </c>
      <c r="M5750">
        <v>17234</v>
      </c>
      <c r="N5750">
        <v>0.02</v>
      </c>
      <c r="O5750">
        <v>99</v>
      </c>
      <c r="P5750">
        <v>16988</v>
      </c>
      <c r="Q5750" t="s">
        <v>56</v>
      </c>
      <c r="R5750" t="s">
        <v>707</v>
      </c>
      <c r="S5750" t="s">
        <v>2222</v>
      </c>
      <c r="T5750" t="s">
        <v>34</v>
      </c>
      <c r="U5750" t="s">
        <v>2223</v>
      </c>
      <c r="V5750" t="s">
        <v>369</v>
      </c>
      <c r="W5750" t="s">
        <v>243</v>
      </c>
      <c r="X5750" t="s">
        <v>244</v>
      </c>
      <c r="Y5750">
        <v>79</v>
      </c>
    </row>
    <row r="5751" spans="1:25" x14ac:dyDescent="0.3">
      <c r="A5751" t="s">
        <v>6418</v>
      </c>
      <c r="B5751" t="s">
        <v>5720</v>
      </c>
      <c r="C5751" t="s">
        <v>1658</v>
      </c>
      <c r="D5751" s="1">
        <v>44429</v>
      </c>
      <c r="E5751" s="1">
        <v>44429</v>
      </c>
      <c r="F5751" t="s">
        <v>52</v>
      </c>
      <c r="G5751" t="s">
        <v>140</v>
      </c>
      <c r="H5751" t="s">
        <v>147</v>
      </c>
      <c r="I5751">
        <v>789</v>
      </c>
      <c r="J5751">
        <v>739</v>
      </c>
      <c r="K5751">
        <v>2</v>
      </c>
      <c r="L5751">
        <v>1478</v>
      </c>
      <c r="M5751">
        <v>1578</v>
      </c>
      <c r="N5751">
        <v>0.05</v>
      </c>
      <c r="O5751">
        <v>76</v>
      </c>
      <c r="P5751">
        <v>1575</v>
      </c>
      <c r="Q5751" t="s">
        <v>31</v>
      </c>
      <c r="R5751" t="s">
        <v>656</v>
      </c>
      <c r="S5751" t="s">
        <v>1659</v>
      </c>
      <c r="T5751" t="s">
        <v>34</v>
      </c>
      <c r="U5751" t="s">
        <v>447</v>
      </c>
      <c r="V5751" t="s">
        <v>448</v>
      </c>
      <c r="W5751" t="s">
        <v>75</v>
      </c>
      <c r="X5751" t="s">
        <v>76</v>
      </c>
      <c r="Y5751">
        <v>49</v>
      </c>
    </row>
    <row r="5752" spans="1:25" x14ac:dyDescent="0.3">
      <c r="A5752" t="s">
        <v>6418</v>
      </c>
      <c r="B5752" t="s">
        <v>5721</v>
      </c>
      <c r="C5752" t="s">
        <v>1307</v>
      </c>
      <c r="D5752" s="1">
        <v>44290</v>
      </c>
      <c r="E5752" s="1">
        <v>44290</v>
      </c>
      <c r="F5752" t="s">
        <v>52</v>
      </c>
      <c r="G5752" t="s">
        <v>93</v>
      </c>
      <c r="H5752" t="s">
        <v>841</v>
      </c>
      <c r="I5752">
        <v>658</v>
      </c>
      <c r="J5752">
        <v>615</v>
      </c>
      <c r="K5752">
        <v>2</v>
      </c>
      <c r="L5752">
        <v>1230</v>
      </c>
      <c r="M5752">
        <v>1316</v>
      </c>
      <c r="N5752">
        <v>0.01</v>
      </c>
      <c r="O5752">
        <v>51</v>
      </c>
      <c r="P5752">
        <v>1354</v>
      </c>
      <c r="Q5752" t="s">
        <v>43</v>
      </c>
      <c r="R5752" t="s">
        <v>744</v>
      </c>
      <c r="S5752" t="s">
        <v>539</v>
      </c>
      <c r="T5752" t="s">
        <v>46</v>
      </c>
      <c r="U5752" t="s">
        <v>544</v>
      </c>
      <c r="V5752" t="s">
        <v>545</v>
      </c>
      <c r="W5752" t="s">
        <v>65</v>
      </c>
      <c r="X5752" t="s">
        <v>66</v>
      </c>
      <c r="Y5752">
        <v>73</v>
      </c>
    </row>
    <row r="5753" spans="1:25" x14ac:dyDescent="0.3">
      <c r="A5753" t="s">
        <v>6418</v>
      </c>
      <c r="B5753" t="s">
        <v>5722</v>
      </c>
      <c r="C5753" t="s">
        <v>949</v>
      </c>
      <c r="D5753" s="1">
        <v>44265</v>
      </c>
      <c r="E5753" s="1">
        <v>44265</v>
      </c>
      <c r="F5753" t="s">
        <v>52</v>
      </c>
      <c r="G5753" t="s">
        <v>97</v>
      </c>
      <c r="H5753" t="s">
        <v>1294</v>
      </c>
      <c r="I5753">
        <v>2310</v>
      </c>
      <c r="J5753">
        <v>2040</v>
      </c>
      <c r="K5753">
        <v>2</v>
      </c>
      <c r="L5753">
        <v>4080</v>
      </c>
      <c r="M5753">
        <v>4620</v>
      </c>
      <c r="N5753">
        <v>0.01</v>
      </c>
      <c r="O5753">
        <v>58</v>
      </c>
      <c r="P5753">
        <v>4632</v>
      </c>
      <c r="Q5753" t="s">
        <v>56</v>
      </c>
      <c r="R5753" t="s">
        <v>950</v>
      </c>
      <c r="S5753" t="s">
        <v>951</v>
      </c>
      <c r="T5753" t="s">
        <v>62</v>
      </c>
      <c r="U5753" t="s">
        <v>212</v>
      </c>
      <c r="V5753" t="s">
        <v>213</v>
      </c>
      <c r="W5753" t="s">
        <v>65</v>
      </c>
      <c r="X5753" t="s">
        <v>66</v>
      </c>
      <c r="Y5753">
        <v>69</v>
      </c>
    </row>
    <row r="5754" spans="1:25" x14ac:dyDescent="0.3">
      <c r="A5754" t="s">
        <v>6418</v>
      </c>
      <c r="B5754" t="s">
        <v>5723</v>
      </c>
      <c r="C5754" t="s">
        <v>1093</v>
      </c>
      <c r="D5754" s="1">
        <v>44222</v>
      </c>
      <c r="E5754" s="1">
        <v>44223</v>
      </c>
      <c r="F5754" t="s">
        <v>52</v>
      </c>
      <c r="G5754" t="s">
        <v>41</v>
      </c>
      <c r="H5754" t="s">
        <v>209</v>
      </c>
      <c r="I5754">
        <v>2965</v>
      </c>
      <c r="J5754">
        <v>2694</v>
      </c>
      <c r="K5754">
        <v>5</v>
      </c>
      <c r="L5754">
        <v>13470</v>
      </c>
      <c r="M5754">
        <v>14825</v>
      </c>
      <c r="N5754">
        <v>0.05</v>
      </c>
      <c r="O5754">
        <v>46</v>
      </c>
      <c r="P5754">
        <v>14130</v>
      </c>
      <c r="Q5754" t="s">
        <v>43</v>
      </c>
      <c r="R5754" t="s">
        <v>1094</v>
      </c>
      <c r="S5754" t="s">
        <v>1095</v>
      </c>
      <c r="T5754" t="s">
        <v>46</v>
      </c>
      <c r="U5754" t="s">
        <v>779</v>
      </c>
      <c r="V5754" t="s">
        <v>779</v>
      </c>
      <c r="W5754" t="s">
        <v>37</v>
      </c>
      <c r="X5754" t="s">
        <v>38</v>
      </c>
      <c r="Y5754">
        <v>56</v>
      </c>
    </row>
    <row r="5755" spans="1:25" x14ac:dyDescent="0.3">
      <c r="A5755" t="s">
        <v>6418</v>
      </c>
      <c r="B5755" t="s">
        <v>5724</v>
      </c>
      <c r="C5755" t="s">
        <v>687</v>
      </c>
      <c r="D5755" s="1">
        <v>44305</v>
      </c>
      <c r="E5755" s="1">
        <v>44305</v>
      </c>
      <c r="F5755" t="s">
        <v>28</v>
      </c>
      <c r="G5755" t="s">
        <v>93</v>
      </c>
      <c r="H5755" t="s">
        <v>689</v>
      </c>
      <c r="I5755">
        <v>1703</v>
      </c>
      <c r="J5755">
        <v>1639</v>
      </c>
      <c r="K5755">
        <v>4</v>
      </c>
      <c r="L5755">
        <v>6556</v>
      </c>
      <c r="M5755">
        <v>6812</v>
      </c>
      <c r="N5755">
        <v>0.05</v>
      </c>
      <c r="O5755">
        <v>24</v>
      </c>
      <c r="P5755">
        <v>6495</v>
      </c>
      <c r="Q5755" t="s">
        <v>56</v>
      </c>
      <c r="R5755" t="s">
        <v>607</v>
      </c>
      <c r="S5755" t="s">
        <v>33</v>
      </c>
      <c r="T5755" t="s">
        <v>46</v>
      </c>
      <c r="U5755" t="s">
        <v>84</v>
      </c>
      <c r="V5755" t="s">
        <v>84</v>
      </c>
      <c r="W5755" t="s">
        <v>49</v>
      </c>
      <c r="X5755" t="s">
        <v>50</v>
      </c>
      <c r="Y5755">
        <v>67</v>
      </c>
    </row>
    <row r="5756" spans="1:25" x14ac:dyDescent="0.3">
      <c r="A5756" t="s">
        <v>6418</v>
      </c>
      <c r="B5756" t="s">
        <v>5725</v>
      </c>
      <c r="C5756" t="s">
        <v>1008</v>
      </c>
      <c r="D5756" s="1">
        <v>44249</v>
      </c>
      <c r="E5756" s="1">
        <v>44251</v>
      </c>
      <c r="F5756" t="s">
        <v>28</v>
      </c>
      <c r="G5756" t="s">
        <v>93</v>
      </c>
      <c r="H5756" t="s">
        <v>1047</v>
      </c>
      <c r="I5756">
        <v>1181</v>
      </c>
      <c r="J5756">
        <v>1136</v>
      </c>
      <c r="K5756">
        <v>1</v>
      </c>
      <c r="L5756">
        <v>1136</v>
      </c>
      <c r="M5756">
        <v>1181</v>
      </c>
      <c r="N5756">
        <v>0.03</v>
      </c>
      <c r="O5756">
        <v>41</v>
      </c>
      <c r="P5756">
        <v>1187</v>
      </c>
      <c r="Q5756" t="s">
        <v>56</v>
      </c>
      <c r="R5756" t="s">
        <v>307</v>
      </c>
      <c r="S5756" t="s">
        <v>1010</v>
      </c>
      <c r="T5756" t="s">
        <v>46</v>
      </c>
      <c r="U5756" t="s">
        <v>835</v>
      </c>
      <c r="V5756" t="s">
        <v>64</v>
      </c>
      <c r="W5756" t="s">
        <v>65</v>
      </c>
      <c r="X5756" t="s">
        <v>66</v>
      </c>
      <c r="Y5756">
        <v>60</v>
      </c>
    </row>
    <row r="5757" spans="1:25" x14ac:dyDescent="0.3">
      <c r="A5757" t="s">
        <v>6418</v>
      </c>
      <c r="B5757" t="s">
        <v>5726</v>
      </c>
      <c r="C5757" t="s">
        <v>2233</v>
      </c>
      <c r="D5757" s="1">
        <v>44379</v>
      </c>
      <c r="E5757" s="1">
        <v>44379</v>
      </c>
      <c r="F5757" t="s">
        <v>52</v>
      </c>
      <c r="G5757" t="s">
        <v>29</v>
      </c>
      <c r="H5757" t="s">
        <v>824</v>
      </c>
      <c r="I5757">
        <v>166</v>
      </c>
      <c r="J5757">
        <v>149</v>
      </c>
      <c r="K5757">
        <v>2</v>
      </c>
      <c r="L5757">
        <v>298</v>
      </c>
      <c r="M5757">
        <v>332</v>
      </c>
      <c r="N5757">
        <v>0</v>
      </c>
      <c r="O5757">
        <v>30</v>
      </c>
      <c r="P5757">
        <v>362</v>
      </c>
      <c r="Q5757" t="s">
        <v>31</v>
      </c>
      <c r="R5757" t="s">
        <v>830</v>
      </c>
      <c r="S5757" t="s">
        <v>831</v>
      </c>
      <c r="T5757" t="s">
        <v>34</v>
      </c>
      <c r="U5757" t="s">
        <v>745</v>
      </c>
      <c r="V5757" t="s">
        <v>746</v>
      </c>
      <c r="W5757" t="s">
        <v>37</v>
      </c>
      <c r="X5757" t="s">
        <v>38</v>
      </c>
      <c r="Y5757">
        <v>46</v>
      </c>
    </row>
    <row r="5758" spans="1:25" x14ac:dyDescent="0.3">
      <c r="A5758" t="s">
        <v>6418</v>
      </c>
      <c r="B5758" t="s">
        <v>5727</v>
      </c>
      <c r="C5758" t="s">
        <v>2205</v>
      </c>
      <c r="D5758" s="1">
        <v>44276</v>
      </c>
      <c r="E5758" s="1">
        <v>44276</v>
      </c>
      <c r="F5758" t="s">
        <v>28</v>
      </c>
      <c r="G5758" t="s">
        <v>93</v>
      </c>
      <c r="H5758" t="s">
        <v>156</v>
      </c>
      <c r="I5758">
        <v>7327</v>
      </c>
      <c r="J5758">
        <v>6658</v>
      </c>
      <c r="K5758">
        <v>1</v>
      </c>
      <c r="L5758">
        <v>6658</v>
      </c>
      <c r="M5758">
        <v>7327</v>
      </c>
      <c r="N5758">
        <v>0.04</v>
      </c>
      <c r="O5758">
        <v>63</v>
      </c>
      <c r="P5758">
        <v>7097</v>
      </c>
      <c r="Q5758" t="s">
        <v>43</v>
      </c>
      <c r="R5758" t="s">
        <v>60</v>
      </c>
      <c r="S5758" t="s">
        <v>114</v>
      </c>
      <c r="T5758" t="s">
        <v>46</v>
      </c>
      <c r="U5758" t="s">
        <v>264</v>
      </c>
      <c r="V5758" t="s">
        <v>116</v>
      </c>
      <c r="W5758" t="s">
        <v>65</v>
      </c>
      <c r="X5758" t="s">
        <v>66</v>
      </c>
      <c r="Y5758">
        <v>42</v>
      </c>
    </row>
    <row r="5759" spans="1:25" x14ac:dyDescent="0.3">
      <c r="A5759" t="s">
        <v>6418</v>
      </c>
      <c r="B5759" t="s">
        <v>5728</v>
      </c>
      <c r="C5759" t="s">
        <v>1145</v>
      </c>
      <c r="D5759" s="1">
        <v>44559</v>
      </c>
      <c r="E5759" s="1">
        <v>44559</v>
      </c>
      <c r="F5759" t="s">
        <v>52</v>
      </c>
      <c r="G5759" t="s">
        <v>97</v>
      </c>
      <c r="H5759" t="s">
        <v>799</v>
      </c>
      <c r="I5759">
        <v>210</v>
      </c>
      <c r="J5759">
        <v>191</v>
      </c>
      <c r="K5759">
        <v>3</v>
      </c>
      <c r="L5759">
        <v>573</v>
      </c>
      <c r="M5759">
        <v>630</v>
      </c>
      <c r="N5759">
        <v>0.04</v>
      </c>
      <c r="O5759">
        <v>56</v>
      </c>
      <c r="P5759">
        <v>661</v>
      </c>
      <c r="Q5759" t="s">
        <v>56</v>
      </c>
      <c r="R5759" t="s">
        <v>1146</v>
      </c>
      <c r="S5759" t="s">
        <v>1147</v>
      </c>
      <c r="T5759" t="s">
        <v>46</v>
      </c>
      <c r="U5759" t="s">
        <v>1148</v>
      </c>
      <c r="V5759" t="s">
        <v>213</v>
      </c>
      <c r="W5759" t="s">
        <v>65</v>
      </c>
      <c r="X5759" t="s">
        <v>66</v>
      </c>
      <c r="Y5759">
        <v>80</v>
      </c>
    </row>
    <row r="5760" spans="1:25" x14ac:dyDescent="0.3">
      <c r="A5760" t="s">
        <v>6418</v>
      </c>
      <c r="B5760" t="s">
        <v>5729</v>
      </c>
      <c r="C5760" t="s">
        <v>582</v>
      </c>
      <c r="D5760" s="1">
        <v>44458</v>
      </c>
      <c r="E5760" s="1">
        <v>44460</v>
      </c>
      <c r="F5760" t="s">
        <v>52</v>
      </c>
      <c r="G5760" t="s">
        <v>93</v>
      </c>
      <c r="H5760" t="s">
        <v>310</v>
      </c>
      <c r="I5760">
        <v>789</v>
      </c>
      <c r="J5760">
        <v>739</v>
      </c>
      <c r="K5760">
        <v>8</v>
      </c>
      <c r="L5760">
        <v>5912</v>
      </c>
      <c r="M5760">
        <v>6312</v>
      </c>
      <c r="N5760">
        <v>0.04</v>
      </c>
      <c r="O5760">
        <v>79</v>
      </c>
      <c r="P5760">
        <v>6139</v>
      </c>
      <c r="Q5760" t="s">
        <v>56</v>
      </c>
      <c r="R5760" t="s">
        <v>327</v>
      </c>
      <c r="S5760" t="s">
        <v>328</v>
      </c>
      <c r="T5760" t="s">
        <v>46</v>
      </c>
      <c r="U5760" t="s">
        <v>583</v>
      </c>
      <c r="V5760" t="s">
        <v>584</v>
      </c>
      <c r="W5760" t="s">
        <v>243</v>
      </c>
      <c r="X5760" t="s">
        <v>244</v>
      </c>
      <c r="Y5760">
        <v>71</v>
      </c>
    </row>
    <row r="5761" spans="1:25" x14ac:dyDescent="0.3">
      <c r="A5761" t="s">
        <v>6418</v>
      </c>
      <c r="B5761" t="s">
        <v>5730</v>
      </c>
      <c r="C5761" t="s">
        <v>2124</v>
      </c>
      <c r="D5761" s="1">
        <v>44373</v>
      </c>
      <c r="E5761" s="1">
        <v>44374</v>
      </c>
      <c r="F5761" t="s">
        <v>69</v>
      </c>
      <c r="G5761" t="s">
        <v>93</v>
      </c>
      <c r="H5761" t="s">
        <v>407</v>
      </c>
      <c r="I5761">
        <v>6024</v>
      </c>
      <c r="J5761">
        <v>5424</v>
      </c>
      <c r="K5761">
        <v>7</v>
      </c>
      <c r="L5761">
        <v>37968</v>
      </c>
      <c r="M5761">
        <v>42168</v>
      </c>
      <c r="N5761">
        <v>0.01</v>
      </c>
      <c r="O5761">
        <v>36</v>
      </c>
      <c r="P5761">
        <v>41782</v>
      </c>
      <c r="Q5761" t="s">
        <v>56</v>
      </c>
      <c r="R5761" t="s">
        <v>1098</v>
      </c>
      <c r="S5761" t="s">
        <v>1739</v>
      </c>
      <c r="T5761" t="s">
        <v>46</v>
      </c>
      <c r="U5761" t="s">
        <v>517</v>
      </c>
      <c r="V5761" t="s">
        <v>36</v>
      </c>
      <c r="W5761" t="s">
        <v>37</v>
      </c>
      <c r="X5761" t="s">
        <v>38</v>
      </c>
      <c r="Y5761">
        <v>55</v>
      </c>
    </row>
    <row r="5762" spans="1:25" x14ac:dyDescent="0.3">
      <c r="A5762" t="s">
        <v>6418</v>
      </c>
      <c r="B5762" t="s">
        <v>5731</v>
      </c>
      <c r="C5762" t="s">
        <v>2437</v>
      </c>
      <c r="D5762" s="1">
        <v>44457</v>
      </c>
      <c r="E5762" s="1">
        <v>44460</v>
      </c>
      <c r="F5762" t="s">
        <v>28</v>
      </c>
      <c r="G5762" t="s">
        <v>93</v>
      </c>
      <c r="H5762" t="s">
        <v>689</v>
      </c>
      <c r="I5762">
        <v>1772</v>
      </c>
      <c r="J5762">
        <v>1656</v>
      </c>
      <c r="K5762">
        <v>1</v>
      </c>
      <c r="L5762">
        <v>1656</v>
      </c>
      <c r="M5762">
        <v>1772</v>
      </c>
      <c r="N5762">
        <v>0.05</v>
      </c>
      <c r="O5762">
        <v>27</v>
      </c>
      <c r="P5762">
        <v>1710</v>
      </c>
      <c r="Q5762" t="s">
        <v>43</v>
      </c>
      <c r="R5762" t="s">
        <v>2438</v>
      </c>
      <c r="S5762" t="s">
        <v>2012</v>
      </c>
      <c r="T5762" t="s">
        <v>46</v>
      </c>
      <c r="U5762" t="s">
        <v>63</v>
      </c>
      <c r="V5762" t="s">
        <v>64</v>
      </c>
      <c r="W5762" t="s">
        <v>65</v>
      </c>
      <c r="X5762" t="s">
        <v>66</v>
      </c>
      <c r="Y5762">
        <v>69</v>
      </c>
    </row>
    <row r="5763" spans="1:25" x14ac:dyDescent="0.3">
      <c r="A5763" t="s">
        <v>6418</v>
      </c>
      <c r="B5763" t="s">
        <v>5732</v>
      </c>
      <c r="C5763" t="s">
        <v>1399</v>
      </c>
      <c r="D5763" s="1">
        <v>44364</v>
      </c>
      <c r="E5763" s="1">
        <v>44364</v>
      </c>
      <c r="F5763" t="s">
        <v>52</v>
      </c>
      <c r="G5763" t="s">
        <v>97</v>
      </c>
      <c r="H5763" t="s">
        <v>246</v>
      </c>
      <c r="I5763">
        <v>954</v>
      </c>
      <c r="J5763">
        <v>901</v>
      </c>
      <c r="K5763">
        <v>3</v>
      </c>
      <c r="L5763">
        <v>2703</v>
      </c>
      <c r="M5763">
        <v>2862</v>
      </c>
      <c r="N5763">
        <v>0.04</v>
      </c>
      <c r="O5763">
        <v>46</v>
      </c>
      <c r="P5763">
        <v>2794</v>
      </c>
      <c r="Q5763" t="s">
        <v>56</v>
      </c>
      <c r="R5763" t="s">
        <v>1400</v>
      </c>
      <c r="S5763" t="s">
        <v>1401</v>
      </c>
      <c r="T5763" t="s">
        <v>34</v>
      </c>
      <c r="U5763" t="s">
        <v>476</v>
      </c>
      <c r="V5763" t="s">
        <v>476</v>
      </c>
      <c r="W5763" t="s">
        <v>37</v>
      </c>
      <c r="X5763" t="s">
        <v>38</v>
      </c>
      <c r="Y5763">
        <v>50</v>
      </c>
    </row>
    <row r="5764" spans="1:25" x14ac:dyDescent="0.3">
      <c r="A5764" t="s">
        <v>6418</v>
      </c>
      <c r="B5764" t="s">
        <v>5733</v>
      </c>
      <c r="C5764" t="s">
        <v>2799</v>
      </c>
      <c r="D5764" s="1">
        <v>44208</v>
      </c>
      <c r="E5764" s="1">
        <v>44209</v>
      </c>
      <c r="F5764" t="s">
        <v>69</v>
      </c>
      <c r="G5764" t="s">
        <v>41</v>
      </c>
      <c r="H5764" t="s">
        <v>81</v>
      </c>
      <c r="I5764">
        <v>36057</v>
      </c>
      <c r="J5764">
        <v>34028</v>
      </c>
      <c r="K5764">
        <v>8</v>
      </c>
      <c r="L5764">
        <v>272224</v>
      </c>
      <c r="M5764">
        <v>288456</v>
      </c>
      <c r="N5764">
        <v>0.04</v>
      </c>
      <c r="O5764">
        <v>22</v>
      </c>
      <c r="P5764">
        <v>276940</v>
      </c>
      <c r="Q5764" t="s">
        <v>43</v>
      </c>
      <c r="R5764" t="s">
        <v>382</v>
      </c>
      <c r="S5764" t="s">
        <v>2800</v>
      </c>
      <c r="T5764" t="s">
        <v>34</v>
      </c>
      <c r="U5764" t="s">
        <v>2801</v>
      </c>
      <c r="V5764" t="s">
        <v>2801</v>
      </c>
      <c r="W5764" t="s">
        <v>243</v>
      </c>
      <c r="X5764" t="s">
        <v>244</v>
      </c>
      <c r="Y5764">
        <v>66</v>
      </c>
    </row>
    <row r="5765" spans="1:25" x14ac:dyDescent="0.3">
      <c r="A5765" t="s">
        <v>6418</v>
      </c>
      <c r="B5765" t="s">
        <v>5734</v>
      </c>
      <c r="C5765" t="s">
        <v>2050</v>
      </c>
      <c r="D5765" s="1">
        <v>44241</v>
      </c>
      <c r="E5765" s="1">
        <v>44243</v>
      </c>
      <c r="F5765" t="s">
        <v>52</v>
      </c>
      <c r="G5765" t="s">
        <v>97</v>
      </c>
      <c r="H5765" t="s">
        <v>30</v>
      </c>
      <c r="I5765">
        <v>1512</v>
      </c>
      <c r="J5765">
        <v>1497</v>
      </c>
      <c r="K5765">
        <v>9</v>
      </c>
      <c r="L5765">
        <v>13473</v>
      </c>
      <c r="M5765">
        <v>13608</v>
      </c>
      <c r="N5765">
        <v>0.03</v>
      </c>
      <c r="O5765">
        <v>64</v>
      </c>
      <c r="P5765">
        <v>13264</v>
      </c>
      <c r="Q5765" t="s">
        <v>56</v>
      </c>
      <c r="R5765" t="s">
        <v>744</v>
      </c>
      <c r="S5765" t="s">
        <v>801</v>
      </c>
      <c r="T5765" t="s">
        <v>34</v>
      </c>
      <c r="U5765" t="s">
        <v>270</v>
      </c>
      <c r="V5765" t="s">
        <v>270</v>
      </c>
      <c r="W5765" t="s">
        <v>49</v>
      </c>
      <c r="X5765" t="s">
        <v>50</v>
      </c>
      <c r="Y5765">
        <v>68</v>
      </c>
    </row>
    <row r="5766" spans="1:25" x14ac:dyDescent="0.3">
      <c r="A5766" t="s">
        <v>6418</v>
      </c>
      <c r="B5766" t="s">
        <v>5735</v>
      </c>
      <c r="C5766" t="s">
        <v>3432</v>
      </c>
      <c r="D5766" s="1">
        <v>44424</v>
      </c>
      <c r="E5766" s="1">
        <v>44426</v>
      </c>
      <c r="F5766" t="s">
        <v>69</v>
      </c>
      <c r="G5766" t="s">
        <v>93</v>
      </c>
      <c r="H5766" t="s">
        <v>567</v>
      </c>
      <c r="I5766">
        <v>8433</v>
      </c>
      <c r="J5766">
        <v>7801</v>
      </c>
      <c r="K5766">
        <v>5</v>
      </c>
      <c r="L5766">
        <v>39005</v>
      </c>
      <c r="M5766">
        <v>42165</v>
      </c>
      <c r="N5766">
        <v>0</v>
      </c>
      <c r="O5766">
        <v>86</v>
      </c>
      <c r="P5766">
        <v>42251</v>
      </c>
      <c r="Q5766" t="s">
        <v>43</v>
      </c>
      <c r="R5766" t="s">
        <v>1542</v>
      </c>
      <c r="S5766" t="s">
        <v>1050</v>
      </c>
      <c r="T5766" t="s">
        <v>46</v>
      </c>
      <c r="U5766" t="s">
        <v>3433</v>
      </c>
      <c r="V5766" t="s">
        <v>685</v>
      </c>
      <c r="W5766" t="s">
        <v>243</v>
      </c>
      <c r="X5766" t="s">
        <v>244</v>
      </c>
      <c r="Y5766">
        <v>30</v>
      </c>
    </row>
    <row r="5767" spans="1:25" x14ac:dyDescent="0.3">
      <c r="A5767" t="s">
        <v>6418</v>
      </c>
      <c r="B5767" t="s">
        <v>5736</v>
      </c>
      <c r="C5767" t="s">
        <v>466</v>
      </c>
      <c r="D5767" s="1">
        <v>44228</v>
      </c>
      <c r="E5767" s="1">
        <v>44229</v>
      </c>
      <c r="F5767" t="s">
        <v>52</v>
      </c>
      <c r="G5767" t="s">
        <v>97</v>
      </c>
      <c r="H5767" t="s">
        <v>886</v>
      </c>
      <c r="I5767">
        <v>923</v>
      </c>
      <c r="J5767">
        <v>879</v>
      </c>
      <c r="K5767">
        <v>2</v>
      </c>
      <c r="L5767">
        <v>1758</v>
      </c>
      <c r="M5767">
        <v>1846</v>
      </c>
      <c r="N5767">
        <v>0.04</v>
      </c>
      <c r="O5767">
        <v>74</v>
      </c>
      <c r="P5767">
        <v>1846</v>
      </c>
      <c r="Q5767" t="s">
        <v>56</v>
      </c>
      <c r="R5767" t="s">
        <v>107</v>
      </c>
      <c r="S5767" t="s">
        <v>341</v>
      </c>
      <c r="T5767" t="s">
        <v>34</v>
      </c>
      <c r="U5767" t="s">
        <v>467</v>
      </c>
      <c r="V5767" t="s">
        <v>369</v>
      </c>
      <c r="W5767" t="s">
        <v>243</v>
      </c>
      <c r="X5767" t="s">
        <v>244</v>
      </c>
      <c r="Y5767">
        <v>33</v>
      </c>
    </row>
    <row r="5768" spans="1:25" x14ac:dyDescent="0.3">
      <c r="A5768" t="s">
        <v>6418</v>
      </c>
      <c r="B5768" t="s">
        <v>5737</v>
      </c>
      <c r="C5768" t="s">
        <v>457</v>
      </c>
      <c r="D5768" s="1">
        <v>44408</v>
      </c>
      <c r="E5768" s="1">
        <v>44408</v>
      </c>
      <c r="F5768" t="s">
        <v>69</v>
      </c>
      <c r="G5768" t="s">
        <v>112</v>
      </c>
      <c r="H5768" t="s">
        <v>1294</v>
      </c>
      <c r="I5768">
        <v>2921</v>
      </c>
      <c r="J5768">
        <v>2809</v>
      </c>
      <c r="K5768">
        <v>4</v>
      </c>
      <c r="L5768">
        <v>11236</v>
      </c>
      <c r="M5768">
        <v>11684</v>
      </c>
      <c r="N5768">
        <v>0</v>
      </c>
      <c r="O5768">
        <v>57</v>
      </c>
      <c r="P5768">
        <v>11741</v>
      </c>
      <c r="Q5768" t="s">
        <v>56</v>
      </c>
      <c r="R5768" t="s">
        <v>459</v>
      </c>
      <c r="S5768" t="s">
        <v>460</v>
      </c>
      <c r="T5768" t="s">
        <v>62</v>
      </c>
      <c r="U5768" t="s">
        <v>461</v>
      </c>
      <c r="V5768" t="s">
        <v>462</v>
      </c>
      <c r="W5768" t="s">
        <v>75</v>
      </c>
      <c r="X5768" t="s">
        <v>76</v>
      </c>
      <c r="Y5768">
        <v>55</v>
      </c>
    </row>
    <row r="5769" spans="1:25" x14ac:dyDescent="0.3">
      <c r="A5769" t="s">
        <v>6418</v>
      </c>
      <c r="B5769" t="s">
        <v>5738</v>
      </c>
      <c r="C5769" t="s">
        <v>1321</v>
      </c>
      <c r="D5769" s="1">
        <v>44282</v>
      </c>
      <c r="E5769" s="1">
        <v>44284</v>
      </c>
      <c r="F5769" t="s">
        <v>28</v>
      </c>
      <c r="G5769" t="s">
        <v>93</v>
      </c>
      <c r="H5769" t="s">
        <v>141</v>
      </c>
      <c r="I5769">
        <v>2155</v>
      </c>
      <c r="J5769">
        <v>2014</v>
      </c>
      <c r="K5769">
        <v>2</v>
      </c>
      <c r="L5769">
        <v>4028</v>
      </c>
      <c r="M5769">
        <v>4310</v>
      </c>
      <c r="N5769">
        <v>0.04</v>
      </c>
      <c r="O5769">
        <v>33</v>
      </c>
      <c r="P5769">
        <v>4171</v>
      </c>
      <c r="Q5769" t="s">
        <v>43</v>
      </c>
      <c r="R5769" t="s">
        <v>1322</v>
      </c>
      <c r="S5769" t="s">
        <v>1323</v>
      </c>
      <c r="T5769" t="s">
        <v>62</v>
      </c>
      <c r="U5769" t="s">
        <v>783</v>
      </c>
      <c r="V5769" t="s">
        <v>116</v>
      </c>
      <c r="W5769" t="s">
        <v>65</v>
      </c>
      <c r="X5769" t="s">
        <v>66</v>
      </c>
      <c r="Y5769">
        <v>57</v>
      </c>
    </row>
    <row r="5770" spans="1:25" x14ac:dyDescent="0.3">
      <c r="A5770" t="s">
        <v>6418</v>
      </c>
      <c r="B5770" t="s">
        <v>5739</v>
      </c>
      <c r="C5770" t="s">
        <v>2115</v>
      </c>
      <c r="D5770" s="1">
        <v>44420</v>
      </c>
      <c r="E5770" s="1">
        <v>44421</v>
      </c>
      <c r="F5770" t="s">
        <v>52</v>
      </c>
      <c r="G5770" t="s">
        <v>93</v>
      </c>
      <c r="H5770" t="s">
        <v>407</v>
      </c>
      <c r="I5770">
        <v>671</v>
      </c>
      <c r="J5770">
        <v>627</v>
      </c>
      <c r="K5770">
        <v>1</v>
      </c>
      <c r="L5770">
        <v>627</v>
      </c>
      <c r="M5770">
        <v>671</v>
      </c>
      <c r="N5770">
        <v>0.01</v>
      </c>
      <c r="O5770">
        <v>62</v>
      </c>
      <c r="P5770">
        <v>726</v>
      </c>
      <c r="Q5770" t="s">
        <v>56</v>
      </c>
      <c r="R5770" t="s">
        <v>2116</v>
      </c>
      <c r="S5770" t="s">
        <v>2117</v>
      </c>
      <c r="T5770" t="s">
        <v>34</v>
      </c>
      <c r="U5770" t="s">
        <v>2118</v>
      </c>
      <c r="V5770" t="s">
        <v>91</v>
      </c>
      <c r="W5770" t="s">
        <v>75</v>
      </c>
      <c r="X5770" t="s">
        <v>76</v>
      </c>
      <c r="Y5770">
        <v>75</v>
      </c>
    </row>
    <row r="5771" spans="1:25" x14ac:dyDescent="0.3">
      <c r="A5771" t="s">
        <v>6418</v>
      </c>
      <c r="B5771" t="s">
        <v>5740</v>
      </c>
      <c r="C5771" t="s">
        <v>1223</v>
      </c>
      <c r="D5771" s="1">
        <v>44272</v>
      </c>
      <c r="E5771" s="1">
        <v>44272</v>
      </c>
      <c r="F5771" t="s">
        <v>28</v>
      </c>
      <c r="G5771" t="s">
        <v>140</v>
      </c>
      <c r="H5771" t="s">
        <v>1123</v>
      </c>
      <c r="I5771">
        <v>4846</v>
      </c>
      <c r="J5771">
        <v>4492</v>
      </c>
      <c r="K5771">
        <v>2</v>
      </c>
      <c r="L5771">
        <v>8984</v>
      </c>
      <c r="M5771">
        <v>9692</v>
      </c>
      <c r="N5771">
        <v>0.01</v>
      </c>
      <c r="O5771">
        <v>73</v>
      </c>
      <c r="P5771">
        <v>9668</v>
      </c>
      <c r="Q5771" t="s">
        <v>43</v>
      </c>
      <c r="R5771" t="s">
        <v>682</v>
      </c>
      <c r="S5771" t="s">
        <v>721</v>
      </c>
      <c r="T5771" t="s">
        <v>46</v>
      </c>
      <c r="U5771" t="s">
        <v>1224</v>
      </c>
      <c r="V5771" t="s">
        <v>197</v>
      </c>
      <c r="W5771" t="s">
        <v>75</v>
      </c>
      <c r="X5771" t="s">
        <v>76</v>
      </c>
      <c r="Y5771">
        <v>67</v>
      </c>
    </row>
    <row r="5772" spans="1:25" x14ac:dyDescent="0.3">
      <c r="A5772" t="s">
        <v>6418</v>
      </c>
      <c r="B5772" t="s">
        <v>5741</v>
      </c>
      <c r="C5772" t="s">
        <v>1056</v>
      </c>
      <c r="D5772" s="1">
        <v>44514</v>
      </c>
      <c r="E5772" s="1">
        <v>44516</v>
      </c>
      <c r="F5772" t="s">
        <v>52</v>
      </c>
      <c r="G5772" t="s">
        <v>140</v>
      </c>
      <c r="H5772" t="s">
        <v>192</v>
      </c>
      <c r="I5772">
        <v>222</v>
      </c>
      <c r="J5772">
        <v>204</v>
      </c>
      <c r="K5772">
        <v>2</v>
      </c>
      <c r="L5772">
        <v>408</v>
      </c>
      <c r="M5772">
        <v>444</v>
      </c>
      <c r="N5772">
        <v>0.05</v>
      </c>
      <c r="O5772">
        <v>39</v>
      </c>
      <c r="P5772">
        <v>461</v>
      </c>
      <c r="Q5772" t="s">
        <v>43</v>
      </c>
      <c r="R5772" t="s">
        <v>620</v>
      </c>
      <c r="S5772" t="s">
        <v>572</v>
      </c>
      <c r="T5772" t="s">
        <v>46</v>
      </c>
      <c r="U5772" t="s">
        <v>212</v>
      </c>
      <c r="V5772" t="s">
        <v>213</v>
      </c>
      <c r="W5772" t="s">
        <v>65</v>
      </c>
      <c r="X5772" t="s">
        <v>66</v>
      </c>
      <c r="Y5772">
        <v>54</v>
      </c>
    </row>
    <row r="5773" spans="1:25" x14ac:dyDescent="0.3">
      <c r="A5773" t="s">
        <v>6418</v>
      </c>
      <c r="B5773" t="s">
        <v>5742</v>
      </c>
      <c r="C5773" t="s">
        <v>2779</v>
      </c>
      <c r="D5773" s="1">
        <v>44332</v>
      </c>
      <c r="E5773" s="1">
        <v>44334</v>
      </c>
      <c r="F5773" t="s">
        <v>52</v>
      </c>
      <c r="G5773" t="s">
        <v>97</v>
      </c>
      <c r="H5773" t="s">
        <v>865</v>
      </c>
      <c r="I5773">
        <v>119</v>
      </c>
      <c r="J5773">
        <v>112</v>
      </c>
      <c r="K5773">
        <v>1</v>
      </c>
      <c r="L5773">
        <v>112</v>
      </c>
      <c r="M5773">
        <v>119</v>
      </c>
      <c r="N5773">
        <v>0.01</v>
      </c>
      <c r="O5773">
        <v>30</v>
      </c>
      <c r="P5773">
        <v>148</v>
      </c>
      <c r="Q5773" t="s">
        <v>193</v>
      </c>
      <c r="R5773" t="s">
        <v>1525</v>
      </c>
      <c r="S5773" t="s">
        <v>2321</v>
      </c>
      <c r="T5773" t="s">
        <v>62</v>
      </c>
      <c r="U5773" t="s">
        <v>2780</v>
      </c>
      <c r="V5773" t="s">
        <v>64</v>
      </c>
      <c r="W5773" t="s">
        <v>65</v>
      </c>
      <c r="X5773" t="s">
        <v>66</v>
      </c>
      <c r="Y5773">
        <v>72</v>
      </c>
    </row>
    <row r="5774" spans="1:25" x14ac:dyDescent="0.3">
      <c r="A5774" t="s">
        <v>6418</v>
      </c>
      <c r="B5774" t="s">
        <v>5743</v>
      </c>
      <c r="C5774" t="s">
        <v>570</v>
      </c>
      <c r="D5774" s="1">
        <v>44278</v>
      </c>
      <c r="E5774" s="1">
        <v>44278</v>
      </c>
      <c r="F5774" t="s">
        <v>28</v>
      </c>
      <c r="G5774" t="s">
        <v>97</v>
      </c>
      <c r="H5774" t="s">
        <v>765</v>
      </c>
      <c r="I5774">
        <v>2296</v>
      </c>
      <c r="J5774">
        <v>2146</v>
      </c>
      <c r="K5774">
        <v>2</v>
      </c>
      <c r="L5774">
        <v>4292</v>
      </c>
      <c r="M5774">
        <v>4592</v>
      </c>
      <c r="N5774">
        <v>0.05</v>
      </c>
      <c r="O5774">
        <v>100</v>
      </c>
      <c r="P5774">
        <v>4462</v>
      </c>
      <c r="Q5774" t="s">
        <v>43</v>
      </c>
      <c r="R5774" t="s">
        <v>571</v>
      </c>
      <c r="S5774" t="s">
        <v>572</v>
      </c>
      <c r="T5774" t="s">
        <v>46</v>
      </c>
      <c r="U5774" t="s">
        <v>573</v>
      </c>
      <c r="V5774" t="s">
        <v>492</v>
      </c>
      <c r="W5774" t="s">
        <v>49</v>
      </c>
      <c r="X5774" t="s">
        <v>50</v>
      </c>
      <c r="Y5774">
        <v>27</v>
      </c>
    </row>
    <row r="5775" spans="1:25" x14ac:dyDescent="0.3">
      <c r="A5775" t="s">
        <v>6418</v>
      </c>
      <c r="B5775" t="s">
        <v>5744</v>
      </c>
      <c r="C5775" t="s">
        <v>332</v>
      </c>
      <c r="D5775" s="1">
        <v>44499</v>
      </c>
      <c r="E5775" s="1">
        <v>44501</v>
      </c>
      <c r="F5775" t="s">
        <v>69</v>
      </c>
      <c r="G5775" t="s">
        <v>97</v>
      </c>
      <c r="H5775" t="s">
        <v>374</v>
      </c>
      <c r="I5775">
        <v>6585</v>
      </c>
      <c r="J5775">
        <v>6105</v>
      </c>
      <c r="K5775">
        <v>3</v>
      </c>
      <c r="L5775">
        <v>18315</v>
      </c>
      <c r="M5775">
        <v>19755</v>
      </c>
      <c r="N5775">
        <v>0.05</v>
      </c>
      <c r="O5775">
        <v>55</v>
      </c>
      <c r="P5775">
        <v>18822</v>
      </c>
      <c r="Q5775" t="s">
        <v>43</v>
      </c>
      <c r="R5775" t="s">
        <v>334</v>
      </c>
      <c r="S5775" t="s">
        <v>335</v>
      </c>
      <c r="T5775" t="s">
        <v>46</v>
      </c>
      <c r="U5775" t="s">
        <v>336</v>
      </c>
      <c r="V5775" t="s">
        <v>337</v>
      </c>
      <c r="W5775" t="s">
        <v>49</v>
      </c>
      <c r="X5775" t="s">
        <v>50</v>
      </c>
      <c r="Y5775">
        <v>34</v>
      </c>
    </row>
    <row r="5776" spans="1:25" x14ac:dyDescent="0.3">
      <c r="A5776" t="s">
        <v>6418</v>
      </c>
      <c r="B5776" t="s">
        <v>5745</v>
      </c>
      <c r="C5776" t="s">
        <v>2221</v>
      </c>
      <c r="D5776" s="1">
        <v>44512</v>
      </c>
      <c r="E5776" s="1">
        <v>44514</v>
      </c>
      <c r="F5776" t="s">
        <v>52</v>
      </c>
      <c r="G5776" t="s">
        <v>41</v>
      </c>
      <c r="H5776" t="s">
        <v>202</v>
      </c>
      <c r="I5776">
        <v>445</v>
      </c>
      <c r="J5776">
        <v>415</v>
      </c>
      <c r="K5776">
        <v>3</v>
      </c>
      <c r="L5776">
        <v>1245</v>
      </c>
      <c r="M5776">
        <v>1335</v>
      </c>
      <c r="N5776">
        <v>0.04</v>
      </c>
      <c r="O5776">
        <v>61</v>
      </c>
      <c r="P5776">
        <v>1343</v>
      </c>
      <c r="Q5776" t="s">
        <v>43</v>
      </c>
      <c r="R5776" t="s">
        <v>707</v>
      </c>
      <c r="S5776" t="s">
        <v>2222</v>
      </c>
      <c r="T5776" t="s">
        <v>34</v>
      </c>
      <c r="U5776" t="s">
        <v>2223</v>
      </c>
      <c r="V5776" t="s">
        <v>369</v>
      </c>
      <c r="W5776" t="s">
        <v>243</v>
      </c>
      <c r="X5776" t="s">
        <v>244</v>
      </c>
      <c r="Y5776">
        <v>79</v>
      </c>
    </row>
    <row r="5777" spans="1:25" x14ac:dyDescent="0.3">
      <c r="A5777" t="s">
        <v>6418</v>
      </c>
      <c r="B5777" t="s">
        <v>5746</v>
      </c>
      <c r="C5777" t="s">
        <v>1226</v>
      </c>
      <c r="D5777" s="1">
        <v>44439</v>
      </c>
      <c r="E5777" s="1">
        <v>44440</v>
      </c>
      <c r="F5777" t="s">
        <v>28</v>
      </c>
      <c r="G5777" t="s">
        <v>112</v>
      </c>
      <c r="H5777" t="s">
        <v>482</v>
      </c>
      <c r="I5777">
        <v>4904</v>
      </c>
      <c r="J5777">
        <v>4499</v>
      </c>
      <c r="K5777">
        <v>2</v>
      </c>
      <c r="L5777">
        <v>8998</v>
      </c>
      <c r="M5777">
        <v>9808</v>
      </c>
      <c r="N5777">
        <v>0</v>
      </c>
      <c r="O5777">
        <v>74</v>
      </c>
      <c r="P5777">
        <v>9882</v>
      </c>
      <c r="Q5777" t="s">
        <v>56</v>
      </c>
      <c r="R5777" t="s">
        <v>1129</v>
      </c>
      <c r="S5777" t="s">
        <v>1130</v>
      </c>
      <c r="T5777" t="s">
        <v>46</v>
      </c>
      <c r="U5777" t="s">
        <v>1227</v>
      </c>
      <c r="V5777" t="s">
        <v>1227</v>
      </c>
      <c r="W5777" t="s">
        <v>37</v>
      </c>
      <c r="X5777" t="s">
        <v>38</v>
      </c>
      <c r="Y5777">
        <v>55</v>
      </c>
    </row>
    <row r="5778" spans="1:25" x14ac:dyDescent="0.3">
      <c r="A5778" t="s">
        <v>6418</v>
      </c>
      <c r="B5778" t="s">
        <v>5747</v>
      </c>
      <c r="C5778" t="s">
        <v>508</v>
      </c>
      <c r="D5778" s="1">
        <v>44405</v>
      </c>
      <c r="E5778" s="1">
        <v>44406</v>
      </c>
      <c r="F5778" t="s">
        <v>69</v>
      </c>
      <c r="G5778" t="s">
        <v>93</v>
      </c>
      <c r="H5778" t="s">
        <v>565</v>
      </c>
      <c r="I5778">
        <v>1651</v>
      </c>
      <c r="J5778">
        <v>1604</v>
      </c>
      <c r="K5778">
        <v>4</v>
      </c>
      <c r="L5778">
        <v>6416</v>
      </c>
      <c r="M5778">
        <v>6604</v>
      </c>
      <c r="N5778">
        <v>0</v>
      </c>
      <c r="O5778">
        <v>42</v>
      </c>
      <c r="P5778">
        <v>6646</v>
      </c>
      <c r="Q5778" t="s">
        <v>43</v>
      </c>
      <c r="R5778" t="s">
        <v>509</v>
      </c>
      <c r="S5778" t="s">
        <v>510</v>
      </c>
      <c r="T5778" t="s">
        <v>46</v>
      </c>
      <c r="U5778" t="s">
        <v>511</v>
      </c>
      <c r="V5778" t="s">
        <v>512</v>
      </c>
      <c r="W5778" t="s">
        <v>49</v>
      </c>
      <c r="X5778" t="s">
        <v>50</v>
      </c>
      <c r="Y5778">
        <v>70</v>
      </c>
    </row>
    <row r="5779" spans="1:25" x14ac:dyDescent="0.3">
      <c r="A5779" t="s">
        <v>6418</v>
      </c>
      <c r="B5779" t="s">
        <v>5748</v>
      </c>
      <c r="C5779" t="s">
        <v>1432</v>
      </c>
      <c r="D5779" s="1">
        <v>44542</v>
      </c>
      <c r="E5779" s="1">
        <v>44542</v>
      </c>
      <c r="F5779" t="s">
        <v>52</v>
      </c>
      <c r="G5779" t="s">
        <v>93</v>
      </c>
      <c r="H5779" t="s">
        <v>432</v>
      </c>
      <c r="I5779">
        <v>712</v>
      </c>
      <c r="J5779">
        <v>640</v>
      </c>
      <c r="K5779">
        <v>1</v>
      </c>
      <c r="L5779">
        <v>640</v>
      </c>
      <c r="M5779">
        <v>712</v>
      </c>
      <c r="N5779">
        <v>0</v>
      </c>
      <c r="O5779">
        <v>36</v>
      </c>
      <c r="P5779">
        <v>748</v>
      </c>
      <c r="Q5779" t="s">
        <v>43</v>
      </c>
      <c r="R5779" t="s">
        <v>1433</v>
      </c>
      <c r="S5779" t="s">
        <v>1434</v>
      </c>
      <c r="T5779" t="s">
        <v>46</v>
      </c>
      <c r="U5779" t="s">
        <v>1435</v>
      </c>
      <c r="V5779" t="s">
        <v>462</v>
      </c>
      <c r="W5779" t="s">
        <v>75</v>
      </c>
      <c r="X5779" t="s">
        <v>76</v>
      </c>
      <c r="Y5779">
        <v>68</v>
      </c>
    </row>
    <row r="5780" spans="1:25" x14ac:dyDescent="0.3">
      <c r="A5780" t="s">
        <v>6418</v>
      </c>
      <c r="B5780" t="s">
        <v>5749</v>
      </c>
      <c r="C5780" t="s">
        <v>298</v>
      </c>
      <c r="D5780" s="1">
        <v>44305</v>
      </c>
      <c r="E5780" s="1">
        <v>44307</v>
      </c>
      <c r="F5780" t="s">
        <v>28</v>
      </c>
      <c r="G5780" t="s">
        <v>93</v>
      </c>
      <c r="H5780" t="s">
        <v>600</v>
      </c>
      <c r="I5780">
        <v>1653</v>
      </c>
      <c r="J5780">
        <v>1560</v>
      </c>
      <c r="K5780">
        <v>4</v>
      </c>
      <c r="L5780">
        <v>6240</v>
      </c>
      <c r="M5780">
        <v>6612</v>
      </c>
      <c r="N5780">
        <v>0</v>
      </c>
      <c r="O5780">
        <v>93</v>
      </c>
      <c r="P5780">
        <v>6705</v>
      </c>
      <c r="Q5780" t="s">
        <v>56</v>
      </c>
      <c r="R5780" t="s">
        <v>300</v>
      </c>
      <c r="S5780" t="s">
        <v>301</v>
      </c>
      <c r="T5780" t="s">
        <v>46</v>
      </c>
      <c r="U5780" t="s">
        <v>302</v>
      </c>
      <c r="V5780" t="s">
        <v>303</v>
      </c>
      <c r="W5780" t="s">
        <v>243</v>
      </c>
      <c r="X5780" t="s">
        <v>244</v>
      </c>
      <c r="Y5780">
        <v>58</v>
      </c>
    </row>
    <row r="5781" spans="1:25" x14ac:dyDescent="0.3">
      <c r="A5781" t="s">
        <v>6418</v>
      </c>
      <c r="B5781" t="s">
        <v>5750</v>
      </c>
      <c r="C5781" t="s">
        <v>2294</v>
      </c>
      <c r="D5781" s="1">
        <v>44507</v>
      </c>
      <c r="E5781" s="1">
        <v>44508</v>
      </c>
      <c r="F5781" t="s">
        <v>52</v>
      </c>
      <c r="G5781" t="s">
        <v>97</v>
      </c>
      <c r="H5781" t="s">
        <v>1031</v>
      </c>
      <c r="I5781">
        <v>138</v>
      </c>
      <c r="J5781">
        <v>128</v>
      </c>
      <c r="K5781">
        <v>3</v>
      </c>
      <c r="L5781">
        <v>384</v>
      </c>
      <c r="M5781">
        <v>414</v>
      </c>
      <c r="N5781">
        <v>0.04</v>
      </c>
      <c r="O5781">
        <v>30</v>
      </c>
      <c r="P5781">
        <v>427</v>
      </c>
      <c r="Q5781" t="s">
        <v>43</v>
      </c>
      <c r="R5781" t="s">
        <v>2295</v>
      </c>
      <c r="S5781" t="s">
        <v>2296</v>
      </c>
      <c r="T5781" t="s">
        <v>62</v>
      </c>
      <c r="U5781" t="s">
        <v>101</v>
      </c>
      <c r="V5781" t="s">
        <v>102</v>
      </c>
      <c r="W5781" t="s">
        <v>49</v>
      </c>
      <c r="X5781" t="s">
        <v>50</v>
      </c>
      <c r="Y5781">
        <v>32</v>
      </c>
    </row>
    <row r="5782" spans="1:25" x14ac:dyDescent="0.3">
      <c r="A5782" t="s">
        <v>6418</v>
      </c>
      <c r="B5782" t="s">
        <v>5751</v>
      </c>
      <c r="C5782" t="s">
        <v>541</v>
      </c>
      <c r="D5782" s="1">
        <v>44257</v>
      </c>
      <c r="E5782" s="1">
        <v>44257</v>
      </c>
      <c r="F5782" t="s">
        <v>52</v>
      </c>
      <c r="G5782" t="s">
        <v>29</v>
      </c>
      <c r="H5782" t="s">
        <v>30</v>
      </c>
      <c r="I5782">
        <v>1125</v>
      </c>
      <c r="J5782">
        <v>1040</v>
      </c>
      <c r="K5782">
        <v>3</v>
      </c>
      <c r="L5782">
        <v>3120</v>
      </c>
      <c r="M5782">
        <v>3375</v>
      </c>
      <c r="N5782">
        <v>0.05</v>
      </c>
      <c r="O5782">
        <v>43</v>
      </c>
      <c r="P5782">
        <v>3249</v>
      </c>
      <c r="Q5782" t="s">
        <v>43</v>
      </c>
      <c r="R5782" t="s">
        <v>542</v>
      </c>
      <c r="S5782" t="s">
        <v>543</v>
      </c>
      <c r="T5782" t="s">
        <v>46</v>
      </c>
      <c r="U5782" t="s">
        <v>544</v>
      </c>
      <c r="V5782" t="s">
        <v>545</v>
      </c>
      <c r="W5782" t="s">
        <v>65</v>
      </c>
      <c r="X5782" t="s">
        <v>66</v>
      </c>
      <c r="Y5782">
        <v>41</v>
      </c>
    </row>
    <row r="5783" spans="1:25" x14ac:dyDescent="0.3">
      <c r="A5783" t="s">
        <v>6418</v>
      </c>
      <c r="B5783" t="s">
        <v>5752</v>
      </c>
      <c r="C5783" t="s">
        <v>893</v>
      </c>
      <c r="D5783" s="1">
        <v>44287</v>
      </c>
      <c r="E5783" s="1">
        <v>44287</v>
      </c>
      <c r="F5783" t="s">
        <v>52</v>
      </c>
      <c r="G5783" t="s">
        <v>112</v>
      </c>
      <c r="H5783" t="s">
        <v>1076</v>
      </c>
      <c r="I5783">
        <v>184</v>
      </c>
      <c r="J5783">
        <v>176</v>
      </c>
      <c r="K5783">
        <v>1</v>
      </c>
      <c r="L5783">
        <v>176</v>
      </c>
      <c r="M5783">
        <v>184</v>
      </c>
      <c r="N5783">
        <v>0.05</v>
      </c>
      <c r="O5783">
        <v>30</v>
      </c>
      <c r="P5783">
        <v>205</v>
      </c>
      <c r="Q5783" t="s">
        <v>193</v>
      </c>
      <c r="R5783" t="s">
        <v>895</v>
      </c>
      <c r="S5783" t="s">
        <v>896</v>
      </c>
      <c r="T5783" t="s">
        <v>46</v>
      </c>
      <c r="U5783" t="s">
        <v>639</v>
      </c>
      <c r="V5783" t="s">
        <v>640</v>
      </c>
      <c r="W5783" t="s">
        <v>65</v>
      </c>
      <c r="X5783" t="s">
        <v>66</v>
      </c>
      <c r="Y5783">
        <v>47</v>
      </c>
    </row>
    <row r="5784" spans="1:25" x14ac:dyDescent="0.3">
      <c r="A5784" t="s">
        <v>6418</v>
      </c>
      <c r="B5784" t="s">
        <v>5753</v>
      </c>
      <c r="C5784" t="s">
        <v>1493</v>
      </c>
      <c r="D5784" s="1">
        <v>44272</v>
      </c>
      <c r="E5784" s="1">
        <v>44273</v>
      </c>
      <c r="F5784" t="s">
        <v>52</v>
      </c>
      <c r="G5784" t="s">
        <v>93</v>
      </c>
      <c r="H5784" t="s">
        <v>293</v>
      </c>
      <c r="I5784">
        <v>140</v>
      </c>
      <c r="J5784">
        <v>137</v>
      </c>
      <c r="K5784">
        <v>2</v>
      </c>
      <c r="L5784">
        <v>274</v>
      </c>
      <c r="M5784">
        <v>280</v>
      </c>
      <c r="N5784">
        <v>0.02</v>
      </c>
      <c r="O5784">
        <v>30</v>
      </c>
      <c r="P5784">
        <v>304</v>
      </c>
      <c r="Q5784" t="s">
        <v>56</v>
      </c>
      <c r="R5784" t="s">
        <v>1271</v>
      </c>
      <c r="S5784" t="s">
        <v>1494</v>
      </c>
      <c r="T5784" t="s">
        <v>46</v>
      </c>
      <c r="U5784" t="s">
        <v>1495</v>
      </c>
      <c r="V5784" t="s">
        <v>1496</v>
      </c>
      <c r="W5784" t="s">
        <v>243</v>
      </c>
      <c r="X5784" t="s">
        <v>244</v>
      </c>
      <c r="Y5784">
        <v>69</v>
      </c>
    </row>
    <row r="5785" spans="1:25" x14ac:dyDescent="0.3">
      <c r="A5785" t="s">
        <v>6418</v>
      </c>
      <c r="B5785" t="s">
        <v>5754</v>
      </c>
      <c r="C5785" t="s">
        <v>2001</v>
      </c>
      <c r="D5785" s="1">
        <v>44561</v>
      </c>
      <c r="E5785" s="1">
        <v>44561</v>
      </c>
      <c r="F5785" t="s">
        <v>69</v>
      </c>
      <c r="G5785" t="s">
        <v>140</v>
      </c>
      <c r="H5785" t="s">
        <v>53</v>
      </c>
      <c r="I5785">
        <v>8160</v>
      </c>
      <c r="J5785">
        <v>7475</v>
      </c>
      <c r="K5785">
        <v>1</v>
      </c>
      <c r="L5785">
        <v>7475</v>
      </c>
      <c r="M5785">
        <v>8160</v>
      </c>
      <c r="N5785">
        <v>0.03</v>
      </c>
      <c r="O5785">
        <v>91</v>
      </c>
      <c r="P5785">
        <v>8006</v>
      </c>
      <c r="Q5785" t="s">
        <v>56</v>
      </c>
      <c r="R5785" t="s">
        <v>1443</v>
      </c>
      <c r="S5785" t="s">
        <v>2002</v>
      </c>
      <c r="T5785" t="s">
        <v>34</v>
      </c>
      <c r="U5785" t="s">
        <v>63</v>
      </c>
      <c r="V5785" t="s">
        <v>64</v>
      </c>
      <c r="W5785" t="s">
        <v>65</v>
      </c>
      <c r="X5785" t="s">
        <v>66</v>
      </c>
      <c r="Y5785">
        <v>32</v>
      </c>
    </row>
    <row r="5786" spans="1:25" x14ac:dyDescent="0.3">
      <c r="A5786" t="s">
        <v>6418</v>
      </c>
      <c r="B5786" t="s">
        <v>5755</v>
      </c>
      <c r="C5786" t="s">
        <v>995</v>
      </c>
      <c r="D5786" s="1">
        <v>44496</v>
      </c>
      <c r="E5786" s="1">
        <v>44496</v>
      </c>
      <c r="F5786" t="s">
        <v>52</v>
      </c>
      <c r="G5786" t="s">
        <v>97</v>
      </c>
      <c r="H5786" t="s">
        <v>738</v>
      </c>
      <c r="I5786">
        <v>1071</v>
      </c>
      <c r="J5786">
        <v>1010</v>
      </c>
      <c r="K5786">
        <v>5</v>
      </c>
      <c r="L5786">
        <v>5050</v>
      </c>
      <c r="M5786">
        <v>5355</v>
      </c>
      <c r="N5786">
        <v>0.02</v>
      </c>
      <c r="O5786">
        <v>30</v>
      </c>
      <c r="P5786">
        <v>5278</v>
      </c>
      <c r="Q5786" t="s">
        <v>56</v>
      </c>
      <c r="R5786" t="s">
        <v>997</v>
      </c>
      <c r="S5786" t="s">
        <v>998</v>
      </c>
      <c r="T5786" t="s">
        <v>46</v>
      </c>
      <c r="U5786" t="s">
        <v>999</v>
      </c>
      <c r="V5786" t="s">
        <v>497</v>
      </c>
      <c r="W5786" t="s">
        <v>243</v>
      </c>
      <c r="X5786" t="s">
        <v>244</v>
      </c>
      <c r="Y5786">
        <v>50</v>
      </c>
    </row>
    <row r="5787" spans="1:25" x14ac:dyDescent="0.3">
      <c r="A5787" t="s">
        <v>6418</v>
      </c>
      <c r="B5787" t="s">
        <v>5756</v>
      </c>
      <c r="C5787" t="s">
        <v>2120</v>
      </c>
      <c r="D5787" s="1">
        <v>44463</v>
      </c>
      <c r="E5787" s="1">
        <v>44464</v>
      </c>
      <c r="F5787" t="s">
        <v>52</v>
      </c>
      <c r="G5787" t="s">
        <v>41</v>
      </c>
      <c r="H5787" t="s">
        <v>288</v>
      </c>
      <c r="I5787">
        <v>141</v>
      </c>
      <c r="J5787">
        <v>131</v>
      </c>
      <c r="K5787">
        <v>3</v>
      </c>
      <c r="L5787">
        <v>393</v>
      </c>
      <c r="M5787">
        <v>423</v>
      </c>
      <c r="N5787">
        <v>0.04</v>
      </c>
      <c r="O5787">
        <v>30</v>
      </c>
      <c r="P5787">
        <v>436</v>
      </c>
      <c r="Q5787" t="s">
        <v>56</v>
      </c>
      <c r="R5787" t="s">
        <v>2121</v>
      </c>
      <c r="S5787" t="s">
        <v>2122</v>
      </c>
      <c r="T5787" t="s">
        <v>62</v>
      </c>
      <c r="U5787" t="s">
        <v>639</v>
      </c>
      <c r="V5787" t="s">
        <v>640</v>
      </c>
      <c r="W5787" t="s">
        <v>65</v>
      </c>
      <c r="X5787" t="s">
        <v>66</v>
      </c>
      <c r="Y5787">
        <v>65</v>
      </c>
    </row>
    <row r="5788" spans="1:25" x14ac:dyDescent="0.3">
      <c r="A5788" t="s">
        <v>6418</v>
      </c>
      <c r="B5788" t="s">
        <v>5757</v>
      </c>
      <c r="C5788" t="s">
        <v>2111</v>
      </c>
      <c r="D5788" s="1">
        <v>44295</v>
      </c>
      <c r="E5788" s="1">
        <v>44295</v>
      </c>
      <c r="F5788" t="s">
        <v>52</v>
      </c>
      <c r="G5788" t="s">
        <v>93</v>
      </c>
      <c r="H5788" t="s">
        <v>182</v>
      </c>
      <c r="I5788">
        <v>681</v>
      </c>
      <c r="J5788">
        <v>642</v>
      </c>
      <c r="K5788">
        <v>1</v>
      </c>
      <c r="L5788">
        <v>642</v>
      </c>
      <c r="M5788">
        <v>681</v>
      </c>
      <c r="N5788">
        <v>0.01</v>
      </c>
      <c r="O5788">
        <v>53</v>
      </c>
      <c r="P5788">
        <v>727</v>
      </c>
      <c r="Q5788" t="s">
        <v>43</v>
      </c>
      <c r="R5788" t="s">
        <v>2112</v>
      </c>
      <c r="S5788" t="s">
        <v>2113</v>
      </c>
      <c r="T5788" t="s">
        <v>46</v>
      </c>
      <c r="U5788" t="s">
        <v>47</v>
      </c>
      <c r="V5788" t="s">
        <v>48</v>
      </c>
      <c r="W5788" t="s">
        <v>49</v>
      </c>
      <c r="X5788" t="s">
        <v>50</v>
      </c>
      <c r="Y5788">
        <v>56</v>
      </c>
    </row>
    <row r="5789" spans="1:25" x14ac:dyDescent="0.3">
      <c r="A5789" t="s">
        <v>6418</v>
      </c>
      <c r="B5789" t="s">
        <v>5758</v>
      </c>
      <c r="C5789" t="s">
        <v>1093</v>
      </c>
      <c r="D5789" s="1">
        <v>44272</v>
      </c>
      <c r="E5789" s="1">
        <v>44273</v>
      </c>
      <c r="F5789" t="s">
        <v>69</v>
      </c>
      <c r="G5789" t="s">
        <v>29</v>
      </c>
      <c r="H5789" t="s">
        <v>1869</v>
      </c>
      <c r="I5789">
        <v>8022</v>
      </c>
      <c r="J5789">
        <v>7868</v>
      </c>
      <c r="K5789">
        <v>4</v>
      </c>
      <c r="L5789">
        <v>31472</v>
      </c>
      <c r="M5789">
        <v>32088</v>
      </c>
      <c r="N5789">
        <v>0.04</v>
      </c>
      <c r="O5789">
        <v>91</v>
      </c>
      <c r="P5789">
        <v>30895</v>
      </c>
      <c r="Q5789" t="s">
        <v>56</v>
      </c>
      <c r="R5789" t="s">
        <v>1094</v>
      </c>
      <c r="S5789" t="s">
        <v>1095</v>
      </c>
      <c r="T5789" t="s">
        <v>46</v>
      </c>
      <c r="U5789" t="s">
        <v>779</v>
      </c>
      <c r="V5789" t="s">
        <v>779</v>
      </c>
      <c r="W5789" t="s">
        <v>37</v>
      </c>
      <c r="X5789" t="s">
        <v>38</v>
      </c>
      <c r="Y5789">
        <v>56</v>
      </c>
    </row>
    <row r="5790" spans="1:25" x14ac:dyDescent="0.3">
      <c r="A5790" t="s">
        <v>6418</v>
      </c>
      <c r="B5790" t="s">
        <v>5759</v>
      </c>
      <c r="C5790" t="s">
        <v>3547</v>
      </c>
      <c r="D5790" s="1">
        <v>44471</v>
      </c>
      <c r="E5790" s="1">
        <v>44472</v>
      </c>
      <c r="F5790" t="s">
        <v>52</v>
      </c>
      <c r="G5790" t="s">
        <v>29</v>
      </c>
      <c r="H5790" t="s">
        <v>894</v>
      </c>
      <c r="I5790">
        <v>825</v>
      </c>
      <c r="J5790">
        <v>793</v>
      </c>
      <c r="K5790">
        <v>1</v>
      </c>
      <c r="L5790">
        <v>793</v>
      </c>
      <c r="M5790">
        <v>825</v>
      </c>
      <c r="N5790">
        <v>0.01</v>
      </c>
      <c r="O5790">
        <v>84</v>
      </c>
      <c r="P5790">
        <v>901</v>
      </c>
      <c r="Q5790" t="s">
        <v>56</v>
      </c>
      <c r="R5790" t="s">
        <v>1593</v>
      </c>
      <c r="S5790" t="s">
        <v>1685</v>
      </c>
      <c r="T5790" t="s">
        <v>34</v>
      </c>
      <c r="U5790" t="s">
        <v>628</v>
      </c>
      <c r="V5790" t="s">
        <v>160</v>
      </c>
      <c r="W5790" t="s">
        <v>49</v>
      </c>
      <c r="X5790" t="s">
        <v>50</v>
      </c>
      <c r="Y5790">
        <v>32</v>
      </c>
    </row>
    <row r="5791" spans="1:25" x14ac:dyDescent="0.3">
      <c r="A5791" t="s">
        <v>6418</v>
      </c>
      <c r="B5791" t="s">
        <v>5760</v>
      </c>
      <c r="C5791" t="s">
        <v>325</v>
      </c>
      <c r="D5791" s="1">
        <v>44284</v>
      </c>
      <c r="E5791" s="1">
        <v>44286</v>
      </c>
      <c r="F5791" t="s">
        <v>69</v>
      </c>
      <c r="G5791" t="s">
        <v>93</v>
      </c>
      <c r="H5791" t="s">
        <v>310</v>
      </c>
      <c r="I5791">
        <v>1574</v>
      </c>
      <c r="J5791">
        <v>1375</v>
      </c>
      <c r="K5791">
        <v>3</v>
      </c>
      <c r="L5791">
        <v>4125</v>
      </c>
      <c r="M5791">
        <v>4722</v>
      </c>
      <c r="N5791">
        <v>0.04</v>
      </c>
      <c r="O5791">
        <v>92</v>
      </c>
      <c r="P5791">
        <v>4625</v>
      </c>
      <c r="Q5791" t="s">
        <v>43</v>
      </c>
      <c r="R5791" t="s">
        <v>327</v>
      </c>
      <c r="S5791" t="s">
        <v>328</v>
      </c>
      <c r="T5791" t="s">
        <v>34</v>
      </c>
      <c r="U5791" t="s">
        <v>329</v>
      </c>
      <c r="V5791" t="s">
        <v>330</v>
      </c>
      <c r="W5791" t="s">
        <v>37</v>
      </c>
      <c r="X5791" t="s">
        <v>38</v>
      </c>
      <c r="Y5791">
        <v>64</v>
      </c>
    </row>
    <row r="5792" spans="1:25" x14ac:dyDescent="0.3">
      <c r="A5792" t="s">
        <v>6418</v>
      </c>
      <c r="B5792" t="s">
        <v>5761</v>
      </c>
      <c r="C5792" t="s">
        <v>2115</v>
      </c>
      <c r="D5792" s="1">
        <v>44508</v>
      </c>
      <c r="E5792" s="1">
        <v>44510</v>
      </c>
      <c r="F5792" t="s">
        <v>28</v>
      </c>
      <c r="G5792" t="s">
        <v>97</v>
      </c>
      <c r="H5792" t="s">
        <v>1152</v>
      </c>
      <c r="I5792">
        <v>1405</v>
      </c>
      <c r="J5792">
        <v>1287</v>
      </c>
      <c r="K5792">
        <v>3</v>
      </c>
      <c r="L5792">
        <v>3861</v>
      </c>
      <c r="M5792">
        <v>4215</v>
      </c>
      <c r="N5792">
        <v>0.05</v>
      </c>
      <c r="O5792">
        <v>74</v>
      </c>
      <c r="P5792">
        <v>4078</v>
      </c>
      <c r="Q5792" t="s">
        <v>193</v>
      </c>
      <c r="R5792" t="s">
        <v>2116</v>
      </c>
      <c r="S5792" t="s">
        <v>2117</v>
      </c>
      <c r="T5792" t="s">
        <v>34</v>
      </c>
      <c r="U5792" t="s">
        <v>2118</v>
      </c>
      <c r="V5792" t="s">
        <v>91</v>
      </c>
      <c r="W5792" t="s">
        <v>75</v>
      </c>
      <c r="X5792" t="s">
        <v>76</v>
      </c>
      <c r="Y5792">
        <v>75</v>
      </c>
    </row>
    <row r="5793" spans="1:25" x14ac:dyDescent="0.3">
      <c r="A5793" t="s">
        <v>6418</v>
      </c>
      <c r="B5793" t="s">
        <v>5762</v>
      </c>
      <c r="C5793" t="s">
        <v>2050</v>
      </c>
      <c r="D5793" s="1">
        <v>44473</v>
      </c>
      <c r="E5793" s="1">
        <v>44475</v>
      </c>
      <c r="F5793" t="s">
        <v>52</v>
      </c>
      <c r="G5793" t="s">
        <v>93</v>
      </c>
      <c r="H5793" t="s">
        <v>617</v>
      </c>
      <c r="I5793">
        <v>456</v>
      </c>
      <c r="J5793">
        <v>430</v>
      </c>
      <c r="K5793">
        <v>5</v>
      </c>
      <c r="L5793">
        <v>2150</v>
      </c>
      <c r="M5793">
        <v>2280</v>
      </c>
      <c r="N5793">
        <v>0.05</v>
      </c>
      <c r="O5793">
        <v>62</v>
      </c>
      <c r="P5793">
        <v>2228</v>
      </c>
      <c r="Q5793" t="s">
        <v>31</v>
      </c>
      <c r="R5793" t="s">
        <v>744</v>
      </c>
      <c r="S5793" t="s">
        <v>801</v>
      </c>
      <c r="T5793" t="s">
        <v>34</v>
      </c>
      <c r="U5793" t="s">
        <v>270</v>
      </c>
      <c r="V5793" t="s">
        <v>270</v>
      </c>
      <c r="W5793" t="s">
        <v>49</v>
      </c>
      <c r="X5793" t="s">
        <v>50</v>
      </c>
      <c r="Y5793">
        <v>68</v>
      </c>
    </row>
    <row r="5794" spans="1:25" x14ac:dyDescent="0.3">
      <c r="A5794" t="s">
        <v>6418</v>
      </c>
      <c r="B5794" t="s">
        <v>5763</v>
      </c>
      <c r="C5794" t="s">
        <v>1008</v>
      </c>
      <c r="D5794" s="1">
        <v>44415</v>
      </c>
      <c r="E5794" s="1">
        <v>44415</v>
      </c>
      <c r="F5794" t="s">
        <v>52</v>
      </c>
      <c r="G5794" t="s">
        <v>112</v>
      </c>
      <c r="H5794" t="s">
        <v>841</v>
      </c>
      <c r="I5794">
        <v>691</v>
      </c>
      <c r="J5794">
        <v>627</v>
      </c>
      <c r="K5794">
        <v>1</v>
      </c>
      <c r="L5794">
        <v>627</v>
      </c>
      <c r="M5794">
        <v>691</v>
      </c>
      <c r="N5794">
        <v>0.03</v>
      </c>
      <c r="O5794">
        <v>94</v>
      </c>
      <c r="P5794">
        <v>764</v>
      </c>
      <c r="Q5794" t="s">
        <v>43</v>
      </c>
      <c r="R5794" t="s">
        <v>307</v>
      </c>
      <c r="S5794" t="s">
        <v>1010</v>
      </c>
      <c r="T5794" t="s">
        <v>46</v>
      </c>
      <c r="U5794" t="s">
        <v>835</v>
      </c>
      <c r="V5794" t="s">
        <v>64</v>
      </c>
      <c r="W5794" t="s">
        <v>65</v>
      </c>
      <c r="X5794" t="s">
        <v>66</v>
      </c>
      <c r="Y5794">
        <v>60</v>
      </c>
    </row>
    <row r="5795" spans="1:25" x14ac:dyDescent="0.3">
      <c r="A5795" t="s">
        <v>6418</v>
      </c>
      <c r="B5795" t="s">
        <v>5764</v>
      </c>
      <c r="C5795" t="s">
        <v>711</v>
      </c>
      <c r="D5795" s="1">
        <v>44249</v>
      </c>
      <c r="E5795" s="1">
        <v>44250</v>
      </c>
      <c r="F5795" t="s">
        <v>52</v>
      </c>
      <c r="G5795" t="s">
        <v>97</v>
      </c>
      <c r="H5795" t="s">
        <v>98</v>
      </c>
      <c r="I5795">
        <v>900</v>
      </c>
      <c r="J5795">
        <v>834</v>
      </c>
      <c r="K5795">
        <v>3</v>
      </c>
      <c r="L5795">
        <v>2502</v>
      </c>
      <c r="M5795">
        <v>2700</v>
      </c>
      <c r="N5795">
        <v>0.04</v>
      </c>
      <c r="O5795">
        <v>87</v>
      </c>
      <c r="P5795">
        <v>2679</v>
      </c>
      <c r="Q5795" t="s">
        <v>31</v>
      </c>
      <c r="R5795" t="s">
        <v>713</v>
      </c>
      <c r="S5795" t="s">
        <v>714</v>
      </c>
      <c r="T5795" t="s">
        <v>46</v>
      </c>
      <c r="U5795" t="s">
        <v>715</v>
      </c>
      <c r="V5795" t="s">
        <v>352</v>
      </c>
      <c r="W5795" t="s">
        <v>65</v>
      </c>
      <c r="X5795" t="s">
        <v>66</v>
      </c>
      <c r="Y5795">
        <v>37</v>
      </c>
    </row>
    <row r="5796" spans="1:25" x14ac:dyDescent="0.3">
      <c r="A5796" t="s">
        <v>6418</v>
      </c>
      <c r="B5796" t="s">
        <v>5765</v>
      </c>
      <c r="C5796" t="s">
        <v>508</v>
      </c>
      <c r="D5796" s="1">
        <v>44296</v>
      </c>
      <c r="E5796" s="1">
        <v>44297</v>
      </c>
      <c r="F5796" t="s">
        <v>28</v>
      </c>
      <c r="G5796" t="s">
        <v>112</v>
      </c>
      <c r="H5796" t="s">
        <v>1289</v>
      </c>
      <c r="I5796">
        <v>3176</v>
      </c>
      <c r="J5796">
        <v>3116</v>
      </c>
      <c r="K5796">
        <v>2</v>
      </c>
      <c r="L5796">
        <v>6232</v>
      </c>
      <c r="M5796">
        <v>6352</v>
      </c>
      <c r="N5796">
        <v>0.03</v>
      </c>
      <c r="O5796">
        <v>78</v>
      </c>
      <c r="P5796">
        <v>6239</v>
      </c>
      <c r="Q5796" t="s">
        <v>56</v>
      </c>
      <c r="R5796" t="s">
        <v>509</v>
      </c>
      <c r="S5796" t="s">
        <v>510</v>
      </c>
      <c r="T5796" t="s">
        <v>46</v>
      </c>
      <c r="U5796" t="s">
        <v>511</v>
      </c>
      <c r="V5796" t="s">
        <v>512</v>
      </c>
      <c r="W5796" t="s">
        <v>49</v>
      </c>
      <c r="X5796" t="s">
        <v>50</v>
      </c>
      <c r="Y5796">
        <v>70</v>
      </c>
    </row>
    <row r="5797" spans="1:25" x14ac:dyDescent="0.3">
      <c r="A5797" t="s">
        <v>6418</v>
      </c>
      <c r="B5797" t="s">
        <v>5766</v>
      </c>
      <c r="C5797" t="s">
        <v>2616</v>
      </c>
      <c r="D5797" s="1">
        <v>44421</v>
      </c>
      <c r="E5797" s="1">
        <v>44421</v>
      </c>
      <c r="F5797" t="s">
        <v>69</v>
      </c>
      <c r="G5797" t="s">
        <v>93</v>
      </c>
      <c r="H5797" t="s">
        <v>206</v>
      </c>
      <c r="I5797">
        <v>1528</v>
      </c>
      <c r="J5797">
        <v>1348</v>
      </c>
      <c r="K5797">
        <v>2</v>
      </c>
      <c r="L5797">
        <v>2696</v>
      </c>
      <c r="M5797">
        <v>3056</v>
      </c>
      <c r="N5797">
        <v>0.05</v>
      </c>
      <c r="O5797">
        <v>62</v>
      </c>
      <c r="P5797">
        <v>2965</v>
      </c>
      <c r="Q5797" t="s">
        <v>31</v>
      </c>
      <c r="R5797" t="s">
        <v>713</v>
      </c>
      <c r="S5797" t="s">
        <v>2617</v>
      </c>
      <c r="T5797" t="s">
        <v>46</v>
      </c>
      <c r="U5797" t="s">
        <v>2618</v>
      </c>
      <c r="V5797" t="s">
        <v>746</v>
      </c>
      <c r="W5797" t="s">
        <v>37</v>
      </c>
      <c r="X5797" t="s">
        <v>38</v>
      </c>
      <c r="Y5797">
        <v>39</v>
      </c>
    </row>
    <row r="5798" spans="1:25" x14ac:dyDescent="0.3">
      <c r="A5798" t="s">
        <v>6418</v>
      </c>
      <c r="B5798" t="s">
        <v>5767</v>
      </c>
      <c r="C5798" t="s">
        <v>2152</v>
      </c>
      <c r="D5798" s="1">
        <v>44287</v>
      </c>
      <c r="E5798" s="1">
        <v>44289</v>
      </c>
      <c r="F5798" t="s">
        <v>52</v>
      </c>
      <c r="G5798" t="s">
        <v>93</v>
      </c>
      <c r="H5798" t="s">
        <v>313</v>
      </c>
      <c r="I5798">
        <v>183</v>
      </c>
      <c r="J5798">
        <v>168</v>
      </c>
      <c r="K5798">
        <v>9</v>
      </c>
      <c r="L5798">
        <v>1512</v>
      </c>
      <c r="M5798">
        <v>1647</v>
      </c>
      <c r="N5798">
        <v>0</v>
      </c>
      <c r="O5798">
        <v>30</v>
      </c>
      <c r="P5798">
        <v>1677</v>
      </c>
      <c r="Q5798" t="s">
        <v>43</v>
      </c>
      <c r="R5798" t="s">
        <v>2153</v>
      </c>
      <c r="S5798" t="s">
        <v>2154</v>
      </c>
      <c r="T5798" t="s">
        <v>34</v>
      </c>
      <c r="U5798" t="s">
        <v>2155</v>
      </c>
      <c r="V5798" t="s">
        <v>1834</v>
      </c>
      <c r="W5798" t="s">
        <v>243</v>
      </c>
      <c r="X5798" t="s">
        <v>244</v>
      </c>
      <c r="Y5798">
        <v>43</v>
      </c>
    </row>
    <row r="5799" spans="1:25" x14ac:dyDescent="0.3">
      <c r="A5799" t="s">
        <v>6418</v>
      </c>
      <c r="B5799" t="s">
        <v>5768</v>
      </c>
      <c r="C5799" t="s">
        <v>1601</v>
      </c>
      <c r="D5799" s="1">
        <v>44217</v>
      </c>
      <c r="E5799" s="1">
        <v>44218</v>
      </c>
      <c r="F5799" t="s">
        <v>28</v>
      </c>
      <c r="G5799" t="s">
        <v>93</v>
      </c>
      <c r="H5799" t="s">
        <v>70</v>
      </c>
      <c r="I5799">
        <v>1447</v>
      </c>
      <c r="J5799">
        <v>1326</v>
      </c>
      <c r="K5799">
        <v>1</v>
      </c>
      <c r="L5799">
        <v>1326</v>
      </c>
      <c r="M5799">
        <v>1447</v>
      </c>
      <c r="N5799">
        <v>0.04</v>
      </c>
      <c r="O5799">
        <v>32</v>
      </c>
      <c r="P5799">
        <v>1421</v>
      </c>
      <c r="Q5799" t="s">
        <v>56</v>
      </c>
      <c r="R5799" t="s">
        <v>800</v>
      </c>
      <c r="S5799" t="s">
        <v>1602</v>
      </c>
      <c r="T5799" t="s">
        <v>34</v>
      </c>
      <c r="U5799" t="s">
        <v>1603</v>
      </c>
      <c r="V5799" t="s">
        <v>167</v>
      </c>
      <c r="W5799" t="s">
        <v>37</v>
      </c>
      <c r="X5799" t="s">
        <v>38</v>
      </c>
      <c r="Y5799">
        <v>48</v>
      </c>
    </row>
    <row r="5800" spans="1:25" x14ac:dyDescent="0.3">
      <c r="A5800" t="s">
        <v>6418</v>
      </c>
      <c r="B5800" t="s">
        <v>5769</v>
      </c>
      <c r="C5800" t="s">
        <v>619</v>
      </c>
      <c r="D5800" s="1">
        <v>44259</v>
      </c>
      <c r="E5800" s="1">
        <v>44260</v>
      </c>
      <c r="F5800" t="s">
        <v>28</v>
      </c>
      <c r="G5800" t="s">
        <v>140</v>
      </c>
      <c r="H5800" t="s">
        <v>1727</v>
      </c>
      <c r="I5800">
        <v>1601</v>
      </c>
      <c r="J5800">
        <v>1510</v>
      </c>
      <c r="K5800">
        <v>1</v>
      </c>
      <c r="L5800">
        <v>1510</v>
      </c>
      <c r="M5800">
        <v>1601</v>
      </c>
      <c r="N5800">
        <v>0.05</v>
      </c>
      <c r="O5800">
        <v>29</v>
      </c>
      <c r="P5800">
        <v>1550</v>
      </c>
      <c r="Q5800" t="s">
        <v>56</v>
      </c>
      <c r="R5800" t="s">
        <v>620</v>
      </c>
      <c r="S5800" t="s">
        <v>621</v>
      </c>
      <c r="T5800" t="s">
        <v>46</v>
      </c>
      <c r="U5800" t="s">
        <v>622</v>
      </c>
      <c r="V5800" t="s">
        <v>623</v>
      </c>
      <c r="W5800" t="s">
        <v>75</v>
      </c>
      <c r="X5800" t="s">
        <v>76</v>
      </c>
      <c r="Y5800">
        <v>53</v>
      </c>
    </row>
    <row r="5801" spans="1:25" x14ac:dyDescent="0.3">
      <c r="A5801" t="s">
        <v>6418</v>
      </c>
      <c r="B5801" t="s">
        <v>5770</v>
      </c>
      <c r="C5801" t="s">
        <v>381</v>
      </c>
      <c r="D5801" s="1">
        <v>44319</v>
      </c>
      <c r="E5801" s="1">
        <v>44321</v>
      </c>
      <c r="F5801" t="s">
        <v>52</v>
      </c>
      <c r="G5801" t="s">
        <v>140</v>
      </c>
      <c r="H5801" t="s">
        <v>712</v>
      </c>
      <c r="I5801">
        <v>695</v>
      </c>
      <c r="J5801">
        <v>661</v>
      </c>
      <c r="K5801">
        <v>3</v>
      </c>
      <c r="L5801">
        <v>1983</v>
      </c>
      <c r="M5801">
        <v>2085</v>
      </c>
      <c r="N5801">
        <v>0.02</v>
      </c>
      <c r="O5801">
        <v>38</v>
      </c>
      <c r="P5801">
        <v>2081</v>
      </c>
      <c r="Q5801" t="s">
        <v>56</v>
      </c>
      <c r="R5801" t="s">
        <v>382</v>
      </c>
      <c r="S5801" t="s">
        <v>383</v>
      </c>
      <c r="T5801" t="s">
        <v>62</v>
      </c>
      <c r="U5801" t="s">
        <v>84</v>
      </c>
      <c r="V5801" t="s">
        <v>84</v>
      </c>
      <c r="W5801" t="s">
        <v>49</v>
      </c>
      <c r="X5801" t="s">
        <v>50</v>
      </c>
      <c r="Y5801">
        <v>47</v>
      </c>
    </row>
    <row r="5802" spans="1:25" x14ac:dyDescent="0.3">
      <c r="A5802" t="s">
        <v>6418</v>
      </c>
      <c r="B5802" t="s">
        <v>5771</v>
      </c>
      <c r="C5802" t="s">
        <v>582</v>
      </c>
      <c r="D5802" s="1">
        <v>44487</v>
      </c>
      <c r="E5802" s="1">
        <v>44488</v>
      </c>
      <c r="F5802" t="s">
        <v>52</v>
      </c>
      <c r="G5802" t="s">
        <v>97</v>
      </c>
      <c r="H5802" t="s">
        <v>765</v>
      </c>
      <c r="I5802">
        <v>194</v>
      </c>
      <c r="J5802">
        <v>176</v>
      </c>
      <c r="K5802">
        <v>4</v>
      </c>
      <c r="L5802">
        <v>704</v>
      </c>
      <c r="M5802">
        <v>776</v>
      </c>
      <c r="N5802">
        <v>0.05</v>
      </c>
      <c r="O5802">
        <v>30</v>
      </c>
      <c r="P5802">
        <v>767</v>
      </c>
      <c r="Q5802" t="s">
        <v>56</v>
      </c>
      <c r="R5802" t="s">
        <v>327</v>
      </c>
      <c r="S5802" t="s">
        <v>328</v>
      </c>
      <c r="T5802" t="s">
        <v>46</v>
      </c>
      <c r="U5802" t="s">
        <v>583</v>
      </c>
      <c r="V5802" t="s">
        <v>584</v>
      </c>
      <c r="W5802" t="s">
        <v>243</v>
      </c>
      <c r="X5802" t="s">
        <v>244</v>
      </c>
      <c r="Y5802">
        <v>71</v>
      </c>
    </row>
    <row r="5803" spans="1:25" x14ac:dyDescent="0.3">
      <c r="A5803" t="s">
        <v>6418</v>
      </c>
      <c r="B5803" t="s">
        <v>5772</v>
      </c>
      <c r="C5803" t="s">
        <v>643</v>
      </c>
      <c r="D5803" s="1">
        <v>44398</v>
      </c>
      <c r="E5803" s="1">
        <v>44398</v>
      </c>
      <c r="F5803" t="s">
        <v>52</v>
      </c>
      <c r="G5803" t="s">
        <v>93</v>
      </c>
      <c r="H5803" t="s">
        <v>1207</v>
      </c>
      <c r="I5803">
        <v>170</v>
      </c>
      <c r="J5803">
        <v>160</v>
      </c>
      <c r="K5803">
        <v>1</v>
      </c>
      <c r="L5803">
        <v>160</v>
      </c>
      <c r="M5803">
        <v>170</v>
      </c>
      <c r="N5803">
        <v>0</v>
      </c>
      <c r="O5803">
        <v>30</v>
      </c>
      <c r="P5803">
        <v>200</v>
      </c>
      <c r="Q5803" t="s">
        <v>31</v>
      </c>
      <c r="R5803" t="s">
        <v>644</v>
      </c>
      <c r="S5803" t="s">
        <v>645</v>
      </c>
      <c r="T5803" t="s">
        <v>34</v>
      </c>
      <c r="U5803" t="s">
        <v>628</v>
      </c>
      <c r="V5803" t="s">
        <v>160</v>
      </c>
      <c r="W5803" t="s">
        <v>49</v>
      </c>
      <c r="X5803" t="s">
        <v>50</v>
      </c>
      <c r="Y5803">
        <v>27</v>
      </c>
    </row>
    <row r="5804" spans="1:25" x14ac:dyDescent="0.3">
      <c r="A5804" t="s">
        <v>6418</v>
      </c>
      <c r="B5804" t="s">
        <v>5773</v>
      </c>
      <c r="C5804" t="s">
        <v>2642</v>
      </c>
      <c r="D5804" s="1">
        <v>44304</v>
      </c>
      <c r="E5804" s="1">
        <v>44305</v>
      </c>
      <c r="F5804" t="s">
        <v>69</v>
      </c>
      <c r="G5804" t="s">
        <v>29</v>
      </c>
      <c r="H5804" t="s">
        <v>106</v>
      </c>
      <c r="I5804">
        <v>5909</v>
      </c>
      <c r="J5804">
        <v>5528</v>
      </c>
      <c r="K5804">
        <v>4</v>
      </c>
      <c r="L5804">
        <v>22112</v>
      </c>
      <c r="M5804">
        <v>23636</v>
      </c>
      <c r="N5804">
        <v>0</v>
      </c>
      <c r="O5804">
        <v>71</v>
      </c>
      <c r="P5804">
        <v>23707</v>
      </c>
      <c r="Q5804" t="s">
        <v>56</v>
      </c>
      <c r="R5804" t="s">
        <v>2643</v>
      </c>
      <c r="S5804" t="s">
        <v>1140</v>
      </c>
      <c r="T5804" t="s">
        <v>34</v>
      </c>
      <c r="U5804" t="s">
        <v>639</v>
      </c>
      <c r="V5804" t="s">
        <v>640</v>
      </c>
      <c r="W5804" t="s">
        <v>65</v>
      </c>
      <c r="X5804" t="s">
        <v>66</v>
      </c>
      <c r="Y5804">
        <v>57</v>
      </c>
    </row>
    <row r="5805" spans="1:25" x14ac:dyDescent="0.3">
      <c r="A5805" t="s">
        <v>6418</v>
      </c>
      <c r="B5805" t="s">
        <v>5774</v>
      </c>
      <c r="C5805" t="s">
        <v>1202</v>
      </c>
      <c r="D5805" s="1">
        <v>44492</v>
      </c>
      <c r="E5805" s="1">
        <v>44494</v>
      </c>
      <c r="F5805" t="s">
        <v>69</v>
      </c>
      <c r="G5805" t="s">
        <v>97</v>
      </c>
      <c r="H5805" t="s">
        <v>1906</v>
      </c>
      <c r="I5805">
        <v>25658</v>
      </c>
      <c r="J5805">
        <v>24466</v>
      </c>
      <c r="K5805">
        <v>11</v>
      </c>
      <c r="L5805">
        <v>269126</v>
      </c>
      <c r="M5805">
        <v>282238</v>
      </c>
      <c r="N5805">
        <v>0.05</v>
      </c>
      <c r="O5805">
        <v>37</v>
      </c>
      <c r="P5805">
        <v>268163</v>
      </c>
      <c r="Q5805" t="s">
        <v>56</v>
      </c>
      <c r="R5805" t="s">
        <v>509</v>
      </c>
      <c r="S5805" t="s">
        <v>1203</v>
      </c>
      <c r="T5805" t="s">
        <v>62</v>
      </c>
      <c r="U5805" t="s">
        <v>1204</v>
      </c>
      <c r="V5805" t="s">
        <v>352</v>
      </c>
      <c r="W5805" t="s">
        <v>65</v>
      </c>
      <c r="X5805" t="s">
        <v>66</v>
      </c>
      <c r="Y5805">
        <v>37</v>
      </c>
    </row>
    <row r="5806" spans="1:25" x14ac:dyDescent="0.3">
      <c r="A5806" t="s">
        <v>6418</v>
      </c>
      <c r="B5806" t="s">
        <v>5775</v>
      </c>
      <c r="C5806" t="s">
        <v>332</v>
      </c>
      <c r="D5806" s="1">
        <v>44533</v>
      </c>
      <c r="E5806" s="1">
        <v>44533</v>
      </c>
      <c r="F5806" t="s">
        <v>52</v>
      </c>
      <c r="G5806" t="s">
        <v>93</v>
      </c>
      <c r="H5806" t="s">
        <v>1047</v>
      </c>
      <c r="I5806">
        <v>206</v>
      </c>
      <c r="J5806">
        <v>189</v>
      </c>
      <c r="K5806">
        <v>5</v>
      </c>
      <c r="L5806">
        <v>945</v>
      </c>
      <c r="M5806">
        <v>1030</v>
      </c>
      <c r="N5806">
        <v>0.03</v>
      </c>
      <c r="O5806">
        <v>75</v>
      </c>
      <c r="P5806">
        <v>1074</v>
      </c>
      <c r="Q5806" t="s">
        <v>193</v>
      </c>
      <c r="R5806" t="s">
        <v>334</v>
      </c>
      <c r="S5806" t="s">
        <v>335</v>
      </c>
      <c r="T5806" t="s">
        <v>46</v>
      </c>
      <c r="U5806" t="s">
        <v>336</v>
      </c>
      <c r="V5806" t="s">
        <v>337</v>
      </c>
      <c r="W5806" t="s">
        <v>49</v>
      </c>
      <c r="X5806" t="s">
        <v>50</v>
      </c>
      <c r="Y5806">
        <v>34</v>
      </c>
    </row>
    <row r="5807" spans="1:25" x14ac:dyDescent="0.3">
      <c r="A5807" t="s">
        <v>6418</v>
      </c>
      <c r="B5807" t="s">
        <v>5776</v>
      </c>
      <c r="C5807" t="s">
        <v>2228</v>
      </c>
      <c r="D5807" s="1">
        <v>44353</v>
      </c>
      <c r="E5807" s="1">
        <v>44355</v>
      </c>
      <c r="F5807" t="s">
        <v>28</v>
      </c>
      <c r="G5807" t="s">
        <v>140</v>
      </c>
      <c r="H5807" t="s">
        <v>313</v>
      </c>
      <c r="I5807">
        <v>1332</v>
      </c>
      <c r="J5807">
        <v>1209</v>
      </c>
      <c r="K5807">
        <v>4</v>
      </c>
      <c r="L5807">
        <v>4836</v>
      </c>
      <c r="M5807">
        <v>5328</v>
      </c>
      <c r="N5807">
        <v>0.02</v>
      </c>
      <c r="O5807">
        <v>84</v>
      </c>
      <c r="P5807">
        <v>5305</v>
      </c>
      <c r="Q5807" t="s">
        <v>43</v>
      </c>
      <c r="R5807" t="s">
        <v>470</v>
      </c>
      <c r="S5807" t="s">
        <v>471</v>
      </c>
      <c r="T5807" t="s">
        <v>34</v>
      </c>
      <c r="U5807" t="s">
        <v>2229</v>
      </c>
      <c r="V5807" t="s">
        <v>2230</v>
      </c>
      <c r="W5807" t="s">
        <v>49</v>
      </c>
      <c r="X5807" t="s">
        <v>50</v>
      </c>
      <c r="Y5807">
        <v>74</v>
      </c>
    </row>
    <row r="5808" spans="1:25" x14ac:dyDescent="0.3">
      <c r="A5808" t="s">
        <v>6418</v>
      </c>
      <c r="B5808" t="s">
        <v>5777</v>
      </c>
      <c r="C5808" t="s">
        <v>422</v>
      </c>
      <c r="D5808" s="1">
        <v>44380</v>
      </c>
      <c r="E5808" s="1">
        <v>44380</v>
      </c>
      <c r="F5808" t="s">
        <v>28</v>
      </c>
      <c r="G5808" t="s">
        <v>29</v>
      </c>
      <c r="H5808" t="s">
        <v>1192</v>
      </c>
      <c r="I5808">
        <v>4443</v>
      </c>
      <c r="J5808">
        <v>4079</v>
      </c>
      <c r="K5808">
        <v>4</v>
      </c>
      <c r="L5808">
        <v>16316</v>
      </c>
      <c r="M5808">
        <v>17772</v>
      </c>
      <c r="N5808">
        <v>0.02</v>
      </c>
      <c r="O5808">
        <v>79</v>
      </c>
      <c r="P5808">
        <v>17496</v>
      </c>
      <c r="Q5808" t="s">
        <v>56</v>
      </c>
      <c r="R5808" t="s">
        <v>424</v>
      </c>
      <c r="S5808" t="s">
        <v>425</v>
      </c>
      <c r="T5808" t="s">
        <v>46</v>
      </c>
      <c r="U5808" t="s">
        <v>426</v>
      </c>
      <c r="V5808" t="s">
        <v>280</v>
      </c>
      <c r="W5808" t="s">
        <v>49</v>
      </c>
      <c r="X5808" t="s">
        <v>50</v>
      </c>
      <c r="Y5808">
        <v>60</v>
      </c>
    </row>
    <row r="5809" spans="1:25" x14ac:dyDescent="0.3">
      <c r="A5809" t="s">
        <v>6418</v>
      </c>
      <c r="B5809" t="s">
        <v>5778</v>
      </c>
      <c r="C5809" t="s">
        <v>2120</v>
      </c>
      <c r="D5809" s="1">
        <v>44263</v>
      </c>
      <c r="E5809" s="1">
        <v>44265</v>
      </c>
      <c r="F5809" t="s">
        <v>52</v>
      </c>
      <c r="G5809" t="s">
        <v>93</v>
      </c>
      <c r="H5809" t="s">
        <v>81</v>
      </c>
      <c r="I5809">
        <v>1017</v>
      </c>
      <c r="J5809">
        <v>950</v>
      </c>
      <c r="K5809">
        <v>4</v>
      </c>
      <c r="L5809">
        <v>3800</v>
      </c>
      <c r="M5809">
        <v>4068</v>
      </c>
      <c r="N5809">
        <v>0.01</v>
      </c>
      <c r="O5809">
        <v>41</v>
      </c>
      <c r="P5809">
        <v>4068</v>
      </c>
      <c r="Q5809" t="s">
        <v>56</v>
      </c>
      <c r="R5809" t="s">
        <v>2121</v>
      </c>
      <c r="S5809" t="s">
        <v>2122</v>
      </c>
      <c r="T5809" t="s">
        <v>62</v>
      </c>
      <c r="U5809" t="s">
        <v>639</v>
      </c>
      <c r="V5809" t="s">
        <v>640</v>
      </c>
      <c r="W5809" t="s">
        <v>65</v>
      </c>
      <c r="X5809" t="s">
        <v>66</v>
      </c>
      <c r="Y5809">
        <v>65</v>
      </c>
    </row>
    <row r="5810" spans="1:25" x14ac:dyDescent="0.3">
      <c r="A5810" t="s">
        <v>6418</v>
      </c>
      <c r="B5810" t="s">
        <v>5779</v>
      </c>
      <c r="C5810" t="s">
        <v>2419</v>
      </c>
      <c r="D5810" s="1">
        <v>44198</v>
      </c>
      <c r="E5810" s="1">
        <v>44198</v>
      </c>
      <c r="F5810" t="s">
        <v>69</v>
      </c>
      <c r="G5810" t="s">
        <v>93</v>
      </c>
      <c r="H5810" t="s">
        <v>255</v>
      </c>
      <c r="I5810">
        <v>5909</v>
      </c>
      <c r="J5810">
        <v>5528</v>
      </c>
      <c r="K5810">
        <v>2</v>
      </c>
      <c r="L5810">
        <v>11056</v>
      </c>
      <c r="M5810">
        <v>11818</v>
      </c>
      <c r="N5810">
        <v>0.01</v>
      </c>
      <c r="O5810">
        <v>47</v>
      </c>
      <c r="P5810">
        <v>11747</v>
      </c>
      <c r="Q5810" t="s">
        <v>56</v>
      </c>
      <c r="R5810" t="s">
        <v>830</v>
      </c>
      <c r="S5810" t="s">
        <v>831</v>
      </c>
      <c r="T5810" t="s">
        <v>46</v>
      </c>
      <c r="U5810" t="s">
        <v>2420</v>
      </c>
      <c r="V5810" t="s">
        <v>64</v>
      </c>
      <c r="W5810" t="s">
        <v>65</v>
      </c>
      <c r="X5810" t="s">
        <v>66</v>
      </c>
      <c r="Y5810">
        <v>42</v>
      </c>
    </row>
    <row r="5811" spans="1:25" x14ac:dyDescent="0.3">
      <c r="A5811" t="s">
        <v>6418</v>
      </c>
      <c r="B5811" t="s">
        <v>5780</v>
      </c>
      <c r="C5811" t="s">
        <v>1515</v>
      </c>
      <c r="D5811" s="1">
        <v>44264</v>
      </c>
      <c r="E5811" s="1">
        <v>44266</v>
      </c>
      <c r="F5811" t="s">
        <v>69</v>
      </c>
      <c r="G5811" t="s">
        <v>112</v>
      </c>
      <c r="H5811" t="s">
        <v>451</v>
      </c>
      <c r="I5811">
        <v>2526</v>
      </c>
      <c r="J5811">
        <v>2408</v>
      </c>
      <c r="K5811">
        <v>5</v>
      </c>
      <c r="L5811">
        <v>12040</v>
      </c>
      <c r="M5811">
        <v>12630</v>
      </c>
      <c r="N5811">
        <v>0.02</v>
      </c>
      <c r="O5811">
        <v>89</v>
      </c>
      <c r="P5811">
        <v>12466</v>
      </c>
      <c r="Q5811" t="s">
        <v>43</v>
      </c>
      <c r="R5811" t="s">
        <v>1169</v>
      </c>
      <c r="S5811" t="s">
        <v>1170</v>
      </c>
      <c r="T5811" t="s">
        <v>46</v>
      </c>
      <c r="U5811" t="s">
        <v>1516</v>
      </c>
      <c r="V5811" t="s">
        <v>891</v>
      </c>
      <c r="W5811" t="s">
        <v>243</v>
      </c>
      <c r="X5811" t="s">
        <v>244</v>
      </c>
      <c r="Y5811">
        <v>47</v>
      </c>
    </row>
    <row r="5812" spans="1:25" x14ac:dyDescent="0.3">
      <c r="A5812" t="s">
        <v>6418</v>
      </c>
      <c r="B5812" t="s">
        <v>5781</v>
      </c>
      <c r="C5812" t="s">
        <v>2707</v>
      </c>
      <c r="D5812" s="1">
        <v>44203</v>
      </c>
      <c r="E5812" s="1">
        <v>44203</v>
      </c>
      <c r="F5812" t="s">
        <v>52</v>
      </c>
      <c r="G5812" t="s">
        <v>41</v>
      </c>
      <c r="H5812" t="s">
        <v>732</v>
      </c>
      <c r="I5812">
        <v>3256</v>
      </c>
      <c r="J5812">
        <v>3044</v>
      </c>
      <c r="K5812">
        <v>2</v>
      </c>
      <c r="L5812">
        <v>6088</v>
      </c>
      <c r="M5812">
        <v>6512</v>
      </c>
      <c r="N5812">
        <v>0.01</v>
      </c>
      <c r="O5812">
        <v>88</v>
      </c>
      <c r="P5812">
        <v>6535</v>
      </c>
      <c r="Q5812" t="s">
        <v>56</v>
      </c>
      <c r="R5812" t="s">
        <v>340</v>
      </c>
      <c r="S5812" t="s">
        <v>2708</v>
      </c>
      <c r="T5812" t="s">
        <v>46</v>
      </c>
      <c r="U5812" t="s">
        <v>1572</v>
      </c>
      <c r="V5812" t="s">
        <v>929</v>
      </c>
      <c r="W5812" t="s">
        <v>37</v>
      </c>
      <c r="X5812" t="s">
        <v>38</v>
      </c>
      <c r="Y5812">
        <v>42</v>
      </c>
    </row>
    <row r="5813" spans="1:25" x14ac:dyDescent="0.3">
      <c r="A5813" t="s">
        <v>6418</v>
      </c>
      <c r="B5813" t="s">
        <v>5782</v>
      </c>
      <c r="C5813" t="s">
        <v>1432</v>
      </c>
      <c r="D5813" s="1">
        <v>44271</v>
      </c>
      <c r="E5813" s="1">
        <v>44272</v>
      </c>
      <c r="F5813" t="s">
        <v>28</v>
      </c>
      <c r="G5813" t="s">
        <v>93</v>
      </c>
      <c r="H5813" t="s">
        <v>423</v>
      </c>
      <c r="I5813">
        <v>7232</v>
      </c>
      <c r="J5813">
        <v>6753</v>
      </c>
      <c r="K5813">
        <v>4</v>
      </c>
      <c r="L5813">
        <v>27012</v>
      </c>
      <c r="M5813">
        <v>28928</v>
      </c>
      <c r="N5813">
        <v>0.04</v>
      </c>
      <c r="O5813">
        <v>85</v>
      </c>
      <c r="P5813">
        <v>27856</v>
      </c>
      <c r="Q5813" t="s">
        <v>56</v>
      </c>
      <c r="R5813" t="s">
        <v>1433</v>
      </c>
      <c r="S5813" t="s">
        <v>1434</v>
      </c>
      <c r="T5813" t="s">
        <v>46</v>
      </c>
      <c r="U5813" t="s">
        <v>1435</v>
      </c>
      <c r="V5813" t="s">
        <v>462</v>
      </c>
      <c r="W5813" t="s">
        <v>75</v>
      </c>
      <c r="X5813" t="s">
        <v>76</v>
      </c>
      <c r="Y5813">
        <v>68</v>
      </c>
    </row>
    <row r="5814" spans="1:25" x14ac:dyDescent="0.3">
      <c r="A5814" t="s">
        <v>6418</v>
      </c>
      <c r="B5814" t="s">
        <v>5783</v>
      </c>
      <c r="C5814" t="s">
        <v>2041</v>
      </c>
      <c r="D5814" s="1">
        <v>44540</v>
      </c>
      <c r="E5814" s="1">
        <v>44540</v>
      </c>
      <c r="F5814" t="s">
        <v>28</v>
      </c>
      <c r="G5814" t="s">
        <v>29</v>
      </c>
      <c r="H5814" t="s">
        <v>186</v>
      </c>
      <c r="I5814">
        <v>2843</v>
      </c>
      <c r="J5814">
        <v>2735</v>
      </c>
      <c r="K5814">
        <v>1</v>
      </c>
      <c r="L5814">
        <v>2735</v>
      </c>
      <c r="M5814">
        <v>2843</v>
      </c>
      <c r="N5814">
        <v>0.03</v>
      </c>
      <c r="O5814">
        <v>32</v>
      </c>
      <c r="P5814">
        <v>2790</v>
      </c>
      <c r="Q5814" t="s">
        <v>31</v>
      </c>
      <c r="R5814" t="s">
        <v>1400</v>
      </c>
      <c r="S5814" t="s">
        <v>33</v>
      </c>
      <c r="T5814" t="s">
        <v>46</v>
      </c>
      <c r="U5814" t="s">
        <v>2042</v>
      </c>
      <c r="V5814" t="s">
        <v>36</v>
      </c>
      <c r="W5814" t="s">
        <v>37</v>
      </c>
      <c r="X5814" t="s">
        <v>38</v>
      </c>
      <c r="Y5814">
        <v>42</v>
      </c>
    </row>
    <row r="5815" spans="1:25" x14ac:dyDescent="0.3">
      <c r="A5815" t="s">
        <v>6418</v>
      </c>
      <c r="B5815" t="s">
        <v>5784</v>
      </c>
      <c r="C5815" t="s">
        <v>1760</v>
      </c>
      <c r="D5815" s="1">
        <v>44441</v>
      </c>
      <c r="E5815" s="1">
        <v>44442</v>
      </c>
      <c r="F5815" t="s">
        <v>69</v>
      </c>
      <c r="G5815" t="s">
        <v>112</v>
      </c>
      <c r="H5815" t="s">
        <v>935</v>
      </c>
      <c r="I5815">
        <v>27691</v>
      </c>
      <c r="J5815">
        <v>25616</v>
      </c>
      <c r="K5815">
        <v>2</v>
      </c>
      <c r="L5815">
        <v>51232</v>
      </c>
      <c r="M5815">
        <v>55382</v>
      </c>
      <c r="N5815">
        <v>0.05</v>
      </c>
      <c r="O5815">
        <v>56</v>
      </c>
      <c r="P5815">
        <v>52669</v>
      </c>
      <c r="Q5815" t="s">
        <v>31</v>
      </c>
      <c r="R5815" t="s">
        <v>772</v>
      </c>
      <c r="S5815" t="s">
        <v>782</v>
      </c>
      <c r="T5815" t="s">
        <v>46</v>
      </c>
      <c r="U5815" t="s">
        <v>639</v>
      </c>
      <c r="V5815" t="s">
        <v>640</v>
      </c>
      <c r="W5815" t="s">
        <v>65</v>
      </c>
      <c r="X5815" t="s">
        <v>66</v>
      </c>
      <c r="Y5815">
        <v>74</v>
      </c>
    </row>
    <row r="5816" spans="1:25" x14ac:dyDescent="0.3">
      <c r="A5816" t="s">
        <v>6418</v>
      </c>
      <c r="B5816" t="s">
        <v>5785</v>
      </c>
      <c r="C5816" t="s">
        <v>1986</v>
      </c>
      <c r="D5816" s="1">
        <v>44503</v>
      </c>
      <c r="E5816" s="1">
        <v>44503</v>
      </c>
      <c r="F5816" t="s">
        <v>52</v>
      </c>
      <c r="G5816" t="s">
        <v>93</v>
      </c>
      <c r="H5816" t="s">
        <v>597</v>
      </c>
      <c r="I5816">
        <v>80</v>
      </c>
      <c r="J5816">
        <v>75</v>
      </c>
      <c r="K5816">
        <v>6</v>
      </c>
      <c r="L5816">
        <v>450</v>
      </c>
      <c r="M5816">
        <v>480</v>
      </c>
      <c r="N5816">
        <v>0.01</v>
      </c>
      <c r="O5816">
        <v>10</v>
      </c>
      <c r="P5816">
        <v>485</v>
      </c>
      <c r="Q5816" t="s">
        <v>56</v>
      </c>
      <c r="R5816" t="s">
        <v>60</v>
      </c>
      <c r="S5816" t="s">
        <v>1987</v>
      </c>
      <c r="T5816" t="s">
        <v>46</v>
      </c>
      <c r="U5816" t="s">
        <v>84</v>
      </c>
      <c r="V5816" t="s">
        <v>84</v>
      </c>
      <c r="W5816" t="s">
        <v>49</v>
      </c>
      <c r="X5816" t="s">
        <v>50</v>
      </c>
      <c r="Y5816">
        <v>50</v>
      </c>
    </row>
    <row r="5817" spans="1:25" x14ac:dyDescent="0.3">
      <c r="A5817" t="s">
        <v>6418</v>
      </c>
      <c r="B5817" t="s">
        <v>5786</v>
      </c>
      <c r="C5817" t="s">
        <v>2372</v>
      </c>
      <c r="D5817" s="1">
        <v>44372</v>
      </c>
      <c r="E5817" s="1">
        <v>44372</v>
      </c>
      <c r="F5817" t="s">
        <v>52</v>
      </c>
      <c r="G5817" t="s">
        <v>93</v>
      </c>
      <c r="H5817" t="s">
        <v>534</v>
      </c>
      <c r="I5817">
        <v>918</v>
      </c>
      <c r="J5817">
        <v>859</v>
      </c>
      <c r="K5817">
        <v>1</v>
      </c>
      <c r="L5817">
        <v>859</v>
      </c>
      <c r="M5817">
        <v>918</v>
      </c>
      <c r="N5817">
        <v>0.05</v>
      </c>
      <c r="O5817">
        <v>33</v>
      </c>
      <c r="P5817">
        <v>905</v>
      </c>
      <c r="Q5817" t="s">
        <v>43</v>
      </c>
      <c r="R5817" t="s">
        <v>664</v>
      </c>
      <c r="S5817" t="s">
        <v>2373</v>
      </c>
      <c r="T5817" t="s">
        <v>34</v>
      </c>
      <c r="U5817" t="s">
        <v>535</v>
      </c>
      <c r="V5817" t="s">
        <v>213</v>
      </c>
      <c r="W5817" t="s">
        <v>65</v>
      </c>
      <c r="X5817" t="s">
        <v>66</v>
      </c>
      <c r="Y5817">
        <v>60</v>
      </c>
    </row>
    <row r="5818" spans="1:25" x14ac:dyDescent="0.3">
      <c r="A5818" t="s">
        <v>6418</v>
      </c>
      <c r="B5818" t="s">
        <v>5787</v>
      </c>
      <c r="C5818" t="s">
        <v>1493</v>
      </c>
      <c r="D5818" s="1">
        <v>44258</v>
      </c>
      <c r="E5818" s="1">
        <v>44258</v>
      </c>
      <c r="F5818" t="s">
        <v>52</v>
      </c>
      <c r="G5818" t="s">
        <v>97</v>
      </c>
      <c r="H5818" t="s">
        <v>371</v>
      </c>
      <c r="I5818">
        <v>751</v>
      </c>
      <c r="J5818">
        <v>696</v>
      </c>
      <c r="K5818">
        <v>3</v>
      </c>
      <c r="L5818">
        <v>2088</v>
      </c>
      <c r="M5818">
        <v>2253</v>
      </c>
      <c r="N5818">
        <v>0.03</v>
      </c>
      <c r="O5818">
        <v>54</v>
      </c>
      <c r="P5818">
        <v>2239</v>
      </c>
      <c r="Q5818" t="s">
        <v>43</v>
      </c>
      <c r="R5818" t="s">
        <v>1271</v>
      </c>
      <c r="S5818" t="s">
        <v>1494</v>
      </c>
      <c r="T5818" t="s">
        <v>46</v>
      </c>
      <c r="U5818" t="s">
        <v>1495</v>
      </c>
      <c r="V5818" t="s">
        <v>1496</v>
      </c>
      <c r="W5818" t="s">
        <v>243</v>
      </c>
      <c r="X5818" t="s">
        <v>244</v>
      </c>
      <c r="Y5818">
        <v>69</v>
      </c>
    </row>
    <row r="5819" spans="1:25" x14ac:dyDescent="0.3">
      <c r="A5819" t="s">
        <v>6418</v>
      </c>
      <c r="B5819" t="s">
        <v>5788</v>
      </c>
      <c r="C5819" t="s">
        <v>1378</v>
      </c>
      <c r="D5819" s="1">
        <v>44500</v>
      </c>
      <c r="E5819" s="1">
        <v>44501</v>
      </c>
      <c r="F5819" t="s">
        <v>52</v>
      </c>
      <c r="G5819" t="s">
        <v>97</v>
      </c>
      <c r="H5819" t="s">
        <v>202</v>
      </c>
      <c r="I5819">
        <v>1413</v>
      </c>
      <c r="J5819">
        <v>1334</v>
      </c>
      <c r="K5819">
        <v>9</v>
      </c>
      <c r="L5819">
        <v>12006</v>
      </c>
      <c r="M5819">
        <v>12717</v>
      </c>
      <c r="N5819">
        <v>0.05</v>
      </c>
      <c r="O5819">
        <v>22</v>
      </c>
      <c r="P5819">
        <v>12103</v>
      </c>
      <c r="Q5819" t="s">
        <v>56</v>
      </c>
      <c r="R5819" t="s">
        <v>1379</v>
      </c>
      <c r="S5819" t="s">
        <v>1380</v>
      </c>
      <c r="T5819" t="s">
        <v>34</v>
      </c>
      <c r="U5819" t="s">
        <v>779</v>
      </c>
      <c r="V5819" t="s">
        <v>779</v>
      </c>
      <c r="W5819" t="s">
        <v>37</v>
      </c>
      <c r="X5819" t="s">
        <v>38</v>
      </c>
      <c r="Y5819">
        <v>44</v>
      </c>
    </row>
    <row r="5820" spans="1:25" x14ac:dyDescent="0.3">
      <c r="A5820" t="s">
        <v>6418</v>
      </c>
      <c r="B5820" t="s">
        <v>5789</v>
      </c>
      <c r="C5820" t="s">
        <v>560</v>
      </c>
      <c r="D5820" s="1">
        <v>44294</v>
      </c>
      <c r="E5820" s="1">
        <v>44296</v>
      </c>
      <c r="F5820" t="s">
        <v>28</v>
      </c>
      <c r="G5820" t="s">
        <v>29</v>
      </c>
      <c r="H5820" t="s">
        <v>273</v>
      </c>
      <c r="I5820">
        <v>1447</v>
      </c>
      <c r="J5820">
        <v>1326</v>
      </c>
      <c r="K5820">
        <v>2</v>
      </c>
      <c r="L5820">
        <v>2652</v>
      </c>
      <c r="M5820">
        <v>2894</v>
      </c>
      <c r="N5820">
        <v>0.05</v>
      </c>
      <c r="O5820">
        <v>98</v>
      </c>
      <c r="P5820">
        <v>2847</v>
      </c>
      <c r="Q5820" t="s">
        <v>43</v>
      </c>
      <c r="R5820" t="s">
        <v>561</v>
      </c>
      <c r="S5820" t="s">
        <v>562</v>
      </c>
      <c r="T5820" t="s">
        <v>34</v>
      </c>
      <c r="U5820" t="s">
        <v>563</v>
      </c>
      <c r="V5820" t="s">
        <v>36</v>
      </c>
      <c r="W5820" t="s">
        <v>37</v>
      </c>
      <c r="X5820" t="s">
        <v>38</v>
      </c>
      <c r="Y5820">
        <v>52</v>
      </c>
    </row>
    <row r="5821" spans="1:25" x14ac:dyDescent="0.3">
      <c r="A5821" t="s">
        <v>6418</v>
      </c>
      <c r="B5821" t="s">
        <v>5790</v>
      </c>
      <c r="C5821" t="s">
        <v>469</v>
      </c>
      <c r="D5821" s="1">
        <v>44460</v>
      </c>
      <c r="E5821" s="1">
        <v>44460</v>
      </c>
      <c r="F5821" t="s">
        <v>69</v>
      </c>
      <c r="G5821" t="s">
        <v>41</v>
      </c>
      <c r="H5821" t="s">
        <v>556</v>
      </c>
      <c r="I5821">
        <v>36778</v>
      </c>
      <c r="J5821">
        <v>34709</v>
      </c>
      <c r="K5821">
        <v>1</v>
      </c>
      <c r="L5821">
        <v>34709</v>
      </c>
      <c r="M5821">
        <v>36778</v>
      </c>
      <c r="N5821">
        <v>0</v>
      </c>
      <c r="O5821">
        <v>27</v>
      </c>
      <c r="P5821">
        <v>36805</v>
      </c>
      <c r="Q5821" t="s">
        <v>56</v>
      </c>
      <c r="R5821" t="s">
        <v>470</v>
      </c>
      <c r="S5821" t="s">
        <v>471</v>
      </c>
      <c r="T5821" t="s">
        <v>34</v>
      </c>
      <c r="U5821" t="s">
        <v>276</v>
      </c>
      <c r="V5821" t="s">
        <v>64</v>
      </c>
      <c r="W5821" t="s">
        <v>65</v>
      </c>
      <c r="X5821" t="s">
        <v>66</v>
      </c>
      <c r="Y5821">
        <v>36</v>
      </c>
    </row>
    <row r="5822" spans="1:25" x14ac:dyDescent="0.3">
      <c r="A5822" t="s">
        <v>6418</v>
      </c>
      <c r="B5822" t="s">
        <v>5791</v>
      </c>
      <c r="C5822" t="s">
        <v>1911</v>
      </c>
      <c r="D5822" s="1">
        <v>44379</v>
      </c>
      <c r="E5822" s="1">
        <v>44381</v>
      </c>
      <c r="F5822" t="s">
        <v>28</v>
      </c>
      <c r="G5822" t="s">
        <v>93</v>
      </c>
      <c r="H5822" t="s">
        <v>1009</v>
      </c>
      <c r="I5822">
        <v>4246</v>
      </c>
      <c r="J5822">
        <v>3857</v>
      </c>
      <c r="K5822">
        <v>3</v>
      </c>
      <c r="L5822">
        <v>11571</v>
      </c>
      <c r="M5822">
        <v>12738</v>
      </c>
      <c r="N5822">
        <v>0.05</v>
      </c>
      <c r="O5822">
        <v>85</v>
      </c>
      <c r="P5822">
        <v>12186</v>
      </c>
      <c r="Q5822" t="s">
        <v>31</v>
      </c>
      <c r="R5822" t="s">
        <v>1912</v>
      </c>
      <c r="S5822" t="s">
        <v>1913</v>
      </c>
      <c r="T5822" t="s">
        <v>46</v>
      </c>
      <c r="U5822" t="s">
        <v>115</v>
      </c>
      <c r="V5822" t="s">
        <v>116</v>
      </c>
      <c r="W5822" t="s">
        <v>65</v>
      </c>
      <c r="X5822" t="s">
        <v>66</v>
      </c>
      <c r="Y5822">
        <v>50</v>
      </c>
    </row>
    <row r="5823" spans="1:25" x14ac:dyDescent="0.3">
      <c r="A5823" t="s">
        <v>6418</v>
      </c>
      <c r="B5823" t="s">
        <v>5792</v>
      </c>
      <c r="C5823" t="s">
        <v>2179</v>
      </c>
      <c r="D5823" s="1">
        <v>44310</v>
      </c>
      <c r="E5823" s="1">
        <v>44310</v>
      </c>
      <c r="F5823" t="s">
        <v>28</v>
      </c>
      <c r="G5823" t="s">
        <v>29</v>
      </c>
      <c r="H5823" t="s">
        <v>1091</v>
      </c>
      <c r="I5823">
        <v>3354</v>
      </c>
      <c r="J5823">
        <v>3102</v>
      </c>
      <c r="K5823">
        <v>3</v>
      </c>
      <c r="L5823">
        <v>9306</v>
      </c>
      <c r="M5823">
        <v>10062</v>
      </c>
      <c r="N5823">
        <v>0.04</v>
      </c>
      <c r="O5823">
        <v>87</v>
      </c>
      <c r="P5823">
        <v>9747</v>
      </c>
      <c r="Q5823" t="s">
        <v>31</v>
      </c>
      <c r="R5823" t="s">
        <v>234</v>
      </c>
      <c r="S5823" t="s">
        <v>2180</v>
      </c>
      <c r="T5823" t="s">
        <v>62</v>
      </c>
      <c r="U5823" t="s">
        <v>1586</v>
      </c>
      <c r="V5823" t="s">
        <v>91</v>
      </c>
      <c r="W5823" t="s">
        <v>75</v>
      </c>
      <c r="X5823" t="s">
        <v>76</v>
      </c>
      <c r="Y5823">
        <v>47</v>
      </c>
    </row>
    <row r="5824" spans="1:25" x14ac:dyDescent="0.3">
      <c r="A5824" t="s">
        <v>6418</v>
      </c>
      <c r="B5824" t="s">
        <v>5793</v>
      </c>
      <c r="C5824" t="s">
        <v>508</v>
      </c>
      <c r="D5824" s="1">
        <v>44490</v>
      </c>
      <c r="E5824" s="1">
        <v>44492</v>
      </c>
      <c r="F5824" t="s">
        <v>52</v>
      </c>
      <c r="G5824" t="s">
        <v>29</v>
      </c>
      <c r="H5824" t="s">
        <v>451</v>
      </c>
      <c r="I5824">
        <v>465</v>
      </c>
      <c r="J5824">
        <v>439</v>
      </c>
      <c r="K5824">
        <v>3</v>
      </c>
      <c r="L5824">
        <v>1317</v>
      </c>
      <c r="M5824">
        <v>1395</v>
      </c>
      <c r="N5824">
        <v>0.04</v>
      </c>
      <c r="O5824">
        <v>45</v>
      </c>
      <c r="P5824">
        <v>1384</v>
      </c>
      <c r="Q5824" t="s">
        <v>56</v>
      </c>
      <c r="R5824" t="s">
        <v>509</v>
      </c>
      <c r="S5824" t="s">
        <v>510</v>
      </c>
      <c r="T5824" t="s">
        <v>46</v>
      </c>
      <c r="U5824" t="s">
        <v>511</v>
      </c>
      <c r="V5824" t="s">
        <v>512</v>
      </c>
      <c r="W5824" t="s">
        <v>49</v>
      </c>
      <c r="X5824" t="s">
        <v>50</v>
      </c>
      <c r="Y5824">
        <v>70</v>
      </c>
    </row>
    <row r="5825" spans="1:25" x14ac:dyDescent="0.3">
      <c r="A5825" t="s">
        <v>6418</v>
      </c>
      <c r="B5825" t="s">
        <v>5794</v>
      </c>
      <c r="C5825" t="s">
        <v>332</v>
      </c>
      <c r="D5825" s="1">
        <v>44521</v>
      </c>
      <c r="E5825" s="1">
        <v>44522</v>
      </c>
      <c r="F5825" t="s">
        <v>28</v>
      </c>
      <c r="G5825" t="s">
        <v>29</v>
      </c>
      <c r="H5825" t="s">
        <v>293</v>
      </c>
      <c r="I5825">
        <v>2787</v>
      </c>
      <c r="J5825">
        <v>2681</v>
      </c>
      <c r="K5825">
        <v>9</v>
      </c>
      <c r="L5825">
        <v>24129</v>
      </c>
      <c r="M5825">
        <v>25083</v>
      </c>
      <c r="N5825">
        <v>0</v>
      </c>
      <c r="O5825">
        <v>97</v>
      </c>
      <c r="P5825">
        <v>25180</v>
      </c>
      <c r="Q5825" t="s">
        <v>43</v>
      </c>
      <c r="R5825" t="s">
        <v>334</v>
      </c>
      <c r="S5825" t="s">
        <v>335</v>
      </c>
      <c r="T5825" t="s">
        <v>46</v>
      </c>
      <c r="U5825" t="s">
        <v>336</v>
      </c>
      <c r="V5825" t="s">
        <v>337</v>
      </c>
      <c r="W5825" t="s">
        <v>49</v>
      </c>
      <c r="X5825" t="s">
        <v>50</v>
      </c>
      <c r="Y5825">
        <v>34</v>
      </c>
    </row>
    <row r="5826" spans="1:25" x14ac:dyDescent="0.3">
      <c r="A5826" t="s">
        <v>6418</v>
      </c>
      <c r="B5826" t="s">
        <v>5795</v>
      </c>
      <c r="C5826" t="s">
        <v>139</v>
      </c>
      <c r="D5826" s="1">
        <v>44206</v>
      </c>
      <c r="E5826" s="1">
        <v>44208</v>
      </c>
      <c r="F5826" t="s">
        <v>52</v>
      </c>
      <c r="G5826" t="s">
        <v>29</v>
      </c>
      <c r="H5826" t="s">
        <v>282</v>
      </c>
      <c r="I5826">
        <v>1721</v>
      </c>
      <c r="J5826">
        <v>1640</v>
      </c>
      <c r="K5826">
        <v>5</v>
      </c>
      <c r="L5826">
        <v>8200</v>
      </c>
      <c r="M5826">
        <v>8605</v>
      </c>
      <c r="N5826">
        <v>0</v>
      </c>
      <c r="O5826">
        <v>49</v>
      </c>
      <c r="P5826">
        <v>8654</v>
      </c>
      <c r="Q5826" t="s">
        <v>56</v>
      </c>
      <c r="R5826" t="s">
        <v>120</v>
      </c>
      <c r="S5826" t="s">
        <v>142</v>
      </c>
      <c r="T5826" t="s">
        <v>62</v>
      </c>
      <c r="U5826" t="s">
        <v>143</v>
      </c>
      <c r="V5826" t="s">
        <v>144</v>
      </c>
      <c r="W5826" t="s">
        <v>49</v>
      </c>
      <c r="X5826" t="s">
        <v>50</v>
      </c>
      <c r="Y5826">
        <v>45</v>
      </c>
    </row>
    <row r="5827" spans="1:25" x14ac:dyDescent="0.3">
      <c r="A5827" t="s">
        <v>6418</v>
      </c>
      <c r="B5827" t="s">
        <v>5796</v>
      </c>
      <c r="C5827" t="s">
        <v>1442</v>
      </c>
      <c r="D5827" s="1">
        <v>44315</v>
      </c>
      <c r="E5827" s="1">
        <v>44316</v>
      </c>
      <c r="F5827" t="s">
        <v>28</v>
      </c>
      <c r="G5827" t="s">
        <v>93</v>
      </c>
      <c r="H5827" t="s">
        <v>202</v>
      </c>
      <c r="I5827">
        <v>3184</v>
      </c>
      <c r="J5827">
        <v>2947</v>
      </c>
      <c r="K5827">
        <v>5</v>
      </c>
      <c r="L5827">
        <v>14735</v>
      </c>
      <c r="M5827">
        <v>15920</v>
      </c>
      <c r="N5827">
        <v>0.05</v>
      </c>
      <c r="O5827">
        <v>77</v>
      </c>
      <c r="P5827">
        <v>15201</v>
      </c>
      <c r="Q5827" t="s">
        <v>56</v>
      </c>
      <c r="R5827" t="s">
        <v>1443</v>
      </c>
      <c r="S5827" t="s">
        <v>1444</v>
      </c>
      <c r="T5827" t="s">
        <v>46</v>
      </c>
      <c r="U5827" t="s">
        <v>1445</v>
      </c>
      <c r="V5827" t="s">
        <v>36</v>
      </c>
      <c r="W5827" t="s">
        <v>37</v>
      </c>
      <c r="X5827" t="s">
        <v>38</v>
      </c>
      <c r="Y5827">
        <v>39</v>
      </c>
    </row>
    <row r="5828" spans="1:25" x14ac:dyDescent="0.3">
      <c r="A5828" t="s">
        <v>6418</v>
      </c>
      <c r="B5828" t="s">
        <v>5797</v>
      </c>
      <c r="C5828" t="s">
        <v>2091</v>
      </c>
      <c r="D5828" s="1">
        <v>44359</v>
      </c>
      <c r="E5828" s="1">
        <v>44360</v>
      </c>
      <c r="F5828" t="s">
        <v>52</v>
      </c>
      <c r="G5828" t="s">
        <v>93</v>
      </c>
      <c r="H5828" t="s">
        <v>740</v>
      </c>
      <c r="I5828">
        <v>918</v>
      </c>
      <c r="J5828">
        <v>859</v>
      </c>
      <c r="K5828">
        <v>1</v>
      </c>
      <c r="L5828">
        <v>859</v>
      </c>
      <c r="M5828">
        <v>918</v>
      </c>
      <c r="N5828">
        <v>0.04</v>
      </c>
      <c r="O5828">
        <v>36</v>
      </c>
      <c r="P5828">
        <v>917</v>
      </c>
      <c r="Q5828" t="s">
        <v>56</v>
      </c>
      <c r="R5828" t="s">
        <v>578</v>
      </c>
      <c r="S5828" t="s">
        <v>692</v>
      </c>
      <c r="T5828" t="s">
        <v>46</v>
      </c>
      <c r="U5828" t="s">
        <v>1227</v>
      </c>
      <c r="V5828" t="s">
        <v>1227</v>
      </c>
      <c r="W5828" t="s">
        <v>37</v>
      </c>
      <c r="X5828" t="s">
        <v>38</v>
      </c>
      <c r="Y5828">
        <v>58</v>
      </c>
    </row>
    <row r="5829" spans="1:25" x14ac:dyDescent="0.3">
      <c r="A5829" t="s">
        <v>6418</v>
      </c>
      <c r="B5829" t="s">
        <v>5798</v>
      </c>
      <c r="C5829" t="s">
        <v>2157</v>
      </c>
      <c r="D5829" s="1">
        <v>44467</v>
      </c>
      <c r="E5829" s="1">
        <v>44468</v>
      </c>
      <c r="F5829" t="s">
        <v>52</v>
      </c>
      <c r="G5829" t="s">
        <v>97</v>
      </c>
      <c r="H5829" t="s">
        <v>209</v>
      </c>
      <c r="I5829">
        <v>167</v>
      </c>
      <c r="J5829">
        <v>155</v>
      </c>
      <c r="K5829">
        <v>2</v>
      </c>
      <c r="L5829">
        <v>310</v>
      </c>
      <c r="M5829">
        <v>334</v>
      </c>
      <c r="N5829">
        <v>0.01</v>
      </c>
      <c r="O5829">
        <v>30</v>
      </c>
      <c r="P5829">
        <v>361</v>
      </c>
      <c r="Q5829" t="s">
        <v>43</v>
      </c>
      <c r="R5829" t="s">
        <v>99</v>
      </c>
      <c r="S5829" t="s">
        <v>1429</v>
      </c>
      <c r="T5829" t="s">
        <v>46</v>
      </c>
      <c r="U5829" t="s">
        <v>544</v>
      </c>
      <c r="V5829" t="s">
        <v>545</v>
      </c>
      <c r="W5829" t="s">
        <v>65</v>
      </c>
      <c r="X5829" t="s">
        <v>66</v>
      </c>
      <c r="Y5829">
        <v>73</v>
      </c>
    </row>
    <row r="5830" spans="1:25" x14ac:dyDescent="0.3">
      <c r="A5830" t="s">
        <v>6418</v>
      </c>
      <c r="B5830" t="s">
        <v>5799</v>
      </c>
      <c r="C5830" t="s">
        <v>123</v>
      </c>
      <c r="D5830" s="1">
        <v>44437</v>
      </c>
      <c r="E5830" s="1">
        <v>44437</v>
      </c>
      <c r="F5830" t="s">
        <v>69</v>
      </c>
      <c r="G5830" t="s">
        <v>41</v>
      </c>
      <c r="H5830" t="s">
        <v>226</v>
      </c>
      <c r="I5830">
        <v>7141</v>
      </c>
      <c r="J5830">
        <v>6541</v>
      </c>
      <c r="K5830">
        <v>3</v>
      </c>
      <c r="L5830">
        <v>19623</v>
      </c>
      <c r="M5830">
        <v>21423</v>
      </c>
      <c r="N5830">
        <v>0.01</v>
      </c>
      <c r="O5830">
        <v>34</v>
      </c>
      <c r="P5830">
        <v>21243</v>
      </c>
      <c r="Q5830" t="s">
        <v>31</v>
      </c>
      <c r="R5830" t="s">
        <v>125</v>
      </c>
      <c r="S5830" t="s">
        <v>126</v>
      </c>
      <c r="T5830" t="s">
        <v>34</v>
      </c>
      <c r="U5830" t="s">
        <v>127</v>
      </c>
      <c r="V5830" t="s">
        <v>36</v>
      </c>
      <c r="W5830" t="s">
        <v>37</v>
      </c>
      <c r="X5830" t="s">
        <v>38</v>
      </c>
      <c r="Y5830">
        <v>25</v>
      </c>
    </row>
    <row r="5831" spans="1:25" x14ac:dyDescent="0.3">
      <c r="A5831" t="s">
        <v>6418</v>
      </c>
      <c r="B5831" t="s">
        <v>5800</v>
      </c>
      <c r="C5831" t="s">
        <v>1229</v>
      </c>
      <c r="D5831" s="1">
        <v>44468</v>
      </c>
      <c r="E5831" s="1">
        <v>44469</v>
      </c>
      <c r="F5831" t="s">
        <v>28</v>
      </c>
      <c r="G5831" t="s">
        <v>93</v>
      </c>
      <c r="H5831" t="s">
        <v>740</v>
      </c>
      <c r="I5831">
        <v>7021</v>
      </c>
      <c r="J5831">
        <v>6686</v>
      </c>
      <c r="K5831">
        <v>3</v>
      </c>
      <c r="L5831">
        <v>20058</v>
      </c>
      <c r="M5831">
        <v>21063</v>
      </c>
      <c r="N5831">
        <v>0.04</v>
      </c>
      <c r="O5831">
        <v>86</v>
      </c>
      <c r="P5831">
        <v>20306</v>
      </c>
      <c r="Q5831" t="s">
        <v>56</v>
      </c>
      <c r="R5831" t="s">
        <v>1230</v>
      </c>
      <c r="S5831" t="s">
        <v>1231</v>
      </c>
      <c r="T5831" t="s">
        <v>46</v>
      </c>
      <c r="U5831" t="s">
        <v>276</v>
      </c>
      <c r="V5831" t="s">
        <v>64</v>
      </c>
      <c r="W5831" t="s">
        <v>65</v>
      </c>
      <c r="X5831" t="s">
        <v>66</v>
      </c>
      <c r="Y5831">
        <v>31</v>
      </c>
    </row>
    <row r="5832" spans="1:25" x14ac:dyDescent="0.3">
      <c r="A5832" t="s">
        <v>6418</v>
      </c>
      <c r="B5832" t="s">
        <v>5801</v>
      </c>
      <c r="C5832" t="s">
        <v>731</v>
      </c>
      <c r="D5832" s="1">
        <v>44517</v>
      </c>
      <c r="E5832" s="1">
        <v>44517</v>
      </c>
      <c r="F5832" t="s">
        <v>52</v>
      </c>
      <c r="G5832" t="s">
        <v>29</v>
      </c>
      <c r="H5832" t="s">
        <v>407</v>
      </c>
      <c r="I5832">
        <v>144</v>
      </c>
      <c r="J5832">
        <v>132</v>
      </c>
      <c r="K5832">
        <v>2</v>
      </c>
      <c r="L5832">
        <v>264</v>
      </c>
      <c r="M5832">
        <v>288</v>
      </c>
      <c r="N5832">
        <v>0.05</v>
      </c>
      <c r="O5832">
        <v>30</v>
      </c>
      <c r="P5832">
        <v>304</v>
      </c>
      <c r="Q5832" t="s">
        <v>43</v>
      </c>
      <c r="R5832" t="s">
        <v>733</v>
      </c>
      <c r="S5832" t="s">
        <v>734</v>
      </c>
      <c r="T5832" t="s">
        <v>34</v>
      </c>
      <c r="U5832" t="s">
        <v>63</v>
      </c>
      <c r="V5832" t="s">
        <v>64</v>
      </c>
      <c r="W5832" t="s">
        <v>65</v>
      </c>
      <c r="X5832" t="s">
        <v>66</v>
      </c>
      <c r="Y5832">
        <v>62</v>
      </c>
    </row>
    <row r="5833" spans="1:25" x14ac:dyDescent="0.3">
      <c r="A5833" t="s">
        <v>6418</v>
      </c>
      <c r="B5833" t="s">
        <v>5802</v>
      </c>
      <c r="C5833" t="s">
        <v>1528</v>
      </c>
      <c r="D5833" s="1">
        <v>44311</v>
      </c>
      <c r="E5833" s="1">
        <v>44312</v>
      </c>
      <c r="F5833" t="s">
        <v>52</v>
      </c>
      <c r="G5833" t="s">
        <v>93</v>
      </c>
      <c r="H5833" t="s">
        <v>1471</v>
      </c>
      <c r="I5833">
        <v>139</v>
      </c>
      <c r="J5833">
        <v>133</v>
      </c>
      <c r="K5833">
        <v>3</v>
      </c>
      <c r="L5833">
        <v>399</v>
      </c>
      <c r="M5833">
        <v>417</v>
      </c>
      <c r="N5833">
        <v>0.04</v>
      </c>
      <c r="O5833">
        <v>30</v>
      </c>
      <c r="P5833">
        <v>430</v>
      </c>
      <c r="Q5833" t="s">
        <v>31</v>
      </c>
      <c r="R5833" t="s">
        <v>1529</v>
      </c>
      <c r="S5833" t="s">
        <v>1530</v>
      </c>
      <c r="T5833" t="s">
        <v>34</v>
      </c>
      <c r="U5833" t="s">
        <v>1193</v>
      </c>
      <c r="V5833" t="s">
        <v>303</v>
      </c>
      <c r="W5833" t="s">
        <v>243</v>
      </c>
      <c r="X5833" t="s">
        <v>244</v>
      </c>
      <c r="Y5833">
        <v>78</v>
      </c>
    </row>
    <row r="5834" spans="1:25" x14ac:dyDescent="0.3">
      <c r="A5834" t="s">
        <v>6418</v>
      </c>
      <c r="B5834" t="s">
        <v>5803</v>
      </c>
      <c r="C5834" t="s">
        <v>2148</v>
      </c>
      <c r="D5834" s="1">
        <v>44355</v>
      </c>
      <c r="E5834" s="1">
        <v>44357</v>
      </c>
      <c r="F5834" t="s">
        <v>69</v>
      </c>
      <c r="G5834" t="s">
        <v>41</v>
      </c>
      <c r="H5834" t="s">
        <v>478</v>
      </c>
      <c r="I5834">
        <v>2526</v>
      </c>
      <c r="J5834">
        <v>2408</v>
      </c>
      <c r="K5834">
        <v>2</v>
      </c>
      <c r="L5834">
        <v>4816</v>
      </c>
      <c r="M5834">
        <v>5052</v>
      </c>
      <c r="N5834">
        <v>0.05</v>
      </c>
      <c r="O5834">
        <v>37</v>
      </c>
      <c r="P5834">
        <v>4836</v>
      </c>
      <c r="Q5834" t="s">
        <v>56</v>
      </c>
      <c r="R5834" t="s">
        <v>1169</v>
      </c>
      <c r="S5834" t="s">
        <v>1170</v>
      </c>
      <c r="T5834" t="s">
        <v>34</v>
      </c>
      <c r="U5834" t="s">
        <v>2149</v>
      </c>
      <c r="V5834" t="s">
        <v>921</v>
      </c>
      <c r="W5834" t="s">
        <v>243</v>
      </c>
      <c r="X5834" t="s">
        <v>244</v>
      </c>
      <c r="Y5834">
        <v>47</v>
      </c>
    </row>
    <row r="5835" spans="1:25" x14ac:dyDescent="0.3">
      <c r="A5835" t="s">
        <v>6418</v>
      </c>
      <c r="B5835" t="s">
        <v>5804</v>
      </c>
      <c r="C5835" t="s">
        <v>1571</v>
      </c>
      <c r="D5835" s="1">
        <v>44208</v>
      </c>
      <c r="E5835" s="1">
        <v>44210</v>
      </c>
      <c r="F5835" t="s">
        <v>69</v>
      </c>
      <c r="G5835" t="s">
        <v>41</v>
      </c>
      <c r="H5835" t="s">
        <v>1869</v>
      </c>
      <c r="I5835">
        <v>7350</v>
      </c>
      <c r="J5835">
        <v>6743</v>
      </c>
      <c r="K5835">
        <v>2</v>
      </c>
      <c r="L5835">
        <v>13486</v>
      </c>
      <c r="M5835">
        <v>14700</v>
      </c>
      <c r="N5835">
        <v>0</v>
      </c>
      <c r="O5835">
        <v>71</v>
      </c>
      <c r="P5835">
        <v>14771</v>
      </c>
      <c r="Q5835" t="s">
        <v>56</v>
      </c>
      <c r="R5835" t="s">
        <v>1391</v>
      </c>
      <c r="S5835" t="s">
        <v>1392</v>
      </c>
      <c r="T5835" t="s">
        <v>34</v>
      </c>
      <c r="U5835" t="s">
        <v>1572</v>
      </c>
      <c r="V5835" t="s">
        <v>929</v>
      </c>
      <c r="W5835" t="s">
        <v>37</v>
      </c>
      <c r="X5835" t="s">
        <v>38</v>
      </c>
      <c r="Y5835">
        <v>78</v>
      </c>
    </row>
    <row r="5836" spans="1:25" x14ac:dyDescent="0.3">
      <c r="A5836" t="s">
        <v>6418</v>
      </c>
      <c r="B5836" t="s">
        <v>5805</v>
      </c>
      <c r="C5836" t="s">
        <v>995</v>
      </c>
      <c r="D5836" s="1">
        <v>44499</v>
      </c>
      <c r="E5836" s="1">
        <v>44499</v>
      </c>
      <c r="F5836" t="s">
        <v>52</v>
      </c>
      <c r="G5836" t="s">
        <v>140</v>
      </c>
      <c r="H5836" t="s">
        <v>1034</v>
      </c>
      <c r="I5836">
        <v>511</v>
      </c>
      <c r="J5836">
        <v>468</v>
      </c>
      <c r="K5836">
        <v>3</v>
      </c>
      <c r="L5836">
        <v>1404</v>
      </c>
      <c r="M5836">
        <v>1533</v>
      </c>
      <c r="N5836">
        <v>0.01</v>
      </c>
      <c r="O5836">
        <v>23</v>
      </c>
      <c r="P5836">
        <v>1541</v>
      </c>
      <c r="Q5836" t="s">
        <v>43</v>
      </c>
      <c r="R5836" t="s">
        <v>997</v>
      </c>
      <c r="S5836" t="s">
        <v>998</v>
      </c>
      <c r="T5836" t="s">
        <v>46</v>
      </c>
      <c r="U5836" t="s">
        <v>999</v>
      </c>
      <c r="V5836" t="s">
        <v>497</v>
      </c>
      <c r="W5836" t="s">
        <v>243</v>
      </c>
      <c r="X5836" t="s">
        <v>244</v>
      </c>
      <c r="Y5836">
        <v>50</v>
      </c>
    </row>
    <row r="5837" spans="1:25" x14ac:dyDescent="0.3">
      <c r="A5837" t="s">
        <v>6418</v>
      </c>
      <c r="B5837" t="s">
        <v>5806</v>
      </c>
      <c r="C5837" t="s">
        <v>1780</v>
      </c>
      <c r="D5837" s="1">
        <v>44409</v>
      </c>
      <c r="E5837" s="1">
        <v>44409</v>
      </c>
      <c r="F5837" t="s">
        <v>69</v>
      </c>
      <c r="G5837" t="s">
        <v>97</v>
      </c>
      <c r="H5837" t="s">
        <v>556</v>
      </c>
      <c r="I5837">
        <v>6087</v>
      </c>
      <c r="J5837">
        <v>5808</v>
      </c>
      <c r="K5837">
        <v>2</v>
      </c>
      <c r="L5837">
        <v>11616</v>
      </c>
      <c r="M5837">
        <v>12174</v>
      </c>
      <c r="N5837">
        <v>0</v>
      </c>
      <c r="O5837">
        <v>56</v>
      </c>
      <c r="P5837">
        <v>12230</v>
      </c>
      <c r="Q5837" t="s">
        <v>56</v>
      </c>
      <c r="R5837" t="s">
        <v>349</v>
      </c>
      <c r="S5837" t="s">
        <v>1568</v>
      </c>
      <c r="T5837" t="s">
        <v>62</v>
      </c>
      <c r="U5837" t="s">
        <v>813</v>
      </c>
      <c r="V5837" t="s">
        <v>91</v>
      </c>
      <c r="W5837" t="s">
        <v>75</v>
      </c>
      <c r="X5837" t="s">
        <v>76</v>
      </c>
      <c r="Y5837">
        <v>33</v>
      </c>
    </row>
    <row r="5838" spans="1:25" x14ac:dyDescent="0.3">
      <c r="A5838" t="s">
        <v>6418</v>
      </c>
      <c r="B5838" t="s">
        <v>5807</v>
      </c>
      <c r="C5838" t="s">
        <v>979</v>
      </c>
      <c r="D5838" s="1">
        <v>44305</v>
      </c>
      <c r="E5838" s="1">
        <v>44307</v>
      </c>
      <c r="F5838" t="s">
        <v>28</v>
      </c>
      <c r="G5838" t="s">
        <v>112</v>
      </c>
      <c r="H5838" t="s">
        <v>1003</v>
      </c>
      <c r="I5838">
        <v>4577</v>
      </c>
      <c r="J5838">
        <v>4280</v>
      </c>
      <c r="K5838">
        <v>3</v>
      </c>
      <c r="L5838">
        <v>12840</v>
      </c>
      <c r="M5838">
        <v>13731</v>
      </c>
      <c r="N5838">
        <v>0.01</v>
      </c>
      <c r="O5838">
        <v>91</v>
      </c>
      <c r="P5838">
        <v>13685</v>
      </c>
      <c r="Q5838" t="s">
        <v>43</v>
      </c>
      <c r="R5838" t="s">
        <v>980</v>
      </c>
      <c r="S5838" t="s">
        <v>981</v>
      </c>
      <c r="T5838" t="s">
        <v>34</v>
      </c>
      <c r="U5838" t="s">
        <v>982</v>
      </c>
      <c r="V5838" t="s">
        <v>36</v>
      </c>
      <c r="W5838" t="s">
        <v>37</v>
      </c>
      <c r="X5838" t="s">
        <v>38</v>
      </c>
      <c r="Y5838">
        <v>70</v>
      </c>
    </row>
    <row r="5839" spans="1:25" x14ac:dyDescent="0.3">
      <c r="A5839" t="s">
        <v>6418</v>
      </c>
      <c r="B5839" t="s">
        <v>5808</v>
      </c>
      <c r="C5839" t="s">
        <v>1653</v>
      </c>
      <c r="D5839" s="1">
        <v>44400</v>
      </c>
      <c r="E5839" s="1">
        <v>44402</v>
      </c>
      <c r="F5839" t="s">
        <v>69</v>
      </c>
      <c r="G5839" t="s">
        <v>112</v>
      </c>
      <c r="H5839" t="s">
        <v>824</v>
      </c>
      <c r="I5839">
        <v>24662</v>
      </c>
      <c r="J5839">
        <v>23061</v>
      </c>
      <c r="K5839">
        <v>5</v>
      </c>
      <c r="L5839">
        <v>115305</v>
      </c>
      <c r="M5839">
        <v>123310</v>
      </c>
      <c r="N5839">
        <v>0.03</v>
      </c>
      <c r="O5839">
        <v>47</v>
      </c>
      <c r="P5839">
        <v>119658</v>
      </c>
      <c r="Q5839" t="s">
        <v>56</v>
      </c>
      <c r="R5839" t="s">
        <v>726</v>
      </c>
      <c r="S5839" t="s">
        <v>1654</v>
      </c>
      <c r="T5839" t="s">
        <v>46</v>
      </c>
      <c r="U5839" t="s">
        <v>1655</v>
      </c>
      <c r="V5839" t="s">
        <v>1656</v>
      </c>
      <c r="W5839" t="s">
        <v>75</v>
      </c>
      <c r="X5839" t="s">
        <v>76</v>
      </c>
      <c r="Y5839">
        <v>38</v>
      </c>
    </row>
    <row r="5840" spans="1:25" x14ac:dyDescent="0.3">
      <c r="A5840" t="s">
        <v>6418</v>
      </c>
      <c r="B5840" t="s">
        <v>5809</v>
      </c>
      <c r="C5840" t="s">
        <v>893</v>
      </c>
      <c r="D5840" s="1">
        <v>44254</v>
      </c>
      <c r="E5840" s="1">
        <v>44255</v>
      </c>
      <c r="F5840" t="s">
        <v>52</v>
      </c>
      <c r="G5840" t="s">
        <v>140</v>
      </c>
      <c r="H5840" t="s">
        <v>202</v>
      </c>
      <c r="I5840">
        <v>1533</v>
      </c>
      <c r="J5840">
        <v>1406</v>
      </c>
      <c r="K5840">
        <v>1</v>
      </c>
      <c r="L5840">
        <v>1406</v>
      </c>
      <c r="M5840">
        <v>1533</v>
      </c>
      <c r="N5840">
        <v>0</v>
      </c>
      <c r="O5840">
        <v>57</v>
      </c>
      <c r="P5840">
        <v>1590</v>
      </c>
      <c r="Q5840" t="s">
        <v>56</v>
      </c>
      <c r="R5840" t="s">
        <v>895</v>
      </c>
      <c r="S5840" t="s">
        <v>896</v>
      </c>
      <c r="T5840" t="s">
        <v>46</v>
      </c>
      <c r="U5840" t="s">
        <v>639</v>
      </c>
      <c r="V5840" t="s">
        <v>640</v>
      </c>
      <c r="W5840" t="s">
        <v>65</v>
      </c>
      <c r="X5840" t="s">
        <v>66</v>
      </c>
      <c r="Y5840">
        <v>47</v>
      </c>
    </row>
    <row r="5841" spans="1:25" x14ac:dyDescent="0.3">
      <c r="A5841" t="s">
        <v>6418</v>
      </c>
      <c r="B5841" t="s">
        <v>5810</v>
      </c>
      <c r="C5841" t="s">
        <v>40</v>
      </c>
      <c r="D5841" s="1">
        <v>44416</v>
      </c>
      <c r="E5841" s="1">
        <v>44418</v>
      </c>
      <c r="F5841" t="s">
        <v>69</v>
      </c>
      <c r="G5841" t="s">
        <v>41</v>
      </c>
      <c r="H5841" t="s">
        <v>333</v>
      </c>
      <c r="I5841">
        <v>37949</v>
      </c>
      <c r="J5841">
        <v>34816</v>
      </c>
      <c r="K5841">
        <v>7</v>
      </c>
      <c r="L5841">
        <v>243712</v>
      </c>
      <c r="M5841">
        <v>265643</v>
      </c>
      <c r="N5841">
        <v>0.01</v>
      </c>
      <c r="O5841">
        <v>51</v>
      </c>
      <c r="P5841">
        <v>263038</v>
      </c>
      <c r="Q5841" t="s">
        <v>43</v>
      </c>
      <c r="R5841" t="s">
        <v>44</v>
      </c>
      <c r="S5841" t="s">
        <v>45</v>
      </c>
      <c r="T5841" t="s">
        <v>46</v>
      </c>
      <c r="U5841" t="s">
        <v>47</v>
      </c>
      <c r="V5841" t="s">
        <v>48</v>
      </c>
      <c r="W5841" t="s">
        <v>49</v>
      </c>
      <c r="X5841" t="s">
        <v>50</v>
      </c>
      <c r="Y5841">
        <v>64</v>
      </c>
    </row>
    <row r="5842" spans="1:25" x14ac:dyDescent="0.3">
      <c r="A5842" t="s">
        <v>6418</v>
      </c>
      <c r="B5842" t="s">
        <v>5811</v>
      </c>
      <c r="C5842" t="s">
        <v>4422</v>
      </c>
      <c r="D5842" s="1">
        <v>44533</v>
      </c>
      <c r="E5842" s="1">
        <v>44535</v>
      </c>
      <c r="F5842" t="s">
        <v>28</v>
      </c>
      <c r="G5842" t="s">
        <v>29</v>
      </c>
      <c r="H5842" t="s">
        <v>1580</v>
      </c>
      <c r="I5842">
        <v>1916</v>
      </c>
      <c r="J5842">
        <v>1844</v>
      </c>
      <c r="K5842">
        <v>3</v>
      </c>
      <c r="L5842">
        <v>5532</v>
      </c>
      <c r="M5842">
        <v>5748</v>
      </c>
      <c r="N5842">
        <v>0.02</v>
      </c>
      <c r="O5842">
        <v>60</v>
      </c>
      <c r="P5842">
        <v>5693</v>
      </c>
      <c r="Q5842" t="s">
        <v>43</v>
      </c>
      <c r="R5842" t="s">
        <v>1079</v>
      </c>
      <c r="S5842" t="s">
        <v>1362</v>
      </c>
      <c r="T5842" t="s">
        <v>34</v>
      </c>
      <c r="U5842" t="s">
        <v>4423</v>
      </c>
      <c r="V5842" t="s">
        <v>74</v>
      </c>
      <c r="W5842" t="s">
        <v>75</v>
      </c>
      <c r="X5842" t="s">
        <v>76</v>
      </c>
      <c r="Y5842">
        <v>66</v>
      </c>
    </row>
    <row r="5843" spans="1:25" x14ac:dyDescent="0.3">
      <c r="A5843" t="s">
        <v>6418</v>
      </c>
      <c r="B5843" t="s">
        <v>5812</v>
      </c>
      <c r="C5843" t="s">
        <v>2323</v>
      </c>
      <c r="D5843" s="1">
        <v>44475</v>
      </c>
      <c r="E5843" s="1">
        <v>44475</v>
      </c>
      <c r="F5843" t="s">
        <v>52</v>
      </c>
      <c r="G5843" t="s">
        <v>41</v>
      </c>
      <c r="H5843" t="s">
        <v>1727</v>
      </c>
      <c r="I5843">
        <v>3256</v>
      </c>
      <c r="J5843">
        <v>3044</v>
      </c>
      <c r="K5843">
        <v>4</v>
      </c>
      <c r="L5843">
        <v>12176</v>
      </c>
      <c r="M5843">
        <v>13024</v>
      </c>
      <c r="N5843">
        <v>0.05</v>
      </c>
      <c r="O5843">
        <v>21</v>
      </c>
      <c r="P5843">
        <v>12394</v>
      </c>
      <c r="Q5843" t="s">
        <v>31</v>
      </c>
      <c r="R5843" t="s">
        <v>989</v>
      </c>
      <c r="S5843" t="s">
        <v>1319</v>
      </c>
      <c r="T5843" t="s">
        <v>46</v>
      </c>
      <c r="U5843" t="s">
        <v>276</v>
      </c>
      <c r="V5843" t="s">
        <v>64</v>
      </c>
      <c r="W5843" t="s">
        <v>65</v>
      </c>
      <c r="X5843" t="s">
        <v>66</v>
      </c>
      <c r="Y5843">
        <v>54</v>
      </c>
    </row>
    <row r="5844" spans="1:25" x14ac:dyDescent="0.3">
      <c r="A5844" t="s">
        <v>6418</v>
      </c>
      <c r="B5844" t="s">
        <v>5813</v>
      </c>
      <c r="C5844" t="s">
        <v>1151</v>
      </c>
      <c r="D5844" s="1">
        <v>44274</v>
      </c>
      <c r="E5844" s="1">
        <v>44276</v>
      </c>
      <c r="F5844" t="s">
        <v>69</v>
      </c>
      <c r="G5844" t="s">
        <v>41</v>
      </c>
      <c r="H5844" t="s">
        <v>1296</v>
      </c>
      <c r="I5844">
        <v>2250</v>
      </c>
      <c r="J5844">
        <v>2207</v>
      </c>
      <c r="K5844">
        <v>2</v>
      </c>
      <c r="L5844">
        <v>4414</v>
      </c>
      <c r="M5844">
        <v>4500</v>
      </c>
      <c r="N5844">
        <v>0.04</v>
      </c>
      <c r="O5844">
        <v>62</v>
      </c>
      <c r="P5844">
        <v>4382</v>
      </c>
      <c r="Q5844" t="s">
        <v>43</v>
      </c>
      <c r="R5844" t="s">
        <v>327</v>
      </c>
      <c r="S5844" t="s">
        <v>702</v>
      </c>
      <c r="T5844" t="s">
        <v>34</v>
      </c>
      <c r="U5844" t="s">
        <v>115</v>
      </c>
      <c r="V5844" t="s">
        <v>116</v>
      </c>
      <c r="W5844" t="s">
        <v>65</v>
      </c>
      <c r="X5844" t="s">
        <v>66</v>
      </c>
      <c r="Y5844">
        <v>43</v>
      </c>
    </row>
    <row r="5845" spans="1:25" x14ac:dyDescent="0.3">
      <c r="A5845" t="s">
        <v>6418</v>
      </c>
      <c r="B5845" t="s">
        <v>5814</v>
      </c>
      <c r="C5845" t="s">
        <v>2634</v>
      </c>
      <c r="D5845" s="1">
        <v>44276</v>
      </c>
      <c r="E5845" s="1">
        <v>44276</v>
      </c>
      <c r="F5845" t="s">
        <v>52</v>
      </c>
      <c r="G5845" t="s">
        <v>112</v>
      </c>
      <c r="H5845" t="s">
        <v>285</v>
      </c>
      <c r="I5845">
        <v>96</v>
      </c>
      <c r="J5845">
        <v>87</v>
      </c>
      <c r="K5845">
        <v>7</v>
      </c>
      <c r="L5845">
        <v>609</v>
      </c>
      <c r="M5845">
        <v>672</v>
      </c>
      <c r="N5845">
        <v>0</v>
      </c>
      <c r="O5845">
        <v>10</v>
      </c>
      <c r="P5845">
        <v>682</v>
      </c>
      <c r="Q5845" t="s">
        <v>56</v>
      </c>
      <c r="R5845" t="s">
        <v>2635</v>
      </c>
      <c r="S5845" t="s">
        <v>773</v>
      </c>
      <c r="T5845" t="s">
        <v>46</v>
      </c>
      <c r="U5845" t="s">
        <v>2636</v>
      </c>
      <c r="V5845" t="s">
        <v>584</v>
      </c>
      <c r="W5845" t="s">
        <v>243</v>
      </c>
      <c r="X5845" t="s">
        <v>244</v>
      </c>
      <c r="Y5845">
        <v>60</v>
      </c>
    </row>
    <row r="5846" spans="1:25" x14ac:dyDescent="0.3">
      <c r="A5846" t="s">
        <v>6418</v>
      </c>
      <c r="B5846" t="s">
        <v>5815</v>
      </c>
      <c r="C5846" t="s">
        <v>3063</v>
      </c>
      <c r="D5846" s="1">
        <v>44467</v>
      </c>
      <c r="E5846" s="1">
        <v>44469</v>
      </c>
      <c r="F5846" t="s">
        <v>28</v>
      </c>
      <c r="G5846" t="s">
        <v>93</v>
      </c>
      <c r="H5846" t="s">
        <v>1781</v>
      </c>
      <c r="I5846">
        <v>4246</v>
      </c>
      <c r="J5846">
        <v>3857</v>
      </c>
      <c r="K5846">
        <v>2</v>
      </c>
      <c r="L5846">
        <v>7714</v>
      </c>
      <c r="M5846">
        <v>8492</v>
      </c>
      <c r="N5846">
        <v>0</v>
      </c>
      <c r="O5846">
        <v>100</v>
      </c>
      <c r="P5846">
        <v>8592</v>
      </c>
      <c r="Q5846" t="s">
        <v>56</v>
      </c>
      <c r="R5846" t="s">
        <v>60</v>
      </c>
      <c r="S5846" t="s">
        <v>114</v>
      </c>
      <c r="T5846" t="s">
        <v>34</v>
      </c>
      <c r="U5846" t="s">
        <v>3064</v>
      </c>
      <c r="V5846" t="s">
        <v>1449</v>
      </c>
      <c r="W5846" t="s">
        <v>75</v>
      </c>
      <c r="X5846" t="s">
        <v>76</v>
      </c>
      <c r="Y5846">
        <v>52</v>
      </c>
    </row>
    <row r="5847" spans="1:25" x14ac:dyDescent="0.3">
      <c r="A5847" t="s">
        <v>6418</v>
      </c>
      <c r="B5847" t="s">
        <v>5816</v>
      </c>
      <c r="C5847" t="s">
        <v>2622</v>
      </c>
      <c r="D5847" s="1">
        <v>44521</v>
      </c>
      <c r="E5847" s="1">
        <v>44521</v>
      </c>
      <c r="F5847" t="s">
        <v>52</v>
      </c>
      <c r="G5847" t="s">
        <v>140</v>
      </c>
      <c r="H5847" t="s">
        <v>837</v>
      </c>
      <c r="I5847">
        <v>56</v>
      </c>
      <c r="J5847">
        <v>54</v>
      </c>
      <c r="K5847">
        <v>1</v>
      </c>
      <c r="L5847">
        <v>54</v>
      </c>
      <c r="M5847">
        <v>56</v>
      </c>
      <c r="N5847">
        <v>0.04</v>
      </c>
      <c r="O5847">
        <v>10</v>
      </c>
      <c r="P5847">
        <v>64</v>
      </c>
      <c r="Q5847" t="s">
        <v>56</v>
      </c>
      <c r="R5847" t="s">
        <v>340</v>
      </c>
      <c r="S5847" t="s">
        <v>341</v>
      </c>
      <c r="T5847" t="s">
        <v>46</v>
      </c>
      <c r="U5847" t="s">
        <v>1189</v>
      </c>
      <c r="V5847" t="s">
        <v>2623</v>
      </c>
      <c r="W5847" t="s">
        <v>243</v>
      </c>
      <c r="X5847" t="s">
        <v>244</v>
      </c>
      <c r="Y5847">
        <v>44</v>
      </c>
    </row>
    <row r="5848" spans="1:25" x14ac:dyDescent="0.3">
      <c r="A5848" t="s">
        <v>6418</v>
      </c>
      <c r="B5848" t="s">
        <v>5817</v>
      </c>
      <c r="C5848" t="s">
        <v>2368</v>
      </c>
      <c r="D5848" s="1">
        <v>44511</v>
      </c>
      <c r="E5848" s="1">
        <v>44511</v>
      </c>
      <c r="F5848" t="s">
        <v>52</v>
      </c>
      <c r="G5848" t="s">
        <v>97</v>
      </c>
      <c r="H5848" t="s">
        <v>945</v>
      </c>
      <c r="I5848">
        <v>825</v>
      </c>
      <c r="J5848">
        <v>793</v>
      </c>
      <c r="K5848">
        <v>2</v>
      </c>
      <c r="L5848">
        <v>1586</v>
      </c>
      <c r="M5848">
        <v>1650</v>
      </c>
      <c r="N5848">
        <v>0.05</v>
      </c>
      <c r="O5848">
        <v>30</v>
      </c>
      <c r="P5848">
        <v>1598</v>
      </c>
      <c r="Q5848" t="s">
        <v>43</v>
      </c>
      <c r="R5848" t="s">
        <v>1258</v>
      </c>
      <c r="S5848" t="s">
        <v>1259</v>
      </c>
      <c r="T5848" t="s">
        <v>34</v>
      </c>
      <c r="U5848" t="s">
        <v>2369</v>
      </c>
      <c r="V5848" t="s">
        <v>213</v>
      </c>
      <c r="W5848" t="s">
        <v>65</v>
      </c>
      <c r="X5848" t="s">
        <v>66</v>
      </c>
      <c r="Y5848">
        <v>31</v>
      </c>
    </row>
    <row r="5849" spans="1:25" x14ac:dyDescent="0.3">
      <c r="A5849" t="s">
        <v>6418</v>
      </c>
      <c r="B5849" t="s">
        <v>5818</v>
      </c>
      <c r="C5849" t="s">
        <v>2426</v>
      </c>
      <c r="D5849" s="1">
        <v>44387</v>
      </c>
      <c r="E5849" s="1">
        <v>44388</v>
      </c>
      <c r="F5849" t="s">
        <v>69</v>
      </c>
      <c r="G5849" t="s">
        <v>140</v>
      </c>
      <c r="H5849" t="s">
        <v>113</v>
      </c>
      <c r="I5849">
        <v>7960</v>
      </c>
      <c r="J5849">
        <v>7375</v>
      </c>
      <c r="K5849">
        <v>5</v>
      </c>
      <c r="L5849">
        <v>36875</v>
      </c>
      <c r="M5849">
        <v>39800</v>
      </c>
      <c r="N5849">
        <v>0.01</v>
      </c>
      <c r="O5849">
        <v>71</v>
      </c>
      <c r="P5849">
        <v>39473</v>
      </c>
      <c r="Q5849" t="s">
        <v>193</v>
      </c>
      <c r="R5849" t="s">
        <v>389</v>
      </c>
      <c r="S5849" t="s">
        <v>1659</v>
      </c>
      <c r="T5849" t="s">
        <v>46</v>
      </c>
      <c r="U5849" t="s">
        <v>2427</v>
      </c>
      <c r="V5849" t="s">
        <v>2428</v>
      </c>
      <c r="W5849" t="s">
        <v>37</v>
      </c>
      <c r="X5849" t="s">
        <v>38</v>
      </c>
      <c r="Y5849">
        <v>63</v>
      </c>
    </row>
    <row r="5850" spans="1:25" x14ac:dyDescent="0.3">
      <c r="A5850" t="s">
        <v>6418</v>
      </c>
      <c r="B5850" t="s">
        <v>5819</v>
      </c>
      <c r="C5850" t="s">
        <v>1087</v>
      </c>
      <c r="D5850" s="1">
        <v>44429</v>
      </c>
      <c r="E5850" s="1">
        <v>44430</v>
      </c>
      <c r="F5850" t="s">
        <v>69</v>
      </c>
      <c r="G5850" t="s">
        <v>97</v>
      </c>
      <c r="H5850" t="s">
        <v>363</v>
      </c>
      <c r="I5850">
        <v>8738</v>
      </c>
      <c r="J5850">
        <v>8162</v>
      </c>
      <c r="K5850">
        <v>3</v>
      </c>
      <c r="L5850">
        <v>24486</v>
      </c>
      <c r="M5850">
        <v>26214</v>
      </c>
      <c r="N5850">
        <v>0.05</v>
      </c>
      <c r="O5850">
        <v>76</v>
      </c>
      <c r="P5850">
        <v>24979</v>
      </c>
      <c r="Q5850" t="s">
        <v>43</v>
      </c>
      <c r="R5850" t="s">
        <v>552</v>
      </c>
      <c r="S5850" t="s">
        <v>553</v>
      </c>
      <c r="T5850" t="s">
        <v>34</v>
      </c>
      <c r="U5850" t="s">
        <v>1089</v>
      </c>
      <c r="V5850" t="s">
        <v>746</v>
      </c>
      <c r="W5850" t="s">
        <v>37</v>
      </c>
      <c r="X5850" t="s">
        <v>38</v>
      </c>
      <c r="Y5850">
        <v>73</v>
      </c>
    </row>
    <row r="5851" spans="1:25" x14ac:dyDescent="0.3">
      <c r="A5851" t="s">
        <v>6418</v>
      </c>
      <c r="B5851" t="s">
        <v>5820</v>
      </c>
      <c r="C5851" t="s">
        <v>1680</v>
      </c>
      <c r="D5851" s="1">
        <v>44337</v>
      </c>
      <c r="E5851" s="1">
        <v>44337</v>
      </c>
      <c r="F5851" t="s">
        <v>52</v>
      </c>
      <c r="G5851" t="s">
        <v>29</v>
      </c>
      <c r="H5851" t="s">
        <v>531</v>
      </c>
      <c r="I5851">
        <v>789</v>
      </c>
      <c r="J5851">
        <v>739</v>
      </c>
      <c r="K5851">
        <v>3</v>
      </c>
      <c r="L5851">
        <v>2217</v>
      </c>
      <c r="M5851">
        <v>2367</v>
      </c>
      <c r="N5851">
        <v>0</v>
      </c>
      <c r="O5851">
        <v>60</v>
      </c>
      <c r="P5851">
        <v>2427</v>
      </c>
      <c r="Q5851" t="s">
        <v>193</v>
      </c>
      <c r="R5851" t="s">
        <v>1253</v>
      </c>
      <c r="S5851" t="s">
        <v>1681</v>
      </c>
      <c r="T5851" t="s">
        <v>46</v>
      </c>
      <c r="U5851" t="s">
        <v>1682</v>
      </c>
      <c r="V5851" t="s">
        <v>36</v>
      </c>
      <c r="W5851" t="s">
        <v>37</v>
      </c>
      <c r="X5851" t="s">
        <v>38</v>
      </c>
      <c r="Y5851">
        <v>48</v>
      </c>
    </row>
    <row r="5852" spans="1:25" x14ac:dyDescent="0.3">
      <c r="A5852" t="s">
        <v>6418</v>
      </c>
      <c r="B5852" t="s">
        <v>5821</v>
      </c>
      <c r="C5852" t="s">
        <v>1692</v>
      </c>
      <c r="D5852" s="1">
        <v>44514</v>
      </c>
      <c r="E5852" s="1">
        <v>44514</v>
      </c>
      <c r="F5852" t="s">
        <v>52</v>
      </c>
      <c r="G5852" t="s">
        <v>97</v>
      </c>
      <c r="H5852" t="s">
        <v>531</v>
      </c>
      <c r="I5852">
        <v>681</v>
      </c>
      <c r="J5852">
        <v>642</v>
      </c>
      <c r="K5852">
        <v>7</v>
      </c>
      <c r="L5852">
        <v>4494</v>
      </c>
      <c r="M5852">
        <v>4767</v>
      </c>
      <c r="N5852">
        <v>0</v>
      </c>
      <c r="O5852">
        <v>27</v>
      </c>
      <c r="P5852">
        <v>4794</v>
      </c>
      <c r="Q5852" t="s">
        <v>56</v>
      </c>
      <c r="R5852" t="s">
        <v>1693</v>
      </c>
      <c r="S5852" t="s">
        <v>1694</v>
      </c>
      <c r="T5852" t="s">
        <v>62</v>
      </c>
      <c r="U5852" t="s">
        <v>1695</v>
      </c>
      <c r="V5852" t="s">
        <v>36</v>
      </c>
      <c r="W5852" t="s">
        <v>37</v>
      </c>
      <c r="X5852" t="s">
        <v>38</v>
      </c>
      <c r="Y5852">
        <v>32</v>
      </c>
    </row>
    <row r="5853" spans="1:25" x14ac:dyDescent="0.3">
      <c r="A5853" t="s">
        <v>6418</v>
      </c>
      <c r="B5853" t="s">
        <v>5822</v>
      </c>
      <c r="C5853" t="s">
        <v>457</v>
      </c>
      <c r="D5853" s="1">
        <v>44311</v>
      </c>
      <c r="E5853" s="1">
        <v>44313</v>
      </c>
      <c r="F5853" t="s">
        <v>52</v>
      </c>
      <c r="G5853" t="s">
        <v>29</v>
      </c>
      <c r="H5853" t="s">
        <v>1076</v>
      </c>
      <c r="I5853">
        <v>923</v>
      </c>
      <c r="J5853">
        <v>879</v>
      </c>
      <c r="K5853">
        <v>6</v>
      </c>
      <c r="L5853">
        <v>5274</v>
      </c>
      <c r="M5853">
        <v>5538</v>
      </c>
      <c r="N5853">
        <v>0</v>
      </c>
      <c r="O5853">
        <v>80</v>
      </c>
      <c r="P5853">
        <v>5618</v>
      </c>
      <c r="Q5853" t="s">
        <v>43</v>
      </c>
      <c r="R5853" t="s">
        <v>459</v>
      </c>
      <c r="S5853" t="s">
        <v>460</v>
      </c>
      <c r="T5853" t="s">
        <v>62</v>
      </c>
      <c r="U5853" t="s">
        <v>461</v>
      </c>
      <c r="V5853" t="s">
        <v>462</v>
      </c>
      <c r="W5853" t="s">
        <v>75</v>
      </c>
      <c r="X5853" t="s">
        <v>76</v>
      </c>
      <c r="Y5853">
        <v>55</v>
      </c>
    </row>
    <row r="5854" spans="1:25" x14ac:dyDescent="0.3">
      <c r="A5854" t="s">
        <v>6418</v>
      </c>
      <c r="B5854" t="s">
        <v>5823</v>
      </c>
      <c r="C5854" t="s">
        <v>1460</v>
      </c>
      <c r="D5854" s="1">
        <v>44372</v>
      </c>
      <c r="E5854" s="1">
        <v>44373</v>
      </c>
      <c r="F5854" t="s">
        <v>52</v>
      </c>
      <c r="G5854" t="s">
        <v>41</v>
      </c>
      <c r="H5854" t="s">
        <v>55</v>
      </c>
      <c r="I5854">
        <v>1704</v>
      </c>
      <c r="J5854">
        <v>1624</v>
      </c>
      <c r="K5854">
        <v>9</v>
      </c>
      <c r="L5854">
        <v>14616</v>
      </c>
      <c r="M5854">
        <v>15336</v>
      </c>
      <c r="N5854">
        <v>0.01</v>
      </c>
      <c r="O5854">
        <v>57</v>
      </c>
      <c r="P5854">
        <v>15240</v>
      </c>
      <c r="Q5854" t="s">
        <v>43</v>
      </c>
      <c r="R5854" t="s">
        <v>1461</v>
      </c>
      <c r="S5854" t="s">
        <v>1462</v>
      </c>
      <c r="T5854" t="s">
        <v>46</v>
      </c>
      <c r="U5854" t="s">
        <v>1463</v>
      </c>
      <c r="V5854" t="s">
        <v>497</v>
      </c>
      <c r="W5854" t="s">
        <v>243</v>
      </c>
      <c r="X5854" t="s">
        <v>244</v>
      </c>
      <c r="Y5854">
        <v>67</v>
      </c>
    </row>
    <row r="5855" spans="1:25" x14ac:dyDescent="0.3">
      <c r="A5855" t="s">
        <v>6418</v>
      </c>
      <c r="B5855" t="s">
        <v>5824</v>
      </c>
      <c r="C5855" t="s">
        <v>1967</v>
      </c>
      <c r="D5855" s="1">
        <v>44414</v>
      </c>
      <c r="E5855" s="1">
        <v>44414</v>
      </c>
      <c r="F5855" t="s">
        <v>52</v>
      </c>
      <c r="G5855" t="s">
        <v>140</v>
      </c>
      <c r="H5855" t="s">
        <v>186</v>
      </c>
      <c r="I5855">
        <v>825</v>
      </c>
      <c r="J5855">
        <v>793</v>
      </c>
      <c r="K5855">
        <v>10</v>
      </c>
      <c r="L5855">
        <v>7930</v>
      </c>
      <c r="M5855">
        <v>8250</v>
      </c>
      <c r="N5855">
        <v>0.05</v>
      </c>
      <c r="O5855">
        <v>42</v>
      </c>
      <c r="P5855">
        <v>7880</v>
      </c>
      <c r="Q5855" t="s">
        <v>56</v>
      </c>
      <c r="R5855" t="s">
        <v>349</v>
      </c>
      <c r="S5855" t="s">
        <v>350</v>
      </c>
      <c r="T5855" t="s">
        <v>46</v>
      </c>
      <c r="U5855" t="s">
        <v>1501</v>
      </c>
      <c r="V5855" t="s">
        <v>91</v>
      </c>
      <c r="W5855" t="s">
        <v>75</v>
      </c>
      <c r="X5855" t="s">
        <v>76</v>
      </c>
      <c r="Y5855">
        <v>39</v>
      </c>
    </row>
    <row r="5856" spans="1:25" x14ac:dyDescent="0.3">
      <c r="A5856" t="s">
        <v>6418</v>
      </c>
      <c r="B5856" t="s">
        <v>5825</v>
      </c>
      <c r="C5856" t="s">
        <v>669</v>
      </c>
      <c r="D5856" s="1">
        <v>44441</v>
      </c>
      <c r="E5856" s="1">
        <v>44443</v>
      </c>
      <c r="F5856" t="s">
        <v>52</v>
      </c>
      <c r="G5856" t="s">
        <v>41</v>
      </c>
      <c r="H5856" t="s">
        <v>267</v>
      </c>
      <c r="I5856">
        <v>142</v>
      </c>
      <c r="J5856">
        <v>134</v>
      </c>
      <c r="K5856">
        <v>2</v>
      </c>
      <c r="L5856">
        <v>268</v>
      </c>
      <c r="M5856">
        <v>284</v>
      </c>
      <c r="N5856">
        <v>0.01</v>
      </c>
      <c r="O5856">
        <v>30</v>
      </c>
      <c r="P5856">
        <v>311</v>
      </c>
      <c r="Q5856" t="s">
        <v>43</v>
      </c>
      <c r="R5856" t="s">
        <v>670</v>
      </c>
      <c r="S5856" t="s">
        <v>671</v>
      </c>
      <c r="T5856" t="s">
        <v>46</v>
      </c>
      <c r="U5856" t="s">
        <v>672</v>
      </c>
      <c r="V5856" t="s">
        <v>36</v>
      </c>
      <c r="W5856" t="s">
        <v>37</v>
      </c>
      <c r="X5856" t="s">
        <v>38</v>
      </c>
      <c r="Y5856">
        <v>74</v>
      </c>
    </row>
    <row r="5857" spans="1:25" x14ac:dyDescent="0.3">
      <c r="A5857" t="s">
        <v>6418</v>
      </c>
      <c r="B5857" t="s">
        <v>5826</v>
      </c>
      <c r="C5857" t="s">
        <v>526</v>
      </c>
      <c r="D5857" s="1">
        <v>44277</v>
      </c>
      <c r="E5857" s="1">
        <v>44278</v>
      </c>
      <c r="F5857" t="s">
        <v>52</v>
      </c>
      <c r="G5857" t="s">
        <v>97</v>
      </c>
      <c r="H5857" t="s">
        <v>960</v>
      </c>
      <c r="I5857">
        <v>96</v>
      </c>
      <c r="J5857">
        <v>87</v>
      </c>
      <c r="K5857">
        <v>2</v>
      </c>
      <c r="L5857">
        <v>174</v>
      </c>
      <c r="M5857">
        <v>192</v>
      </c>
      <c r="N5857">
        <v>0.05</v>
      </c>
      <c r="O5857">
        <v>10</v>
      </c>
      <c r="P5857">
        <v>192</v>
      </c>
      <c r="Q5857" t="s">
        <v>43</v>
      </c>
      <c r="R5857" t="s">
        <v>527</v>
      </c>
      <c r="S5857" t="s">
        <v>528</v>
      </c>
      <c r="T5857" t="s">
        <v>46</v>
      </c>
      <c r="U5857" t="s">
        <v>529</v>
      </c>
      <c r="V5857" t="s">
        <v>36</v>
      </c>
      <c r="W5857" t="s">
        <v>37</v>
      </c>
      <c r="X5857" t="s">
        <v>38</v>
      </c>
      <c r="Y5857">
        <v>71</v>
      </c>
    </row>
    <row r="5858" spans="1:25" x14ac:dyDescent="0.3">
      <c r="A5858" t="s">
        <v>6418</v>
      </c>
      <c r="B5858" t="s">
        <v>5827</v>
      </c>
      <c r="C5858" t="s">
        <v>669</v>
      </c>
      <c r="D5858" s="1">
        <v>44391</v>
      </c>
      <c r="E5858" s="1">
        <v>44391</v>
      </c>
      <c r="F5858" t="s">
        <v>69</v>
      </c>
      <c r="G5858" t="s">
        <v>41</v>
      </c>
      <c r="H5858" t="s">
        <v>288</v>
      </c>
      <c r="I5858">
        <v>2442</v>
      </c>
      <c r="J5858">
        <v>2304</v>
      </c>
      <c r="K5858">
        <v>1</v>
      </c>
      <c r="L5858">
        <v>2304</v>
      </c>
      <c r="M5858">
        <v>2442</v>
      </c>
      <c r="N5858">
        <v>0.04</v>
      </c>
      <c r="O5858">
        <v>57</v>
      </c>
      <c r="P5858">
        <v>2401</v>
      </c>
      <c r="Q5858" t="s">
        <v>56</v>
      </c>
      <c r="R5858" t="s">
        <v>670</v>
      </c>
      <c r="S5858" t="s">
        <v>671</v>
      </c>
      <c r="T5858" t="s">
        <v>46</v>
      </c>
      <c r="U5858" t="s">
        <v>672</v>
      </c>
      <c r="V5858" t="s">
        <v>36</v>
      </c>
      <c r="W5858" t="s">
        <v>37</v>
      </c>
      <c r="X5858" t="s">
        <v>38</v>
      </c>
      <c r="Y5858">
        <v>74</v>
      </c>
    </row>
    <row r="5859" spans="1:25" x14ac:dyDescent="0.3">
      <c r="A5859" t="s">
        <v>6418</v>
      </c>
      <c r="B5859" t="s">
        <v>5828</v>
      </c>
      <c r="C5859" t="s">
        <v>547</v>
      </c>
      <c r="D5859" s="1">
        <v>44255</v>
      </c>
      <c r="E5859" s="1">
        <v>44255</v>
      </c>
      <c r="F5859" t="s">
        <v>28</v>
      </c>
      <c r="G5859" t="s">
        <v>29</v>
      </c>
      <c r="H5859" t="s">
        <v>464</v>
      </c>
      <c r="I5859">
        <v>1798</v>
      </c>
      <c r="J5859">
        <v>1666</v>
      </c>
      <c r="K5859">
        <v>2</v>
      </c>
      <c r="L5859">
        <v>3332</v>
      </c>
      <c r="M5859">
        <v>3596</v>
      </c>
      <c r="N5859">
        <v>0.05</v>
      </c>
      <c r="O5859">
        <v>54</v>
      </c>
      <c r="P5859">
        <v>3470</v>
      </c>
      <c r="Q5859" t="s">
        <v>56</v>
      </c>
      <c r="R5859" t="s">
        <v>548</v>
      </c>
      <c r="S5859" t="s">
        <v>549</v>
      </c>
      <c r="T5859" t="s">
        <v>34</v>
      </c>
      <c r="U5859" t="s">
        <v>189</v>
      </c>
      <c r="V5859" t="s">
        <v>160</v>
      </c>
      <c r="W5859" t="s">
        <v>49</v>
      </c>
      <c r="X5859" t="s">
        <v>50</v>
      </c>
      <c r="Y5859">
        <v>67</v>
      </c>
    </row>
    <row r="5860" spans="1:25" x14ac:dyDescent="0.3">
      <c r="A5860" t="s">
        <v>6418</v>
      </c>
      <c r="B5860" t="s">
        <v>5829</v>
      </c>
      <c r="C5860" t="s">
        <v>2303</v>
      </c>
      <c r="D5860" s="1">
        <v>44219</v>
      </c>
      <c r="E5860" s="1">
        <v>44220</v>
      </c>
      <c r="F5860" t="s">
        <v>28</v>
      </c>
      <c r="G5860" t="s">
        <v>112</v>
      </c>
      <c r="H5860" t="s">
        <v>233</v>
      </c>
      <c r="I5860">
        <v>1808</v>
      </c>
      <c r="J5860">
        <v>1740</v>
      </c>
      <c r="K5860">
        <v>4</v>
      </c>
      <c r="L5860">
        <v>6960</v>
      </c>
      <c r="M5860">
        <v>7232</v>
      </c>
      <c r="N5860">
        <v>0</v>
      </c>
      <c r="O5860">
        <v>85</v>
      </c>
      <c r="P5860">
        <v>7317</v>
      </c>
      <c r="Q5860" t="s">
        <v>43</v>
      </c>
      <c r="R5860" t="s">
        <v>2304</v>
      </c>
      <c r="S5860" t="s">
        <v>2305</v>
      </c>
      <c r="T5860" t="s">
        <v>34</v>
      </c>
      <c r="U5860" t="s">
        <v>351</v>
      </c>
      <c r="V5860" t="s">
        <v>352</v>
      </c>
      <c r="W5860" t="s">
        <v>65</v>
      </c>
      <c r="X5860" t="s">
        <v>66</v>
      </c>
      <c r="Y5860">
        <v>36</v>
      </c>
    </row>
    <row r="5861" spans="1:25" x14ac:dyDescent="0.3">
      <c r="A5861" t="s">
        <v>6418</v>
      </c>
      <c r="B5861" t="s">
        <v>5830</v>
      </c>
      <c r="C5861" t="s">
        <v>959</v>
      </c>
      <c r="D5861" s="1">
        <v>44509</v>
      </c>
      <c r="E5861" s="1">
        <v>44510</v>
      </c>
      <c r="F5861" t="s">
        <v>52</v>
      </c>
      <c r="G5861" t="s">
        <v>93</v>
      </c>
      <c r="H5861" t="s">
        <v>1289</v>
      </c>
      <c r="I5861">
        <v>835</v>
      </c>
      <c r="J5861">
        <v>796</v>
      </c>
      <c r="K5861">
        <v>5</v>
      </c>
      <c r="L5861">
        <v>3980</v>
      </c>
      <c r="M5861">
        <v>4175</v>
      </c>
      <c r="N5861">
        <v>0.01</v>
      </c>
      <c r="O5861">
        <v>85</v>
      </c>
      <c r="P5861">
        <v>4218</v>
      </c>
      <c r="Q5861" t="s">
        <v>193</v>
      </c>
      <c r="R5861" t="s">
        <v>961</v>
      </c>
      <c r="S5861" t="s">
        <v>962</v>
      </c>
      <c r="T5861" t="s">
        <v>34</v>
      </c>
      <c r="U5861" t="s">
        <v>963</v>
      </c>
      <c r="V5861" t="s">
        <v>964</v>
      </c>
      <c r="W5861" t="s">
        <v>243</v>
      </c>
      <c r="X5861" t="s">
        <v>244</v>
      </c>
      <c r="Y5861">
        <v>51</v>
      </c>
    </row>
    <row r="5862" spans="1:25" x14ac:dyDescent="0.3">
      <c r="A5862" t="s">
        <v>6418</v>
      </c>
      <c r="B5862" t="s">
        <v>5831</v>
      </c>
      <c r="C5862" t="s">
        <v>40</v>
      </c>
      <c r="D5862" s="1">
        <v>44522</v>
      </c>
      <c r="E5862" s="1">
        <v>44522</v>
      </c>
      <c r="F5862" t="s">
        <v>52</v>
      </c>
      <c r="G5862" t="s">
        <v>112</v>
      </c>
      <c r="H5862" t="s">
        <v>807</v>
      </c>
      <c r="I5862">
        <v>96</v>
      </c>
      <c r="J5862">
        <v>87</v>
      </c>
      <c r="K5862">
        <v>12</v>
      </c>
      <c r="L5862">
        <v>1044</v>
      </c>
      <c r="M5862">
        <v>1152</v>
      </c>
      <c r="N5862">
        <v>0.04</v>
      </c>
      <c r="O5862">
        <v>10</v>
      </c>
      <c r="P5862">
        <v>1116</v>
      </c>
      <c r="Q5862" t="s">
        <v>56</v>
      </c>
      <c r="R5862" t="s">
        <v>44</v>
      </c>
      <c r="S5862" t="s">
        <v>45</v>
      </c>
      <c r="T5862" t="s">
        <v>46</v>
      </c>
      <c r="U5862" t="s">
        <v>47</v>
      </c>
      <c r="V5862" t="s">
        <v>48</v>
      </c>
      <c r="W5862" t="s">
        <v>49</v>
      </c>
      <c r="X5862" t="s">
        <v>50</v>
      </c>
      <c r="Y5862">
        <v>64</v>
      </c>
    </row>
    <row r="5863" spans="1:25" x14ac:dyDescent="0.3">
      <c r="A5863" t="s">
        <v>6418</v>
      </c>
      <c r="B5863" t="s">
        <v>5832</v>
      </c>
      <c r="C5863" t="s">
        <v>599</v>
      </c>
      <c r="D5863" s="1">
        <v>44534</v>
      </c>
      <c r="E5863" s="1">
        <v>44535</v>
      </c>
      <c r="F5863" t="s">
        <v>28</v>
      </c>
      <c r="G5863" t="s">
        <v>29</v>
      </c>
      <c r="H5863" t="s">
        <v>902</v>
      </c>
      <c r="I5863">
        <v>5836</v>
      </c>
      <c r="J5863">
        <v>5457</v>
      </c>
      <c r="K5863">
        <v>13</v>
      </c>
      <c r="L5863">
        <v>70941</v>
      </c>
      <c r="M5863">
        <v>75868</v>
      </c>
      <c r="N5863">
        <v>0.04</v>
      </c>
      <c r="O5863">
        <v>35</v>
      </c>
      <c r="P5863">
        <v>72868</v>
      </c>
      <c r="Q5863" t="s">
        <v>56</v>
      </c>
      <c r="R5863" t="s">
        <v>601</v>
      </c>
      <c r="S5863" t="s">
        <v>602</v>
      </c>
      <c r="T5863" t="s">
        <v>34</v>
      </c>
      <c r="U5863" t="s">
        <v>603</v>
      </c>
      <c r="V5863" t="s">
        <v>48</v>
      </c>
      <c r="W5863" t="s">
        <v>49</v>
      </c>
      <c r="X5863" t="s">
        <v>50</v>
      </c>
      <c r="Y5863">
        <v>46</v>
      </c>
    </row>
    <row r="5864" spans="1:25" x14ac:dyDescent="0.3">
      <c r="A5864" t="s">
        <v>6418</v>
      </c>
      <c r="B5864" t="s">
        <v>5833</v>
      </c>
      <c r="C5864" t="s">
        <v>1901</v>
      </c>
      <c r="D5864" s="1">
        <v>44224</v>
      </c>
      <c r="E5864" s="1">
        <v>44224</v>
      </c>
      <c r="F5864" t="s">
        <v>28</v>
      </c>
      <c r="G5864" t="s">
        <v>93</v>
      </c>
      <c r="H5864" t="s">
        <v>1180</v>
      </c>
      <c r="I5864">
        <v>4784</v>
      </c>
      <c r="J5864">
        <v>4518</v>
      </c>
      <c r="K5864">
        <v>2</v>
      </c>
      <c r="L5864">
        <v>9036</v>
      </c>
      <c r="M5864">
        <v>9568</v>
      </c>
      <c r="N5864">
        <v>0.01</v>
      </c>
      <c r="O5864">
        <v>88</v>
      </c>
      <c r="P5864">
        <v>9560</v>
      </c>
      <c r="Q5864" t="s">
        <v>43</v>
      </c>
      <c r="R5864" t="s">
        <v>1902</v>
      </c>
      <c r="S5864" t="s">
        <v>1703</v>
      </c>
      <c r="T5864" t="s">
        <v>46</v>
      </c>
      <c r="U5864" t="s">
        <v>212</v>
      </c>
      <c r="V5864" t="s">
        <v>213</v>
      </c>
      <c r="W5864" t="s">
        <v>65</v>
      </c>
      <c r="X5864" t="s">
        <v>66</v>
      </c>
      <c r="Y5864">
        <v>43</v>
      </c>
    </row>
    <row r="5865" spans="1:25" x14ac:dyDescent="0.3">
      <c r="A5865" t="s">
        <v>6418</v>
      </c>
      <c r="B5865" t="s">
        <v>5834</v>
      </c>
      <c r="C5865" t="s">
        <v>1644</v>
      </c>
      <c r="D5865" s="1">
        <v>44418</v>
      </c>
      <c r="E5865" s="1">
        <v>44418</v>
      </c>
      <c r="F5865" t="s">
        <v>69</v>
      </c>
      <c r="G5865" t="s">
        <v>41</v>
      </c>
      <c r="H5865" t="s">
        <v>215</v>
      </c>
      <c r="I5865">
        <v>7212</v>
      </c>
      <c r="J5865">
        <v>6737</v>
      </c>
      <c r="K5865">
        <v>5</v>
      </c>
      <c r="L5865">
        <v>33685</v>
      </c>
      <c r="M5865">
        <v>36060</v>
      </c>
      <c r="N5865">
        <v>0.05</v>
      </c>
      <c r="O5865">
        <v>96</v>
      </c>
      <c r="P5865">
        <v>34353</v>
      </c>
      <c r="Q5865" t="s">
        <v>43</v>
      </c>
      <c r="R5865" t="s">
        <v>1645</v>
      </c>
      <c r="S5865" t="s">
        <v>1646</v>
      </c>
      <c r="T5865" t="s">
        <v>62</v>
      </c>
      <c r="U5865" t="s">
        <v>1051</v>
      </c>
      <c r="V5865" t="s">
        <v>1647</v>
      </c>
      <c r="W5865" t="s">
        <v>75</v>
      </c>
      <c r="X5865" t="s">
        <v>76</v>
      </c>
      <c r="Y5865">
        <v>72</v>
      </c>
    </row>
    <row r="5866" spans="1:25" x14ac:dyDescent="0.3">
      <c r="A5866" t="s">
        <v>6418</v>
      </c>
      <c r="B5866" t="s">
        <v>5835</v>
      </c>
      <c r="C5866" t="s">
        <v>373</v>
      </c>
      <c r="D5866" s="1">
        <v>44554</v>
      </c>
      <c r="E5866" s="1">
        <v>44554</v>
      </c>
      <c r="F5866" t="s">
        <v>52</v>
      </c>
      <c r="G5866" t="s">
        <v>97</v>
      </c>
      <c r="H5866" t="s">
        <v>712</v>
      </c>
      <c r="I5866">
        <v>505</v>
      </c>
      <c r="J5866">
        <v>463</v>
      </c>
      <c r="K5866">
        <v>2</v>
      </c>
      <c r="L5866">
        <v>926</v>
      </c>
      <c r="M5866">
        <v>1010</v>
      </c>
      <c r="N5866">
        <v>0.04</v>
      </c>
      <c r="O5866">
        <v>24</v>
      </c>
      <c r="P5866">
        <v>994</v>
      </c>
      <c r="Q5866" t="s">
        <v>56</v>
      </c>
      <c r="R5866" t="s">
        <v>375</v>
      </c>
      <c r="S5866" t="s">
        <v>376</v>
      </c>
      <c r="T5866" t="s">
        <v>62</v>
      </c>
      <c r="U5866" t="s">
        <v>377</v>
      </c>
      <c r="V5866" t="s">
        <v>280</v>
      </c>
      <c r="W5866" t="s">
        <v>49</v>
      </c>
      <c r="X5866" t="s">
        <v>50</v>
      </c>
      <c r="Y5866">
        <v>64</v>
      </c>
    </row>
    <row r="5867" spans="1:25" x14ac:dyDescent="0.3">
      <c r="A5867" t="s">
        <v>6418</v>
      </c>
      <c r="B5867" t="s">
        <v>5836</v>
      </c>
      <c r="C5867" t="s">
        <v>1989</v>
      </c>
      <c r="D5867" s="1">
        <v>44542</v>
      </c>
      <c r="E5867" s="1">
        <v>44543</v>
      </c>
      <c r="F5867" t="s">
        <v>69</v>
      </c>
      <c r="G5867" t="s">
        <v>29</v>
      </c>
      <c r="H5867" t="s">
        <v>534</v>
      </c>
      <c r="I5867">
        <v>7065</v>
      </c>
      <c r="J5867">
        <v>6545</v>
      </c>
      <c r="K5867">
        <v>3</v>
      </c>
      <c r="L5867">
        <v>19635</v>
      </c>
      <c r="M5867">
        <v>21195</v>
      </c>
      <c r="N5867">
        <v>0.03</v>
      </c>
      <c r="O5867">
        <v>61</v>
      </c>
      <c r="P5867">
        <v>20620</v>
      </c>
      <c r="Q5867" t="s">
        <v>56</v>
      </c>
      <c r="R5867" t="s">
        <v>1990</v>
      </c>
      <c r="S5867" t="s">
        <v>1991</v>
      </c>
      <c r="T5867" t="s">
        <v>46</v>
      </c>
      <c r="U5867" t="s">
        <v>535</v>
      </c>
      <c r="V5867" t="s">
        <v>213</v>
      </c>
      <c r="W5867" t="s">
        <v>65</v>
      </c>
      <c r="X5867" t="s">
        <v>66</v>
      </c>
      <c r="Y5867">
        <v>26</v>
      </c>
    </row>
    <row r="5868" spans="1:25" x14ac:dyDescent="0.3">
      <c r="A5868" t="s">
        <v>6418</v>
      </c>
      <c r="B5868" t="s">
        <v>5837</v>
      </c>
      <c r="C5868" t="s">
        <v>616</v>
      </c>
      <c r="D5868" s="1">
        <v>44236</v>
      </c>
      <c r="E5868" s="1">
        <v>44237</v>
      </c>
      <c r="F5868" t="s">
        <v>28</v>
      </c>
      <c r="G5868" t="s">
        <v>29</v>
      </c>
      <c r="H5868" t="s">
        <v>326</v>
      </c>
      <c r="I5868">
        <v>2042</v>
      </c>
      <c r="J5868">
        <v>1965</v>
      </c>
      <c r="K5868">
        <v>2</v>
      </c>
      <c r="L5868">
        <v>3930</v>
      </c>
      <c r="M5868">
        <v>4084</v>
      </c>
      <c r="N5868">
        <v>0.01</v>
      </c>
      <c r="O5868">
        <v>30</v>
      </c>
      <c r="P5868">
        <v>4073</v>
      </c>
      <c r="Q5868" t="s">
        <v>43</v>
      </c>
      <c r="R5868" t="s">
        <v>88</v>
      </c>
      <c r="S5868" t="s">
        <v>89</v>
      </c>
      <c r="T5868" t="s">
        <v>46</v>
      </c>
      <c r="U5868" t="s">
        <v>377</v>
      </c>
      <c r="V5868" t="s">
        <v>280</v>
      </c>
      <c r="W5868" t="s">
        <v>49</v>
      </c>
      <c r="X5868" t="s">
        <v>50</v>
      </c>
      <c r="Y5868">
        <v>72</v>
      </c>
    </row>
    <row r="5869" spans="1:25" x14ac:dyDescent="0.3">
      <c r="A5869" t="s">
        <v>6418</v>
      </c>
      <c r="B5869" t="s">
        <v>5838</v>
      </c>
      <c r="C5869" t="s">
        <v>701</v>
      </c>
      <c r="D5869" s="1">
        <v>44483</v>
      </c>
      <c r="E5869" s="1">
        <v>44483</v>
      </c>
      <c r="F5869" t="s">
        <v>52</v>
      </c>
      <c r="G5869" t="s">
        <v>112</v>
      </c>
      <c r="H5869" t="s">
        <v>310</v>
      </c>
      <c r="I5869">
        <v>851</v>
      </c>
      <c r="J5869">
        <v>773</v>
      </c>
      <c r="K5869">
        <v>3</v>
      </c>
      <c r="L5869">
        <v>2319</v>
      </c>
      <c r="M5869">
        <v>2553</v>
      </c>
      <c r="N5869">
        <v>0.04</v>
      </c>
      <c r="O5869">
        <v>42</v>
      </c>
      <c r="P5869">
        <v>2493</v>
      </c>
      <c r="Q5869" t="s">
        <v>56</v>
      </c>
      <c r="R5869" t="s">
        <v>327</v>
      </c>
      <c r="S5869" t="s">
        <v>702</v>
      </c>
      <c r="T5869" t="s">
        <v>46</v>
      </c>
      <c r="U5869" t="s">
        <v>703</v>
      </c>
      <c r="V5869" t="s">
        <v>36</v>
      </c>
      <c r="W5869" t="s">
        <v>37</v>
      </c>
      <c r="X5869" t="s">
        <v>38</v>
      </c>
      <c r="Y5869">
        <v>38</v>
      </c>
    </row>
    <row r="5870" spans="1:25" x14ac:dyDescent="0.3">
      <c r="A5870" t="s">
        <v>6418</v>
      </c>
      <c r="B5870" t="s">
        <v>5839</v>
      </c>
      <c r="C5870" t="s">
        <v>1317</v>
      </c>
      <c r="D5870" s="1">
        <v>44324</v>
      </c>
      <c r="E5870" s="1">
        <v>44326</v>
      </c>
      <c r="F5870" t="s">
        <v>52</v>
      </c>
      <c r="G5870" t="s">
        <v>140</v>
      </c>
      <c r="H5870" t="s">
        <v>55</v>
      </c>
      <c r="I5870">
        <v>131</v>
      </c>
      <c r="J5870">
        <v>124</v>
      </c>
      <c r="K5870">
        <v>1</v>
      </c>
      <c r="L5870">
        <v>124</v>
      </c>
      <c r="M5870">
        <v>131</v>
      </c>
      <c r="N5870">
        <v>0.01</v>
      </c>
      <c r="O5870">
        <v>30</v>
      </c>
      <c r="P5870">
        <v>160</v>
      </c>
      <c r="Q5870" t="s">
        <v>56</v>
      </c>
      <c r="R5870" t="s">
        <v>1318</v>
      </c>
      <c r="S5870" t="s">
        <v>1319</v>
      </c>
      <c r="T5870" t="s">
        <v>46</v>
      </c>
      <c r="U5870" t="s">
        <v>476</v>
      </c>
      <c r="V5870" t="s">
        <v>476</v>
      </c>
      <c r="W5870" t="s">
        <v>37</v>
      </c>
      <c r="X5870" t="s">
        <v>38</v>
      </c>
      <c r="Y5870">
        <v>38</v>
      </c>
    </row>
    <row r="5871" spans="1:25" x14ac:dyDescent="0.3">
      <c r="A5871" t="s">
        <v>6418</v>
      </c>
      <c r="B5871" t="s">
        <v>5840</v>
      </c>
      <c r="C5871" t="s">
        <v>185</v>
      </c>
      <c r="D5871" s="1">
        <v>44211</v>
      </c>
      <c r="E5871" s="1">
        <v>44212</v>
      </c>
      <c r="F5871" t="s">
        <v>69</v>
      </c>
      <c r="G5871" t="s">
        <v>112</v>
      </c>
      <c r="H5871" t="s">
        <v>689</v>
      </c>
      <c r="I5871">
        <v>9135</v>
      </c>
      <c r="J5871">
        <v>8143</v>
      </c>
      <c r="K5871">
        <v>4</v>
      </c>
      <c r="L5871">
        <v>32572</v>
      </c>
      <c r="M5871">
        <v>36540</v>
      </c>
      <c r="N5871">
        <v>0.03</v>
      </c>
      <c r="O5871">
        <v>73</v>
      </c>
      <c r="P5871">
        <v>35517</v>
      </c>
      <c r="Q5871" t="s">
        <v>43</v>
      </c>
      <c r="R5871" t="s">
        <v>187</v>
      </c>
      <c r="S5871" t="s">
        <v>188</v>
      </c>
      <c r="T5871" t="s">
        <v>46</v>
      </c>
      <c r="U5871" t="s">
        <v>189</v>
      </c>
      <c r="V5871" t="s">
        <v>160</v>
      </c>
      <c r="W5871" t="s">
        <v>49</v>
      </c>
      <c r="X5871" t="s">
        <v>50</v>
      </c>
      <c r="Y5871">
        <v>70</v>
      </c>
    </row>
    <row r="5872" spans="1:25" x14ac:dyDescent="0.3">
      <c r="A5872" t="s">
        <v>6418</v>
      </c>
      <c r="B5872" t="s">
        <v>5841</v>
      </c>
      <c r="C5872" t="s">
        <v>1407</v>
      </c>
      <c r="D5872" s="1">
        <v>44494</v>
      </c>
      <c r="E5872" s="1">
        <v>44495</v>
      </c>
      <c r="F5872" t="s">
        <v>52</v>
      </c>
      <c r="G5872" t="s">
        <v>140</v>
      </c>
      <c r="H5872" t="s">
        <v>320</v>
      </c>
      <c r="I5872">
        <v>3256</v>
      </c>
      <c r="J5872">
        <v>3044</v>
      </c>
      <c r="K5872">
        <v>4</v>
      </c>
      <c r="L5872">
        <v>12176</v>
      </c>
      <c r="M5872">
        <v>13024</v>
      </c>
      <c r="N5872">
        <v>0.05</v>
      </c>
      <c r="O5872">
        <v>31</v>
      </c>
      <c r="P5872">
        <v>12404</v>
      </c>
      <c r="Q5872" t="s">
        <v>56</v>
      </c>
      <c r="R5872" t="s">
        <v>1408</v>
      </c>
      <c r="S5872" t="s">
        <v>1409</v>
      </c>
      <c r="T5872" t="s">
        <v>46</v>
      </c>
      <c r="U5872" t="s">
        <v>1410</v>
      </c>
      <c r="V5872" t="s">
        <v>1411</v>
      </c>
      <c r="W5872" t="s">
        <v>75</v>
      </c>
      <c r="X5872" t="s">
        <v>76</v>
      </c>
      <c r="Y5872">
        <v>34</v>
      </c>
    </row>
    <row r="5873" spans="1:25" x14ac:dyDescent="0.3">
      <c r="A5873" t="s">
        <v>6418</v>
      </c>
      <c r="B5873" t="s">
        <v>5842</v>
      </c>
      <c r="C5873" t="s">
        <v>1688</v>
      </c>
      <c r="D5873" s="1">
        <v>44398</v>
      </c>
      <c r="E5873" s="1">
        <v>44398</v>
      </c>
      <c r="F5873" t="s">
        <v>69</v>
      </c>
      <c r="G5873" t="s">
        <v>29</v>
      </c>
      <c r="H5873" t="s">
        <v>226</v>
      </c>
      <c r="I5873">
        <v>2273</v>
      </c>
      <c r="J5873">
        <v>2229</v>
      </c>
      <c r="K5873">
        <v>4</v>
      </c>
      <c r="L5873">
        <v>8916</v>
      </c>
      <c r="M5873">
        <v>9092</v>
      </c>
      <c r="N5873">
        <v>0.01</v>
      </c>
      <c r="O5873">
        <v>95</v>
      </c>
      <c r="P5873">
        <v>9096</v>
      </c>
      <c r="Q5873" t="s">
        <v>31</v>
      </c>
      <c r="R5873" t="s">
        <v>294</v>
      </c>
      <c r="S5873" t="s">
        <v>985</v>
      </c>
      <c r="T5873" t="s">
        <v>34</v>
      </c>
      <c r="U5873" t="s">
        <v>1689</v>
      </c>
      <c r="V5873" t="s">
        <v>1690</v>
      </c>
      <c r="W5873" t="s">
        <v>37</v>
      </c>
      <c r="X5873" t="s">
        <v>38</v>
      </c>
      <c r="Y5873">
        <v>33</v>
      </c>
    </row>
    <row r="5874" spans="1:25" x14ac:dyDescent="0.3">
      <c r="A5874" t="s">
        <v>6418</v>
      </c>
      <c r="B5874" t="s">
        <v>5843</v>
      </c>
      <c r="C5874" t="s">
        <v>348</v>
      </c>
      <c r="D5874" s="1">
        <v>44561</v>
      </c>
      <c r="E5874" s="1">
        <v>44197</v>
      </c>
      <c r="F5874" t="s">
        <v>52</v>
      </c>
      <c r="G5874" t="s">
        <v>97</v>
      </c>
      <c r="H5874" t="s">
        <v>53</v>
      </c>
      <c r="I5874">
        <v>495</v>
      </c>
      <c r="J5874">
        <v>458</v>
      </c>
      <c r="K5874">
        <v>5</v>
      </c>
      <c r="L5874">
        <v>2290</v>
      </c>
      <c r="M5874">
        <v>2475</v>
      </c>
      <c r="N5874">
        <v>0.05</v>
      </c>
      <c r="O5874">
        <v>46</v>
      </c>
      <c r="P5874">
        <v>2397</v>
      </c>
      <c r="Q5874" t="s">
        <v>43</v>
      </c>
      <c r="R5874" t="s">
        <v>349</v>
      </c>
      <c r="S5874" t="s">
        <v>350</v>
      </c>
      <c r="T5874" t="s">
        <v>34</v>
      </c>
      <c r="U5874" t="s">
        <v>351</v>
      </c>
      <c r="V5874" t="s">
        <v>352</v>
      </c>
      <c r="W5874" t="s">
        <v>65</v>
      </c>
      <c r="X5874" t="s">
        <v>66</v>
      </c>
      <c r="Y5874">
        <v>52</v>
      </c>
    </row>
    <row r="5875" spans="1:25" x14ac:dyDescent="0.3">
      <c r="A5875" t="s">
        <v>6418</v>
      </c>
      <c r="B5875" t="s">
        <v>5844</v>
      </c>
      <c r="C5875" t="s">
        <v>105</v>
      </c>
      <c r="D5875" s="1">
        <v>44398</v>
      </c>
      <c r="E5875" s="1">
        <v>44398</v>
      </c>
      <c r="F5875" t="s">
        <v>52</v>
      </c>
      <c r="G5875" t="s">
        <v>29</v>
      </c>
      <c r="H5875" t="s">
        <v>841</v>
      </c>
      <c r="I5875">
        <v>887</v>
      </c>
      <c r="J5875">
        <v>814</v>
      </c>
      <c r="K5875">
        <v>2</v>
      </c>
      <c r="L5875">
        <v>1628</v>
      </c>
      <c r="M5875">
        <v>1774</v>
      </c>
      <c r="N5875">
        <v>0.01</v>
      </c>
      <c r="O5875">
        <v>65</v>
      </c>
      <c r="P5875">
        <v>1821</v>
      </c>
      <c r="Q5875" t="s">
        <v>43</v>
      </c>
      <c r="R5875" t="s">
        <v>107</v>
      </c>
      <c r="S5875" t="s">
        <v>108</v>
      </c>
      <c r="T5875" t="s">
        <v>46</v>
      </c>
      <c r="U5875" t="s">
        <v>109</v>
      </c>
      <c r="V5875" t="s">
        <v>109</v>
      </c>
      <c r="W5875" t="s">
        <v>75</v>
      </c>
      <c r="X5875" t="s">
        <v>76</v>
      </c>
      <c r="Y5875">
        <v>51</v>
      </c>
    </row>
    <row r="5876" spans="1:25" x14ac:dyDescent="0.3">
      <c r="A5876" t="s">
        <v>6418</v>
      </c>
      <c r="B5876" t="s">
        <v>5845</v>
      </c>
      <c r="C5876" t="s">
        <v>2850</v>
      </c>
      <c r="D5876" s="1">
        <v>44235</v>
      </c>
      <c r="E5876" s="1">
        <v>44237</v>
      </c>
      <c r="F5876" t="s">
        <v>52</v>
      </c>
      <c r="G5876" t="s">
        <v>29</v>
      </c>
      <c r="H5876" t="s">
        <v>255</v>
      </c>
      <c r="I5876">
        <v>998</v>
      </c>
      <c r="J5876">
        <v>931</v>
      </c>
      <c r="K5876">
        <v>1</v>
      </c>
      <c r="L5876">
        <v>931</v>
      </c>
      <c r="M5876">
        <v>998</v>
      </c>
      <c r="N5876">
        <v>0</v>
      </c>
      <c r="O5876">
        <v>37</v>
      </c>
      <c r="P5876">
        <v>1035</v>
      </c>
      <c r="Q5876" t="s">
        <v>43</v>
      </c>
      <c r="R5876" t="s">
        <v>1059</v>
      </c>
      <c r="S5876" t="s">
        <v>2723</v>
      </c>
      <c r="T5876" t="s">
        <v>62</v>
      </c>
      <c r="U5876" t="s">
        <v>115</v>
      </c>
      <c r="V5876" t="s">
        <v>116</v>
      </c>
      <c r="W5876" t="s">
        <v>65</v>
      </c>
      <c r="X5876" t="s">
        <v>66</v>
      </c>
      <c r="Y5876">
        <v>27</v>
      </c>
    </row>
    <row r="5877" spans="1:25" x14ac:dyDescent="0.3">
      <c r="A5877" t="s">
        <v>6418</v>
      </c>
      <c r="B5877" t="s">
        <v>5846</v>
      </c>
      <c r="C5877" t="s">
        <v>750</v>
      </c>
      <c r="D5877" s="1">
        <v>44360</v>
      </c>
      <c r="E5877" s="1">
        <v>44360</v>
      </c>
      <c r="F5877" t="s">
        <v>52</v>
      </c>
      <c r="G5877" t="s">
        <v>97</v>
      </c>
      <c r="H5877" t="s">
        <v>223</v>
      </c>
      <c r="I5877">
        <v>220</v>
      </c>
      <c r="J5877">
        <v>206</v>
      </c>
      <c r="K5877">
        <v>1</v>
      </c>
      <c r="L5877">
        <v>206</v>
      </c>
      <c r="M5877">
        <v>220</v>
      </c>
      <c r="N5877">
        <v>0.01</v>
      </c>
      <c r="O5877">
        <v>22</v>
      </c>
      <c r="P5877">
        <v>240</v>
      </c>
      <c r="Q5877" t="s">
        <v>56</v>
      </c>
      <c r="R5877" t="s">
        <v>751</v>
      </c>
      <c r="S5877" t="s">
        <v>752</v>
      </c>
      <c r="T5877" t="s">
        <v>34</v>
      </c>
      <c r="U5877" t="s">
        <v>127</v>
      </c>
      <c r="V5877" t="s">
        <v>36</v>
      </c>
      <c r="W5877" t="s">
        <v>37</v>
      </c>
      <c r="X5877" t="s">
        <v>38</v>
      </c>
      <c r="Y5877">
        <v>63</v>
      </c>
    </row>
    <row r="5878" spans="1:25" x14ac:dyDescent="0.3">
      <c r="A5878" t="s">
        <v>6418</v>
      </c>
      <c r="B5878" t="s">
        <v>5847</v>
      </c>
      <c r="C5878" t="s">
        <v>80</v>
      </c>
      <c r="D5878" s="1">
        <v>44355</v>
      </c>
      <c r="E5878" s="1">
        <v>44356</v>
      </c>
      <c r="F5878" t="s">
        <v>52</v>
      </c>
      <c r="G5878" t="s">
        <v>93</v>
      </c>
      <c r="H5878" t="s">
        <v>396</v>
      </c>
      <c r="I5878">
        <v>188</v>
      </c>
      <c r="J5878">
        <v>173</v>
      </c>
      <c r="K5878">
        <v>7</v>
      </c>
      <c r="L5878">
        <v>1211</v>
      </c>
      <c r="M5878">
        <v>1316</v>
      </c>
      <c r="N5878">
        <v>0</v>
      </c>
      <c r="O5878">
        <v>30</v>
      </c>
      <c r="P5878">
        <v>1346</v>
      </c>
      <c r="Q5878" t="s">
        <v>43</v>
      </c>
      <c r="R5878" t="s">
        <v>82</v>
      </c>
      <c r="S5878" t="s">
        <v>83</v>
      </c>
      <c r="T5878" t="s">
        <v>46</v>
      </c>
      <c r="U5878" t="s">
        <v>84</v>
      </c>
      <c r="V5878" t="s">
        <v>84</v>
      </c>
      <c r="W5878" t="s">
        <v>49</v>
      </c>
      <c r="X5878" t="s">
        <v>50</v>
      </c>
      <c r="Y5878">
        <v>65</v>
      </c>
    </row>
    <row r="5879" spans="1:25" x14ac:dyDescent="0.3">
      <c r="A5879" t="s">
        <v>6418</v>
      </c>
      <c r="B5879" t="s">
        <v>5848</v>
      </c>
      <c r="C5879" t="s">
        <v>970</v>
      </c>
      <c r="D5879" s="1">
        <v>44262</v>
      </c>
      <c r="E5879" s="1">
        <v>44263</v>
      </c>
      <c r="F5879" t="s">
        <v>28</v>
      </c>
      <c r="G5879" t="s">
        <v>29</v>
      </c>
      <c r="H5879" t="s">
        <v>1836</v>
      </c>
      <c r="I5879">
        <v>2083</v>
      </c>
      <c r="J5879">
        <v>2004</v>
      </c>
      <c r="K5879">
        <v>10</v>
      </c>
      <c r="L5879">
        <v>20040</v>
      </c>
      <c r="M5879">
        <v>20830</v>
      </c>
      <c r="N5879">
        <v>0.04</v>
      </c>
      <c r="O5879">
        <v>71</v>
      </c>
      <c r="P5879">
        <v>20068</v>
      </c>
      <c r="Q5879" t="s">
        <v>43</v>
      </c>
      <c r="R5879" t="s">
        <v>906</v>
      </c>
      <c r="S5879" t="s">
        <v>907</v>
      </c>
      <c r="T5879" t="s">
        <v>34</v>
      </c>
      <c r="U5879" t="s">
        <v>971</v>
      </c>
      <c r="V5879" t="s">
        <v>972</v>
      </c>
      <c r="W5879" t="s">
        <v>37</v>
      </c>
      <c r="X5879" t="s">
        <v>38</v>
      </c>
      <c r="Y5879">
        <v>56</v>
      </c>
    </row>
    <row r="5880" spans="1:25" x14ac:dyDescent="0.3">
      <c r="A5880" t="s">
        <v>6418</v>
      </c>
      <c r="B5880" t="s">
        <v>5849</v>
      </c>
      <c r="C5880" t="s">
        <v>3083</v>
      </c>
      <c r="D5880" s="1">
        <v>44407</v>
      </c>
      <c r="E5880" s="1">
        <v>44407</v>
      </c>
      <c r="F5880" t="s">
        <v>69</v>
      </c>
      <c r="G5880" t="s">
        <v>93</v>
      </c>
      <c r="H5880" t="s">
        <v>156</v>
      </c>
      <c r="I5880">
        <v>1552</v>
      </c>
      <c r="J5880">
        <v>1466</v>
      </c>
      <c r="K5880">
        <v>1</v>
      </c>
      <c r="L5880">
        <v>1466</v>
      </c>
      <c r="M5880">
        <v>1552</v>
      </c>
      <c r="N5880">
        <v>0.04</v>
      </c>
      <c r="O5880">
        <v>89</v>
      </c>
      <c r="P5880">
        <v>1579</v>
      </c>
      <c r="Q5880" t="s">
        <v>56</v>
      </c>
      <c r="R5880" t="s">
        <v>1311</v>
      </c>
      <c r="S5880" t="s">
        <v>1372</v>
      </c>
      <c r="T5880" t="s">
        <v>62</v>
      </c>
      <c r="U5880" t="s">
        <v>517</v>
      </c>
      <c r="V5880" t="s">
        <v>36</v>
      </c>
      <c r="W5880" t="s">
        <v>37</v>
      </c>
      <c r="X5880" t="s">
        <v>38</v>
      </c>
      <c r="Y5880">
        <v>40</v>
      </c>
    </row>
    <row r="5881" spans="1:25" x14ac:dyDescent="0.3">
      <c r="A5881" t="s">
        <v>6418</v>
      </c>
      <c r="B5881" t="s">
        <v>5850</v>
      </c>
      <c r="C5881" t="s">
        <v>1097</v>
      </c>
      <c r="D5881" s="1">
        <v>44492</v>
      </c>
      <c r="E5881" s="1">
        <v>44494</v>
      </c>
      <c r="F5881" t="s">
        <v>52</v>
      </c>
      <c r="G5881" t="s">
        <v>93</v>
      </c>
      <c r="H5881" t="s">
        <v>1296</v>
      </c>
      <c r="I5881">
        <v>166</v>
      </c>
      <c r="J5881">
        <v>149</v>
      </c>
      <c r="K5881">
        <v>3</v>
      </c>
      <c r="L5881">
        <v>447</v>
      </c>
      <c r="M5881">
        <v>498</v>
      </c>
      <c r="N5881">
        <v>0.05</v>
      </c>
      <c r="O5881">
        <v>30</v>
      </c>
      <c r="P5881">
        <v>503</v>
      </c>
      <c r="Q5881" t="s">
        <v>31</v>
      </c>
      <c r="R5881" t="s">
        <v>1098</v>
      </c>
      <c r="S5881" t="s">
        <v>1099</v>
      </c>
      <c r="T5881" t="s">
        <v>62</v>
      </c>
      <c r="U5881" t="s">
        <v>1100</v>
      </c>
      <c r="V5881" t="s">
        <v>64</v>
      </c>
      <c r="W5881" t="s">
        <v>65</v>
      </c>
      <c r="X5881" t="s">
        <v>66</v>
      </c>
      <c r="Y5881">
        <v>78</v>
      </c>
    </row>
    <row r="5882" spans="1:25" x14ac:dyDescent="0.3">
      <c r="A5882" t="s">
        <v>6418</v>
      </c>
      <c r="B5882" t="s">
        <v>5851</v>
      </c>
      <c r="C5882" t="s">
        <v>2415</v>
      </c>
      <c r="D5882" s="1">
        <v>44203</v>
      </c>
      <c r="E5882" s="1">
        <v>44205</v>
      </c>
      <c r="F5882" t="s">
        <v>52</v>
      </c>
      <c r="G5882" t="s">
        <v>41</v>
      </c>
      <c r="H5882" t="s">
        <v>246</v>
      </c>
      <c r="I5882">
        <v>896</v>
      </c>
      <c r="J5882">
        <v>870</v>
      </c>
      <c r="K5882">
        <v>5</v>
      </c>
      <c r="L5882">
        <v>4350</v>
      </c>
      <c r="M5882">
        <v>4480</v>
      </c>
      <c r="N5882">
        <v>0.01</v>
      </c>
      <c r="O5882">
        <v>88</v>
      </c>
      <c r="P5882">
        <v>4523</v>
      </c>
      <c r="Q5882" t="s">
        <v>56</v>
      </c>
      <c r="R5882" t="s">
        <v>2416</v>
      </c>
      <c r="S5882" t="s">
        <v>2417</v>
      </c>
      <c r="T5882" t="s">
        <v>62</v>
      </c>
      <c r="U5882" t="s">
        <v>788</v>
      </c>
      <c r="V5882" t="s">
        <v>36</v>
      </c>
      <c r="W5882" t="s">
        <v>37</v>
      </c>
      <c r="X5882" t="s">
        <v>38</v>
      </c>
      <c r="Y5882">
        <v>70</v>
      </c>
    </row>
    <row r="5883" spans="1:25" x14ac:dyDescent="0.3">
      <c r="A5883" t="s">
        <v>6418</v>
      </c>
      <c r="B5883" t="s">
        <v>5852</v>
      </c>
      <c r="C5883" t="s">
        <v>1969</v>
      </c>
      <c r="D5883" s="1">
        <v>44456</v>
      </c>
      <c r="E5883" s="1">
        <v>44457</v>
      </c>
      <c r="F5883" t="s">
        <v>28</v>
      </c>
      <c r="G5883" t="s">
        <v>41</v>
      </c>
      <c r="H5883" t="s">
        <v>388</v>
      </c>
      <c r="I5883">
        <v>1222</v>
      </c>
      <c r="J5883">
        <v>1187</v>
      </c>
      <c r="K5883">
        <v>12</v>
      </c>
      <c r="L5883">
        <v>14244</v>
      </c>
      <c r="M5883">
        <v>14664</v>
      </c>
      <c r="N5883">
        <v>0.01</v>
      </c>
      <c r="O5883">
        <v>75</v>
      </c>
      <c r="P5883">
        <v>14592</v>
      </c>
      <c r="Q5883" t="s">
        <v>43</v>
      </c>
      <c r="R5883" t="s">
        <v>366</v>
      </c>
      <c r="S5883" t="s">
        <v>1970</v>
      </c>
      <c r="T5883" t="s">
        <v>46</v>
      </c>
      <c r="U5883" t="s">
        <v>573</v>
      </c>
      <c r="V5883" t="s">
        <v>492</v>
      </c>
      <c r="W5883" t="s">
        <v>49</v>
      </c>
      <c r="X5883" t="s">
        <v>50</v>
      </c>
      <c r="Y5883">
        <v>68</v>
      </c>
    </row>
    <row r="5884" spans="1:25" x14ac:dyDescent="0.3">
      <c r="A5884" t="s">
        <v>6418</v>
      </c>
      <c r="B5884" t="s">
        <v>5853</v>
      </c>
      <c r="C5884" t="s">
        <v>1697</v>
      </c>
      <c r="D5884" s="1">
        <v>44420</v>
      </c>
      <c r="E5884" s="1">
        <v>44421</v>
      </c>
      <c r="F5884" t="s">
        <v>28</v>
      </c>
      <c r="G5884" t="s">
        <v>140</v>
      </c>
      <c r="H5884" t="s">
        <v>306</v>
      </c>
      <c r="I5884">
        <v>2466</v>
      </c>
      <c r="J5884">
        <v>2350</v>
      </c>
      <c r="K5884">
        <v>6</v>
      </c>
      <c r="L5884">
        <v>14100</v>
      </c>
      <c r="M5884">
        <v>14796</v>
      </c>
      <c r="N5884">
        <v>0</v>
      </c>
      <c r="O5884">
        <v>55</v>
      </c>
      <c r="P5884">
        <v>14851</v>
      </c>
      <c r="Q5884" t="s">
        <v>56</v>
      </c>
      <c r="R5884" t="s">
        <v>561</v>
      </c>
      <c r="S5884" t="s">
        <v>562</v>
      </c>
      <c r="T5884" t="s">
        <v>46</v>
      </c>
      <c r="U5884" t="s">
        <v>1227</v>
      </c>
      <c r="V5884" t="s">
        <v>1227</v>
      </c>
      <c r="W5884" t="s">
        <v>37</v>
      </c>
      <c r="X5884" t="s">
        <v>38</v>
      </c>
      <c r="Y5884">
        <v>37</v>
      </c>
    </row>
    <row r="5885" spans="1:25" x14ac:dyDescent="0.3">
      <c r="A5885" t="s">
        <v>6418</v>
      </c>
      <c r="B5885" t="s">
        <v>5854</v>
      </c>
      <c r="C5885" t="s">
        <v>1518</v>
      </c>
      <c r="D5885" s="1">
        <v>44504</v>
      </c>
      <c r="E5885" s="1">
        <v>44506</v>
      </c>
      <c r="F5885" t="s">
        <v>69</v>
      </c>
      <c r="G5885" t="s">
        <v>112</v>
      </c>
      <c r="H5885" t="s">
        <v>124</v>
      </c>
      <c r="I5885">
        <v>9214</v>
      </c>
      <c r="J5885">
        <v>8295</v>
      </c>
      <c r="K5885">
        <v>6</v>
      </c>
      <c r="L5885">
        <v>49770</v>
      </c>
      <c r="M5885">
        <v>55284</v>
      </c>
      <c r="N5885">
        <v>0.03</v>
      </c>
      <c r="O5885">
        <v>62</v>
      </c>
      <c r="P5885">
        <v>53687</v>
      </c>
      <c r="Q5885" t="s">
        <v>56</v>
      </c>
      <c r="R5885" t="s">
        <v>1519</v>
      </c>
      <c r="S5885" t="s">
        <v>1520</v>
      </c>
      <c r="T5885" t="s">
        <v>62</v>
      </c>
      <c r="U5885" t="s">
        <v>476</v>
      </c>
      <c r="V5885" t="s">
        <v>476</v>
      </c>
      <c r="W5885" t="s">
        <v>37</v>
      </c>
      <c r="X5885" t="s">
        <v>38</v>
      </c>
      <c r="Y5885">
        <v>38</v>
      </c>
    </row>
    <row r="5886" spans="1:25" x14ac:dyDescent="0.3">
      <c r="A5886" t="s">
        <v>6418</v>
      </c>
      <c r="B5886" t="s">
        <v>5855</v>
      </c>
      <c r="C5886" t="s">
        <v>2041</v>
      </c>
      <c r="D5886" s="1">
        <v>44442</v>
      </c>
      <c r="E5886" s="1">
        <v>44442</v>
      </c>
      <c r="F5886" t="s">
        <v>52</v>
      </c>
      <c r="G5886" t="s">
        <v>112</v>
      </c>
      <c r="H5886" t="s">
        <v>273</v>
      </c>
      <c r="I5886">
        <v>729</v>
      </c>
      <c r="J5886">
        <v>689</v>
      </c>
      <c r="K5886">
        <v>7</v>
      </c>
      <c r="L5886">
        <v>4823</v>
      </c>
      <c r="M5886">
        <v>5103</v>
      </c>
      <c r="N5886">
        <v>0.02</v>
      </c>
      <c r="O5886">
        <v>56</v>
      </c>
      <c r="P5886">
        <v>5057</v>
      </c>
      <c r="Q5886" t="s">
        <v>56</v>
      </c>
      <c r="R5886" t="s">
        <v>1400</v>
      </c>
      <c r="S5886" t="s">
        <v>33</v>
      </c>
      <c r="T5886" t="s">
        <v>46</v>
      </c>
      <c r="U5886" t="s">
        <v>2042</v>
      </c>
      <c r="V5886" t="s">
        <v>36</v>
      </c>
      <c r="W5886" t="s">
        <v>37</v>
      </c>
      <c r="X5886" t="s">
        <v>38</v>
      </c>
      <c r="Y5886">
        <v>42</v>
      </c>
    </row>
    <row r="5887" spans="1:25" x14ac:dyDescent="0.3">
      <c r="A5887" t="s">
        <v>6418</v>
      </c>
      <c r="B5887" t="s">
        <v>5856</v>
      </c>
      <c r="C5887" t="s">
        <v>2202</v>
      </c>
      <c r="D5887" s="1">
        <v>44557</v>
      </c>
      <c r="E5887" s="1">
        <v>44559</v>
      </c>
      <c r="F5887" t="s">
        <v>52</v>
      </c>
      <c r="G5887" t="s">
        <v>29</v>
      </c>
      <c r="H5887" t="s">
        <v>170</v>
      </c>
      <c r="I5887">
        <v>691</v>
      </c>
      <c r="J5887">
        <v>627</v>
      </c>
      <c r="K5887">
        <v>1</v>
      </c>
      <c r="L5887">
        <v>627</v>
      </c>
      <c r="M5887">
        <v>691</v>
      </c>
      <c r="N5887">
        <v>0.02</v>
      </c>
      <c r="O5887">
        <v>31</v>
      </c>
      <c r="P5887">
        <v>708</v>
      </c>
      <c r="Q5887" t="s">
        <v>56</v>
      </c>
      <c r="R5887" t="s">
        <v>561</v>
      </c>
      <c r="S5887" t="s">
        <v>1417</v>
      </c>
      <c r="T5887" t="s">
        <v>62</v>
      </c>
      <c r="U5887" t="s">
        <v>2203</v>
      </c>
      <c r="V5887" t="s">
        <v>762</v>
      </c>
      <c r="W5887" t="s">
        <v>243</v>
      </c>
      <c r="X5887" t="s">
        <v>244</v>
      </c>
      <c r="Y5887">
        <v>52</v>
      </c>
    </row>
    <row r="5888" spans="1:25" x14ac:dyDescent="0.3">
      <c r="A5888" t="s">
        <v>6418</v>
      </c>
      <c r="B5888" t="s">
        <v>5857</v>
      </c>
      <c r="C5888" t="s">
        <v>1823</v>
      </c>
      <c r="D5888" s="1">
        <v>44533</v>
      </c>
      <c r="E5888" s="1">
        <v>44533</v>
      </c>
      <c r="F5888" t="s">
        <v>69</v>
      </c>
      <c r="G5888" t="s">
        <v>112</v>
      </c>
      <c r="H5888" t="s">
        <v>423</v>
      </c>
      <c r="I5888">
        <v>2501</v>
      </c>
      <c r="J5888">
        <v>2361</v>
      </c>
      <c r="K5888">
        <v>2</v>
      </c>
      <c r="L5888">
        <v>4722</v>
      </c>
      <c r="M5888">
        <v>5002</v>
      </c>
      <c r="N5888">
        <v>0.03</v>
      </c>
      <c r="O5888">
        <v>96</v>
      </c>
      <c r="P5888">
        <v>4948</v>
      </c>
      <c r="Q5888" t="s">
        <v>43</v>
      </c>
      <c r="R5888" t="s">
        <v>1326</v>
      </c>
      <c r="S5888" t="s">
        <v>1713</v>
      </c>
      <c r="T5888" t="s">
        <v>46</v>
      </c>
      <c r="U5888" t="s">
        <v>1824</v>
      </c>
      <c r="V5888" t="s">
        <v>1021</v>
      </c>
      <c r="W5888" t="s">
        <v>37</v>
      </c>
      <c r="X5888" t="s">
        <v>38</v>
      </c>
      <c r="Y5888">
        <v>45</v>
      </c>
    </row>
    <row r="5889" spans="1:25" x14ac:dyDescent="0.3">
      <c r="A5889" t="s">
        <v>6418</v>
      </c>
      <c r="B5889" t="s">
        <v>5858</v>
      </c>
      <c r="C5889" t="s">
        <v>731</v>
      </c>
      <c r="D5889" s="1">
        <v>44330</v>
      </c>
      <c r="E5889" s="1">
        <v>44332</v>
      </c>
      <c r="F5889" t="s">
        <v>28</v>
      </c>
      <c r="G5889" t="s">
        <v>112</v>
      </c>
      <c r="H5889" t="s">
        <v>827</v>
      </c>
      <c r="I5889">
        <v>2151</v>
      </c>
      <c r="J5889">
        <v>2009</v>
      </c>
      <c r="K5889">
        <v>2</v>
      </c>
      <c r="L5889">
        <v>4018</v>
      </c>
      <c r="M5889">
        <v>4302</v>
      </c>
      <c r="N5889">
        <v>0.05</v>
      </c>
      <c r="O5889">
        <v>67</v>
      </c>
      <c r="P5889">
        <v>4154</v>
      </c>
      <c r="Q5889" t="s">
        <v>56</v>
      </c>
      <c r="R5889" t="s">
        <v>733</v>
      </c>
      <c r="S5889" t="s">
        <v>734</v>
      </c>
      <c r="T5889" t="s">
        <v>34</v>
      </c>
      <c r="U5889" t="s">
        <v>63</v>
      </c>
      <c r="V5889" t="s">
        <v>64</v>
      </c>
      <c r="W5889" t="s">
        <v>65</v>
      </c>
      <c r="X5889" t="s">
        <v>66</v>
      </c>
      <c r="Y5889">
        <v>62</v>
      </c>
    </row>
    <row r="5890" spans="1:25" x14ac:dyDescent="0.3">
      <c r="A5890" t="s">
        <v>6418</v>
      </c>
      <c r="B5890" t="s">
        <v>5859</v>
      </c>
      <c r="C5890" t="s">
        <v>1819</v>
      </c>
      <c r="D5890" s="1">
        <v>44534</v>
      </c>
      <c r="E5890" s="1">
        <v>44535</v>
      </c>
      <c r="F5890" t="s">
        <v>52</v>
      </c>
      <c r="G5890" t="s">
        <v>140</v>
      </c>
      <c r="H5890" t="s">
        <v>938</v>
      </c>
      <c r="I5890">
        <v>526</v>
      </c>
      <c r="J5890">
        <v>487</v>
      </c>
      <c r="K5890">
        <v>13</v>
      </c>
      <c r="L5890">
        <v>6331</v>
      </c>
      <c r="M5890">
        <v>6838</v>
      </c>
      <c r="N5890">
        <v>0.04</v>
      </c>
      <c r="O5890">
        <v>71</v>
      </c>
      <c r="P5890">
        <v>6635</v>
      </c>
      <c r="Q5890" t="s">
        <v>43</v>
      </c>
      <c r="R5890" t="s">
        <v>349</v>
      </c>
      <c r="S5890" t="s">
        <v>1820</v>
      </c>
      <c r="T5890" t="s">
        <v>46</v>
      </c>
      <c r="U5890" t="s">
        <v>1020</v>
      </c>
      <c r="V5890" t="s">
        <v>1021</v>
      </c>
      <c r="W5890" t="s">
        <v>37</v>
      </c>
      <c r="X5890" t="s">
        <v>38</v>
      </c>
      <c r="Y5890">
        <v>33</v>
      </c>
    </row>
    <row r="5891" spans="1:25" x14ac:dyDescent="0.3">
      <c r="A5891" t="s">
        <v>6418</v>
      </c>
      <c r="B5891" t="s">
        <v>5860</v>
      </c>
      <c r="C5891" t="s">
        <v>1217</v>
      </c>
      <c r="D5891" s="1">
        <v>44492</v>
      </c>
      <c r="E5891" s="1">
        <v>44493</v>
      </c>
      <c r="F5891" t="s">
        <v>52</v>
      </c>
      <c r="G5891" t="s">
        <v>93</v>
      </c>
      <c r="H5891" t="s">
        <v>894</v>
      </c>
      <c r="I5891">
        <v>97</v>
      </c>
      <c r="J5891">
        <v>92</v>
      </c>
      <c r="K5891">
        <v>12</v>
      </c>
      <c r="L5891">
        <v>1104</v>
      </c>
      <c r="M5891">
        <v>1164</v>
      </c>
      <c r="N5891">
        <v>0.02</v>
      </c>
      <c r="O5891">
        <v>10</v>
      </c>
      <c r="P5891">
        <v>1151</v>
      </c>
      <c r="Q5891" t="s">
        <v>56</v>
      </c>
      <c r="R5891" t="s">
        <v>1218</v>
      </c>
      <c r="S5891" t="s">
        <v>1219</v>
      </c>
      <c r="T5891" t="s">
        <v>34</v>
      </c>
      <c r="U5891" t="s">
        <v>1220</v>
      </c>
      <c r="V5891" t="s">
        <v>64</v>
      </c>
      <c r="W5891" t="s">
        <v>65</v>
      </c>
      <c r="X5891" t="s">
        <v>66</v>
      </c>
      <c r="Y5891">
        <v>38</v>
      </c>
    </row>
    <row r="5892" spans="1:25" x14ac:dyDescent="0.3">
      <c r="A5892" t="s">
        <v>6418</v>
      </c>
      <c r="B5892" t="s">
        <v>5861</v>
      </c>
      <c r="C5892" t="s">
        <v>988</v>
      </c>
      <c r="D5892" s="1">
        <v>44221</v>
      </c>
      <c r="E5892" s="1">
        <v>44223</v>
      </c>
      <c r="F5892" t="s">
        <v>52</v>
      </c>
      <c r="G5892" t="s">
        <v>41</v>
      </c>
      <c r="H5892" t="s">
        <v>385</v>
      </c>
      <c r="I5892">
        <v>3224</v>
      </c>
      <c r="J5892">
        <v>2984</v>
      </c>
      <c r="K5892">
        <v>2</v>
      </c>
      <c r="L5892">
        <v>5968</v>
      </c>
      <c r="M5892">
        <v>6448</v>
      </c>
      <c r="N5892">
        <v>0.03</v>
      </c>
      <c r="O5892">
        <v>99</v>
      </c>
      <c r="P5892">
        <v>6354</v>
      </c>
      <c r="Q5892" t="s">
        <v>31</v>
      </c>
      <c r="R5892" t="s">
        <v>989</v>
      </c>
      <c r="S5892" t="s">
        <v>990</v>
      </c>
      <c r="T5892" t="s">
        <v>46</v>
      </c>
      <c r="U5892" t="s">
        <v>991</v>
      </c>
      <c r="V5892" t="s">
        <v>992</v>
      </c>
      <c r="W5892" t="s">
        <v>243</v>
      </c>
      <c r="X5892" t="s">
        <v>244</v>
      </c>
      <c r="Y5892">
        <v>71</v>
      </c>
    </row>
    <row r="5893" spans="1:25" x14ac:dyDescent="0.3">
      <c r="A5893" t="s">
        <v>6418</v>
      </c>
      <c r="B5893" t="s">
        <v>5862</v>
      </c>
      <c r="C5893" t="s">
        <v>1063</v>
      </c>
      <c r="D5893" s="1">
        <v>44225</v>
      </c>
      <c r="E5893" s="1">
        <v>44227</v>
      </c>
      <c r="F5893" t="s">
        <v>28</v>
      </c>
      <c r="G5893" t="s">
        <v>93</v>
      </c>
      <c r="H5893" t="s">
        <v>1088</v>
      </c>
      <c r="I5893">
        <v>2644</v>
      </c>
      <c r="J5893">
        <v>2425</v>
      </c>
      <c r="K5893">
        <v>1</v>
      </c>
      <c r="L5893">
        <v>2425</v>
      </c>
      <c r="M5893">
        <v>2644</v>
      </c>
      <c r="N5893">
        <v>0.05</v>
      </c>
      <c r="O5893">
        <v>85</v>
      </c>
      <c r="P5893">
        <v>2597</v>
      </c>
      <c r="Q5893" t="s">
        <v>31</v>
      </c>
      <c r="R5893" t="s">
        <v>1064</v>
      </c>
      <c r="S5893" t="s">
        <v>1065</v>
      </c>
      <c r="T5893" t="s">
        <v>62</v>
      </c>
      <c r="U5893" t="s">
        <v>1066</v>
      </c>
      <c r="V5893" t="s">
        <v>213</v>
      </c>
      <c r="W5893" t="s">
        <v>65</v>
      </c>
      <c r="X5893" t="s">
        <v>66</v>
      </c>
      <c r="Y5893">
        <v>35</v>
      </c>
    </row>
    <row r="5894" spans="1:25" x14ac:dyDescent="0.3">
      <c r="A5894" t="s">
        <v>6418</v>
      </c>
      <c r="B5894" t="s">
        <v>5863</v>
      </c>
      <c r="C5894" t="s">
        <v>514</v>
      </c>
      <c r="D5894" s="1">
        <v>44253</v>
      </c>
      <c r="E5894" s="1">
        <v>44255</v>
      </c>
      <c r="F5894" t="s">
        <v>28</v>
      </c>
      <c r="G5894" t="s">
        <v>140</v>
      </c>
      <c r="H5894" t="s">
        <v>1343</v>
      </c>
      <c r="I5894">
        <v>4487</v>
      </c>
      <c r="J5894">
        <v>4201</v>
      </c>
      <c r="K5894">
        <v>9</v>
      </c>
      <c r="L5894">
        <v>37809</v>
      </c>
      <c r="M5894">
        <v>40383</v>
      </c>
      <c r="N5894">
        <v>0.04</v>
      </c>
      <c r="O5894">
        <v>81</v>
      </c>
      <c r="P5894">
        <v>38849</v>
      </c>
      <c r="Q5894" t="s">
        <v>43</v>
      </c>
      <c r="R5894" t="s">
        <v>515</v>
      </c>
      <c r="S5894" t="s">
        <v>516</v>
      </c>
      <c r="T5894" t="s">
        <v>46</v>
      </c>
      <c r="U5894" t="s">
        <v>517</v>
      </c>
      <c r="V5894" t="s">
        <v>36</v>
      </c>
      <c r="W5894" t="s">
        <v>37</v>
      </c>
      <c r="X5894" t="s">
        <v>38</v>
      </c>
      <c r="Y5894">
        <v>25</v>
      </c>
    </row>
    <row r="5895" spans="1:25" x14ac:dyDescent="0.3">
      <c r="A5895" t="s">
        <v>6418</v>
      </c>
      <c r="B5895" t="s">
        <v>5864</v>
      </c>
      <c r="C5895" t="s">
        <v>1442</v>
      </c>
      <c r="D5895" s="1">
        <v>44379</v>
      </c>
      <c r="E5895" s="1">
        <v>44379</v>
      </c>
      <c r="F5895" t="s">
        <v>52</v>
      </c>
      <c r="G5895" t="s">
        <v>93</v>
      </c>
      <c r="H5895" t="s">
        <v>206</v>
      </c>
      <c r="I5895">
        <v>138</v>
      </c>
      <c r="J5895">
        <v>128</v>
      </c>
      <c r="K5895">
        <v>11</v>
      </c>
      <c r="L5895">
        <v>1408</v>
      </c>
      <c r="M5895">
        <v>1518</v>
      </c>
      <c r="N5895">
        <v>0.05</v>
      </c>
      <c r="O5895">
        <v>30</v>
      </c>
      <c r="P5895">
        <v>1472</v>
      </c>
      <c r="Q5895" t="s">
        <v>56</v>
      </c>
      <c r="R5895" t="s">
        <v>1443</v>
      </c>
      <c r="S5895" t="s">
        <v>1444</v>
      </c>
      <c r="T5895" t="s">
        <v>46</v>
      </c>
      <c r="U5895" t="s">
        <v>1445</v>
      </c>
      <c r="V5895" t="s">
        <v>36</v>
      </c>
      <c r="W5895" t="s">
        <v>37</v>
      </c>
      <c r="X5895" t="s">
        <v>38</v>
      </c>
      <c r="Y5895">
        <v>39</v>
      </c>
    </row>
    <row r="5896" spans="1:25" x14ac:dyDescent="0.3">
      <c r="A5896" t="s">
        <v>6418</v>
      </c>
      <c r="B5896" t="s">
        <v>5865</v>
      </c>
      <c r="C5896" t="s">
        <v>2731</v>
      </c>
      <c r="D5896" s="1">
        <v>44335</v>
      </c>
      <c r="E5896" s="1">
        <v>44337</v>
      </c>
      <c r="F5896" t="s">
        <v>69</v>
      </c>
      <c r="G5896" t="s">
        <v>140</v>
      </c>
      <c r="H5896" t="s">
        <v>106</v>
      </c>
      <c r="I5896">
        <v>5941</v>
      </c>
      <c r="J5896">
        <v>5827</v>
      </c>
      <c r="K5896">
        <v>4</v>
      </c>
      <c r="L5896">
        <v>23308</v>
      </c>
      <c r="M5896">
        <v>23764</v>
      </c>
      <c r="N5896">
        <v>0.01</v>
      </c>
      <c r="O5896">
        <v>35</v>
      </c>
      <c r="P5896">
        <v>23561</v>
      </c>
      <c r="Q5896" t="s">
        <v>56</v>
      </c>
      <c r="R5896" t="s">
        <v>527</v>
      </c>
      <c r="S5896" t="s">
        <v>528</v>
      </c>
      <c r="T5896" t="s">
        <v>46</v>
      </c>
      <c r="U5896" t="s">
        <v>2724</v>
      </c>
      <c r="V5896" t="s">
        <v>36</v>
      </c>
      <c r="W5896" t="s">
        <v>37</v>
      </c>
      <c r="X5896" t="s">
        <v>38</v>
      </c>
      <c r="Y5896">
        <v>43</v>
      </c>
    </row>
    <row r="5897" spans="1:25" x14ac:dyDescent="0.3">
      <c r="A5897" t="s">
        <v>6418</v>
      </c>
      <c r="B5897" t="s">
        <v>5866</v>
      </c>
      <c r="C5897" t="s">
        <v>1070</v>
      </c>
      <c r="D5897" s="1">
        <v>44221</v>
      </c>
      <c r="E5897" s="1">
        <v>44222</v>
      </c>
      <c r="F5897" t="s">
        <v>28</v>
      </c>
      <c r="G5897" t="s">
        <v>140</v>
      </c>
      <c r="H5897" t="s">
        <v>233</v>
      </c>
      <c r="I5897">
        <v>1834</v>
      </c>
      <c r="J5897">
        <v>1716</v>
      </c>
      <c r="K5897">
        <v>7</v>
      </c>
      <c r="L5897">
        <v>12012</v>
      </c>
      <c r="M5897">
        <v>12838</v>
      </c>
      <c r="N5897">
        <v>0.04</v>
      </c>
      <c r="O5897">
        <v>94</v>
      </c>
      <c r="P5897">
        <v>12418</v>
      </c>
      <c r="Q5897" t="s">
        <v>56</v>
      </c>
      <c r="R5897" t="s">
        <v>1071</v>
      </c>
      <c r="S5897" t="s">
        <v>1072</v>
      </c>
      <c r="T5897" t="s">
        <v>46</v>
      </c>
      <c r="U5897" t="s">
        <v>351</v>
      </c>
      <c r="V5897" t="s">
        <v>352</v>
      </c>
      <c r="W5897" t="s">
        <v>65</v>
      </c>
      <c r="X5897" t="s">
        <v>66</v>
      </c>
      <c r="Y5897">
        <v>37</v>
      </c>
    </row>
    <row r="5898" spans="1:25" x14ac:dyDescent="0.3">
      <c r="A5898" t="s">
        <v>6418</v>
      </c>
      <c r="B5898" t="s">
        <v>5867</v>
      </c>
      <c r="C5898" t="s">
        <v>1175</v>
      </c>
      <c r="D5898" s="1">
        <v>44548</v>
      </c>
      <c r="E5898" s="1">
        <v>44549</v>
      </c>
      <c r="F5898" t="s">
        <v>69</v>
      </c>
      <c r="G5898" t="s">
        <v>29</v>
      </c>
      <c r="H5898" t="s">
        <v>841</v>
      </c>
      <c r="I5898">
        <v>7691</v>
      </c>
      <c r="J5898">
        <v>7255</v>
      </c>
      <c r="K5898">
        <v>1</v>
      </c>
      <c r="L5898">
        <v>7255</v>
      </c>
      <c r="M5898">
        <v>7691</v>
      </c>
      <c r="N5898">
        <v>0.01</v>
      </c>
      <c r="O5898">
        <v>59</v>
      </c>
      <c r="P5898">
        <v>7673</v>
      </c>
      <c r="Q5898" t="s">
        <v>56</v>
      </c>
      <c r="R5898" t="s">
        <v>1176</v>
      </c>
      <c r="S5898" t="s">
        <v>1177</v>
      </c>
      <c r="T5898" t="s">
        <v>62</v>
      </c>
      <c r="U5898" t="s">
        <v>1178</v>
      </c>
      <c r="V5898" t="s">
        <v>609</v>
      </c>
      <c r="W5898" t="s">
        <v>75</v>
      </c>
      <c r="X5898" t="s">
        <v>76</v>
      </c>
      <c r="Y5898">
        <v>43</v>
      </c>
    </row>
    <row r="5899" spans="1:25" x14ac:dyDescent="0.3">
      <c r="A5899" t="s">
        <v>6418</v>
      </c>
      <c r="B5899" t="s">
        <v>5868</v>
      </c>
      <c r="C5899" t="s">
        <v>1905</v>
      </c>
      <c r="D5899" s="1">
        <v>44402</v>
      </c>
      <c r="E5899" s="1">
        <v>44404</v>
      </c>
      <c r="F5899" t="s">
        <v>52</v>
      </c>
      <c r="G5899" t="s">
        <v>41</v>
      </c>
      <c r="H5899" t="s">
        <v>1727</v>
      </c>
      <c r="I5899">
        <v>147</v>
      </c>
      <c r="J5899">
        <v>138</v>
      </c>
      <c r="K5899">
        <v>2</v>
      </c>
      <c r="L5899">
        <v>276</v>
      </c>
      <c r="M5899">
        <v>294</v>
      </c>
      <c r="N5899">
        <v>0.05</v>
      </c>
      <c r="O5899">
        <v>30</v>
      </c>
      <c r="P5899">
        <v>309</v>
      </c>
      <c r="Q5899" t="s">
        <v>56</v>
      </c>
      <c r="R5899" t="s">
        <v>1907</v>
      </c>
      <c r="S5899" t="s">
        <v>1157</v>
      </c>
      <c r="T5899" t="s">
        <v>62</v>
      </c>
      <c r="U5899" t="s">
        <v>63</v>
      </c>
      <c r="V5899" t="s">
        <v>64</v>
      </c>
      <c r="W5899" t="s">
        <v>65</v>
      </c>
      <c r="X5899" t="s">
        <v>66</v>
      </c>
      <c r="Y5899">
        <v>31</v>
      </c>
    </row>
    <row r="5900" spans="1:25" x14ac:dyDescent="0.3">
      <c r="A5900" t="s">
        <v>6418</v>
      </c>
      <c r="B5900" t="s">
        <v>5869</v>
      </c>
      <c r="C5900" t="s">
        <v>1780</v>
      </c>
      <c r="D5900" s="1">
        <v>44335</v>
      </c>
      <c r="E5900" s="1">
        <v>44337</v>
      </c>
      <c r="F5900" t="s">
        <v>52</v>
      </c>
      <c r="G5900" t="s">
        <v>93</v>
      </c>
      <c r="H5900" t="s">
        <v>837</v>
      </c>
      <c r="I5900">
        <v>67</v>
      </c>
      <c r="J5900">
        <v>62</v>
      </c>
      <c r="K5900">
        <v>1</v>
      </c>
      <c r="L5900">
        <v>62</v>
      </c>
      <c r="M5900">
        <v>67</v>
      </c>
      <c r="N5900">
        <v>0</v>
      </c>
      <c r="O5900">
        <v>10</v>
      </c>
      <c r="P5900">
        <v>77</v>
      </c>
      <c r="Q5900" t="s">
        <v>43</v>
      </c>
      <c r="R5900" t="s">
        <v>349</v>
      </c>
      <c r="S5900" t="s">
        <v>1568</v>
      </c>
      <c r="T5900" t="s">
        <v>62</v>
      </c>
      <c r="U5900" t="s">
        <v>813</v>
      </c>
      <c r="V5900" t="s">
        <v>91</v>
      </c>
      <c r="W5900" t="s">
        <v>75</v>
      </c>
      <c r="X5900" t="s">
        <v>76</v>
      </c>
      <c r="Y5900">
        <v>33</v>
      </c>
    </row>
    <row r="5901" spans="1:25" x14ac:dyDescent="0.3">
      <c r="A5901" t="s">
        <v>6418</v>
      </c>
      <c r="B5901" t="s">
        <v>5870</v>
      </c>
      <c r="C5901" t="s">
        <v>1637</v>
      </c>
      <c r="D5901" s="1">
        <v>44362</v>
      </c>
      <c r="E5901" s="1">
        <v>44362</v>
      </c>
      <c r="F5901" t="s">
        <v>69</v>
      </c>
      <c r="G5901" t="s">
        <v>97</v>
      </c>
      <c r="H5901" t="s">
        <v>255</v>
      </c>
      <c r="I5901">
        <v>8889</v>
      </c>
      <c r="J5901">
        <v>8469</v>
      </c>
      <c r="K5901">
        <v>2</v>
      </c>
      <c r="L5901">
        <v>16938</v>
      </c>
      <c r="M5901">
        <v>17778</v>
      </c>
      <c r="N5901">
        <v>0.04</v>
      </c>
      <c r="O5901">
        <v>37</v>
      </c>
      <c r="P5901">
        <v>17104</v>
      </c>
      <c r="Q5901" t="s">
        <v>56</v>
      </c>
      <c r="R5901" t="s">
        <v>1512</v>
      </c>
      <c r="S5901" t="s">
        <v>1500</v>
      </c>
      <c r="T5901" t="s">
        <v>62</v>
      </c>
      <c r="U5901" t="s">
        <v>1638</v>
      </c>
      <c r="V5901" t="s">
        <v>698</v>
      </c>
      <c r="W5901" t="s">
        <v>75</v>
      </c>
      <c r="X5901" t="s">
        <v>76</v>
      </c>
      <c r="Y5901">
        <v>44</v>
      </c>
    </row>
    <row r="5902" spans="1:25" x14ac:dyDescent="0.3">
      <c r="A5902" t="s">
        <v>6418</v>
      </c>
      <c r="B5902" t="s">
        <v>5871</v>
      </c>
      <c r="C5902" t="s">
        <v>1559</v>
      </c>
      <c r="D5902" s="1">
        <v>44252</v>
      </c>
      <c r="E5902" s="1">
        <v>44252</v>
      </c>
      <c r="F5902" t="s">
        <v>28</v>
      </c>
      <c r="G5902" t="s">
        <v>140</v>
      </c>
      <c r="H5902" t="s">
        <v>841</v>
      </c>
      <c r="I5902">
        <v>1752</v>
      </c>
      <c r="J5902">
        <v>1576</v>
      </c>
      <c r="K5902">
        <v>6</v>
      </c>
      <c r="L5902">
        <v>9456</v>
      </c>
      <c r="M5902">
        <v>10512</v>
      </c>
      <c r="N5902">
        <v>0.01</v>
      </c>
      <c r="O5902">
        <v>84</v>
      </c>
      <c r="P5902">
        <v>10491</v>
      </c>
      <c r="Q5902" t="s">
        <v>43</v>
      </c>
      <c r="R5902" t="s">
        <v>607</v>
      </c>
      <c r="S5902" t="s">
        <v>33</v>
      </c>
      <c r="T5902" t="s">
        <v>62</v>
      </c>
      <c r="U5902" t="s">
        <v>1560</v>
      </c>
      <c r="V5902" t="s">
        <v>497</v>
      </c>
      <c r="W5902" t="s">
        <v>243</v>
      </c>
      <c r="X5902" t="s">
        <v>244</v>
      </c>
      <c r="Y5902">
        <v>63</v>
      </c>
    </row>
    <row r="5903" spans="1:25" x14ac:dyDescent="0.3">
      <c r="A5903" t="s">
        <v>6418</v>
      </c>
      <c r="B5903" t="s">
        <v>5872</v>
      </c>
      <c r="C5903" t="s">
        <v>1056</v>
      </c>
      <c r="D5903" s="1">
        <v>44245</v>
      </c>
      <c r="E5903" s="1">
        <v>44246</v>
      </c>
      <c r="F5903" t="s">
        <v>28</v>
      </c>
      <c r="G5903" t="s">
        <v>97</v>
      </c>
      <c r="H5903" t="s">
        <v>393</v>
      </c>
      <c r="I5903">
        <v>1887</v>
      </c>
      <c r="J5903">
        <v>1763</v>
      </c>
      <c r="K5903">
        <v>5</v>
      </c>
      <c r="L5903">
        <v>8815</v>
      </c>
      <c r="M5903">
        <v>9435</v>
      </c>
      <c r="N5903">
        <v>0.03</v>
      </c>
      <c r="O5903">
        <v>63</v>
      </c>
      <c r="P5903">
        <v>9215</v>
      </c>
      <c r="Q5903" t="s">
        <v>56</v>
      </c>
      <c r="R5903" t="s">
        <v>620</v>
      </c>
      <c r="S5903" t="s">
        <v>572</v>
      </c>
      <c r="T5903" t="s">
        <v>46</v>
      </c>
      <c r="U5903" t="s">
        <v>212</v>
      </c>
      <c r="V5903" t="s">
        <v>213</v>
      </c>
      <c r="W5903" t="s">
        <v>65</v>
      </c>
      <c r="X5903" t="s">
        <v>66</v>
      </c>
      <c r="Y5903">
        <v>54</v>
      </c>
    </row>
    <row r="5904" spans="1:25" x14ac:dyDescent="0.3">
      <c r="A5904" t="s">
        <v>6418</v>
      </c>
      <c r="B5904" t="s">
        <v>5873</v>
      </c>
      <c r="C5904" t="s">
        <v>806</v>
      </c>
      <c r="D5904" s="1">
        <v>44230</v>
      </c>
      <c r="E5904" s="1">
        <v>44232</v>
      </c>
      <c r="F5904" t="s">
        <v>69</v>
      </c>
      <c r="G5904" t="s">
        <v>29</v>
      </c>
      <c r="H5904" t="s">
        <v>577</v>
      </c>
      <c r="I5904">
        <v>6337</v>
      </c>
      <c r="J5904">
        <v>6215</v>
      </c>
      <c r="K5904">
        <v>2</v>
      </c>
      <c r="L5904">
        <v>12430</v>
      </c>
      <c r="M5904">
        <v>12674</v>
      </c>
      <c r="N5904">
        <v>0.03</v>
      </c>
      <c r="O5904">
        <v>77</v>
      </c>
      <c r="P5904">
        <v>12371</v>
      </c>
      <c r="Q5904" t="s">
        <v>43</v>
      </c>
      <c r="R5904" t="s">
        <v>659</v>
      </c>
      <c r="S5904" t="s">
        <v>660</v>
      </c>
      <c r="T5904" t="s">
        <v>34</v>
      </c>
      <c r="U5904" t="s">
        <v>808</v>
      </c>
      <c r="V5904" t="s">
        <v>545</v>
      </c>
      <c r="W5904" t="s">
        <v>65</v>
      </c>
      <c r="X5904" t="s">
        <v>66</v>
      </c>
      <c r="Y5904">
        <v>46</v>
      </c>
    </row>
    <row r="5905" spans="1:25" x14ac:dyDescent="0.3">
      <c r="A5905" t="s">
        <v>6418</v>
      </c>
      <c r="B5905" t="s">
        <v>5874</v>
      </c>
      <c r="C5905" t="s">
        <v>1559</v>
      </c>
      <c r="D5905" s="1">
        <v>44269</v>
      </c>
      <c r="E5905" s="1">
        <v>44269</v>
      </c>
      <c r="F5905" t="s">
        <v>52</v>
      </c>
      <c r="G5905" t="s">
        <v>112</v>
      </c>
      <c r="H5905" t="s">
        <v>451</v>
      </c>
      <c r="I5905">
        <v>224</v>
      </c>
      <c r="J5905">
        <v>210</v>
      </c>
      <c r="K5905">
        <v>2</v>
      </c>
      <c r="L5905">
        <v>420</v>
      </c>
      <c r="M5905">
        <v>448</v>
      </c>
      <c r="N5905">
        <v>0.02</v>
      </c>
      <c r="O5905">
        <v>63</v>
      </c>
      <c r="P5905">
        <v>502</v>
      </c>
      <c r="Q5905" t="s">
        <v>56</v>
      </c>
      <c r="R5905" t="s">
        <v>607</v>
      </c>
      <c r="S5905" t="s">
        <v>33</v>
      </c>
      <c r="T5905" t="s">
        <v>62</v>
      </c>
      <c r="U5905" t="s">
        <v>1560</v>
      </c>
      <c r="V5905" t="s">
        <v>497</v>
      </c>
      <c r="W5905" t="s">
        <v>243</v>
      </c>
      <c r="X5905" t="s">
        <v>244</v>
      </c>
      <c r="Y5905">
        <v>63</v>
      </c>
    </row>
    <row r="5906" spans="1:25" x14ac:dyDescent="0.3">
      <c r="A5906" t="s">
        <v>6418</v>
      </c>
      <c r="B5906" t="s">
        <v>5875</v>
      </c>
      <c r="C5906" t="s">
        <v>2753</v>
      </c>
      <c r="D5906" s="1">
        <v>44538</v>
      </c>
      <c r="E5906" s="1">
        <v>44538</v>
      </c>
      <c r="F5906" t="s">
        <v>28</v>
      </c>
      <c r="G5906" t="s">
        <v>140</v>
      </c>
      <c r="H5906" t="s">
        <v>178</v>
      </c>
      <c r="I5906">
        <v>4122</v>
      </c>
      <c r="J5906">
        <v>3781</v>
      </c>
      <c r="K5906">
        <v>2</v>
      </c>
      <c r="L5906">
        <v>7562</v>
      </c>
      <c r="M5906">
        <v>8244</v>
      </c>
      <c r="N5906">
        <v>0.04</v>
      </c>
      <c r="O5906">
        <v>70</v>
      </c>
      <c r="P5906">
        <v>7984</v>
      </c>
      <c r="Q5906" t="s">
        <v>31</v>
      </c>
      <c r="R5906" t="s">
        <v>357</v>
      </c>
      <c r="S5906" t="s">
        <v>2104</v>
      </c>
      <c r="T5906" t="s">
        <v>46</v>
      </c>
      <c r="U5906" t="s">
        <v>544</v>
      </c>
      <c r="V5906" t="s">
        <v>545</v>
      </c>
      <c r="W5906" t="s">
        <v>65</v>
      </c>
      <c r="X5906" t="s">
        <v>66</v>
      </c>
      <c r="Y5906">
        <v>40</v>
      </c>
    </row>
    <row r="5907" spans="1:25" x14ac:dyDescent="0.3">
      <c r="A5907" t="s">
        <v>6418</v>
      </c>
      <c r="B5907" t="s">
        <v>5876</v>
      </c>
      <c r="C5907" t="s">
        <v>2115</v>
      </c>
      <c r="D5907" s="1">
        <v>44278</v>
      </c>
      <c r="E5907" s="1">
        <v>44279</v>
      </c>
      <c r="F5907" t="s">
        <v>28</v>
      </c>
      <c r="G5907" t="s">
        <v>41</v>
      </c>
      <c r="H5907" t="s">
        <v>647</v>
      </c>
      <c r="I5907">
        <v>3145</v>
      </c>
      <c r="J5907">
        <v>3025</v>
      </c>
      <c r="K5907">
        <v>7</v>
      </c>
      <c r="L5907">
        <v>21175</v>
      </c>
      <c r="M5907">
        <v>22015</v>
      </c>
      <c r="N5907">
        <v>0.02</v>
      </c>
      <c r="O5907">
        <v>40</v>
      </c>
      <c r="P5907">
        <v>21615</v>
      </c>
      <c r="Q5907" t="s">
        <v>43</v>
      </c>
      <c r="R5907" t="s">
        <v>2116</v>
      </c>
      <c r="S5907" t="s">
        <v>2117</v>
      </c>
      <c r="T5907" t="s">
        <v>34</v>
      </c>
      <c r="U5907" t="s">
        <v>2118</v>
      </c>
      <c r="V5907" t="s">
        <v>91</v>
      </c>
      <c r="W5907" t="s">
        <v>75</v>
      </c>
      <c r="X5907" t="s">
        <v>76</v>
      </c>
      <c r="Y5907">
        <v>75</v>
      </c>
    </row>
    <row r="5908" spans="1:25" x14ac:dyDescent="0.3">
      <c r="A5908" t="s">
        <v>6418</v>
      </c>
      <c r="B5908" t="s">
        <v>5877</v>
      </c>
      <c r="C5908" t="s">
        <v>1961</v>
      </c>
      <c r="D5908" s="1">
        <v>44534</v>
      </c>
      <c r="E5908" s="1">
        <v>44534</v>
      </c>
      <c r="F5908" t="s">
        <v>28</v>
      </c>
      <c r="G5908" t="s">
        <v>97</v>
      </c>
      <c r="H5908" t="s">
        <v>1076</v>
      </c>
      <c r="I5908">
        <v>2790</v>
      </c>
      <c r="J5908">
        <v>2557</v>
      </c>
      <c r="K5908">
        <v>3</v>
      </c>
      <c r="L5908">
        <v>7671</v>
      </c>
      <c r="M5908">
        <v>8370</v>
      </c>
      <c r="N5908">
        <v>0.03</v>
      </c>
      <c r="O5908">
        <v>46</v>
      </c>
      <c r="P5908">
        <v>8165</v>
      </c>
      <c r="Q5908" t="s">
        <v>56</v>
      </c>
      <c r="R5908" t="s">
        <v>397</v>
      </c>
      <c r="S5908" t="s">
        <v>398</v>
      </c>
      <c r="T5908" t="s">
        <v>46</v>
      </c>
      <c r="U5908" t="s">
        <v>920</v>
      </c>
      <c r="V5908" t="s">
        <v>584</v>
      </c>
      <c r="W5908" t="s">
        <v>243</v>
      </c>
      <c r="X5908" t="s">
        <v>244</v>
      </c>
      <c r="Y5908">
        <v>45</v>
      </c>
    </row>
    <row r="5909" spans="1:25" x14ac:dyDescent="0.3">
      <c r="A5909" t="s">
        <v>6418</v>
      </c>
      <c r="B5909" t="s">
        <v>5878</v>
      </c>
      <c r="C5909" t="s">
        <v>2950</v>
      </c>
      <c r="D5909" s="1">
        <v>44383</v>
      </c>
      <c r="E5909" s="1">
        <v>44383</v>
      </c>
      <c r="F5909" t="s">
        <v>69</v>
      </c>
      <c r="G5909" t="s">
        <v>29</v>
      </c>
      <c r="H5909" t="s">
        <v>313</v>
      </c>
      <c r="I5909">
        <v>8630</v>
      </c>
      <c r="J5909">
        <v>8303</v>
      </c>
      <c r="K5909">
        <v>4</v>
      </c>
      <c r="L5909">
        <v>33212</v>
      </c>
      <c r="M5909">
        <v>34520</v>
      </c>
      <c r="N5909">
        <v>0.01</v>
      </c>
      <c r="O5909">
        <v>63</v>
      </c>
      <c r="P5909">
        <v>34238</v>
      </c>
      <c r="Q5909" t="s">
        <v>56</v>
      </c>
      <c r="R5909" t="s">
        <v>1408</v>
      </c>
      <c r="S5909" t="s">
        <v>1409</v>
      </c>
      <c r="T5909" t="s">
        <v>62</v>
      </c>
      <c r="U5909" t="s">
        <v>84</v>
      </c>
      <c r="V5909" t="s">
        <v>84</v>
      </c>
      <c r="W5909" t="s">
        <v>49</v>
      </c>
      <c r="X5909" t="s">
        <v>50</v>
      </c>
      <c r="Y5909">
        <v>75</v>
      </c>
    </row>
    <row r="5910" spans="1:25" x14ac:dyDescent="0.3">
      <c r="A5910" t="s">
        <v>6418</v>
      </c>
      <c r="B5910" t="s">
        <v>5879</v>
      </c>
      <c r="C5910" t="s">
        <v>2064</v>
      </c>
      <c r="D5910" s="1">
        <v>44404</v>
      </c>
      <c r="E5910" s="1">
        <v>44406</v>
      </c>
      <c r="F5910" t="s">
        <v>52</v>
      </c>
      <c r="G5910" t="s">
        <v>140</v>
      </c>
      <c r="H5910" t="s">
        <v>654</v>
      </c>
      <c r="I5910">
        <v>2017</v>
      </c>
      <c r="J5910">
        <v>1834</v>
      </c>
      <c r="K5910">
        <v>2</v>
      </c>
      <c r="L5910">
        <v>3668</v>
      </c>
      <c r="M5910">
        <v>4034</v>
      </c>
      <c r="N5910">
        <v>0.02</v>
      </c>
      <c r="O5910">
        <v>88</v>
      </c>
      <c r="P5910">
        <v>4041</v>
      </c>
      <c r="Q5910" t="s">
        <v>43</v>
      </c>
      <c r="R5910" t="s">
        <v>1311</v>
      </c>
      <c r="S5910" t="s">
        <v>1312</v>
      </c>
      <c r="T5910" t="s">
        <v>46</v>
      </c>
      <c r="U5910" t="s">
        <v>189</v>
      </c>
      <c r="V5910" t="s">
        <v>270</v>
      </c>
      <c r="W5910" t="s">
        <v>49</v>
      </c>
      <c r="X5910" t="s">
        <v>50</v>
      </c>
      <c r="Y5910">
        <v>62</v>
      </c>
    </row>
    <row r="5911" spans="1:25" x14ac:dyDescent="0.3">
      <c r="A5911" t="s">
        <v>6418</v>
      </c>
      <c r="B5911" t="s">
        <v>5880</v>
      </c>
      <c r="C5911" t="s">
        <v>2345</v>
      </c>
      <c r="D5911" s="1">
        <v>44531</v>
      </c>
      <c r="E5911" s="1">
        <v>44533</v>
      </c>
      <c r="F5911" t="s">
        <v>52</v>
      </c>
      <c r="G5911" t="s">
        <v>97</v>
      </c>
      <c r="H5911" t="s">
        <v>1292</v>
      </c>
      <c r="I5911">
        <v>2503</v>
      </c>
      <c r="J5911">
        <v>2454</v>
      </c>
      <c r="K5911">
        <v>3</v>
      </c>
      <c r="L5911">
        <v>7362</v>
      </c>
      <c r="M5911">
        <v>7509</v>
      </c>
      <c r="N5911">
        <v>0.04</v>
      </c>
      <c r="O5911">
        <v>53</v>
      </c>
      <c r="P5911">
        <v>7262</v>
      </c>
      <c r="Q5911" t="s">
        <v>43</v>
      </c>
      <c r="R5911" t="s">
        <v>515</v>
      </c>
      <c r="S5911" t="s">
        <v>1429</v>
      </c>
      <c r="T5911" t="s">
        <v>46</v>
      </c>
      <c r="U5911" t="s">
        <v>63</v>
      </c>
      <c r="V5911" t="s">
        <v>64</v>
      </c>
      <c r="W5911" t="s">
        <v>65</v>
      </c>
      <c r="X5911" t="s">
        <v>66</v>
      </c>
      <c r="Y5911">
        <v>41</v>
      </c>
    </row>
    <row r="5912" spans="1:25" x14ac:dyDescent="0.3">
      <c r="A5912" t="s">
        <v>6418</v>
      </c>
      <c r="B5912" t="s">
        <v>5881</v>
      </c>
      <c r="C5912" t="s">
        <v>2775</v>
      </c>
      <c r="D5912" s="1">
        <v>44330</v>
      </c>
      <c r="E5912" s="1">
        <v>44331</v>
      </c>
      <c r="F5912" t="s">
        <v>52</v>
      </c>
      <c r="G5912" t="s">
        <v>41</v>
      </c>
      <c r="H5912" t="s">
        <v>482</v>
      </c>
      <c r="I5912">
        <v>465</v>
      </c>
      <c r="J5912">
        <v>439</v>
      </c>
      <c r="K5912">
        <v>3</v>
      </c>
      <c r="L5912">
        <v>1317</v>
      </c>
      <c r="M5912">
        <v>1395</v>
      </c>
      <c r="N5912">
        <v>0.05</v>
      </c>
      <c r="O5912">
        <v>94</v>
      </c>
      <c r="P5912">
        <v>1419</v>
      </c>
      <c r="Q5912" t="s">
        <v>56</v>
      </c>
      <c r="R5912" t="s">
        <v>2657</v>
      </c>
      <c r="S5912" t="s">
        <v>2776</v>
      </c>
      <c r="T5912" t="s">
        <v>46</v>
      </c>
      <c r="U5912" t="s">
        <v>1081</v>
      </c>
      <c r="V5912" t="s">
        <v>213</v>
      </c>
      <c r="W5912" t="s">
        <v>65</v>
      </c>
      <c r="X5912" t="s">
        <v>66</v>
      </c>
      <c r="Y5912">
        <v>59</v>
      </c>
    </row>
    <row r="5913" spans="1:25" x14ac:dyDescent="0.3">
      <c r="A5913" t="s">
        <v>6418</v>
      </c>
      <c r="B5913" t="s">
        <v>5882</v>
      </c>
      <c r="C5913" t="s">
        <v>625</v>
      </c>
      <c r="D5913" s="1">
        <v>44530</v>
      </c>
      <c r="E5913" s="1">
        <v>44530</v>
      </c>
      <c r="F5913" t="s">
        <v>52</v>
      </c>
      <c r="G5913" t="s">
        <v>93</v>
      </c>
      <c r="H5913" t="s">
        <v>1673</v>
      </c>
      <c r="I5913">
        <v>56</v>
      </c>
      <c r="J5913">
        <v>54</v>
      </c>
      <c r="K5913">
        <v>2</v>
      </c>
      <c r="L5913">
        <v>108</v>
      </c>
      <c r="M5913">
        <v>112</v>
      </c>
      <c r="N5913">
        <v>0.02</v>
      </c>
      <c r="O5913">
        <v>10</v>
      </c>
      <c r="P5913">
        <v>120</v>
      </c>
      <c r="Q5913" t="s">
        <v>43</v>
      </c>
      <c r="R5913" t="s">
        <v>626</v>
      </c>
      <c r="S5913" t="s">
        <v>627</v>
      </c>
      <c r="T5913" t="s">
        <v>62</v>
      </c>
      <c r="U5913" t="s">
        <v>628</v>
      </c>
      <c r="V5913" t="s">
        <v>160</v>
      </c>
      <c r="W5913" t="s">
        <v>49</v>
      </c>
      <c r="X5913" t="s">
        <v>50</v>
      </c>
      <c r="Y5913">
        <v>27</v>
      </c>
    </row>
    <row r="5914" spans="1:25" x14ac:dyDescent="0.3">
      <c r="A5914" t="s">
        <v>6418</v>
      </c>
      <c r="B5914" t="s">
        <v>5883</v>
      </c>
      <c r="C5914" t="s">
        <v>787</v>
      </c>
      <c r="D5914" s="1">
        <v>44278</v>
      </c>
      <c r="E5914" s="1">
        <v>44278</v>
      </c>
      <c r="F5914" t="s">
        <v>52</v>
      </c>
      <c r="G5914" t="s">
        <v>140</v>
      </c>
      <c r="H5914" t="s">
        <v>435</v>
      </c>
      <c r="I5914">
        <v>279</v>
      </c>
      <c r="J5914">
        <v>254</v>
      </c>
      <c r="K5914">
        <v>1</v>
      </c>
      <c r="L5914">
        <v>254</v>
      </c>
      <c r="M5914">
        <v>279</v>
      </c>
      <c r="N5914">
        <v>0.03</v>
      </c>
      <c r="O5914">
        <v>72</v>
      </c>
      <c r="P5914">
        <v>343</v>
      </c>
      <c r="Q5914" t="s">
        <v>43</v>
      </c>
      <c r="R5914" t="s">
        <v>327</v>
      </c>
      <c r="S5914" t="s">
        <v>454</v>
      </c>
      <c r="T5914" t="s">
        <v>46</v>
      </c>
      <c r="U5914" t="s">
        <v>788</v>
      </c>
      <c r="V5914" t="s">
        <v>36</v>
      </c>
      <c r="W5914" t="s">
        <v>37</v>
      </c>
      <c r="X5914" t="s">
        <v>38</v>
      </c>
      <c r="Y5914">
        <v>49</v>
      </c>
    </row>
    <row r="5915" spans="1:25" x14ac:dyDescent="0.3">
      <c r="A5915" t="s">
        <v>6418</v>
      </c>
      <c r="B5915" t="s">
        <v>5884</v>
      </c>
      <c r="C5915" t="s">
        <v>2779</v>
      </c>
      <c r="D5915" s="1">
        <v>44254</v>
      </c>
      <c r="E5915" s="1">
        <v>44255</v>
      </c>
      <c r="F5915" t="s">
        <v>52</v>
      </c>
      <c r="G5915" t="s">
        <v>112</v>
      </c>
      <c r="H5915" t="s">
        <v>385</v>
      </c>
      <c r="I5915">
        <v>526</v>
      </c>
      <c r="J5915">
        <v>487</v>
      </c>
      <c r="K5915">
        <v>3</v>
      </c>
      <c r="L5915">
        <v>1461</v>
      </c>
      <c r="M5915">
        <v>1578</v>
      </c>
      <c r="N5915">
        <v>0</v>
      </c>
      <c r="O5915">
        <v>52</v>
      </c>
      <c r="P5915">
        <v>1630</v>
      </c>
      <c r="Q5915" t="s">
        <v>56</v>
      </c>
      <c r="R5915" t="s">
        <v>1525</v>
      </c>
      <c r="S5915" t="s">
        <v>2321</v>
      </c>
      <c r="T5915" t="s">
        <v>62</v>
      </c>
      <c r="U5915" t="s">
        <v>2780</v>
      </c>
      <c r="V5915" t="s">
        <v>64</v>
      </c>
      <c r="W5915" t="s">
        <v>65</v>
      </c>
      <c r="X5915" t="s">
        <v>66</v>
      </c>
      <c r="Y5915">
        <v>72</v>
      </c>
    </row>
    <row r="5916" spans="1:25" x14ac:dyDescent="0.3">
      <c r="A5916" t="s">
        <v>6418</v>
      </c>
      <c r="B5916" t="s">
        <v>5885</v>
      </c>
      <c r="C5916" t="s">
        <v>2221</v>
      </c>
      <c r="D5916" s="1">
        <v>44462</v>
      </c>
      <c r="E5916" s="1">
        <v>44463</v>
      </c>
      <c r="F5916" t="s">
        <v>52</v>
      </c>
      <c r="G5916" t="s">
        <v>29</v>
      </c>
      <c r="H5916" t="s">
        <v>106</v>
      </c>
      <c r="I5916">
        <v>472</v>
      </c>
      <c r="J5916">
        <v>432</v>
      </c>
      <c r="K5916">
        <v>1</v>
      </c>
      <c r="L5916">
        <v>432</v>
      </c>
      <c r="M5916">
        <v>472</v>
      </c>
      <c r="N5916">
        <v>0</v>
      </c>
      <c r="O5916">
        <v>73</v>
      </c>
      <c r="P5916">
        <v>545</v>
      </c>
      <c r="Q5916" t="s">
        <v>56</v>
      </c>
      <c r="R5916" t="s">
        <v>707</v>
      </c>
      <c r="S5916" t="s">
        <v>2222</v>
      </c>
      <c r="T5916" t="s">
        <v>34</v>
      </c>
      <c r="U5916" t="s">
        <v>2223</v>
      </c>
      <c r="V5916" t="s">
        <v>369</v>
      </c>
      <c r="W5916" t="s">
        <v>243</v>
      </c>
      <c r="X5916" t="s">
        <v>244</v>
      </c>
      <c r="Y5916">
        <v>79</v>
      </c>
    </row>
    <row r="5917" spans="1:25" x14ac:dyDescent="0.3">
      <c r="A5917" t="s">
        <v>6418</v>
      </c>
      <c r="B5917" t="s">
        <v>5886</v>
      </c>
      <c r="C5917" t="s">
        <v>851</v>
      </c>
      <c r="D5917" s="1">
        <v>44514</v>
      </c>
      <c r="E5917" s="1">
        <v>44515</v>
      </c>
      <c r="F5917" t="s">
        <v>28</v>
      </c>
      <c r="G5917" t="s">
        <v>29</v>
      </c>
      <c r="H5917" t="s">
        <v>1949</v>
      </c>
      <c r="I5917">
        <v>2874</v>
      </c>
      <c r="J5917">
        <v>2583</v>
      </c>
      <c r="K5917">
        <v>4</v>
      </c>
      <c r="L5917">
        <v>10332</v>
      </c>
      <c r="M5917">
        <v>11496</v>
      </c>
      <c r="N5917">
        <v>0.05</v>
      </c>
      <c r="O5917">
        <v>35</v>
      </c>
      <c r="P5917">
        <v>10956</v>
      </c>
      <c r="Q5917" t="s">
        <v>56</v>
      </c>
      <c r="R5917" t="s">
        <v>852</v>
      </c>
      <c r="S5917" t="s">
        <v>853</v>
      </c>
      <c r="T5917" t="s">
        <v>34</v>
      </c>
      <c r="U5917" t="s">
        <v>351</v>
      </c>
      <c r="V5917" t="s">
        <v>352</v>
      </c>
      <c r="W5917" t="s">
        <v>65</v>
      </c>
      <c r="X5917" t="s">
        <v>66</v>
      </c>
      <c r="Y5917">
        <v>26</v>
      </c>
    </row>
    <row r="5918" spans="1:25" x14ac:dyDescent="0.3">
      <c r="A5918" t="s">
        <v>6418</v>
      </c>
      <c r="B5918" t="s">
        <v>5887</v>
      </c>
      <c r="C5918" t="s">
        <v>2642</v>
      </c>
      <c r="D5918" s="1">
        <v>44499</v>
      </c>
      <c r="E5918" s="1">
        <v>44501</v>
      </c>
      <c r="F5918" t="s">
        <v>28</v>
      </c>
      <c r="G5918" t="s">
        <v>140</v>
      </c>
      <c r="H5918" t="s">
        <v>520</v>
      </c>
      <c r="I5918">
        <v>1816</v>
      </c>
      <c r="J5918">
        <v>1699</v>
      </c>
      <c r="K5918">
        <v>8</v>
      </c>
      <c r="L5918">
        <v>13592</v>
      </c>
      <c r="M5918">
        <v>14528</v>
      </c>
      <c r="N5918">
        <v>0.04</v>
      </c>
      <c r="O5918">
        <v>30</v>
      </c>
      <c r="P5918">
        <v>13977</v>
      </c>
      <c r="Q5918" t="s">
        <v>56</v>
      </c>
      <c r="R5918" t="s">
        <v>2643</v>
      </c>
      <c r="S5918" t="s">
        <v>1140</v>
      </c>
      <c r="T5918" t="s">
        <v>34</v>
      </c>
      <c r="U5918" t="s">
        <v>639</v>
      </c>
      <c r="V5918" t="s">
        <v>640</v>
      </c>
      <c r="W5918" t="s">
        <v>65</v>
      </c>
      <c r="X5918" t="s">
        <v>66</v>
      </c>
      <c r="Y5918">
        <v>57</v>
      </c>
    </row>
    <row r="5919" spans="1:25" x14ac:dyDescent="0.3">
      <c r="A5919" t="s">
        <v>6418</v>
      </c>
      <c r="B5919" t="s">
        <v>5888</v>
      </c>
      <c r="C5919" t="s">
        <v>1998</v>
      </c>
      <c r="D5919" s="1">
        <v>44281</v>
      </c>
      <c r="E5919" s="1">
        <v>44282</v>
      </c>
      <c r="F5919" t="s">
        <v>69</v>
      </c>
      <c r="G5919" t="s">
        <v>93</v>
      </c>
      <c r="H5919" t="s">
        <v>238</v>
      </c>
      <c r="I5919">
        <v>1668</v>
      </c>
      <c r="J5919">
        <v>1636</v>
      </c>
      <c r="K5919">
        <v>7</v>
      </c>
      <c r="L5919">
        <v>11452</v>
      </c>
      <c r="M5919">
        <v>11676</v>
      </c>
      <c r="N5919">
        <v>0.04</v>
      </c>
      <c r="O5919">
        <v>78</v>
      </c>
      <c r="P5919">
        <v>11287</v>
      </c>
      <c r="Q5919" t="s">
        <v>56</v>
      </c>
      <c r="R5919" t="s">
        <v>1249</v>
      </c>
      <c r="S5919" t="s">
        <v>1250</v>
      </c>
      <c r="T5919" t="s">
        <v>34</v>
      </c>
      <c r="U5919" t="s">
        <v>1999</v>
      </c>
      <c r="V5919" t="s">
        <v>1690</v>
      </c>
      <c r="W5919" t="s">
        <v>37</v>
      </c>
      <c r="X5919" t="s">
        <v>38</v>
      </c>
      <c r="Y5919">
        <v>39</v>
      </c>
    </row>
    <row r="5920" spans="1:25" x14ac:dyDescent="0.3">
      <c r="A5920" t="s">
        <v>6418</v>
      </c>
      <c r="B5920" t="s">
        <v>5889</v>
      </c>
      <c r="C5920" t="s">
        <v>1399</v>
      </c>
      <c r="D5920" s="1">
        <v>44366</v>
      </c>
      <c r="E5920" s="1">
        <v>44368</v>
      </c>
      <c r="F5920" t="s">
        <v>69</v>
      </c>
      <c r="G5920" t="s">
        <v>112</v>
      </c>
      <c r="H5920" t="s">
        <v>597</v>
      </c>
      <c r="I5920">
        <v>8281</v>
      </c>
      <c r="J5920">
        <v>7673</v>
      </c>
      <c r="K5920">
        <v>6</v>
      </c>
      <c r="L5920">
        <v>46038</v>
      </c>
      <c r="M5920">
        <v>49686</v>
      </c>
      <c r="N5920">
        <v>0.05</v>
      </c>
      <c r="O5920">
        <v>30</v>
      </c>
      <c r="P5920">
        <v>47232</v>
      </c>
      <c r="Q5920" t="s">
        <v>56</v>
      </c>
      <c r="R5920" t="s">
        <v>1400</v>
      </c>
      <c r="S5920" t="s">
        <v>1401</v>
      </c>
      <c r="T5920" t="s">
        <v>34</v>
      </c>
      <c r="U5920" t="s">
        <v>476</v>
      </c>
      <c r="V5920" t="s">
        <v>476</v>
      </c>
      <c r="W5920" t="s">
        <v>37</v>
      </c>
      <c r="X5920" t="s">
        <v>38</v>
      </c>
      <c r="Y5920">
        <v>50</v>
      </c>
    </row>
    <row r="5921" spans="1:25" x14ac:dyDescent="0.3">
      <c r="A5921" t="s">
        <v>6418</v>
      </c>
      <c r="B5921" t="s">
        <v>5890</v>
      </c>
      <c r="C5921" t="s">
        <v>1524</v>
      </c>
      <c r="D5921" s="1">
        <v>44498</v>
      </c>
      <c r="E5921" s="1">
        <v>44499</v>
      </c>
      <c r="F5921" t="s">
        <v>52</v>
      </c>
      <c r="G5921" t="s">
        <v>29</v>
      </c>
      <c r="H5921" t="s">
        <v>464</v>
      </c>
      <c r="I5921">
        <v>69</v>
      </c>
      <c r="J5921">
        <v>64</v>
      </c>
      <c r="K5921">
        <v>1</v>
      </c>
      <c r="L5921">
        <v>64</v>
      </c>
      <c r="M5921">
        <v>69</v>
      </c>
      <c r="N5921">
        <v>0.05</v>
      </c>
      <c r="O5921">
        <v>10</v>
      </c>
      <c r="P5921">
        <v>76</v>
      </c>
      <c r="Q5921" t="s">
        <v>56</v>
      </c>
      <c r="R5921" t="s">
        <v>1525</v>
      </c>
      <c r="S5921" t="s">
        <v>1526</v>
      </c>
      <c r="T5921" t="s">
        <v>34</v>
      </c>
      <c r="U5921" t="s">
        <v>359</v>
      </c>
      <c r="V5921" t="s">
        <v>360</v>
      </c>
      <c r="W5921" t="s">
        <v>37</v>
      </c>
      <c r="X5921" t="s">
        <v>38</v>
      </c>
      <c r="Y5921">
        <v>57</v>
      </c>
    </row>
    <row r="5922" spans="1:25" x14ac:dyDescent="0.3">
      <c r="A5922" t="s">
        <v>6418</v>
      </c>
      <c r="B5922" t="s">
        <v>5891</v>
      </c>
      <c r="C5922" t="s">
        <v>1637</v>
      </c>
      <c r="D5922" s="1">
        <v>44296</v>
      </c>
      <c r="E5922" s="1">
        <v>44298</v>
      </c>
      <c r="F5922" t="s">
        <v>69</v>
      </c>
      <c r="G5922" t="s">
        <v>140</v>
      </c>
      <c r="H5922" t="s">
        <v>1673</v>
      </c>
      <c r="I5922">
        <v>29378</v>
      </c>
      <c r="J5922">
        <v>26912</v>
      </c>
      <c r="K5922">
        <v>4</v>
      </c>
      <c r="L5922">
        <v>107648</v>
      </c>
      <c r="M5922">
        <v>117512</v>
      </c>
      <c r="N5922">
        <v>0.01</v>
      </c>
      <c r="O5922">
        <v>25</v>
      </c>
      <c r="P5922">
        <v>116362</v>
      </c>
      <c r="Q5922" t="s">
        <v>31</v>
      </c>
      <c r="R5922" t="s">
        <v>1512</v>
      </c>
      <c r="S5922" t="s">
        <v>1500</v>
      </c>
      <c r="T5922" t="s">
        <v>62</v>
      </c>
      <c r="U5922" t="s">
        <v>1638</v>
      </c>
      <c r="V5922" t="s">
        <v>698</v>
      </c>
      <c r="W5922" t="s">
        <v>75</v>
      </c>
      <c r="X5922" t="s">
        <v>76</v>
      </c>
      <c r="Y5922">
        <v>44</v>
      </c>
    </row>
    <row r="5923" spans="1:25" x14ac:dyDescent="0.3">
      <c r="A5923" t="s">
        <v>6418</v>
      </c>
      <c r="B5923" t="s">
        <v>5892</v>
      </c>
      <c r="C5923" t="s">
        <v>1395</v>
      </c>
      <c r="D5923" s="1">
        <v>44410</v>
      </c>
      <c r="E5923" s="1">
        <v>44412</v>
      </c>
      <c r="F5923" t="s">
        <v>52</v>
      </c>
      <c r="G5923" t="s">
        <v>97</v>
      </c>
      <c r="H5923" t="s">
        <v>732</v>
      </c>
      <c r="I5923">
        <v>142</v>
      </c>
      <c r="J5923">
        <v>129</v>
      </c>
      <c r="K5923">
        <v>1</v>
      </c>
      <c r="L5923">
        <v>129</v>
      </c>
      <c r="M5923">
        <v>142</v>
      </c>
      <c r="N5923">
        <v>0.01</v>
      </c>
      <c r="O5923">
        <v>30</v>
      </c>
      <c r="P5923">
        <v>171</v>
      </c>
      <c r="Q5923" t="s">
        <v>43</v>
      </c>
      <c r="R5923" t="s">
        <v>1396</v>
      </c>
      <c r="S5923" t="s">
        <v>1397</v>
      </c>
      <c r="T5923" t="s">
        <v>34</v>
      </c>
      <c r="U5923" t="s">
        <v>476</v>
      </c>
      <c r="V5923" t="s">
        <v>476</v>
      </c>
      <c r="W5923" t="s">
        <v>37</v>
      </c>
      <c r="X5923" t="s">
        <v>38</v>
      </c>
      <c r="Y5923">
        <v>57</v>
      </c>
    </row>
    <row r="5924" spans="1:25" x14ac:dyDescent="0.3">
      <c r="A5924" t="s">
        <v>6418</v>
      </c>
      <c r="B5924" t="s">
        <v>5893</v>
      </c>
      <c r="C5924" t="s">
        <v>3365</v>
      </c>
      <c r="D5924" s="1">
        <v>44521</v>
      </c>
      <c r="E5924" s="1">
        <v>44521</v>
      </c>
      <c r="F5924" t="s">
        <v>52</v>
      </c>
      <c r="G5924" t="s">
        <v>93</v>
      </c>
      <c r="H5924" t="s">
        <v>440</v>
      </c>
      <c r="I5924">
        <v>691</v>
      </c>
      <c r="J5924">
        <v>646</v>
      </c>
      <c r="K5924">
        <v>1</v>
      </c>
      <c r="L5924">
        <v>646</v>
      </c>
      <c r="M5924">
        <v>691</v>
      </c>
      <c r="N5924">
        <v>0.02</v>
      </c>
      <c r="O5924">
        <v>72</v>
      </c>
      <c r="P5924">
        <v>749</v>
      </c>
      <c r="Q5924" t="s">
        <v>56</v>
      </c>
      <c r="R5924" t="s">
        <v>1509</v>
      </c>
      <c r="S5924" t="s">
        <v>2364</v>
      </c>
      <c r="T5924" t="s">
        <v>34</v>
      </c>
      <c r="U5924" t="s">
        <v>920</v>
      </c>
      <c r="V5924" t="s">
        <v>921</v>
      </c>
      <c r="W5924" t="s">
        <v>243</v>
      </c>
      <c r="X5924" t="s">
        <v>244</v>
      </c>
      <c r="Y5924">
        <v>57</v>
      </c>
    </row>
    <row r="5925" spans="1:25" x14ac:dyDescent="0.3">
      <c r="A5925" t="s">
        <v>6418</v>
      </c>
      <c r="B5925" t="s">
        <v>5894</v>
      </c>
      <c r="C5925" t="s">
        <v>1787</v>
      </c>
      <c r="D5925" s="1">
        <v>44511</v>
      </c>
      <c r="E5925" s="1">
        <v>44513</v>
      </c>
      <c r="F5925" t="s">
        <v>28</v>
      </c>
      <c r="G5925" t="s">
        <v>97</v>
      </c>
      <c r="H5925" t="s">
        <v>1034</v>
      </c>
      <c r="I5925">
        <v>1718</v>
      </c>
      <c r="J5925">
        <v>1545</v>
      </c>
      <c r="K5925">
        <v>7</v>
      </c>
      <c r="L5925">
        <v>10815</v>
      </c>
      <c r="M5925">
        <v>12026</v>
      </c>
      <c r="N5925">
        <v>0.04</v>
      </c>
      <c r="O5925">
        <v>100</v>
      </c>
      <c r="P5925">
        <v>11645</v>
      </c>
      <c r="Q5925" t="s">
        <v>56</v>
      </c>
      <c r="R5925" t="s">
        <v>656</v>
      </c>
      <c r="S5925" t="s">
        <v>1788</v>
      </c>
      <c r="T5925" t="s">
        <v>46</v>
      </c>
      <c r="U5925" t="s">
        <v>1789</v>
      </c>
      <c r="V5925" t="s">
        <v>91</v>
      </c>
      <c r="W5925" t="s">
        <v>75</v>
      </c>
      <c r="X5925" t="s">
        <v>76</v>
      </c>
      <c r="Y5925">
        <v>67</v>
      </c>
    </row>
    <row r="5926" spans="1:25" x14ac:dyDescent="0.3">
      <c r="A5926" t="s">
        <v>6418</v>
      </c>
      <c r="B5926" t="s">
        <v>5895</v>
      </c>
      <c r="C5926" t="s">
        <v>526</v>
      </c>
      <c r="D5926" s="1">
        <v>44353</v>
      </c>
      <c r="E5926" s="1">
        <v>44354</v>
      </c>
      <c r="F5926" t="s">
        <v>28</v>
      </c>
      <c r="G5926" t="s">
        <v>93</v>
      </c>
      <c r="H5926" t="s">
        <v>1727</v>
      </c>
      <c r="I5926">
        <v>7327</v>
      </c>
      <c r="J5926">
        <v>6658</v>
      </c>
      <c r="K5926">
        <v>5</v>
      </c>
      <c r="L5926">
        <v>33290</v>
      </c>
      <c r="M5926">
        <v>36635</v>
      </c>
      <c r="N5926">
        <v>0.02</v>
      </c>
      <c r="O5926">
        <v>84</v>
      </c>
      <c r="P5926">
        <v>35986</v>
      </c>
      <c r="Q5926" t="s">
        <v>43</v>
      </c>
      <c r="R5926" t="s">
        <v>527</v>
      </c>
      <c r="S5926" t="s">
        <v>528</v>
      </c>
      <c r="T5926" t="s">
        <v>46</v>
      </c>
      <c r="U5926" t="s">
        <v>529</v>
      </c>
      <c r="V5926" t="s">
        <v>36</v>
      </c>
      <c r="W5926" t="s">
        <v>37</v>
      </c>
      <c r="X5926" t="s">
        <v>38</v>
      </c>
      <c r="Y5926">
        <v>71</v>
      </c>
    </row>
    <row r="5927" spans="1:25" x14ac:dyDescent="0.3">
      <c r="A5927" t="s">
        <v>6418</v>
      </c>
      <c r="B5927" t="s">
        <v>5896</v>
      </c>
      <c r="C5927" t="s">
        <v>319</v>
      </c>
      <c r="D5927" s="1">
        <v>44333</v>
      </c>
      <c r="E5927" s="1">
        <v>44335</v>
      </c>
      <c r="F5927" t="s">
        <v>52</v>
      </c>
      <c r="G5927" t="s">
        <v>41</v>
      </c>
      <c r="H5927" t="s">
        <v>849</v>
      </c>
      <c r="I5927">
        <v>1125</v>
      </c>
      <c r="J5927">
        <v>1040</v>
      </c>
      <c r="K5927">
        <v>3</v>
      </c>
      <c r="L5927">
        <v>3120</v>
      </c>
      <c r="M5927">
        <v>3375</v>
      </c>
      <c r="N5927">
        <v>0</v>
      </c>
      <c r="O5927">
        <v>100</v>
      </c>
      <c r="P5927">
        <v>3475</v>
      </c>
      <c r="Q5927" t="s">
        <v>43</v>
      </c>
      <c r="R5927" t="s">
        <v>321</v>
      </c>
      <c r="S5927" t="s">
        <v>322</v>
      </c>
      <c r="T5927" t="s">
        <v>46</v>
      </c>
      <c r="U5927" t="s">
        <v>84</v>
      </c>
      <c r="V5927" t="s">
        <v>84</v>
      </c>
      <c r="W5927" t="s">
        <v>49</v>
      </c>
      <c r="X5927" t="s">
        <v>50</v>
      </c>
      <c r="Y5927">
        <v>39</v>
      </c>
    </row>
    <row r="5928" spans="1:25" x14ac:dyDescent="0.3">
      <c r="A5928" t="s">
        <v>6418</v>
      </c>
      <c r="B5928" t="s">
        <v>5897</v>
      </c>
      <c r="C5928" t="s">
        <v>829</v>
      </c>
      <c r="D5928" s="1">
        <v>44418</v>
      </c>
      <c r="E5928" s="1">
        <v>44418</v>
      </c>
      <c r="F5928" t="s">
        <v>52</v>
      </c>
      <c r="G5928" t="s">
        <v>140</v>
      </c>
      <c r="H5928" t="s">
        <v>113</v>
      </c>
      <c r="I5928">
        <v>1654</v>
      </c>
      <c r="J5928">
        <v>1577</v>
      </c>
      <c r="K5928">
        <v>3</v>
      </c>
      <c r="L5928">
        <v>4731</v>
      </c>
      <c r="M5928">
        <v>4962</v>
      </c>
      <c r="N5928">
        <v>0.01</v>
      </c>
      <c r="O5928">
        <v>79</v>
      </c>
      <c r="P5928">
        <v>4991</v>
      </c>
      <c r="Q5928" t="s">
        <v>43</v>
      </c>
      <c r="R5928" t="s">
        <v>830</v>
      </c>
      <c r="S5928" t="s">
        <v>831</v>
      </c>
      <c r="T5928" t="s">
        <v>62</v>
      </c>
      <c r="U5928" t="s">
        <v>832</v>
      </c>
      <c r="V5928" t="s">
        <v>369</v>
      </c>
      <c r="W5928" t="s">
        <v>243</v>
      </c>
      <c r="X5928" t="s">
        <v>244</v>
      </c>
      <c r="Y5928">
        <v>47</v>
      </c>
    </row>
    <row r="5929" spans="1:25" x14ac:dyDescent="0.3">
      <c r="A5929" t="s">
        <v>6418</v>
      </c>
      <c r="B5929" t="s">
        <v>5898</v>
      </c>
      <c r="C5929" t="s">
        <v>1826</v>
      </c>
      <c r="D5929" s="1">
        <v>44285</v>
      </c>
      <c r="E5929" s="1">
        <v>44286</v>
      </c>
      <c r="F5929" t="s">
        <v>52</v>
      </c>
      <c r="G5929" t="s">
        <v>93</v>
      </c>
      <c r="H5929" t="s">
        <v>1836</v>
      </c>
      <c r="I5929">
        <v>882</v>
      </c>
      <c r="J5929">
        <v>818</v>
      </c>
      <c r="K5929">
        <v>3</v>
      </c>
      <c r="L5929">
        <v>2454</v>
      </c>
      <c r="M5929">
        <v>2646</v>
      </c>
      <c r="N5929">
        <v>0.03</v>
      </c>
      <c r="O5929">
        <v>98</v>
      </c>
      <c r="P5929">
        <v>2665</v>
      </c>
      <c r="Q5929" t="s">
        <v>43</v>
      </c>
      <c r="R5929" t="s">
        <v>1827</v>
      </c>
      <c r="S5929" t="s">
        <v>1828</v>
      </c>
      <c r="T5929" t="s">
        <v>34</v>
      </c>
      <c r="U5929" t="s">
        <v>467</v>
      </c>
      <c r="V5929" t="s">
        <v>369</v>
      </c>
      <c r="W5929" t="s">
        <v>243</v>
      </c>
      <c r="X5929" t="s">
        <v>244</v>
      </c>
      <c r="Y5929">
        <v>78</v>
      </c>
    </row>
    <row r="5930" spans="1:25" x14ac:dyDescent="0.3">
      <c r="A5930" t="s">
        <v>6418</v>
      </c>
      <c r="B5930" t="s">
        <v>5899</v>
      </c>
      <c r="C5930" t="s">
        <v>937</v>
      </c>
      <c r="D5930" s="1">
        <v>44380</v>
      </c>
      <c r="E5930" s="1">
        <v>44380</v>
      </c>
      <c r="F5930" t="s">
        <v>28</v>
      </c>
      <c r="G5930" t="s">
        <v>112</v>
      </c>
      <c r="H5930" t="s">
        <v>611</v>
      </c>
      <c r="I5930">
        <v>2787</v>
      </c>
      <c r="J5930">
        <v>2681</v>
      </c>
      <c r="K5930">
        <v>2</v>
      </c>
      <c r="L5930">
        <v>5362</v>
      </c>
      <c r="M5930">
        <v>5574</v>
      </c>
      <c r="N5930">
        <v>0.03</v>
      </c>
      <c r="O5930">
        <v>56</v>
      </c>
      <c r="P5930">
        <v>5463</v>
      </c>
      <c r="Q5930" t="s">
        <v>193</v>
      </c>
      <c r="R5930" t="s">
        <v>707</v>
      </c>
      <c r="S5930" t="s">
        <v>708</v>
      </c>
      <c r="T5930" t="s">
        <v>34</v>
      </c>
      <c r="U5930" t="s">
        <v>939</v>
      </c>
      <c r="V5930" t="s">
        <v>420</v>
      </c>
      <c r="W5930" t="s">
        <v>243</v>
      </c>
      <c r="X5930" t="s">
        <v>244</v>
      </c>
      <c r="Y5930">
        <v>49</v>
      </c>
    </row>
    <row r="5931" spans="1:25" x14ac:dyDescent="0.3">
      <c r="A5931" t="s">
        <v>6418</v>
      </c>
      <c r="B5931" t="s">
        <v>5900</v>
      </c>
      <c r="C5931" t="s">
        <v>1423</v>
      </c>
      <c r="D5931" s="1">
        <v>44524</v>
      </c>
      <c r="E5931" s="1">
        <v>44525</v>
      </c>
      <c r="F5931" t="s">
        <v>69</v>
      </c>
      <c r="G5931" t="s">
        <v>29</v>
      </c>
      <c r="H5931" t="s">
        <v>273</v>
      </c>
      <c r="I5931">
        <v>6024</v>
      </c>
      <c r="J5931">
        <v>5424</v>
      </c>
      <c r="K5931">
        <v>4</v>
      </c>
      <c r="L5931">
        <v>21696</v>
      </c>
      <c r="M5931">
        <v>24096</v>
      </c>
      <c r="N5931">
        <v>0.05</v>
      </c>
      <c r="O5931">
        <v>95</v>
      </c>
      <c r="P5931">
        <v>22986</v>
      </c>
      <c r="Q5931" t="s">
        <v>56</v>
      </c>
      <c r="R5931" t="s">
        <v>1424</v>
      </c>
      <c r="S5931" t="s">
        <v>1425</v>
      </c>
      <c r="T5931" t="s">
        <v>46</v>
      </c>
      <c r="U5931" t="s">
        <v>1426</v>
      </c>
      <c r="V5931" t="s">
        <v>420</v>
      </c>
      <c r="W5931" t="s">
        <v>243</v>
      </c>
      <c r="X5931" t="s">
        <v>244</v>
      </c>
      <c r="Y5931">
        <v>61</v>
      </c>
    </row>
    <row r="5932" spans="1:25" x14ac:dyDescent="0.3">
      <c r="A5932" t="s">
        <v>6418</v>
      </c>
      <c r="B5932" t="s">
        <v>5901</v>
      </c>
      <c r="C5932" t="s">
        <v>2793</v>
      </c>
      <c r="D5932" s="1">
        <v>44430</v>
      </c>
      <c r="E5932" s="1">
        <v>44431</v>
      </c>
      <c r="F5932" t="s">
        <v>52</v>
      </c>
      <c r="G5932" t="s">
        <v>29</v>
      </c>
      <c r="H5932" t="s">
        <v>261</v>
      </c>
      <c r="I5932">
        <v>851</v>
      </c>
      <c r="J5932">
        <v>773</v>
      </c>
      <c r="K5932">
        <v>7</v>
      </c>
      <c r="L5932">
        <v>5411</v>
      </c>
      <c r="M5932">
        <v>5957</v>
      </c>
      <c r="N5932">
        <v>0.01</v>
      </c>
      <c r="O5932">
        <v>57</v>
      </c>
      <c r="P5932">
        <v>5954</v>
      </c>
      <c r="Q5932" t="s">
        <v>43</v>
      </c>
      <c r="R5932" t="s">
        <v>116</v>
      </c>
      <c r="S5932" t="s">
        <v>1376</v>
      </c>
      <c r="T5932" t="s">
        <v>46</v>
      </c>
      <c r="U5932" t="s">
        <v>1638</v>
      </c>
      <c r="V5932" t="s">
        <v>698</v>
      </c>
      <c r="W5932" t="s">
        <v>75</v>
      </c>
      <c r="X5932" t="s">
        <v>76</v>
      </c>
      <c r="Y5932">
        <v>69</v>
      </c>
    </row>
    <row r="5933" spans="1:25" x14ac:dyDescent="0.3">
      <c r="A5933" t="s">
        <v>6418</v>
      </c>
      <c r="B5933" t="s">
        <v>5902</v>
      </c>
      <c r="C5933" t="s">
        <v>111</v>
      </c>
      <c r="D5933" s="1">
        <v>44369</v>
      </c>
      <c r="E5933" s="1">
        <v>44370</v>
      </c>
      <c r="F5933" t="s">
        <v>28</v>
      </c>
      <c r="G5933" t="s">
        <v>93</v>
      </c>
      <c r="H5933" t="s">
        <v>488</v>
      </c>
      <c r="I5933">
        <v>4798</v>
      </c>
      <c r="J5933">
        <v>4448</v>
      </c>
      <c r="K5933">
        <v>6</v>
      </c>
      <c r="L5933">
        <v>26688</v>
      </c>
      <c r="M5933">
        <v>28788</v>
      </c>
      <c r="N5933">
        <v>0.01</v>
      </c>
      <c r="O5933">
        <v>84</v>
      </c>
      <c r="P5933">
        <v>28584</v>
      </c>
      <c r="Q5933" t="s">
        <v>43</v>
      </c>
      <c r="R5933" t="s">
        <v>60</v>
      </c>
      <c r="S5933" t="s">
        <v>114</v>
      </c>
      <c r="T5933" t="s">
        <v>46</v>
      </c>
      <c r="U5933" t="s">
        <v>115</v>
      </c>
      <c r="V5933" t="s">
        <v>116</v>
      </c>
      <c r="W5933" t="s">
        <v>65</v>
      </c>
      <c r="X5933" t="s">
        <v>66</v>
      </c>
      <c r="Y5933">
        <v>66</v>
      </c>
    </row>
    <row r="5934" spans="1:25" x14ac:dyDescent="0.3">
      <c r="A5934" t="s">
        <v>6418</v>
      </c>
      <c r="B5934" t="s">
        <v>5903</v>
      </c>
      <c r="C5934" t="s">
        <v>1579</v>
      </c>
      <c r="D5934" s="1">
        <v>44351</v>
      </c>
      <c r="E5934" s="1">
        <v>44352</v>
      </c>
      <c r="F5934" t="s">
        <v>52</v>
      </c>
      <c r="G5934" t="s">
        <v>140</v>
      </c>
      <c r="H5934" t="s">
        <v>738</v>
      </c>
      <c r="I5934">
        <v>671</v>
      </c>
      <c r="J5934">
        <v>627</v>
      </c>
      <c r="K5934">
        <v>4</v>
      </c>
      <c r="L5934">
        <v>2508</v>
      </c>
      <c r="M5934">
        <v>2684</v>
      </c>
      <c r="N5934">
        <v>0.05</v>
      </c>
      <c r="O5934">
        <v>56</v>
      </c>
      <c r="P5934">
        <v>2606</v>
      </c>
      <c r="Q5934" t="s">
        <v>56</v>
      </c>
      <c r="R5934" t="s">
        <v>980</v>
      </c>
      <c r="S5934" t="s">
        <v>981</v>
      </c>
      <c r="T5934" t="s">
        <v>62</v>
      </c>
      <c r="U5934" t="s">
        <v>1581</v>
      </c>
      <c r="V5934" t="s">
        <v>303</v>
      </c>
      <c r="W5934" t="s">
        <v>243</v>
      </c>
      <c r="X5934" t="s">
        <v>244</v>
      </c>
      <c r="Y5934">
        <v>52</v>
      </c>
    </row>
    <row r="5935" spans="1:25" x14ac:dyDescent="0.3">
      <c r="A5935" t="s">
        <v>6418</v>
      </c>
      <c r="B5935" t="s">
        <v>5904</v>
      </c>
      <c r="C5935" t="s">
        <v>416</v>
      </c>
      <c r="D5935" s="1">
        <v>44532</v>
      </c>
      <c r="E5935" s="1">
        <v>44532</v>
      </c>
      <c r="F5935" t="s">
        <v>52</v>
      </c>
      <c r="G5935" t="s">
        <v>93</v>
      </c>
      <c r="H5935" t="s">
        <v>206</v>
      </c>
      <c r="I5935">
        <v>1997</v>
      </c>
      <c r="J5935">
        <v>1816</v>
      </c>
      <c r="K5935">
        <v>2</v>
      </c>
      <c r="L5935">
        <v>3632</v>
      </c>
      <c r="M5935">
        <v>3994</v>
      </c>
      <c r="N5935">
        <v>0.05</v>
      </c>
      <c r="O5935">
        <v>62</v>
      </c>
      <c r="P5935">
        <v>3856</v>
      </c>
      <c r="Q5935" t="s">
        <v>56</v>
      </c>
      <c r="R5935" t="s">
        <v>417</v>
      </c>
      <c r="S5935" t="s">
        <v>418</v>
      </c>
      <c r="T5935" t="s">
        <v>46</v>
      </c>
      <c r="U5935" t="s">
        <v>419</v>
      </c>
      <c r="V5935" t="s">
        <v>420</v>
      </c>
      <c r="W5935" t="s">
        <v>243</v>
      </c>
      <c r="X5935" t="s">
        <v>244</v>
      </c>
      <c r="Y5935">
        <v>67</v>
      </c>
    </row>
    <row r="5936" spans="1:25" x14ac:dyDescent="0.3">
      <c r="A5936" t="s">
        <v>6418</v>
      </c>
      <c r="B5936" t="s">
        <v>5905</v>
      </c>
      <c r="C5936" t="s">
        <v>1986</v>
      </c>
      <c r="D5936" s="1">
        <v>44363</v>
      </c>
      <c r="E5936" s="1">
        <v>44365</v>
      </c>
      <c r="F5936" t="s">
        <v>52</v>
      </c>
      <c r="G5936" t="s">
        <v>41</v>
      </c>
      <c r="H5936" t="s">
        <v>396</v>
      </c>
      <c r="I5936">
        <v>1997</v>
      </c>
      <c r="J5936">
        <v>1816</v>
      </c>
      <c r="K5936">
        <v>1</v>
      </c>
      <c r="L5936">
        <v>1816</v>
      </c>
      <c r="M5936">
        <v>1997</v>
      </c>
      <c r="N5936">
        <v>0.02</v>
      </c>
      <c r="O5936">
        <v>76</v>
      </c>
      <c r="P5936">
        <v>2033</v>
      </c>
      <c r="Q5936" t="s">
        <v>56</v>
      </c>
      <c r="R5936" t="s">
        <v>60</v>
      </c>
      <c r="S5936" t="s">
        <v>1987</v>
      </c>
      <c r="T5936" t="s">
        <v>46</v>
      </c>
      <c r="U5936" t="s">
        <v>84</v>
      </c>
      <c r="V5936" t="s">
        <v>84</v>
      </c>
      <c r="W5936" t="s">
        <v>49</v>
      </c>
      <c r="X5936" t="s">
        <v>50</v>
      </c>
      <c r="Y5936">
        <v>50</v>
      </c>
    </row>
    <row r="5937" spans="1:25" x14ac:dyDescent="0.3">
      <c r="A5937" t="s">
        <v>6418</v>
      </c>
      <c r="B5937" t="s">
        <v>5906</v>
      </c>
      <c r="C5937" t="s">
        <v>2775</v>
      </c>
      <c r="D5937" s="1">
        <v>44343</v>
      </c>
      <c r="E5937" s="1">
        <v>44344</v>
      </c>
      <c r="F5937" t="s">
        <v>28</v>
      </c>
      <c r="G5937" t="s">
        <v>97</v>
      </c>
      <c r="H5937" t="s">
        <v>363</v>
      </c>
      <c r="I5937">
        <v>8351</v>
      </c>
      <c r="J5937">
        <v>8033</v>
      </c>
      <c r="K5937">
        <v>2</v>
      </c>
      <c r="L5937">
        <v>16066</v>
      </c>
      <c r="M5937">
        <v>16702</v>
      </c>
      <c r="N5937">
        <v>0.05</v>
      </c>
      <c r="O5937">
        <v>86</v>
      </c>
      <c r="P5937">
        <v>15953</v>
      </c>
      <c r="Q5937" t="s">
        <v>56</v>
      </c>
      <c r="R5937" t="s">
        <v>2657</v>
      </c>
      <c r="S5937" t="s">
        <v>2776</v>
      </c>
      <c r="T5937" t="s">
        <v>46</v>
      </c>
      <c r="U5937" t="s">
        <v>1081</v>
      </c>
      <c r="V5937" t="s">
        <v>213</v>
      </c>
      <c r="W5937" t="s">
        <v>65</v>
      </c>
      <c r="X5937" t="s">
        <v>66</v>
      </c>
      <c r="Y5937">
        <v>59</v>
      </c>
    </row>
    <row r="5938" spans="1:25" x14ac:dyDescent="0.3">
      <c r="A5938" t="s">
        <v>6418</v>
      </c>
      <c r="B5938" t="s">
        <v>5907</v>
      </c>
      <c r="C5938" t="s">
        <v>2205</v>
      </c>
      <c r="D5938" s="1">
        <v>44408</v>
      </c>
      <c r="E5938" s="1">
        <v>44408</v>
      </c>
      <c r="F5938" t="s">
        <v>28</v>
      </c>
      <c r="G5938" t="s">
        <v>112</v>
      </c>
      <c r="H5938" t="s">
        <v>1836</v>
      </c>
      <c r="I5938">
        <v>4846</v>
      </c>
      <c r="J5938">
        <v>4492</v>
      </c>
      <c r="K5938">
        <v>7</v>
      </c>
      <c r="L5938">
        <v>31444</v>
      </c>
      <c r="M5938">
        <v>33922</v>
      </c>
      <c r="N5938">
        <v>0.05</v>
      </c>
      <c r="O5938">
        <v>34</v>
      </c>
      <c r="P5938">
        <v>32260</v>
      </c>
      <c r="Q5938" t="s">
        <v>56</v>
      </c>
      <c r="R5938" t="s">
        <v>60</v>
      </c>
      <c r="S5938" t="s">
        <v>114</v>
      </c>
      <c r="T5938" t="s">
        <v>46</v>
      </c>
      <c r="U5938" t="s">
        <v>264</v>
      </c>
      <c r="V5938" t="s">
        <v>116</v>
      </c>
      <c r="W5938" t="s">
        <v>65</v>
      </c>
      <c r="X5938" t="s">
        <v>66</v>
      </c>
      <c r="Y5938">
        <v>42</v>
      </c>
    </row>
    <row r="5939" spans="1:25" x14ac:dyDescent="0.3">
      <c r="A5939" t="s">
        <v>6418</v>
      </c>
      <c r="B5939" t="s">
        <v>5908</v>
      </c>
      <c r="C5939" t="s">
        <v>1279</v>
      </c>
      <c r="D5939" s="1">
        <v>44310</v>
      </c>
      <c r="E5939" s="1">
        <v>44310</v>
      </c>
      <c r="F5939" t="s">
        <v>52</v>
      </c>
      <c r="G5939" t="s">
        <v>93</v>
      </c>
      <c r="H5939" t="s">
        <v>1869</v>
      </c>
      <c r="I5939">
        <v>998</v>
      </c>
      <c r="J5939">
        <v>931</v>
      </c>
      <c r="K5939">
        <v>1</v>
      </c>
      <c r="L5939">
        <v>931</v>
      </c>
      <c r="M5939">
        <v>998</v>
      </c>
      <c r="N5939">
        <v>0</v>
      </c>
      <c r="O5939">
        <v>46</v>
      </c>
      <c r="P5939">
        <v>1044</v>
      </c>
      <c r="Q5939" t="s">
        <v>56</v>
      </c>
      <c r="R5939" t="s">
        <v>227</v>
      </c>
      <c r="S5939" t="s">
        <v>1280</v>
      </c>
      <c r="T5939" t="s">
        <v>62</v>
      </c>
      <c r="U5939" t="s">
        <v>1281</v>
      </c>
      <c r="V5939" t="s">
        <v>167</v>
      </c>
      <c r="W5939" t="s">
        <v>37</v>
      </c>
      <c r="X5939" t="s">
        <v>38</v>
      </c>
      <c r="Y5939">
        <v>38</v>
      </c>
    </row>
    <row r="5940" spans="1:25" x14ac:dyDescent="0.3">
      <c r="A5940" t="s">
        <v>6418</v>
      </c>
      <c r="B5940" t="s">
        <v>5909</v>
      </c>
      <c r="C5940" t="s">
        <v>815</v>
      </c>
      <c r="D5940" s="1">
        <v>44441</v>
      </c>
      <c r="E5940" s="1">
        <v>44443</v>
      </c>
      <c r="F5940" t="s">
        <v>52</v>
      </c>
      <c r="G5940" t="s">
        <v>112</v>
      </c>
      <c r="H5940" t="s">
        <v>827</v>
      </c>
      <c r="I5940">
        <v>674</v>
      </c>
      <c r="J5940">
        <v>629</v>
      </c>
      <c r="K5940">
        <v>2</v>
      </c>
      <c r="L5940">
        <v>1258</v>
      </c>
      <c r="M5940">
        <v>1348</v>
      </c>
      <c r="N5940">
        <v>0.05</v>
      </c>
      <c r="O5940">
        <v>25</v>
      </c>
      <c r="P5940">
        <v>1306</v>
      </c>
      <c r="Q5940" t="s">
        <v>56</v>
      </c>
      <c r="R5940" t="s">
        <v>816</v>
      </c>
      <c r="S5940" t="s">
        <v>817</v>
      </c>
      <c r="T5940" t="s">
        <v>34</v>
      </c>
      <c r="U5940" t="s">
        <v>212</v>
      </c>
      <c r="V5940" t="s">
        <v>213</v>
      </c>
      <c r="W5940" t="s">
        <v>65</v>
      </c>
      <c r="X5940" t="s">
        <v>66</v>
      </c>
      <c r="Y5940">
        <v>28</v>
      </c>
    </row>
    <row r="5941" spans="1:25" x14ac:dyDescent="0.3">
      <c r="A5941" t="s">
        <v>6418</v>
      </c>
      <c r="B5941" t="s">
        <v>5910</v>
      </c>
      <c r="C5941" t="s">
        <v>2753</v>
      </c>
      <c r="D5941" s="1">
        <v>44248</v>
      </c>
      <c r="E5941" s="1">
        <v>44250</v>
      </c>
      <c r="F5941" t="s">
        <v>52</v>
      </c>
      <c r="G5941" t="s">
        <v>112</v>
      </c>
      <c r="H5941" t="s">
        <v>996</v>
      </c>
      <c r="I5941">
        <v>148</v>
      </c>
      <c r="J5941">
        <v>136</v>
      </c>
      <c r="K5941">
        <v>2</v>
      </c>
      <c r="L5941">
        <v>272</v>
      </c>
      <c r="M5941">
        <v>296</v>
      </c>
      <c r="N5941">
        <v>0.02</v>
      </c>
      <c r="O5941">
        <v>30</v>
      </c>
      <c r="P5941">
        <v>320</v>
      </c>
      <c r="Q5941" t="s">
        <v>56</v>
      </c>
      <c r="R5941" t="s">
        <v>357</v>
      </c>
      <c r="S5941" t="s">
        <v>2104</v>
      </c>
      <c r="T5941" t="s">
        <v>46</v>
      </c>
      <c r="U5941" t="s">
        <v>544</v>
      </c>
      <c r="V5941" t="s">
        <v>545</v>
      </c>
      <c r="W5941" t="s">
        <v>65</v>
      </c>
      <c r="X5941" t="s">
        <v>66</v>
      </c>
      <c r="Y5941">
        <v>40</v>
      </c>
    </row>
    <row r="5942" spans="1:25" x14ac:dyDescent="0.3">
      <c r="A5942" t="s">
        <v>6418</v>
      </c>
      <c r="B5942" t="s">
        <v>5911</v>
      </c>
      <c r="C5942" t="s">
        <v>1658</v>
      </c>
      <c r="D5942" s="1">
        <v>44302</v>
      </c>
      <c r="E5942" s="1">
        <v>44304</v>
      </c>
      <c r="F5942" t="s">
        <v>52</v>
      </c>
      <c r="G5942" t="s">
        <v>41</v>
      </c>
      <c r="H5942" t="s">
        <v>78</v>
      </c>
      <c r="I5942">
        <v>743</v>
      </c>
      <c r="J5942">
        <v>694</v>
      </c>
      <c r="K5942">
        <v>2</v>
      </c>
      <c r="L5942">
        <v>1388</v>
      </c>
      <c r="M5942">
        <v>1486</v>
      </c>
      <c r="N5942">
        <v>0.03</v>
      </c>
      <c r="O5942">
        <v>60</v>
      </c>
      <c r="P5942">
        <v>1501</v>
      </c>
      <c r="Q5942" t="s">
        <v>56</v>
      </c>
      <c r="R5942" t="s">
        <v>656</v>
      </c>
      <c r="S5942" t="s">
        <v>1659</v>
      </c>
      <c r="T5942" t="s">
        <v>34</v>
      </c>
      <c r="U5942" t="s">
        <v>447</v>
      </c>
      <c r="V5942" t="s">
        <v>448</v>
      </c>
      <c r="W5942" t="s">
        <v>75</v>
      </c>
      <c r="X5942" t="s">
        <v>76</v>
      </c>
      <c r="Y5942">
        <v>49</v>
      </c>
    </row>
    <row r="5943" spans="1:25" x14ac:dyDescent="0.3">
      <c r="A5943" t="s">
        <v>6418</v>
      </c>
      <c r="B5943" t="s">
        <v>5912</v>
      </c>
      <c r="C5943" t="s">
        <v>1206</v>
      </c>
      <c r="D5943" s="1">
        <v>44450</v>
      </c>
      <c r="E5943" s="1">
        <v>44450</v>
      </c>
      <c r="F5943" t="s">
        <v>52</v>
      </c>
      <c r="G5943" t="s">
        <v>112</v>
      </c>
      <c r="H5943" t="s">
        <v>285</v>
      </c>
      <c r="I5943">
        <v>69</v>
      </c>
      <c r="J5943">
        <v>64</v>
      </c>
      <c r="K5943">
        <v>1</v>
      </c>
      <c r="L5943">
        <v>64</v>
      </c>
      <c r="M5943">
        <v>69</v>
      </c>
      <c r="N5943">
        <v>0</v>
      </c>
      <c r="O5943">
        <v>10</v>
      </c>
      <c r="P5943">
        <v>79</v>
      </c>
      <c r="Q5943" t="s">
        <v>31</v>
      </c>
      <c r="R5943" t="s">
        <v>1208</v>
      </c>
      <c r="S5943" t="s">
        <v>1209</v>
      </c>
      <c r="T5943" t="s">
        <v>46</v>
      </c>
      <c r="U5943" t="s">
        <v>476</v>
      </c>
      <c r="V5943" t="s">
        <v>476</v>
      </c>
      <c r="W5943" t="s">
        <v>37</v>
      </c>
      <c r="X5943" t="s">
        <v>38</v>
      </c>
      <c r="Y5943">
        <v>59</v>
      </c>
    </row>
    <row r="5944" spans="1:25" x14ac:dyDescent="0.3">
      <c r="A5944" t="s">
        <v>6418</v>
      </c>
      <c r="B5944" t="s">
        <v>5913</v>
      </c>
      <c r="C5944" t="s">
        <v>1139</v>
      </c>
      <c r="D5944" s="1">
        <v>44441</v>
      </c>
      <c r="E5944" s="1">
        <v>44441</v>
      </c>
      <c r="F5944" t="s">
        <v>69</v>
      </c>
      <c r="G5944" t="s">
        <v>41</v>
      </c>
      <c r="H5944" t="s">
        <v>1091</v>
      </c>
      <c r="I5944">
        <v>2515</v>
      </c>
      <c r="J5944">
        <v>2397</v>
      </c>
      <c r="K5944">
        <v>5</v>
      </c>
      <c r="L5944">
        <v>11985</v>
      </c>
      <c r="M5944">
        <v>12575</v>
      </c>
      <c r="N5944">
        <v>0.05</v>
      </c>
      <c r="O5944">
        <v>24</v>
      </c>
      <c r="P5944">
        <v>11970</v>
      </c>
      <c r="Q5944" t="s">
        <v>56</v>
      </c>
      <c r="R5944" t="s">
        <v>300</v>
      </c>
      <c r="S5944" t="s">
        <v>1140</v>
      </c>
      <c r="T5944" t="s">
        <v>62</v>
      </c>
      <c r="U5944" t="s">
        <v>1141</v>
      </c>
      <c r="V5944" t="s">
        <v>921</v>
      </c>
      <c r="W5944" t="s">
        <v>243</v>
      </c>
      <c r="X5944" t="s">
        <v>244</v>
      </c>
      <c r="Y5944">
        <v>59</v>
      </c>
    </row>
    <row r="5945" spans="1:25" x14ac:dyDescent="0.3">
      <c r="A5945" t="s">
        <v>6418</v>
      </c>
      <c r="B5945" t="s">
        <v>5914</v>
      </c>
      <c r="C5945" t="s">
        <v>1571</v>
      </c>
      <c r="D5945" s="1">
        <v>44390</v>
      </c>
      <c r="E5945" s="1">
        <v>44391</v>
      </c>
      <c r="F5945" t="s">
        <v>52</v>
      </c>
      <c r="G5945" t="s">
        <v>29</v>
      </c>
      <c r="H5945" t="s">
        <v>611</v>
      </c>
      <c r="I5945">
        <v>183</v>
      </c>
      <c r="J5945">
        <v>168</v>
      </c>
      <c r="K5945">
        <v>1</v>
      </c>
      <c r="L5945">
        <v>168</v>
      </c>
      <c r="M5945">
        <v>183</v>
      </c>
      <c r="N5945">
        <v>0.04</v>
      </c>
      <c r="O5945">
        <v>30</v>
      </c>
      <c r="P5945">
        <v>206</v>
      </c>
      <c r="Q5945" t="s">
        <v>193</v>
      </c>
      <c r="R5945" t="s">
        <v>1391</v>
      </c>
      <c r="S5945" t="s">
        <v>1392</v>
      </c>
      <c r="T5945" t="s">
        <v>34</v>
      </c>
      <c r="U5945" t="s">
        <v>1572</v>
      </c>
      <c r="V5945" t="s">
        <v>929</v>
      </c>
      <c r="W5945" t="s">
        <v>37</v>
      </c>
      <c r="X5945" t="s">
        <v>38</v>
      </c>
      <c r="Y5945">
        <v>78</v>
      </c>
    </row>
    <row r="5946" spans="1:25" x14ac:dyDescent="0.3">
      <c r="A5946" t="s">
        <v>6418</v>
      </c>
      <c r="B5946" t="s">
        <v>5915</v>
      </c>
      <c r="C5946" t="s">
        <v>96</v>
      </c>
      <c r="D5946" s="1">
        <v>44365</v>
      </c>
      <c r="E5946" s="1">
        <v>44366</v>
      </c>
      <c r="F5946" t="s">
        <v>52</v>
      </c>
      <c r="G5946" t="s">
        <v>97</v>
      </c>
      <c r="H5946" t="s">
        <v>215</v>
      </c>
      <c r="I5946">
        <v>69</v>
      </c>
      <c r="J5946">
        <v>64</v>
      </c>
      <c r="K5946">
        <v>5</v>
      </c>
      <c r="L5946">
        <v>320</v>
      </c>
      <c r="M5946">
        <v>345</v>
      </c>
      <c r="N5946">
        <v>0</v>
      </c>
      <c r="O5946">
        <v>10</v>
      </c>
      <c r="P5946">
        <v>355</v>
      </c>
      <c r="Q5946" t="s">
        <v>31</v>
      </c>
      <c r="R5946" t="s">
        <v>99</v>
      </c>
      <c r="S5946" t="s">
        <v>100</v>
      </c>
      <c r="T5946" t="s">
        <v>34</v>
      </c>
      <c r="U5946" t="s">
        <v>101</v>
      </c>
      <c r="V5946" t="s">
        <v>102</v>
      </c>
      <c r="W5946" t="s">
        <v>49</v>
      </c>
      <c r="X5946" t="s">
        <v>50</v>
      </c>
      <c r="Y5946">
        <v>58</v>
      </c>
    </row>
    <row r="5947" spans="1:25" x14ac:dyDescent="0.3">
      <c r="A5947" t="s">
        <v>6418</v>
      </c>
      <c r="B5947" t="s">
        <v>5916</v>
      </c>
      <c r="C5947" t="s">
        <v>4221</v>
      </c>
      <c r="D5947" s="1">
        <v>44488</v>
      </c>
      <c r="E5947" s="1">
        <v>44490</v>
      </c>
      <c r="F5947" t="s">
        <v>69</v>
      </c>
      <c r="G5947" t="s">
        <v>29</v>
      </c>
      <c r="H5947" t="s">
        <v>1343</v>
      </c>
      <c r="I5947">
        <v>7136</v>
      </c>
      <c r="J5947">
        <v>6676</v>
      </c>
      <c r="K5947">
        <v>2</v>
      </c>
      <c r="L5947">
        <v>13352</v>
      </c>
      <c r="M5947">
        <v>14272</v>
      </c>
      <c r="N5947">
        <v>0.04</v>
      </c>
      <c r="O5947">
        <v>96</v>
      </c>
      <c r="P5947">
        <v>13797</v>
      </c>
      <c r="Q5947" t="s">
        <v>56</v>
      </c>
      <c r="R5947" t="s">
        <v>4222</v>
      </c>
      <c r="S5947" t="s">
        <v>4223</v>
      </c>
      <c r="T5947" t="s">
        <v>62</v>
      </c>
      <c r="U5947" t="s">
        <v>1560</v>
      </c>
      <c r="V5947" t="s">
        <v>497</v>
      </c>
      <c r="W5947" t="s">
        <v>243</v>
      </c>
      <c r="X5947" t="s">
        <v>244</v>
      </c>
      <c r="Y5947">
        <v>61</v>
      </c>
    </row>
    <row r="5948" spans="1:25" x14ac:dyDescent="0.3">
      <c r="A5948" t="s">
        <v>6418</v>
      </c>
      <c r="B5948" t="s">
        <v>5917</v>
      </c>
      <c r="C5948" t="s">
        <v>278</v>
      </c>
      <c r="D5948" s="1">
        <v>44454</v>
      </c>
      <c r="E5948" s="1">
        <v>44455</v>
      </c>
      <c r="F5948" t="s">
        <v>28</v>
      </c>
      <c r="G5948" t="s">
        <v>97</v>
      </c>
      <c r="H5948" t="s">
        <v>407</v>
      </c>
      <c r="I5948">
        <v>1834</v>
      </c>
      <c r="J5948">
        <v>1716</v>
      </c>
      <c r="K5948">
        <v>3</v>
      </c>
      <c r="L5948">
        <v>5148</v>
      </c>
      <c r="M5948">
        <v>5502</v>
      </c>
      <c r="N5948">
        <v>0</v>
      </c>
      <c r="O5948">
        <v>21</v>
      </c>
      <c r="P5948">
        <v>5523</v>
      </c>
      <c r="Q5948" t="s">
        <v>43</v>
      </c>
      <c r="R5948" t="s">
        <v>274</v>
      </c>
      <c r="S5948" t="s">
        <v>275</v>
      </c>
      <c r="T5948" t="s">
        <v>62</v>
      </c>
      <c r="U5948" t="s">
        <v>279</v>
      </c>
      <c r="V5948" t="s">
        <v>280</v>
      </c>
      <c r="W5948" t="s">
        <v>49</v>
      </c>
      <c r="X5948" t="s">
        <v>50</v>
      </c>
      <c r="Y5948">
        <v>77</v>
      </c>
    </row>
    <row r="5949" spans="1:25" x14ac:dyDescent="0.3">
      <c r="A5949" t="s">
        <v>6418</v>
      </c>
      <c r="B5949" t="s">
        <v>5918</v>
      </c>
      <c r="C5949" t="s">
        <v>86</v>
      </c>
      <c r="D5949" s="1">
        <v>44302</v>
      </c>
      <c r="E5949" s="1">
        <v>44302</v>
      </c>
      <c r="F5949" t="s">
        <v>28</v>
      </c>
      <c r="G5949" t="s">
        <v>112</v>
      </c>
      <c r="H5949" t="s">
        <v>740</v>
      </c>
      <c r="I5949">
        <v>1605</v>
      </c>
      <c r="J5949">
        <v>1530</v>
      </c>
      <c r="K5949">
        <v>1</v>
      </c>
      <c r="L5949">
        <v>1530</v>
      </c>
      <c r="M5949">
        <v>1605</v>
      </c>
      <c r="N5949">
        <v>0.05</v>
      </c>
      <c r="O5949">
        <v>62</v>
      </c>
      <c r="P5949">
        <v>1587</v>
      </c>
      <c r="Q5949" t="s">
        <v>56</v>
      </c>
      <c r="R5949" t="s">
        <v>88</v>
      </c>
      <c r="S5949" t="s">
        <v>89</v>
      </c>
      <c r="T5949" t="s">
        <v>34</v>
      </c>
      <c r="U5949" t="s">
        <v>90</v>
      </c>
      <c r="V5949" t="s">
        <v>91</v>
      </c>
      <c r="W5949" t="s">
        <v>75</v>
      </c>
      <c r="X5949" t="s">
        <v>76</v>
      </c>
      <c r="Y5949">
        <v>40</v>
      </c>
    </row>
    <row r="5950" spans="1:25" x14ac:dyDescent="0.3">
      <c r="A5950" t="s">
        <v>6418</v>
      </c>
      <c r="B5950" t="s">
        <v>5919</v>
      </c>
      <c r="C5950" t="s">
        <v>2157</v>
      </c>
      <c r="D5950" s="1">
        <v>44355</v>
      </c>
      <c r="E5950" s="1">
        <v>44355</v>
      </c>
      <c r="F5950" t="s">
        <v>52</v>
      </c>
      <c r="G5950" t="s">
        <v>93</v>
      </c>
      <c r="H5950" t="s">
        <v>482</v>
      </c>
      <c r="I5950">
        <v>1441</v>
      </c>
      <c r="J5950">
        <v>1360</v>
      </c>
      <c r="K5950">
        <v>2</v>
      </c>
      <c r="L5950">
        <v>2720</v>
      </c>
      <c r="M5950">
        <v>2882</v>
      </c>
      <c r="N5950">
        <v>0.04</v>
      </c>
      <c r="O5950">
        <v>53</v>
      </c>
      <c r="P5950">
        <v>2820</v>
      </c>
      <c r="Q5950" t="s">
        <v>43</v>
      </c>
      <c r="R5950" t="s">
        <v>99</v>
      </c>
      <c r="S5950" t="s">
        <v>1429</v>
      </c>
      <c r="T5950" t="s">
        <v>46</v>
      </c>
      <c r="U5950" t="s">
        <v>544</v>
      </c>
      <c r="V5950" t="s">
        <v>545</v>
      </c>
      <c r="W5950" t="s">
        <v>65</v>
      </c>
      <c r="X5950" t="s">
        <v>66</v>
      </c>
      <c r="Y5950">
        <v>73</v>
      </c>
    </row>
    <row r="5951" spans="1:25" x14ac:dyDescent="0.3">
      <c r="A5951" t="s">
        <v>6418</v>
      </c>
      <c r="B5951" t="s">
        <v>5920</v>
      </c>
      <c r="C5951" t="s">
        <v>1460</v>
      </c>
      <c r="D5951" s="1">
        <v>44251</v>
      </c>
      <c r="E5951" s="1">
        <v>44251</v>
      </c>
      <c r="F5951" t="s">
        <v>69</v>
      </c>
      <c r="G5951" t="s">
        <v>140</v>
      </c>
      <c r="H5951" t="s">
        <v>178</v>
      </c>
      <c r="I5951">
        <v>2228</v>
      </c>
      <c r="J5951">
        <v>2143</v>
      </c>
      <c r="K5951">
        <v>4</v>
      </c>
      <c r="L5951">
        <v>8572</v>
      </c>
      <c r="M5951">
        <v>8912</v>
      </c>
      <c r="N5951">
        <v>0.04</v>
      </c>
      <c r="O5951">
        <v>61</v>
      </c>
      <c r="P5951">
        <v>8617</v>
      </c>
      <c r="Q5951" t="s">
        <v>43</v>
      </c>
      <c r="R5951" t="s">
        <v>1461</v>
      </c>
      <c r="S5951" t="s">
        <v>1462</v>
      </c>
      <c r="T5951" t="s">
        <v>46</v>
      </c>
      <c r="U5951" t="s">
        <v>1463</v>
      </c>
      <c r="V5951" t="s">
        <v>497</v>
      </c>
      <c r="W5951" t="s">
        <v>243</v>
      </c>
      <c r="X5951" t="s">
        <v>244</v>
      </c>
      <c r="Y5951">
        <v>67</v>
      </c>
    </row>
    <row r="5952" spans="1:25" x14ac:dyDescent="0.3">
      <c r="A5952" t="s">
        <v>6418</v>
      </c>
      <c r="B5952" t="s">
        <v>5921</v>
      </c>
      <c r="C5952" t="s">
        <v>845</v>
      </c>
      <c r="D5952" s="1">
        <v>44257</v>
      </c>
      <c r="E5952" s="1">
        <v>44258</v>
      </c>
      <c r="F5952" t="s">
        <v>69</v>
      </c>
      <c r="G5952" t="s">
        <v>140</v>
      </c>
      <c r="H5952" t="s">
        <v>478</v>
      </c>
      <c r="I5952">
        <v>8281</v>
      </c>
      <c r="J5952">
        <v>7673</v>
      </c>
      <c r="K5952">
        <v>4</v>
      </c>
      <c r="L5952">
        <v>30692</v>
      </c>
      <c r="M5952">
        <v>33124</v>
      </c>
      <c r="N5952">
        <v>0.04</v>
      </c>
      <c r="O5952">
        <v>48</v>
      </c>
      <c r="P5952">
        <v>31847</v>
      </c>
      <c r="Q5952" t="s">
        <v>56</v>
      </c>
      <c r="R5952" t="s">
        <v>300</v>
      </c>
      <c r="S5952" t="s">
        <v>846</v>
      </c>
      <c r="T5952" t="s">
        <v>34</v>
      </c>
      <c r="U5952" t="s">
        <v>722</v>
      </c>
      <c r="V5952" t="s">
        <v>64</v>
      </c>
      <c r="W5952" t="s">
        <v>65</v>
      </c>
      <c r="X5952" t="s">
        <v>66</v>
      </c>
      <c r="Y5952">
        <v>71</v>
      </c>
    </row>
    <row r="5953" spans="1:25" x14ac:dyDescent="0.3">
      <c r="A5953" t="s">
        <v>6418</v>
      </c>
      <c r="B5953" t="s">
        <v>5922</v>
      </c>
      <c r="C5953" t="s">
        <v>1063</v>
      </c>
      <c r="D5953" s="1">
        <v>44462</v>
      </c>
      <c r="E5953" s="1">
        <v>44463</v>
      </c>
      <c r="F5953" t="s">
        <v>52</v>
      </c>
      <c r="G5953" t="s">
        <v>140</v>
      </c>
      <c r="H5953" t="s">
        <v>173</v>
      </c>
      <c r="I5953">
        <v>61</v>
      </c>
      <c r="J5953">
        <v>56</v>
      </c>
      <c r="K5953">
        <v>4</v>
      </c>
      <c r="L5953">
        <v>224</v>
      </c>
      <c r="M5953">
        <v>244</v>
      </c>
      <c r="N5953">
        <v>0.02</v>
      </c>
      <c r="O5953">
        <v>10</v>
      </c>
      <c r="P5953">
        <v>249</v>
      </c>
      <c r="Q5953" t="s">
        <v>56</v>
      </c>
      <c r="R5953" t="s">
        <v>1064</v>
      </c>
      <c r="S5953" t="s">
        <v>1065</v>
      </c>
      <c r="T5953" t="s">
        <v>62</v>
      </c>
      <c r="U5953" t="s">
        <v>1066</v>
      </c>
      <c r="V5953" t="s">
        <v>213</v>
      </c>
      <c r="W5953" t="s">
        <v>65</v>
      </c>
      <c r="X5953" t="s">
        <v>66</v>
      </c>
      <c r="Y5953">
        <v>35</v>
      </c>
    </row>
    <row r="5954" spans="1:25" x14ac:dyDescent="0.3">
      <c r="A5954" t="s">
        <v>6418</v>
      </c>
      <c r="B5954" t="s">
        <v>5923</v>
      </c>
      <c r="C5954" t="s">
        <v>373</v>
      </c>
      <c r="D5954" s="1">
        <v>44527</v>
      </c>
      <c r="E5954" s="1">
        <v>44528</v>
      </c>
      <c r="F5954" t="s">
        <v>52</v>
      </c>
      <c r="G5954" t="s">
        <v>112</v>
      </c>
      <c r="H5954" t="s">
        <v>94</v>
      </c>
      <c r="I5954">
        <v>827</v>
      </c>
      <c r="J5954">
        <v>788</v>
      </c>
      <c r="K5954">
        <v>3</v>
      </c>
      <c r="L5954">
        <v>2364</v>
      </c>
      <c r="M5954">
        <v>2481</v>
      </c>
      <c r="N5954">
        <v>0.01</v>
      </c>
      <c r="O5954">
        <v>53</v>
      </c>
      <c r="P5954">
        <v>2509</v>
      </c>
      <c r="Q5954" t="s">
        <v>43</v>
      </c>
      <c r="R5954" t="s">
        <v>375</v>
      </c>
      <c r="S5954" t="s">
        <v>376</v>
      </c>
      <c r="T5954" t="s">
        <v>62</v>
      </c>
      <c r="U5954" t="s">
        <v>377</v>
      </c>
      <c r="V5954" t="s">
        <v>280</v>
      </c>
      <c r="W5954" t="s">
        <v>49</v>
      </c>
      <c r="X5954" t="s">
        <v>50</v>
      </c>
      <c r="Y5954">
        <v>64</v>
      </c>
    </row>
    <row r="5955" spans="1:25" x14ac:dyDescent="0.3">
      <c r="A5955" t="s">
        <v>6418</v>
      </c>
      <c r="B5955" t="s">
        <v>5924</v>
      </c>
      <c r="C5955" t="s">
        <v>1143</v>
      </c>
      <c r="D5955" s="1">
        <v>44363</v>
      </c>
      <c r="E5955" s="1">
        <v>44365</v>
      </c>
      <c r="F5955" t="s">
        <v>52</v>
      </c>
      <c r="G5955" t="s">
        <v>140</v>
      </c>
      <c r="H5955" t="s">
        <v>223</v>
      </c>
      <c r="I5955">
        <v>765</v>
      </c>
      <c r="J5955">
        <v>701</v>
      </c>
      <c r="K5955">
        <v>2</v>
      </c>
      <c r="L5955">
        <v>1402</v>
      </c>
      <c r="M5955">
        <v>1530</v>
      </c>
      <c r="N5955">
        <v>0.03</v>
      </c>
      <c r="O5955">
        <v>77</v>
      </c>
      <c r="P5955">
        <v>1561</v>
      </c>
      <c r="Q5955" t="s">
        <v>56</v>
      </c>
      <c r="R5955" t="s">
        <v>429</v>
      </c>
      <c r="S5955" t="s">
        <v>430</v>
      </c>
      <c r="T5955" t="s">
        <v>46</v>
      </c>
      <c r="U5955" t="s">
        <v>63</v>
      </c>
      <c r="V5955" t="s">
        <v>64</v>
      </c>
      <c r="W5955" t="s">
        <v>65</v>
      </c>
      <c r="X5955" t="s">
        <v>66</v>
      </c>
      <c r="Y5955">
        <v>45</v>
      </c>
    </row>
    <row r="5956" spans="1:25" x14ac:dyDescent="0.3">
      <c r="A5956" t="s">
        <v>6418</v>
      </c>
      <c r="B5956" t="s">
        <v>5925</v>
      </c>
      <c r="C5956" t="s">
        <v>637</v>
      </c>
      <c r="D5956" s="1">
        <v>44270</v>
      </c>
      <c r="E5956" s="1">
        <v>44272</v>
      </c>
      <c r="F5956" t="s">
        <v>52</v>
      </c>
      <c r="G5956" t="s">
        <v>112</v>
      </c>
      <c r="H5956" t="s">
        <v>1076</v>
      </c>
      <c r="I5956">
        <v>69</v>
      </c>
      <c r="J5956">
        <v>64</v>
      </c>
      <c r="K5956">
        <v>1</v>
      </c>
      <c r="L5956">
        <v>64</v>
      </c>
      <c r="M5956">
        <v>69</v>
      </c>
      <c r="N5956">
        <v>0.05</v>
      </c>
      <c r="O5956">
        <v>10</v>
      </c>
      <c r="P5956">
        <v>76</v>
      </c>
      <c r="Q5956" t="s">
        <v>43</v>
      </c>
      <c r="R5956" t="s">
        <v>638</v>
      </c>
      <c r="S5956" t="s">
        <v>621</v>
      </c>
      <c r="T5956" t="s">
        <v>46</v>
      </c>
      <c r="U5956" t="s">
        <v>639</v>
      </c>
      <c r="V5956" t="s">
        <v>640</v>
      </c>
      <c r="W5956" t="s">
        <v>65</v>
      </c>
      <c r="X5956" t="s">
        <v>66</v>
      </c>
      <c r="Y5956">
        <v>57</v>
      </c>
    </row>
    <row r="5957" spans="1:25" x14ac:dyDescent="0.3">
      <c r="A5957" t="s">
        <v>6418</v>
      </c>
      <c r="B5957" t="s">
        <v>5926</v>
      </c>
      <c r="C5957" t="s">
        <v>720</v>
      </c>
      <c r="D5957" s="1">
        <v>44347</v>
      </c>
      <c r="E5957" s="1">
        <v>44348</v>
      </c>
      <c r="F5957" t="s">
        <v>28</v>
      </c>
      <c r="G5957" t="s">
        <v>41</v>
      </c>
      <c r="H5957" t="s">
        <v>407</v>
      </c>
      <c r="I5957">
        <v>4737</v>
      </c>
      <c r="J5957">
        <v>4473</v>
      </c>
      <c r="K5957">
        <v>5</v>
      </c>
      <c r="L5957">
        <v>22365</v>
      </c>
      <c r="M5957">
        <v>23685</v>
      </c>
      <c r="N5957">
        <v>0.02</v>
      </c>
      <c r="O5957">
        <v>31</v>
      </c>
      <c r="P5957">
        <v>23242</v>
      </c>
      <c r="Q5957" t="s">
        <v>43</v>
      </c>
      <c r="R5957" t="s">
        <v>682</v>
      </c>
      <c r="S5957" t="s">
        <v>721</v>
      </c>
      <c r="T5957" t="s">
        <v>34</v>
      </c>
      <c r="U5957" t="s">
        <v>722</v>
      </c>
      <c r="V5957" t="s">
        <v>64</v>
      </c>
      <c r="W5957" t="s">
        <v>65</v>
      </c>
      <c r="X5957" t="s">
        <v>66</v>
      </c>
      <c r="Y5957">
        <v>66</v>
      </c>
    </row>
    <row r="5958" spans="1:25" x14ac:dyDescent="0.3">
      <c r="A5958" t="s">
        <v>6418</v>
      </c>
      <c r="B5958" t="s">
        <v>5927</v>
      </c>
      <c r="C5958" t="s">
        <v>2520</v>
      </c>
      <c r="D5958" s="1">
        <v>44236</v>
      </c>
      <c r="E5958" s="1">
        <v>44238</v>
      </c>
      <c r="F5958" t="s">
        <v>52</v>
      </c>
      <c r="G5958" t="s">
        <v>93</v>
      </c>
      <c r="H5958" t="s">
        <v>147</v>
      </c>
      <c r="I5958">
        <v>135</v>
      </c>
      <c r="J5958">
        <v>126</v>
      </c>
      <c r="K5958">
        <v>6</v>
      </c>
      <c r="L5958">
        <v>756</v>
      </c>
      <c r="M5958">
        <v>810</v>
      </c>
      <c r="N5958">
        <v>0.02</v>
      </c>
      <c r="O5958">
        <v>30</v>
      </c>
      <c r="P5958">
        <v>824</v>
      </c>
      <c r="Q5958" t="s">
        <v>56</v>
      </c>
      <c r="R5958" t="s">
        <v>1870</v>
      </c>
      <c r="S5958" t="s">
        <v>1871</v>
      </c>
      <c r="T5958" t="s">
        <v>34</v>
      </c>
      <c r="U5958" t="s">
        <v>678</v>
      </c>
      <c r="V5958" t="s">
        <v>36</v>
      </c>
      <c r="W5958" t="s">
        <v>37</v>
      </c>
      <c r="X5958" t="s">
        <v>38</v>
      </c>
      <c r="Y5958">
        <v>54</v>
      </c>
    </row>
    <row r="5959" spans="1:25" x14ac:dyDescent="0.3">
      <c r="A5959" t="s">
        <v>6418</v>
      </c>
      <c r="B5959" t="s">
        <v>5928</v>
      </c>
      <c r="C5959" t="s">
        <v>237</v>
      </c>
      <c r="D5959" s="1">
        <v>44484</v>
      </c>
      <c r="E5959" s="1">
        <v>44484</v>
      </c>
      <c r="F5959" t="s">
        <v>52</v>
      </c>
      <c r="G5959" t="s">
        <v>29</v>
      </c>
      <c r="H5959" t="s">
        <v>299</v>
      </c>
      <c r="I5959">
        <v>918</v>
      </c>
      <c r="J5959">
        <v>859</v>
      </c>
      <c r="K5959">
        <v>2</v>
      </c>
      <c r="L5959">
        <v>1718</v>
      </c>
      <c r="M5959">
        <v>1836</v>
      </c>
      <c r="N5959">
        <v>0.04</v>
      </c>
      <c r="O5959">
        <v>76</v>
      </c>
      <c r="P5959">
        <v>1839</v>
      </c>
      <c r="Q5959" t="s">
        <v>56</v>
      </c>
      <c r="R5959" t="s">
        <v>239</v>
      </c>
      <c r="S5959" t="s">
        <v>240</v>
      </c>
      <c r="T5959" t="s">
        <v>34</v>
      </c>
      <c r="U5959" t="s">
        <v>241</v>
      </c>
      <c r="V5959" t="s">
        <v>242</v>
      </c>
      <c r="W5959" t="s">
        <v>243</v>
      </c>
      <c r="X5959" t="s">
        <v>244</v>
      </c>
      <c r="Y5959">
        <v>70</v>
      </c>
    </row>
    <row r="5960" spans="1:25" x14ac:dyDescent="0.3">
      <c r="A5960" t="s">
        <v>6418</v>
      </c>
      <c r="B5960" t="s">
        <v>5929</v>
      </c>
      <c r="C5960" t="s">
        <v>237</v>
      </c>
      <c r="D5960" s="1">
        <v>44301</v>
      </c>
      <c r="E5960" s="1">
        <v>44302</v>
      </c>
      <c r="F5960" t="s">
        <v>52</v>
      </c>
      <c r="G5960" t="s">
        <v>29</v>
      </c>
      <c r="H5960" t="s">
        <v>945</v>
      </c>
      <c r="I5960">
        <v>87</v>
      </c>
      <c r="J5960">
        <v>80</v>
      </c>
      <c r="K5960">
        <v>2</v>
      </c>
      <c r="L5960">
        <v>160</v>
      </c>
      <c r="M5960">
        <v>174</v>
      </c>
      <c r="N5960">
        <v>0</v>
      </c>
      <c r="O5960">
        <v>10</v>
      </c>
      <c r="P5960">
        <v>184</v>
      </c>
      <c r="Q5960" t="s">
        <v>56</v>
      </c>
      <c r="R5960" t="s">
        <v>239</v>
      </c>
      <c r="S5960" t="s">
        <v>240</v>
      </c>
      <c r="T5960" t="s">
        <v>34</v>
      </c>
      <c r="U5960" t="s">
        <v>241</v>
      </c>
      <c r="V5960" t="s">
        <v>242</v>
      </c>
      <c r="W5960" t="s">
        <v>243</v>
      </c>
      <c r="X5960" t="s">
        <v>244</v>
      </c>
      <c r="Y5960">
        <v>70</v>
      </c>
    </row>
    <row r="5961" spans="1:25" x14ac:dyDescent="0.3">
      <c r="A5961" t="s">
        <v>6418</v>
      </c>
      <c r="B5961" t="s">
        <v>5930</v>
      </c>
      <c r="C5961" t="s">
        <v>1133</v>
      </c>
      <c r="D5961" s="1">
        <v>44382</v>
      </c>
      <c r="E5961" s="1">
        <v>44383</v>
      </c>
      <c r="F5961" t="s">
        <v>52</v>
      </c>
      <c r="G5961" t="s">
        <v>93</v>
      </c>
      <c r="H5961" t="s">
        <v>837</v>
      </c>
      <c r="I5961">
        <v>142</v>
      </c>
      <c r="J5961">
        <v>134</v>
      </c>
      <c r="K5961">
        <v>8</v>
      </c>
      <c r="L5961">
        <v>1072</v>
      </c>
      <c r="M5961">
        <v>1136</v>
      </c>
      <c r="N5961">
        <v>0</v>
      </c>
      <c r="O5961">
        <v>30</v>
      </c>
      <c r="P5961">
        <v>1166</v>
      </c>
      <c r="Q5961" t="s">
        <v>56</v>
      </c>
      <c r="R5961" t="s">
        <v>1134</v>
      </c>
      <c r="S5961" t="s">
        <v>1135</v>
      </c>
      <c r="T5961" t="s">
        <v>34</v>
      </c>
      <c r="U5961" t="s">
        <v>1136</v>
      </c>
      <c r="V5961" t="s">
        <v>91</v>
      </c>
      <c r="W5961" t="s">
        <v>75</v>
      </c>
      <c r="X5961" t="s">
        <v>76</v>
      </c>
      <c r="Y5961">
        <v>77</v>
      </c>
    </row>
    <row r="5962" spans="1:25" x14ac:dyDescent="0.3">
      <c r="A5962" t="s">
        <v>6418</v>
      </c>
      <c r="B5962" t="s">
        <v>5931</v>
      </c>
      <c r="C5962" t="s">
        <v>416</v>
      </c>
      <c r="D5962" s="1">
        <v>44319</v>
      </c>
      <c r="E5962" s="1">
        <v>44321</v>
      </c>
      <c r="F5962" t="s">
        <v>52</v>
      </c>
      <c r="G5962" t="s">
        <v>97</v>
      </c>
      <c r="H5962" t="s">
        <v>681</v>
      </c>
      <c r="I5962">
        <v>123</v>
      </c>
      <c r="J5962">
        <v>115</v>
      </c>
      <c r="K5962">
        <v>2</v>
      </c>
      <c r="L5962">
        <v>230</v>
      </c>
      <c r="M5962">
        <v>246</v>
      </c>
      <c r="N5962">
        <v>0.05</v>
      </c>
      <c r="O5962">
        <v>30</v>
      </c>
      <c r="P5962">
        <v>264</v>
      </c>
      <c r="Q5962" t="s">
        <v>56</v>
      </c>
      <c r="R5962" t="s">
        <v>417</v>
      </c>
      <c r="S5962" t="s">
        <v>418</v>
      </c>
      <c r="T5962" t="s">
        <v>46</v>
      </c>
      <c r="U5962" t="s">
        <v>419</v>
      </c>
      <c r="V5962" t="s">
        <v>420</v>
      </c>
      <c r="W5962" t="s">
        <v>243</v>
      </c>
      <c r="X5962" t="s">
        <v>244</v>
      </c>
      <c r="Y5962">
        <v>67</v>
      </c>
    </row>
    <row r="5963" spans="1:25" x14ac:dyDescent="0.3">
      <c r="A5963" t="s">
        <v>6418</v>
      </c>
      <c r="B5963" t="s">
        <v>5932</v>
      </c>
      <c r="C5963" t="s">
        <v>1631</v>
      </c>
      <c r="D5963" s="1">
        <v>44258</v>
      </c>
      <c r="E5963" s="1">
        <v>44259</v>
      </c>
      <c r="F5963" t="s">
        <v>52</v>
      </c>
      <c r="G5963" t="s">
        <v>41</v>
      </c>
      <c r="H5963" t="s">
        <v>200</v>
      </c>
      <c r="I5963">
        <v>1125</v>
      </c>
      <c r="J5963">
        <v>1040</v>
      </c>
      <c r="K5963">
        <v>3</v>
      </c>
      <c r="L5963">
        <v>3120</v>
      </c>
      <c r="M5963">
        <v>3375</v>
      </c>
      <c r="N5963">
        <v>0.03</v>
      </c>
      <c r="O5963">
        <v>91</v>
      </c>
      <c r="P5963">
        <v>3365</v>
      </c>
      <c r="Q5963" t="s">
        <v>56</v>
      </c>
      <c r="R5963" t="s">
        <v>1632</v>
      </c>
      <c r="S5963" t="s">
        <v>1272</v>
      </c>
      <c r="T5963" t="s">
        <v>34</v>
      </c>
      <c r="U5963" t="s">
        <v>1373</v>
      </c>
      <c r="V5963" t="s">
        <v>91</v>
      </c>
      <c r="W5963" t="s">
        <v>75</v>
      </c>
      <c r="X5963" t="s">
        <v>76</v>
      </c>
      <c r="Y5963">
        <v>69</v>
      </c>
    </row>
    <row r="5964" spans="1:25" x14ac:dyDescent="0.3">
      <c r="A5964" t="s">
        <v>6418</v>
      </c>
      <c r="B5964" t="s">
        <v>5933</v>
      </c>
      <c r="C5964" t="s">
        <v>1270</v>
      </c>
      <c r="D5964" s="1">
        <v>44209</v>
      </c>
      <c r="E5964" s="1">
        <v>44211</v>
      </c>
      <c r="F5964" t="s">
        <v>52</v>
      </c>
      <c r="G5964" t="s">
        <v>93</v>
      </c>
      <c r="H5964" t="s">
        <v>502</v>
      </c>
      <c r="I5964">
        <v>456</v>
      </c>
      <c r="J5964">
        <v>430</v>
      </c>
      <c r="K5964">
        <v>3</v>
      </c>
      <c r="L5964">
        <v>1290</v>
      </c>
      <c r="M5964">
        <v>1368</v>
      </c>
      <c r="N5964">
        <v>0</v>
      </c>
      <c r="O5964">
        <v>59</v>
      </c>
      <c r="P5964">
        <v>1427</v>
      </c>
      <c r="Q5964" t="s">
        <v>56</v>
      </c>
      <c r="R5964" t="s">
        <v>1271</v>
      </c>
      <c r="S5964" t="s">
        <v>1272</v>
      </c>
      <c r="T5964" t="s">
        <v>46</v>
      </c>
      <c r="U5964" t="s">
        <v>858</v>
      </c>
      <c r="V5964" t="s">
        <v>116</v>
      </c>
      <c r="W5964" t="s">
        <v>65</v>
      </c>
      <c r="X5964" t="s">
        <v>66</v>
      </c>
      <c r="Y5964">
        <v>34</v>
      </c>
    </row>
    <row r="5965" spans="1:25" x14ac:dyDescent="0.3">
      <c r="A5965" t="s">
        <v>6418</v>
      </c>
      <c r="B5965" t="s">
        <v>5934</v>
      </c>
      <c r="C5965" t="s">
        <v>868</v>
      </c>
      <c r="D5965" s="1">
        <v>44431</v>
      </c>
      <c r="E5965" s="1">
        <v>44432</v>
      </c>
      <c r="F5965" t="s">
        <v>52</v>
      </c>
      <c r="G5965" t="s">
        <v>29</v>
      </c>
      <c r="H5965" t="s">
        <v>42</v>
      </c>
      <c r="I5965">
        <v>691</v>
      </c>
      <c r="J5965">
        <v>646</v>
      </c>
      <c r="K5965">
        <v>5</v>
      </c>
      <c r="L5965">
        <v>3230</v>
      </c>
      <c r="M5965">
        <v>3455</v>
      </c>
      <c r="N5965">
        <v>0.01</v>
      </c>
      <c r="O5965">
        <v>33</v>
      </c>
      <c r="P5965">
        <v>3453</v>
      </c>
      <c r="Q5965" t="s">
        <v>43</v>
      </c>
      <c r="R5965" t="s">
        <v>869</v>
      </c>
      <c r="S5965" t="s">
        <v>870</v>
      </c>
      <c r="T5965" t="s">
        <v>46</v>
      </c>
      <c r="U5965" t="s">
        <v>544</v>
      </c>
      <c r="V5965" t="s">
        <v>545</v>
      </c>
      <c r="W5965" t="s">
        <v>65</v>
      </c>
      <c r="X5965" t="s">
        <v>66</v>
      </c>
      <c r="Y5965">
        <v>78</v>
      </c>
    </row>
    <row r="5966" spans="1:25" x14ac:dyDescent="0.3">
      <c r="A5966" t="s">
        <v>6418</v>
      </c>
      <c r="B5966" t="s">
        <v>5935</v>
      </c>
      <c r="C5966" t="s">
        <v>2707</v>
      </c>
      <c r="D5966" s="1">
        <v>44478</v>
      </c>
      <c r="E5966" s="1">
        <v>44479</v>
      </c>
      <c r="F5966" t="s">
        <v>52</v>
      </c>
      <c r="G5966" t="s">
        <v>112</v>
      </c>
      <c r="H5966" t="s">
        <v>531</v>
      </c>
      <c r="I5966">
        <v>1413</v>
      </c>
      <c r="J5966">
        <v>1334</v>
      </c>
      <c r="K5966">
        <v>2</v>
      </c>
      <c r="L5966">
        <v>2668</v>
      </c>
      <c r="M5966">
        <v>2826</v>
      </c>
      <c r="N5966">
        <v>0.01</v>
      </c>
      <c r="O5966">
        <v>81</v>
      </c>
      <c r="P5966">
        <v>2879</v>
      </c>
      <c r="Q5966" t="s">
        <v>43</v>
      </c>
      <c r="R5966" t="s">
        <v>340</v>
      </c>
      <c r="S5966" t="s">
        <v>2708</v>
      </c>
      <c r="T5966" t="s">
        <v>46</v>
      </c>
      <c r="U5966" t="s">
        <v>1572</v>
      </c>
      <c r="V5966" t="s">
        <v>929</v>
      </c>
      <c r="W5966" t="s">
        <v>37</v>
      </c>
      <c r="X5966" t="s">
        <v>38</v>
      </c>
      <c r="Y5966">
        <v>42</v>
      </c>
    </row>
    <row r="5967" spans="1:25" x14ac:dyDescent="0.3">
      <c r="A5967" t="s">
        <v>6418</v>
      </c>
      <c r="B5967" t="s">
        <v>5936</v>
      </c>
      <c r="C5967" t="s">
        <v>711</v>
      </c>
      <c r="D5967" s="1">
        <v>44505</v>
      </c>
      <c r="E5967" s="1">
        <v>44505</v>
      </c>
      <c r="F5967" t="s">
        <v>69</v>
      </c>
      <c r="G5967" t="s">
        <v>41</v>
      </c>
      <c r="H5967" t="s">
        <v>927</v>
      </c>
      <c r="I5967">
        <v>35350</v>
      </c>
      <c r="J5967">
        <v>33037</v>
      </c>
      <c r="K5967">
        <v>3</v>
      </c>
      <c r="L5967">
        <v>99111</v>
      </c>
      <c r="M5967">
        <v>106050</v>
      </c>
      <c r="N5967">
        <v>0.04</v>
      </c>
      <c r="O5967">
        <v>62</v>
      </c>
      <c r="P5967">
        <v>101870</v>
      </c>
      <c r="Q5967" t="s">
        <v>43</v>
      </c>
      <c r="R5967" t="s">
        <v>713</v>
      </c>
      <c r="S5967" t="s">
        <v>714</v>
      </c>
      <c r="T5967" t="s">
        <v>46</v>
      </c>
      <c r="U5967" t="s">
        <v>715</v>
      </c>
      <c r="V5967" t="s">
        <v>352</v>
      </c>
      <c r="W5967" t="s">
        <v>65</v>
      </c>
      <c r="X5967" t="s">
        <v>66</v>
      </c>
      <c r="Y5967">
        <v>37</v>
      </c>
    </row>
    <row r="5968" spans="1:25" x14ac:dyDescent="0.3">
      <c r="A5968" t="s">
        <v>6418</v>
      </c>
      <c r="B5968" t="s">
        <v>5937</v>
      </c>
      <c r="C5968" t="s">
        <v>706</v>
      </c>
      <c r="D5968" s="1">
        <v>44234</v>
      </c>
      <c r="E5968" s="1">
        <v>44234</v>
      </c>
      <c r="F5968" t="s">
        <v>52</v>
      </c>
      <c r="G5968" t="s">
        <v>93</v>
      </c>
      <c r="H5968" t="s">
        <v>600</v>
      </c>
      <c r="I5968">
        <v>1809</v>
      </c>
      <c r="J5968">
        <v>1691</v>
      </c>
      <c r="K5968">
        <v>4</v>
      </c>
      <c r="L5968">
        <v>6764</v>
      </c>
      <c r="M5968">
        <v>7236</v>
      </c>
      <c r="N5968">
        <v>0</v>
      </c>
      <c r="O5968">
        <v>65</v>
      </c>
      <c r="P5968">
        <v>7301</v>
      </c>
      <c r="Q5968" t="s">
        <v>43</v>
      </c>
      <c r="R5968" t="s">
        <v>707</v>
      </c>
      <c r="S5968" t="s">
        <v>708</v>
      </c>
      <c r="T5968" t="s">
        <v>46</v>
      </c>
      <c r="U5968" t="s">
        <v>544</v>
      </c>
      <c r="V5968" t="s">
        <v>545</v>
      </c>
      <c r="W5968" t="s">
        <v>65</v>
      </c>
      <c r="X5968" t="s">
        <v>66</v>
      </c>
      <c r="Y5968">
        <v>76</v>
      </c>
    </row>
    <row r="5969" spans="1:25" x14ac:dyDescent="0.3">
      <c r="A5969" t="s">
        <v>6418</v>
      </c>
      <c r="B5969" t="s">
        <v>5938</v>
      </c>
      <c r="C5969" t="s">
        <v>2010</v>
      </c>
      <c r="D5969" s="1">
        <v>44435</v>
      </c>
      <c r="E5969" s="1">
        <v>44437</v>
      </c>
      <c r="F5969" t="s">
        <v>52</v>
      </c>
      <c r="G5969" t="s">
        <v>29</v>
      </c>
      <c r="H5969" t="s">
        <v>202</v>
      </c>
      <c r="I5969">
        <v>811</v>
      </c>
      <c r="J5969">
        <v>780</v>
      </c>
      <c r="K5969">
        <v>2</v>
      </c>
      <c r="L5969">
        <v>1560</v>
      </c>
      <c r="M5969">
        <v>1622</v>
      </c>
      <c r="N5969">
        <v>0.01</v>
      </c>
      <c r="O5969">
        <v>53</v>
      </c>
      <c r="P5969">
        <v>1659</v>
      </c>
      <c r="Q5969" t="s">
        <v>193</v>
      </c>
      <c r="R5969" t="s">
        <v>2011</v>
      </c>
      <c r="S5969" t="s">
        <v>2012</v>
      </c>
      <c r="T5969" t="s">
        <v>46</v>
      </c>
      <c r="U5969" t="s">
        <v>928</v>
      </c>
      <c r="V5969" t="s">
        <v>929</v>
      </c>
      <c r="W5969" t="s">
        <v>37</v>
      </c>
      <c r="X5969" t="s">
        <v>38</v>
      </c>
      <c r="Y5969">
        <v>52</v>
      </c>
    </row>
    <row r="5970" spans="1:25" x14ac:dyDescent="0.3">
      <c r="A5970" t="s">
        <v>6418</v>
      </c>
      <c r="B5970" t="s">
        <v>5939</v>
      </c>
      <c r="C5970" t="s">
        <v>1747</v>
      </c>
      <c r="D5970" s="1">
        <v>44559</v>
      </c>
      <c r="E5970" s="1">
        <v>44561</v>
      </c>
      <c r="F5970" t="s">
        <v>52</v>
      </c>
      <c r="G5970" t="s">
        <v>140</v>
      </c>
      <c r="H5970" t="s">
        <v>1869</v>
      </c>
      <c r="I5970">
        <v>417</v>
      </c>
      <c r="J5970">
        <v>392</v>
      </c>
      <c r="K5970">
        <v>2</v>
      </c>
      <c r="L5970">
        <v>784</v>
      </c>
      <c r="M5970">
        <v>834</v>
      </c>
      <c r="N5970">
        <v>0.04</v>
      </c>
      <c r="O5970">
        <v>61</v>
      </c>
      <c r="P5970">
        <v>862</v>
      </c>
      <c r="Q5970" t="s">
        <v>56</v>
      </c>
      <c r="R5970" t="s">
        <v>1748</v>
      </c>
      <c r="S5970" t="s">
        <v>1749</v>
      </c>
      <c r="T5970" t="s">
        <v>46</v>
      </c>
      <c r="U5970" t="s">
        <v>1750</v>
      </c>
      <c r="V5970" t="s">
        <v>584</v>
      </c>
      <c r="W5970" t="s">
        <v>243</v>
      </c>
      <c r="X5970" t="s">
        <v>244</v>
      </c>
      <c r="Y5970">
        <v>57</v>
      </c>
    </row>
    <row r="5971" spans="1:25" x14ac:dyDescent="0.3">
      <c r="A5971" t="s">
        <v>6418</v>
      </c>
      <c r="B5971" t="s">
        <v>5940</v>
      </c>
      <c r="C5971" t="s">
        <v>422</v>
      </c>
      <c r="D5971" s="1">
        <v>44556</v>
      </c>
      <c r="E5971" s="1">
        <v>44558</v>
      </c>
      <c r="F5971" t="s">
        <v>69</v>
      </c>
      <c r="G5971" t="s">
        <v>41</v>
      </c>
      <c r="H5971" t="s">
        <v>1180</v>
      </c>
      <c r="I5971">
        <v>6087</v>
      </c>
      <c r="J5971">
        <v>5808</v>
      </c>
      <c r="K5971">
        <v>8</v>
      </c>
      <c r="L5971">
        <v>46464</v>
      </c>
      <c r="M5971">
        <v>48696</v>
      </c>
      <c r="N5971">
        <v>0.03</v>
      </c>
      <c r="O5971">
        <v>60</v>
      </c>
      <c r="P5971">
        <v>47295</v>
      </c>
      <c r="Q5971" t="s">
        <v>56</v>
      </c>
      <c r="R5971" t="s">
        <v>424</v>
      </c>
      <c r="S5971" t="s">
        <v>425</v>
      </c>
      <c r="T5971" t="s">
        <v>46</v>
      </c>
      <c r="U5971" t="s">
        <v>426</v>
      </c>
      <c r="V5971" t="s">
        <v>280</v>
      </c>
      <c r="W5971" t="s">
        <v>49</v>
      </c>
      <c r="X5971" t="s">
        <v>50</v>
      </c>
      <c r="Y5971">
        <v>60</v>
      </c>
    </row>
    <row r="5972" spans="1:25" x14ac:dyDescent="0.3">
      <c r="A5972" t="s">
        <v>6418</v>
      </c>
      <c r="B5972" t="s">
        <v>5941</v>
      </c>
      <c r="C5972" t="s">
        <v>834</v>
      </c>
      <c r="D5972" s="1">
        <v>44299</v>
      </c>
      <c r="E5972" s="1">
        <v>44299</v>
      </c>
      <c r="F5972" t="s">
        <v>52</v>
      </c>
      <c r="G5972" t="s">
        <v>140</v>
      </c>
      <c r="H5972" t="s">
        <v>799</v>
      </c>
      <c r="I5972">
        <v>417</v>
      </c>
      <c r="J5972">
        <v>392</v>
      </c>
      <c r="K5972">
        <v>2</v>
      </c>
      <c r="L5972">
        <v>784</v>
      </c>
      <c r="M5972">
        <v>834</v>
      </c>
      <c r="N5972">
        <v>0</v>
      </c>
      <c r="O5972">
        <v>25</v>
      </c>
      <c r="P5972">
        <v>859</v>
      </c>
      <c r="Q5972" t="s">
        <v>56</v>
      </c>
      <c r="R5972" t="s">
        <v>820</v>
      </c>
      <c r="S5972" t="s">
        <v>821</v>
      </c>
      <c r="T5972" t="s">
        <v>62</v>
      </c>
      <c r="U5972" t="s">
        <v>835</v>
      </c>
      <c r="V5972" t="s">
        <v>64</v>
      </c>
      <c r="W5972" t="s">
        <v>65</v>
      </c>
      <c r="X5972" t="s">
        <v>66</v>
      </c>
      <c r="Y5972">
        <v>45</v>
      </c>
    </row>
    <row r="5973" spans="1:25" x14ac:dyDescent="0.3">
      <c r="A5973" t="s">
        <v>6418</v>
      </c>
      <c r="B5973" t="s">
        <v>5942</v>
      </c>
      <c r="C5973" t="s">
        <v>2372</v>
      </c>
      <c r="D5973" s="1">
        <v>44368</v>
      </c>
      <c r="E5973" s="1">
        <v>44370</v>
      </c>
      <c r="F5973" t="s">
        <v>52</v>
      </c>
      <c r="G5973" t="s">
        <v>41</v>
      </c>
      <c r="H5973" t="s">
        <v>1294</v>
      </c>
      <c r="I5973">
        <v>693</v>
      </c>
      <c r="J5973">
        <v>667</v>
      </c>
      <c r="K5973">
        <v>3</v>
      </c>
      <c r="L5973">
        <v>2001</v>
      </c>
      <c r="M5973">
        <v>2079</v>
      </c>
      <c r="N5973">
        <v>0.05</v>
      </c>
      <c r="O5973">
        <v>52</v>
      </c>
      <c r="P5973">
        <v>2027</v>
      </c>
      <c r="Q5973" t="s">
        <v>56</v>
      </c>
      <c r="R5973" t="s">
        <v>664</v>
      </c>
      <c r="S5973" t="s">
        <v>2373</v>
      </c>
      <c r="T5973" t="s">
        <v>34</v>
      </c>
      <c r="U5973" t="s">
        <v>535</v>
      </c>
      <c r="V5973" t="s">
        <v>213</v>
      </c>
      <c r="W5973" t="s">
        <v>65</v>
      </c>
      <c r="X5973" t="s">
        <v>66</v>
      </c>
      <c r="Y5973">
        <v>60</v>
      </c>
    </row>
    <row r="5974" spans="1:25" x14ac:dyDescent="0.3">
      <c r="A5974" t="s">
        <v>6418</v>
      </c>
      <c r="B5974" t="s">
        <v>5943</v>
      </c>
      <c r="C5974" t="s">
        <v>2115</v>
      </c>
      <c r="D5974" s="1">
        <v>44205</v>
      </c>
      <c r="E5974" s="1">
        <v>44205</v>
      </c>
      <c r="F5974" t="s">
        <v>52</v>
      </c>
      <c r="G5974" t="s">
        <v>93</v>
      </c>
      <c r="H5974" t="s">
        <v>1003</v>
      </c>
      <c r="I5974">
        <v>60</v>
      </c>
      <c r="J5974">
        <v>57</v>
      </c>
      <c r="K5974">
        <v>3</v>
      </c>
      <c r="L5974">
        <v>171</v>
      </c>
      <c r="M5974">
        <v>180</v>
      </c>
      <c r="N5974">
        <v>0.05</v>
      </c>
      <c r="O5974">
        <v>10</v>
      </c>
      <c r="P5974">
        <v>181</v>
      </c>
      <c r="Q5974" t="s">
        <v>56</v>
      </c>
      <c r="R5974" t="s">
        <v>2116</v>
      </c>
      <c r="S5974" t="s">
        <v>2117</v>
      </c>
      <c r="T5974" t="s">
        <v>34</v>
      </c>
      <c r="U5974" t="s">
        <v>2118</v>
      </c>
      <c r="V5974" t="s">
        <v>91</v>
      </c>
      <c r="W5974" t="s">
        <v>75</v>
      </c>
      <c r="X5974" t="s">
        <v>76</v>
      </c>
      <c r="Y5974">
        <v>75</v>
      </c>
    </row>
    <row r="5975" spans="1:25" x14ac:dyDescent="0.3">
      <c r="A5975" t="s">
        <v>6418</v>
      </c>
      <c r="B5975" t="s">
        <v>5944</v>
      </c>
      <c r="C5975" t="s">
        <v>588</v>
      </c>
      <c r="D5975" s="1">
        <v>44237</v>
      </c>
      <c r="E5975" s="1">
        <v>44239</v>
      </c>
      <c r="F5975" t="s">
        <v>52</v>
      </c>
      <c r="G5975" t="s">
        <v>93</v>
      </c>
      <c r="H5975" t="s">
        <v>393</v>
      </c>
      <c r="I5975">
        <v>139</v>
      </c>
      <c r="J5975">
        <v>133</v>
      </c>
      <c r="K5975">
        <v>1</v>
      </c>
      <c r="L5975">
        <v>133</v>
      </c>
      <c r="M5975">
        <v>139</v>
      </c>
      <c r="N5975">
        <v>0</v>
      </c>
      <c r="O5975">
        <v>30</v>
      </c>
      <c r="P5975">
        <v>169</v>
      </c>
      <c r="Q5975" t="s">
        <v>56</v>
      </c>
      <c r="R5975" t="s">
        <v>589</v>
      </c>
      <c r="S5975" t="s">
        <v>590</v>
      </c>
      <c r="T5975" t="s">
        <v>46</v>
      </c>
      <c r="U5975" t="s">
        <v>591</v>
      </c>
      <c r="V5975" t="s">
        <v>420</v>
      </c>
      <c r="W5975" t="s">
        <v>243</v>
      </c>
      <c r="X5975" t="s">
        <v>244</v>
      </c>
      <c r="Y5975">
        <v>48</v>
      </c>
    </row>
    <row r="5976" spans="1:25" x14ac:dyDescent="0.3">
      <c r="A5976" t="s">
        <v>6418</v>
      </c>
      <c r="B5976" t="s">
        <v>5945</v>
      </c>
      <c r="C5976" t="s">
        <v>1897</v>
      </c>
      <c r="D5976" s="1">
        <v>44530</v>
      </c>
      <c r="E5976" s="1">
        <v>44531</v>
      </c>
      <c r="F5976" t="s">
        <v>52</v>
      </c>
      <c r="G5976" t="s">
        <v>29</v>
      </c>
      <c r="H5976" t="s">
        <v>663</v>
      </c>
      <c r="I5976">
        <v>123</v>
      </c>
      <c r="J5976">
        <v>115</v>
      </c>
      <c r="K5976">
        <v>1</v>
      </c>
      <c r="L5976">
        <v>115</v>
      </c>
      <c r="M5976">
        <v>123</v>
      </c>
      <c r="N5976">
        <v>0.03</v>
      </c>
      <c r="O5976">
        <v>30</v>
      </c>
      <c r="P5976">
        <v>149</v>
      </c>
      <c r="Q5976" t="s">
        <v>56</v>
      </c>
      <c r="R5976" t="s">
        <v>300</v>
      </c>
      <c r="S5976" t="s">
        <v>1898</v>
      </c>
      <c r="T5976" t="s">
        <v>34</v>
      </c>
      <c r="U5976" t="s">
        <v>1899</v>
      </c>
      <c r="V5976" t="s">
        <v>1647</v>
      </c>
      <c r="W5976" t="s">
        <v>75</v>
      </c>
      <c r="X5976" t="s">
        <v>76</v>
      </c>
      <c r="Y5976">
        <v>39</v>
      </c>
    </row>
    <row r="5977" spans="1:25" x14ac:dyDescent="0.3">
      <c r="A5977" t="s">
        <v>6418</v>
      </c>
      <c r="B5977" t="s">
        <v>5946</v>
      </c>
      <c r="C5977" t="s">
        <v>487</v>
      </c>
      <c r="D5977" s="1">
        <v>44351</v>
      </c>
      <c r="E5977" s="1">
        <v>44352</v>
      </c>
      <c r="F5977" t="s">
        <v>52</v>
      </c>
      <c r="G5977" t="s">
        <v>41</v>
      </c>
      <c r="H5977" t="s">
        <v>345</v>
      </c>
      <c r="I5977">
        <v>63</v>
      </c>
      <c r="J5977">
        <v>59</v>
      </c>
      <c r="K5977">
        <v>2</v>
      </c>
      <c r="L5977">
        <v>118</v>
      </c>
      <c r="M5977">
        <v>126</v>
      </c>
      <c r="N5977">
        <v>0.05</v>
      </c>
      <c r="O5977">
        <v>10</v>
      </c>
      <c r="P5977">
        <v>130</v>
      </c>
      <c r="Q5977" t="s">
        <v>43</v>
      </c>
      <c r="R5977" t="s">
        <v>489</v>
      </c>
      <c r="S5977" t="s">
        <v>490</v>
      </c>
      <c r="T5977" t="s">
        <v>62</v>
      </c>
      <c r="U5977" t="s">
        <v>491</v>
      </c>
      <c r="V5977" t="s">
        <v>492</v>
      </c>
      <c r="W5977" t="s">
        <v>49</v>
      </c>
      <c r="X5977" t="s">
        <v>50</v>
      </c>
      <c r="Y5977">
        <v>61</v>
      </c>
    </row>
    <row r="5978" spans="1:25" x14ac:dyDescent="0.3">
      <c r="A5978" t="s">
        <v>6418</v>
      </c>
      <c r="B5978" t="s">
        <v>5947</v>
      </c>
      <c r="C5978" t="s">
        <v>1223</v>
      </c>
      <c r="D5978" s="1">
        <v>44516</v>
      </c>
      <c r="E5978" s="1">
        <v>44516</v>
      </c>
      <c r="F5978" t="s">
        <v>52</v>
      </c>
      <c r="G5978" t="s">
        <v>93</v>
      </c>
      <c r="H5978" t="s">
        <v>396</v>
      </c>
      <c r="I5978">
        <v>679</v>
      </c>
      <c r="J5978">
        <v>654</v>
      </c>
      <c r="K5978">
        <v>4</v>
      </c>
      <c r="L5978">
        <v>2616</v>
      </c>
      <c r="M5978">
        <v>2716</v>
      </c>
      <c r="N5978">
        <v>0</v>
      </c>
      <c r="O5978">
        <v>41</v>
      </c>
      <c r="P5978">
        <v>2757</v>
      </c>
      <c r="Q5978" t="s">
        <v>43</v>
      </c>
      <c r="R5978" t="s">
        <v>682</v>
      </c>
      <c r="S5978" t="s">
        <v>721</v>
      </c>
      <c r="T5978" t="s">
        <v>46</v>
      </c>
      <c r="U5978" t="s">
        <v>1224</v>
      </c>
      <c r="V5978" t="s">
        <v>197</v>
      </c>
      <c r="W5978" t="s">
        <v>75</v>
      </c>
      <c r="X5978" t="s">
        <v>76</v>
      </c>
      <c r="Y5978">
        <v>67</v>
      </c>
    </row>
    <row r="5979" spans="1:25" x14ac:dyDescent="0.3">
      <c r="A5979" t="s">
        <v>6418</v>
      </c>
      <c r="B5979" t="s">
        <v>5948</v>
      </c>
      <c r="C5979" t="s">
        <v>975</v>
      </c>
      <c r="D5979" s="1">
        <v>44309</v>
      </c>
      <c r="E5979" s="1">
        <v>44309</v>
      </c>
      <c r="F5979" t="s">
        <v>28</v>
      </c>
      <c r="G5979" t="s">
        <v>41</v>
      </c>
      <c r="H5979" t="s">
        <v>1673</v>
      </c>
      <c r="I5979">
        <v>4577</v>
      </c>
      <c r="J5979">
        <v>4280</v>
      </c>
      <c r="K5979">
        <v>2</v>
      </c>
      <c r="L5979">
        <v>8560</v>
      </c>
      <c r="M5979">
        <v>9154</v>
      </c>
      <c r="N5979">
        <v>0.05</v>
      </c>
      <c r="O5979">
        <v>59</v>
      </c>
      <c r="P5979">
        <v>8755</v>
      </c>
      <c r="Q5979" t="s">
        <v>56</v>
      </c>
      <c r="R5979" t="s">
        <v>256</v>
      </c>
      <c r="S5979" t="s">
        <v>257</v>
      </c>
      <c r="T5979" t="s">
        <v>34</v>
      </c>
      <c r="U5979" t="s">
        <v>544</v>
      </c>
      <c r="V5979" t="s">
        <v>545</v>
      </c>
      <c r="W5979" t="s">
        <v>65</v>
      </c>
      <c r="X5979" t="s">
        <v>66</v>
      </c>
      <c r="Y5979">
        <v>28</v>
      </c>
    </row>
    <row r="5980" spans="1:25" x14ac:dyDescent="0.3">
      <c r="A5980" t="s">
        <v>6418</v>
      </c>
      <c r="B5980" t="s">
        <v>5949</v>
      </c>
      <c r="C5980" t="s">
        <v>701</v>
      </c>
      <c r="D5980" s="1">
        <v>44443</v>
      </c>
      <c r="E5980" s="1">
        <v>44443</v>
      </c>
      <c r="F5980" t="s">
        <v>52</v>
      </c>
      <c r="G5980" t="s">
        <v>29</v>
      </c>
      <c r="H5980" t="s">
        <v>865</v>
      </c>
      <c r="I5980">
        <v>759</v>
      </c>
      <c r="J5980">
        <v>703</v>
      </c>
      <c r="K5980">
        <v>4</v>
      </c>
      <c r="L5980">
        <v>2812</v>
      </c>
      <c r="M5980">
        <v>3036</v>
      </c>
      <c r="N5980">
        <v>0.05</v>
      </c>
      <c r="O5980">
        <v>78</v>
      </c>
      <c r="P5980">
        <v>2962</v>
      </c>
      <c r="Q5980" t="s">
        <v>56</v>
      </c>
      <c r="R5980" t="s">
        <v>327</v>
      </c>
      <c r="S5980" t="s">
        <v>702</v>
      </c>
      <c r="T5980" t="s">
        <v>46</v>
      </c>
      <c r="U5980" t="s">
        <v>703</v>
      </c>
      <c r="V5980" t="s">
        <v>36</v>
      </c>
      <c r="W5980" t="s">
        <v>37</v>
      </c>
      <c r="X5980" t="s">
        <v>38</v>
      </c>
      <c r="Y5980">
        <v>38</v>
      </c>
    </row>
    <row r="5981" spans="1:25" x14ac:dyDescent="0.3">
      <c r="A5981" t="s">
        <v>6418</v>
      </c>
      <c r="B5981" t="s">
        <v>5950</v>
      </c>
      <c r="C5981" t="s">
        <v>1063</v>
      </c>
      <c r="D5981" s="1">
        <v>44370</v>
      </c>
      <c r="E5981" s="1">
        <v>44372</v>
      </c>
      <c r="F5981" t="s">
        <v>69</v>
      </c>
      <c r="G5981" t="s">
        <v>29</v>
      </c>
      <c r="H5981" t="s">
        <v>345</v>
      </c>
      <c r="I5981">
        <v>7943</v>
      </c>
      <c r="J5981">
        <v>7790</v>
      </c>
      <c r="K5981">
        <v>3</v>
      </c>
      <c r="L5981">
        <v>23370</v>
      </c>
      <c r="M5981">
        <v>23829</v>
      </c>
      <c r="N5981">
        <v>0.04</v>
      </c>
      <c r="O5981">
        <v>27</v>
      </c>
      <c r="P5981">
        <v>22903</v>
      </c>
      <c r="Q5981" t="s">
        <v>43</v>
      </c>
      <c r="R5981" t="s">
        <v>1064</v>
      </c>
      <c r="S5981" t="s">
        <v>1065</v>
      </c>
      <c r="T5981" t="s">
        <v>62</v>
      </c>
      <c r="U5981" t="s">
        <v>1066</v>
      </c>
      <c r="V5981" t="s">
        <v>213</v>
      </c>
      <c r="W5981" t="s">
        <v>65</v>
      </c>
      <c r="X5981" t="s">
        <v>66</v>
      </c>
      <c r="Y5981">
        <v>35</v>
      </c>
    </row>
    <row r="5982" spans="1:25" x14ac:dyDescent="0.3">
      <c r="A5982" t="s">
        <v>6418</v>
      </c>
      <c r="B5982" t="s">
        <v>5951</v>
      </c>
      <c r="C5982" t="s">
        <v>1270</v>
      </c>
      <c r="D5982" s="1">
        <v>44333</v>
      </c>
      <c r="E5982" s="1">
        <v>44335</v>
      </c>
      <c r="F5982" t="s">
        <v>28</v>
      </c>
      <c r="G5982" t="s">
        <v>93</v>
      </c>
      <c r="H5982" t="s">
        <v>202</v>
      </c>
      <c r="I5982">
        <v>2466</v>
      </c>
      <c r="J5982">
        <v>2350</v>
      </c>
      <c r="K5982">
        <v>3</v>
      </c>
      <c r="L5982">
        <v>7050</v>
      </c>
      <c r="M5982">
        <v>7398</v>
      </c>
      <c r="N5982">
        <v>0.05</v>
      </c>
      <c r="O5982">
        <v>32</v>
      </c>
      <c r="P5982">
        <v>7060</v>
      </c>
      <c r="Q5982" t="s">
        <v>31</v>
      </c>
      <c r="R5982" t="s">
        <v>1271</v>
      </c>
      <c r="S5982" t="s">
        <v>1272</v>
      </c>
      <c r="T5982" t="s">
        <v>46</v>
      </c>
      <c r="U5982" t="s">
        <v>858</v>
      </c>
      <c r="V5982" t="s">
        <v>116</v>
      </c>
      <c r="W5982" t="s">
        <v>65</v>
      </c>
      <c r="X5982" t="s">
        <v>66</v>
      </c>
      <c r="Y5982">
        <v>34</v>
      </c>
    </row>
    <row r="5983" spans="1:25" x14ac:dyDescent="0.3">
      <c r="A5983" t="s">
        <v>6418</v>
      </c>
      <c r="B5983" t="s">
        <v>5952</v>
      </c>
      <c r="C5983" t="s">
        <v>1738</v>
      </c>
      <c r="D5983" s="1">
        <v>44548</v>
      </c>
      <c r="E5983" s="1">
        <v>44551</v>
      </c>
      <c r="F5983" t="s">
        <v>52</v>
      </c>
      <c r="G5983" t="s">
        <v>29</v>
      </c>
      <c r="H5983" t="s">
        <v>1618</v>
      </c>
      <c r="I5983">
        <v>63</v>
      </c>
      <c r="J5983">
        <v>59</v>
      </c>
      <c r="K5983">
        <v>3</v>
      </c>
      <c r="L5983">
        <v>177</v>
      </c>
      <c r="M5983">
        <v>189</v>
      </c>
      <c r="N5983">
        <v>0</v>
      </c>
      <c r="O5983">
        <v>10</v>
      </c>
      <c r="P5983">
        <v>199</v>
      </c>
      <c r="Q5983" t="s">
        <v>56</v>
      </c>
      <c r="R5983" t="s">
        <v>1098</v>
      </c>
      <c r="S5983" t="s">
        <v>1739</v>
      </c>
      <c r="T5983" t="s">
        <v>62</v>
      </c>
      <c r="U5983" t="s">
        <v>1682</v>
      </c>
      <c r="V5983" t="s">
        <v>36</v>
      </c>
      <c r="W5983" t="s">
        <v>37</v>
      </c>
      <c r="X5983" t="s">
        <v>38</v>
      </c>
      <c r="Y5983">
        <v>45</v>
      </c>
    </row>
    <row r="5984" spans="1:25" x14ac:dyDescent="0.3">
      <c r="A5984" t="s">
        <v>6418</v>
      </c>
      <c r="B5984" t="s">
        <v>5953</v>
      </c>
      <c r="C5984" t="s">
        <v>1371</v>
      </c>
      <c r="D5984" s="1">
        <v>44559</v>
      </c>
      <c r="E5984" s="1">
        <v>44561</v>
      </c>
      <c r="F5984" t="s">
        <v>28</v>
      </c>
      <c r="G5984" t="s">
        <v>29</v>
      </c>
      <c r="H5984" t="s">
        <v>488</v>
      </c>
      <c r="I5984">
        <v>3224</v>
      </c>
      <c r="J5984">
        <v>2901</v>
      </c>
      <c r="K5984">
        <v>6</v>
      </c>
      <c r="L5984">
        <v>17406</v>
      </c>
      <c r="M5984">
        <v>19344</v>
      </c>
      <c r="N5984">
        <v>0.01</v>
      </c>
      <c r="O5984">
        <v>49</v>
      </c>
      <c r="P5984">
        <v>19200</v>
      </c>
      <c r="Q5984" t="s">
        <v>43</v>
      </c>
      <c r="R5984" t="s">
        <v>1311</v>
      </c>
      <c r="S5984" t="s">
        <v>1372</v>
      </c>
      <c r="T5984" t="s">
        <v>46</v>
      </c>
      <c r="U5984" t="s">
        <v>1373</v>
      </c>
      <c r="V5984" t="s">
        <v>91</v>
      </c>
      <c r="W5984" t="s">
        <v>75</v>
      </c>
      <c r="X5984" t="s">
        <v>76</v>
      </c>
      <c r="Y5984">
        <v>72</v>
      </c>
    </row>
    <row r="5985" spans="1:25" x14ac:dyDescent="0.3">
      <c r="A5985" t="s">
        <v>6418</v>
      </c>
      <c r="B5985" t="s">
        <v>5954</v>
      </c>
      <c r="C5985" t="s">
        <v>2448</v>
      </c>
      <c r="D5985" s="1">
        <v>44395</v>
      </c>
      <c r="E5985" s="1">
        <v>44398</v>
      </c>
      <c r="F5985" t="s">
        <v>28</v>
      </c>
      <c r="G5985" t="s">
        <v>29</v>
      </c>
      <c r="H5985" t="s">
        <v>230</v>
      </c>
      <c r="I5985">
        <v>2244</v>
      </c>
      <c r="J5985">
        <v>2143</v>
      </c>
      <c r="K5985">
        <v>3</v>
      </c>
      <c r="L5985">
        <v>6429</v>
      </c>
      <c r="M5985">
        <v>6732</v>
      </c>
      <c r="N5985">
        <v>0.02</v>
      </c>
      <c r="O5985">
        <v>84</v>
      </c>
      <c r="P5985">
        <v>6681</v>
      </c>
      <c r="Q5985" t="s">
        <v>43</v>
      </c>
      <c r="R5985" t="s">
        <v>2449</v>
      </c>
      <c r="S5985" t="s">
        <v>2450</v>
      </c>
      <c r="T5985" t="s">
        <v>62</v>
      </c>
      <c r="U5985" t="s">
        <v>2451</v>
      </c>
      <c r="V5985" t="s">
        <v>36</v>
      </c>
      <c r="W5985" t="s">
        <v>37</v>
      </c>
      <c r="X5985" t="s">
        <v>38</v>
      </c>
      <c r="Y5985">
        <v>42</v>
      </c>
    </row>
    <row r="5986" spans="1:25" x14ac:dyDescent="0.3">
      <c r="A5986" t="s">
        <v>6418</v>
      </c>
      <c r="B5986" t="s">
        <v>5955</v>
      </c>
      <c r="C5986" t="s">
        <v>2014</v>
      </c>
      <c r="D5986" s="1">
        <v>44298</v>
      </c>
      <c r="E5986" s="1">
        <v>44300</v>
      </c>
      <c r="F5986" t="s">
        <v>69</v>
      </c>
      <c r="G5986" t="s">
        <v>41</v>
      </c>
      <c r="H5986" t="s">
        <v>614</v>
      </c>
      <c r="I5986">
        <v>8022</v>
      </c>
      <c r="J5986">
        <v>7868</v>
      </c>
      <c r="K5986">
        <v>2</v>
      </c>
      <c r="L5986">
        <v>15736</v>
      </c>
      <c r="M5986">
        <v>16044</v>
      </c>
      <c r="N5986">
        <v>0.03</v>
      </c>
      <c r="O5986">
        <v>36</v>
      </c>
      <c r="P5986">
        <v>15599</v>
      </c>
      <c r="Q5986" t="s">
        <v>43</v>
      </c>
      <c r="R5986" t="s">
        <v>1455</v>
      </c>
      <c r="S5986" t="s">
        <v>2015</v>
      </c>
      <c r="T5986" t="s">
        <v>34</v>
      </c>
      <c r="U5986" t="s">
        <v>63</v>
      </c>
      <c r="V5986" t="s">
        <v>64</v>
      </c>
      <c r="W5986" t="s">
        <v>65</v>
      </c>
      <c r="X5986" t="s">
        <v>66</v>
      </c>
      <c r="Y5986">
        <v>52</v>
      </c>
    </row>
    <row r="5987" spans="1:25" x14ac:dyDescent="0.3">
      <c r="A5987" t="s">
        <v>6418</v>
      </c>
      <c r="B5987" t="s">
        <v>5956</v>
      </c>
      <c r="C5987" t="s">
        <v>1279</v>
      </c>
      <c r="D5987" s="1">
        <v>44257</v>
      </c>
      <c r="E5987" s="1">
        <v>44258</v>
      </c>
      <c r="F5987" t="s">
        <v>52</v>
      </c>
      <c r="G5987" t="s">
        <v>97</v>
      </c>
      <c r="H5987" t="s">
        <v>178</v>
      </c>
      <c r="I5987">
        <v>69</v>
      </c>
      <c r="J5987">
        <v>63</v>
      </c>
      <c r="K5987">
        <v>2</v>
      </c>
      <c r="L5987">
        <v>126</v>
      </c>
      <c r="M5987">
        <v>138</v>
      </c>
      <c r="N5987">
        <v>0.05</v>
      </c>
      <c r="O5987">
        <v>10</v>
      </c>
      <c r="P5987">
        <v>141</v>
      </c>
      <c r="Q5987" t="s">
        <v>43</v>
      </c>
      <c r="R5987" t="s">
        <v>227</v>
      </c>
      <c r="S5987" t="s">
        <v>1280</v>
      </c>
      <c r="T5987" t="s">
        <v>62</v>
      </c>
      <c r="U5987" t="s">
        <v>1281</v>
      </c>
      <c r="V5987" t="s">
        <v>167</v>
      </c>
      <c r="W5987" t="s">
        <v>37</v>
      </c>
      <c r="X5987" t="s">
        <v>38</v>
      </c>
      <c r="Y5987">
        <v>38</v>
      </c>
    </row>
    <row r="5988" spans="1:25" x14ac:dyDescent="0.3">
      <c r="A5988" t="s">
        <v>6418</v>
      </c>
      <c r="B5988" t="s">
        <v>5957</v>
      </c>
      <c r="C5988" t="s">
        <v>1493</v>
      </c>
      <c r="D5988" s="1">
        <v>44420</v>
      </c>
      <c r="E5988" s="1">
        <v>44421</v>
      </c>
      <c r="F5988" t="s">
        <v>28</v>
      </c>
      <c r="G5988" t="s">
        <v>97</v>
      </c>
      <c r="H5988" t="s">
        <v>285</v>
      </c>
      <c r="I5988">
        <v>8752</v>
      </c>
      <c r="J5988">
        <v>7877</v>
      </c>
      <c r="K5988">
        <v>4</v>
      </c>
      <c r="L5988">
        <v>31508</v>
      </c>
      <c r="M5988">
        <v>35008</v>
      </c>
      <c r="N5988">
        <v>0.02</v>
      </c>
      <c r="O5988">
        <v>32</v>
      </c>
      <c r="P5988">
        <v>34340</v>
      </c>
      <c r="Q5988" t="s">
        <v>31</v>
      </c>
      <c r="R5988" t="s">
        <v>1271</v>
      </c>
      <c r="S5988" t="s">
        <v>1494</v>
      </c>
      <c r="T5988" t="s">
        <v>46</v>
      </c>
      <c r="U5988" t="s">
        <v>1495</v>
      </c>
      <c r="V5988" t="s">
        <v>1496</v>
      </c>
      <c r="W5988" t="s">
        <v>243</v>
      </c>
      <c r="X5988" t="s">
        <v>244</v>
      </c>
      <c r="Y5988">
        <v>69</v>
      </c>
    </row>
    <row r="5989" spans="1:25" x14ac:dyDescent="0.3">
      <c r="A5989" t="s">
        <v>6418</v>
      </c>
      <c r="B5989" t="s">
        <v>5958</v>
      </c>
      <c r="C5989" t="s">
        <v>1717</v>
      </c>
      <c r="D5989" s="1">
        <v>44308</v>
      </c>
      <c r="E5989" s="1">
        <v>44310</v>
      </c>
      <c r="F5989" t="s">
        <v>28</v>
      </c>
      <c r="G5989" t="s">
        <v>97</v>
      </c>
      <c r="H5989" t="s">
        <v>905</v>
      </c>
      <c r="I5989">
        <v>4577</v>
      </c>
      <c r="J5989">
        <v>4280</v>
      </c>
      <c r="K5989">
        <v>2</v>
      </c>
      <c r="L5989">
        <v>8560</v>
      </c>
      <c r="M5989">
        <v>9154</v>
      </c>
      <c r="N5989">
        <v>0</v>
      </c>
      <c r="O5989">
        <v>71</v>
      </c>
      <c r="P5989">
        <v>9225</v>
      </c>
      <c r="Q5989" t="s">
        <v>43</v>
      </c>
      <c r="R5989" t="s">
        <v>436</v>
      </c>
      <c r="S5989" t="s">
        <v>1718</v>
      </c>
      <c r="T5989" t="s">
        <v>46</v>
      </c>
      <c r="U5989" t="s">
        <v>703</v>
      </c>
      <c r="V5989" t="s">
        <v>36</v>
      </c>
      <c r="W5989" t="s">
        <v>37</v>
      </c>
      <c r="X5989" t="s">
        <v>38</v>
      </c>
      <c r="Y5989">
        <v>43</v>
      </c>
    </row>
    <row r="5990" spans="1:25" x14ac:dyDescent="0.3">
      <c r="A5990" t="s">
        <v>6418</v>
      </c>
      <c r="B5990" t="s">
        <v>5959</v>
      </c>
      <c r="C5990" t="s">
        <v>1310</v>
      </c>
      <c r="D5990" s="1">
        <v>44558</v>
      </c>
      <c r="E5990" s="1">
        <v>44558</v>
      </c>
      <c r="F5990" t="s">
        <v>28</v>
      </c>
      <c r="G5990" t="s">
        <v>112</v>
      </c>
      <c r="H5990" t="s">
        <v>1192</v>
      </c>
      <c r="I5990">
        <v>1968</v>
      </c>
      <c r="J5990">
        <v>1821</v>
      </c>
      <c r="K5990">
        <v>3</v>
      </c>
      <c r="L5990">
        <v>5463</v>
      </c>
      <c r="M5990">
        <v>5904</v>
      </c>
      <c r="N5990">
        <v>0.02</v>
      </c>
      <c r="O5990">
        <v>27</v>
      </c>
      <c r="P5990">
        <v>5813</v>
      </c>
      <c r="Q5990" t="s">
        <v>56</v>
      </c>
      <c r="R5990" t="s">
        <v>1311</v>
      </c>
      <c r="S5990" t="s">
        <v>1312</v>
      </c>
      <c r="T5990" t="s">
        <v>62</v>
      </c>
      <c r="U5990" t="s">
        <v>639</v>
      </c>
      <c r="V5990" t="s">
        <v>640</v>
      </c>
      <c r="W5990" t="s">
        <v>65</v>
      </c>
      <c r="X5990" t="s">
        <v>66</v>
      </c>
      <c r="Y5990">
        <v>45</v>
      </c>
    </row>
    <row r="5991" spans="1:25" x14ac:dyDescent="0.3">
      <c r="A5991" t="s">
        <v>6418</v>
      </c>
      <c r="B5991" t="s">
        <v>5960</v>
      </c>
      <c r="C5991" t="s">
        <v>923</v>
      </c>
      <c r="D5991" s="1">
        <v>44233</v>
      </c>
      <c r="E5991" s="1">
        <v>44233</v>
      </c>
      <c r="F5991" t="s">
        <v>69</v>
      </c>
      <c r="G5991" t="s">
        <v>29</v>
      </c>
      <c r="H5991" t="s">
        <v>354</v>
      </c>
      <c r="I5991">
        <v>36057</v>
      </c>
      <c r="J5991">
        <v>34028</v>
      </c>
      <c r="K5991">
        <v>7</v>
      </c>
      <c r="L5991">
        <v>238196</v>
      </c>
      <c r="M5991">
        <v>252399</v>
      </c>
      <c r="N5991">
        <v>0</v>
      </c>
      <c r="O5991">
        <v>35</v>
      </c>
      <c r="P5991">
        <v>252434</v>
      </c>
      <c r="Q5991" t="s">
        <v>56</v>
      </c>
      <c r="R5991" t="s">
        <v>889</v>
      </c>
      <c r="S5991" t="s">
        <v>180</v>
      </c>
      <c r="T5991" t="s">
        <v>62</v>
      </c>
      <c r="U5991" t="s">
        <v>924</v>
      </c>
      <c r="V5991" t="s">
        <v>420</v>
      </c>
      <c r="W5991" t="s">
        <v>243</v>
      </c>
      <c r="X5991" t="s">
        <v>244</v>
      </c>
      <c r="Y5991">
        <v>72</v>
      </c>
    </row>
    <row r="5992" spans="1:25" x14ac:dyDescent="0.3">
      <c r="A5992" t="s">
        <v>6418</v>
      </c>
      <c r="B5992" t="s">
        <v>5961</v>
      </c>
      <c r="C5992" t="s">
        <v>1668</v>
      </c>
      <c r="D5992" s="1">
        <v>44314</v>
      </c>
      <c r="E5992" s="1">
        <v>44315</v>
      </c>
      <c r="F5992" t="s">
        <v>52</v>
      </c>
      <c r="G5992" t="s">
        <v>41</v>
      </c>
      <c r="H5992" t="s">
        <v>534</v>
      </c>
      <c r="I5992">
        <v>1283</v>
      </c>
      <c r="J5992">
        <v>1187</v>
      </c>
      <c r="K5992">
        <v>2</v>
      </c>
      <c r="L5992">
        <v>2374</v>
      </c>
      <c r="M5992">
        <v>2566</v>
      </c>
      <c r="N5992">
        <v>0.02</v>
      </c>
      <c r="O5992">
        <v>71</v>
      </c>
      <c r="P5992">
        <v>2586</v>
      </c>
      <c r="Q5992" t="s">
        <v>56</v>
      </c>
      <c r="R5992" t="s">
        <v>1669</v>
      </c>
      <c r="S5992" t="s">
        <v>1670</v>
      </c>
      <c r="T5992" t="s">
        <v>46</v>
      </c>
      <c r="U5992" t="s">
        <v>476</v>
      </c>
      <c r="V5992" t="s">
        <v>476</v>
      </c>
      <c r="W5992" t="s">
        <v>37</v>
      </c>
      <c r="X5992" t="s">
        <v>38</v>
      </c>
      <c r="Y5992">
        <v>30</v>
      </c>
    </row>
    <row r="5993" spans="1:25" x14ac:dyDescent="0.3">
      <c r="A5993" t="s">
        <v>6418</v>
      </c>
      <c r="B5993" t="s">
        <v>5962</v>
      </c>
      <c r="C5993" t="s">
        <v>1605</v>
      </c>
      <c r="D5993" s="1">
        <v>44528</v>
      </c>
      <c r="E5993" s="1">
        <v>44528</v>
      </c>
      <c r="F5993" t="s">
        <v>52</v>
      </c>
      <c r="G5993" t="s">
        <v>41</v>
      </c>
      <c r="H5993" t="s">
        <v>586</v>
      </c>
      <c r="I5993">
        <v>1372</v>
      </c>
      <c r="J5993">
        <v>1308</v>
      </c>
      <c r="K5993">
        <v>1</v>
      </c>
      <c r="L5993">
        <v>1308</v>
      </c>
      <c r="M5993">
        <v>1372</v>
      </c>
      <c r="N5993">
        <v>0</v>
      </c>
      <c r="O5993">
        <v>95</v>
      </c>
      <c r="P5993">
        <v>1467</v>
      </c>
      <c r="Q5993" t="s">
        <v>56</v>
      </c>
      <c r="R5993" t="s">
        <v>1606</v>
      </c>
      <c r="S5993" t="s">
        <v>1607</v>
      </c>
      <c r="T5993" t="s">
        <v>34</v>
      </c>
      <c r="U5993" t="s">
        <v>1599</v>
      </c>
      <c r="V5993" t="s">
        <v>698</v>
      </c>
      <c r="W5993" t="s">
        <v>75</v>
      </c>
      <c r="X5993" t="s">
        <v>76</v>
      </c>
      <c r="Y5993">
        <v>79</v>
      </c>
    </row>
    <row r="5994" spans="1:25" x14ac:dyDescent="0.3">
      <c r="A5994" t="s">
        <v>6418</v>
      </c>
      <c r="B5994" t="s">
        <v>5963</v>
      </c>
      <c r="C5994" t="s">
        <v>1466</v>
      </c>
      <c r="D5994" s="1">
        <v>44254</v>
      </c>
      <c r="E5994" s="1">
        <v>44254</v>
      </c>
      <c r="F5994" t="s">
        <v>28</v>
      </c>
      <c r="G5994" t="s">
        <v>112</v>
      </c>
      <c r="H5994" t="s">
        <v>1289</v>
      </c>
      <c r="I5994">
        <v>8026</v>
      </c>
      <c r="J5994">
        <v>7572</v>
      </c>
      <c r="K5994">
        <v>3</v>
      </c>
      <c r="L5994">
        <v>22716</v>
      </c>
      <c r="M5994">
        <v>24078</v>
      </c>
      <c r="N5994">
        <v>0.03</v>
      </c>
      <c r="O5994">
        <v>90</v>
      </c>
      <c r="P5994">
        <v>23446</v>
      </c>
      <c r="Q5994" t="s">
        <v>56</v>
      </c>
      <c r="R5994" t="s">
        <v>1035</v>
      </c>
      <c r="S5994" t="s">
        <v>240</v>
      </c>
      <c r="T5994" t="s">
        <v>46</v>
      </c>
      <c r="U5994" t="s">
        <v>1467</v>
      </c>
      <c r="V5994" t="s">
        <v>91</v>
      </c>
      <c r="W5994" t="s">
        <v>75</v>
      </c>
      <c r="X5994" t="s">
        <v>76</v>
      </c>
      <c r="Y5994">
        <v>30</v>
      </c>
    </row>
    <row r="5995" spans="1:25" x14ac:dyDescent="0.3">
      <c r="A5995" t="s">
        <v>6418</v>
      </c>
      <c r="B5995" t="s">
        <v>5964</v>
      </c>
      <c r="C5995" t="s">
        <v>2779</v>
      </c>
      <c r="D5995" s="1">
        <v>44364</v>
      </c>
      <c r="E5995" s="1">
        <v>44365</v>
      </c>
      <c r="F5995" t="s">
        <v>52</v>
      </c>
      <c r="G5995" t="s">
        <v>140</v>
      </c>
      <c r="H5995" t="s">
        <v>617</v>
      </c>
      <c r="I5995">
        <v>96</v>
      </c>
      <c r="J5995">
        <v>87</v>
      </c>
      <c r="K5995">
        <v>3</v>
      </c>
      <c r="L5995">
        <v>261</v>
      </c>
      <c r="M5995">
        <v>288</v>
      </c>
      <c r="N5995">
        <v>0.05</v>
      </c>
      <c r="O5995">
        <v>10</v>
      </c>
      <c r="P5995">
        <v>284</v>
      </c>
      <c r="Q5995" t="s">
        <v>56</v>
      </c>
      <c r="R5995" t="s">
        <v>1525</v>
      </c>
      <c r="S5995" t="s">
        <v>2321</v>
      </c>
      <c r="T5995" t="s">
        <v>62</v>
      </c>
      <c r="U5995" t="s">
        <v>2780</v>
      </c>
      <c r="V5995" t="s">
        <v>64</v>
      </c>
      <c r="W5995" t="s">
        <v>65</v>
      </c>
      <c r="X5995" t="s">
        <v>66</v>
      </c>
      <c r="Y5995">
        <v>72</v>
      </c>
    </row>
    <row r="5996" spans="1:25" x14ac:dyDescent="0.3">
      <c r="A5996" t="s">
        <v>6418</v>
      </c>
      <c r="B5996" t="s">
        <v>5965</v>
      </c>
      <c r="C5996" t="s">
        <v>669</v>
      </c>
      <c r="D5996" s="1">
        <v>44491</v>
      </c>
      <c r="E5996" s="1">
        <v>44491</v>
      </c>
      <c r="F5996" t="s">
        <v>28</v>
      </c>
      <c r="G5996" t="s">
        <v>41</v>
      </c>
      <c r="H5996" t="s">
        <v>935</v>
      </c>
      <c r="I5996">
        <v>1601</v>
      </c>
      <c r="J5996">
        <v>1510</v>
      </c>
      <c r="K5996">
        <v>5</v>
      </c>
      <c r="L5996">
        <v>7550</v>
      </c>
      <c r="M5996">
        <v>8005</v>
      </c>
      <c r="N5996">
        <v>0</v>
      </c>
      <c r="O5996">
        <v>80</v>
      </c>
      <c r="P5996">
        <v>8085</v>
      </c>
      <c r="Q5996" t="s">
        <v>43</v>
      </c>
      <c r="R5996" t="s">
        <v>670</v>
      </c>
      <c r="S5996" t="s">
        <v>671</v>
      </c>
      <c r="T5996" t="s">
        <v>46</v>
      </c>
      <c r="U5996" t="s">
        <v>672</v>
      </c>
      <c r="V5996" t="s">
        <v>36</v>
      </c>
      <c r="W5996" t="s">
        <v>37</v>
      </c>
      <c r="X5996" t="s">
        <v>38</v>
      </c>
      <c r="Y5996">
        <v>74</v>
      </c>
    </row>
    <row r="5997" spans="1:25" x14ac:dyDescent="0.3">
      <c r="A5997" t="s">
        <v>6418</v>
      </c>
      <c r="B5997" t="s">
        <v>5966</v>
      </c>
      <c r="C5997" t="s">
        <v>1524</v>
      </c>
      <c r="D5997" s="1">
        <v>44538</v>
      </c>
      <c r="E5997" s="1">
        <v>44540</v>
      </c>
      <c r="F5997" t="s">
        <v>52</v>
      </c>
      <c r="G5997" t="s">
        <v>41</v>
      </c>
      <c r="H5997" t="s">
        <v>960</v>
      </c>
      <c r="I5997">
        <v>3256</v>
      </c>
      <c r="J5997">
        <v>3044</v>
      </c>
      <c r="K5997">
        <v>7</v>
      </c>
      <c r="L5997">
        <v>21308</v>
      </c>
      <c r="M5997">
        <v>22792</v>
      </c>
      <c r="N5997">
        <v>0.05</v>
      </c>
      <c r="O5997">
        <v>88</v>
      </c>
      <c r="P5997">
        <v>21740</v>
      </c>
      <c r="Q5997" t="s">
        <v>56</v>
      </c>
      <c r="R5997" t="s">
        <v>1525</v>
      </c>
      <c r="S5997" t="s">
        <v>1526</v>
      </c>
      <c r="T5997" t="s">
        <v>34</v>
      </c>
      <c r="U5997" t="s">
        <v>359</v>
      </c>
      <c r="V5997" t="s">
        <v>360</v>
      </c>
      <c r="W5997" t="s">
        <v>37</v>
      </c>
      <c r="X5997" t="s">
        <v>38</v>
      </c>
      <c r="Y5997">
        <v>57</v>
      </c>
    </row>
    <row r="5998" spans="1:25" x14ac:dyDescent="0.3">
      <c r="A5998" t="s">
        <v>6418</v>
      </c>
      <c r="B5998" t="s">
        <v>5967</v>
      </c>
      <c r="C5998" t="s">
        <v>1998</v>
      </c>
      <c r="D5998" s="1">
        <v>44372</v>
      </c>
      <c r="E5998" s="1">
        <v>44372</v>
      </c>
      <c r="F5998" t="s">
        <v>52</v>
      </c>
      <c r="G5998" t="s">
        <v>140</v>
      </c>
      <c r="H5998" t="s">
        <v>902</v>
      </c>
      <c r="I5998">
        <v>458</v>
      </c>
      <c r="J5998">
        <v>419</v>
      </c>
      <c r="K5998">
        <v>9</v>
      </c>
      <c r="L5998">
        <v>3771</v>
      </c>
      <c r="M5998">
        <v>4122</v>
      </c>
      <c r="N5998">
        <v>0.05</v>
      </c>
      <c r="O5998">
        <v>24</v>
      </c>
      <c r="P5998">
        <v>3940</v>
      </c>
      <c r="Q5998" t="s">
        <v>43</v>
      </c>
      <c r="R5998" t="s">
        <v>1249</v>
      </c>
      <c r="S5998" t="s">
        <v>1250</v>
      </c>
      <c r="T5998" t="s">
        <v>34</v>
      </c>
      <c r="U5998" t="s">
        <v>1999</v>
      </c>
      <c r="V5998" t="s">
        <v>1690</v>
      </c>
      <c r="W5998" t="s">
        <v>37</v>
      </c>
      <c r="X5998" t="s">
        <v>38</v>
      </c>
      <c r="Y5998">
        <v>39</v>
      </c>
    </row>
    <row r="5999" spans="1:25" x14ac:dyDescent="0.3">
      <c r="A5999" t="s">
        <v>6418</v>
      </c>
      <c r="B5999" t="s">
        <v>5968</v>
      </c>
      <c r="C5999" t="s">
        <v>731</v>
      </c>
      <c r="D5999" s="1">
        <v>44553</v>
      </c>
      <c r="E5999" s="1">
        <v>44553</v>
      </c>
      <c r="F5999" t="s">
        <v>28</v>
      </c>
      <c r="G5999" t="s">
        <v>97</v>
      </c>
      <c r="H5999" t="s">
        <v>209</v>
      </c>
      <c r="I5999">
        <v>5051</v>
      </c>
      <c r="J5999">
        <v>4634</v>
      </c>
      <c r="K5999">
        <v>9</v>
      </c>
      <c r="L5999">
        <v>41706</v>
      </c>
      <c r="M5999">
        <v>45459</v>
      </c>
      <c r="N5999">
        <v>0.01</v>
      </c>
      <c r="O5999">
        <v>88</v>
      </c>
      <c r="P5999">
        <v>45092</v>
      </c>
      <c r="Q5999" t="s">
        <v>31</v>
      </c>
      <c r="R5999" t="s">
        <v>733</v>
      </c>
      <c r="S5999" t="s">
        <v>734</v>
      </c>
      <c r="T5999" t="s">
        <v>34</v>
      </c>
      <c r="U5999" t="s">
        <v>63</v>
      </c>
      <c r="V5999" t="s">
        <v>64</v>
      </c>
      <c r="W5999" t="s">
        <v>65</v>
      </c>
      <c r="X5999" t="s">
        <v>66</v>
      </c>
      <c r="Y5999">
        <v>62</v>
      </c>
    </row>
    <row r="6000" spans="1:25" x14ac:dyDescent="0.3">
      <c r="A6000" t="s">
        <v>6418</v>
      </c>
      <c r="B6000" t="s">
        <v>5969</v>
      </c>
      <c r="C6000" t="s">
        <v>633</v>
      </c>
      <c r="D6000" s="1">
        <v>44438</v>
      </c>
      <c r="E6000" s="1">
        <v>44439</v>
      </c>
      <c r="F6000" t="s">
        <v>28</v>
      </c>
      <c r="G6000" t="s">
        <v>97</v>
      </c>
      <c r="H6000" t="s">
        <v>1047</v>
      </c>
      <c r="I6000">
        <v>2958</v>
      </c>
      <c r="J6000">
        <v>2743</v>
      </c>
      <c r="K6000">
        <v>4</v>
      </c>
      <c r="L6000">
        <v>10972</v>
      </c>
      <c r="M6000">
        <v>11832</v>
      </c>
      <c r="N6000">
        <v>0.01</v>
      </c>
      <c r="O6000">
        <v>22</v>
      </c>
      <c r="P6000">
        <v>11736</v>
      </c>
      <c r="Q6000" t="s">
        <v>31</v>
      </c>
      <c r="R6000" t="s">
        <v>634</v>
      </c>
      <c r="S6000" t="s">
        <v>635</v>
      </c>
      <c r="T6000" t="s">
        <v>62</v>
      </c>
      <c r="U6000" t="s">
        <v>189</v>
      </c>
      <c r="V6000" t="s">
        <v>270</v>
      </c>
      <c r="W6000" t="s">
        <v>49</v>
      </c>
      <c r="X6000" t="s">
        <v>50</v>
      </c>
      <c r="Y6000">
        <v>38</v>
      </c>
    </row>
    <row r="6001" spans="1:25" x14ac:dyDescent="0.3">
      <c r="A6001" t="s">
        <v>6418</v>
      </c>
      <c r="B6001" t="s">
        <v>5970</v>
      </c>
      <c r="C6001" t="s">
        <v>1672</v>
      </c>
      <c r="D6001" s="1">
        <v>44460</v>
      </c>
      <c r="E6001" s="1">
        <v>44462</v>
      </c>
      <c r="F6001" t="s">
        <v>69</v>
      </c>
      <c r="G6001" t="s">
        <v>112</v>
      </c>
      <c r="H6001" t="s">
        <v>393</v>
      </c>
      <c r="I6001">
        <v>38328</v>
      </c>
      <c r="J6001">
        <v>35164</v>
      </c>
      <c r="K6001">
        <v>1</v>
      </c>
      <c r="L6001">
        <v>35164</v>
      </c>
      <c r="M6001">
        <v>38328</v>
      </c>
      <c r="N6001">
        <v>0.01</v>
      </c>
      <c r="O6001">
        <v>68</v>
      </c>
      <c r="P6001">
        <v>38013</v>
      </c>
      <c r="Q6001" t="s">
        <v>56</v>
      </c>
      <c r="R6001" t="s">
        <v>60</v>
      </c>
      <c r="S6001" t="s">
        <v>108</v>
      </c>
      <c r="T6001" t="s">
        <v>46</v>
      </c>
      <c r="U6001" t="s">
        <v>476</v>
      </c>
      <c r="V6001" t="s">
        <v>476</v>
      </c>
      <c r="W6001" t="s">
        <v>37</v>
      </c>
      <c r="X6001" t="s">
        <v>38</v>
      </c>
      <c r="Y6001">
        <v>80</v>
      </c>
    </row>
    <row r="6002" spans="1:25" x14ac:dyDescent="0.3">
      <c r="A6002" t="s">
        <v>6418</v>
      </c>
      <c r="B6002" t="s">
        <v>5971</v>
      </c>
      <c r="C6002" t="s">
        <v>272</v>
      </c>
      <c r="D6002" s="1">
        <v>44374</v>
      </c>
      <c r="E6002" s="1">
        <v>44374</v>
      </c>
      <c r="F6002" t="s">
        <v>52</v>
      </c>
      <c r="G6002" t="s">
        <v>97</v>
      </c>
      <c r="H6002" t="s">
        <v>30</v>
      </c>
      <c r="I6002">
        <v>729</v>
      </c>
      <c r="J6002">
        <v>689</v>
      </c>
      <c r="K6002">
        <v>3</v>
      </c>
      <c r="L6002">
        <v>2067</v>
      </c>
      <c r="M6002">
        <v>2187</v>
      </c>
      <c r="N6002">
        <v>0.03</v>
      </c>
      <c r="O6002">
        <v>34</v>
      </c>
      <c r="P6002">
        <v>2155</v>
      </c>
      <c r="Q6002" t="s">
        <v>31</v>
      </c>
      <c r="R6002" t="s">
        <v>274</v>
      </c>
      <c r="S6002" t="s">
        <v>275</v>
      </c>
      <c r="T6002" t="s">
        <v>34</v>
      </c>
      <c r="U6002" t="s">
        <v>276</v>
      </c>
      <c r="V6002" t="s">
        <v>64</v>
      </c>
      <c r="W6002" t="s">
        <v>65</v>
      </c>
      <c r="X6002" t="s">
        <v>66</v>
      </c>
      <c r="Y6002">
        <v>53</v>
      </c>
    </row>
    <row r="6003" spans="1:25" x14ac:dyDescent="0.3">
      <c r="A6003" t="s">
        <v>6418</v>
      </c>
      <c r="B6003" t="s">
        <v>5972</v>
      </c>
      <c r="C6003" t="s">
        <v>2323</v>
      </c>
      <c r="D6003" s="1">
        <v>44251</v>
      </c>
      <c r="E6003" s="1">
        <v>44251</v>
      </c>
      <c r="F6003" t="s">
        <v>69</v>
      </c>
      <c r="G6003" t="s">
        <v>41</v>
      </c>
      <c r="H6003" t="s">
        <v>1003</v>
      </c>
      <c r="I6003">
        <v>8022</v>
      </c>
      <c r="J6003">
        <v>7868</v>
      </c>
      <c r="K6003">
        <v>7</v>
      </c>
      <c r="L6003">
        <v>55076</v>
      </c>
      <c r="M6003">
        <v>56154</v>
      </c>
      <c r="N6003">
        <v>0.05</v>
      </c>
      <c r="O6003">
        <v>66</v>
      </c>
      <c r="P6003">
        <v>53412</v>
      </c>
      <c r="Q6003" t="s">
        <v>193</v>
      </c>
      <c r="R6003" t="s">
        <v>989</v>
      </c>
      <c r="S6003" t="s">
        <v>1319</v>
      </c>
      <c r="T6003" t="s">
        <v>46</v>
      </c>
      <c r="U6003" t="s">
        <v>276</v>
      </c>
      <c r="V6003" t="s">
        <v>64</v>
      </c>
      <c r="W6003" t="s">
        <v>65</v>
      </c>
      <c r="X6003" t="s">
        <v>66</v>
      </c>
      <c r="Y6003">
        <v>54</v>
      </c>
    </row>
    <row r="6004" spans="1:25" x14ac:dyDescent="0.3">
      <c r="A6004" t="s">
        <v>6418</v>
      </c>
      <c r="B6004" t="s">
        <v>5973</v>
      </c>
      <c r="C6004" t="s">
        <v>840</v>
      </c>
      <c r="D6004" s="1">
        <v>44523</v>
      </c>
      <c r="E6004" s="1">
        <v>44523</v>
      </c>
      <c r="F6004" t="s">
        <v>69</v>
      </c>
      <c r="G6004" t="s">
        <v>29</v>
      </c>
      <c r="H6004" t="s">
        <v>137</v>
      </c>
      <c r="I6004">
        <v>2857</v>
      </c>
      <c r="J6004">
        <v>2622</v>
      </c>
      <c r="K6004">
        <v>5</v>
      </c>
      <c r="L6004">
        <v>13110</v>
      </c>
      <c r="M6004">
        <v>14285</v>
      </c>
      <c r="N6004">
        <v>0.03</v>
      </c>
      <c r="O6004">
        <v>45</v>
      </c>
      <c r="P6004">
        <v>13901</v>
      </c>
      <c r="Q6004" t="s">
        <v>31</v>
      </c>
      <c r="R6004" t="s">
        <v>842</v>
      </c>
      <c r="S6004" t="s">
        <v>843</v>
      </c>
      <c r="T6004" t="s">
        <v>46</v>
      </c>
      <c r="U6004" t="s">
        <v>639</v>
      </c>
      <c r="V6004" t="s">
        <v>640</v>
      </c>
      <c r="W6004" t="s">
        <v>65</v>
      </c>
      <c r="X6004" t="s">
        <v>66</v>
      </c>
      <c r="Y6004">
        <v>38</v>
      </c>
    </row>
    <row r="6005" spans="1:25" x14ac:dyDescent="0.3">
      <c r="A6005" t="s">
        <v>6418</v>
      </c>
      <c r="B6005" t="s">
        <v>5974</v>
      </c>
      <c r="C6005" t="s">
        <v>68</v>
      </c>
      <c r="D6005" s="1">
        <v>44340</v>
      </c>
      <c r="E6005" s="1">
        <v>44340</v>
      </c>
      <c r="F6005" t="s">
        <v>52</v>
      </c>
      <c r="G6005" t="s">
        <v>97</v>
      </c>
      <c r="H6005" t="s">
        <v>173</v>
      </c>
      <c r="I6005">
        <v>119</v>
      </c>
      <c r="J6005">
        <v>112</v>
      </c>
      <c r="K6005">
        <v>2</v>
      </c>
      <c r="L6005">
        <v>224</v>
      </c>
      <c r="M6005">
        <v>238</v>
      </c>
      <c r="N6005">
        <v>0.03</v>
      </c>
      <c r="O6005">
        <v>30</v>
      </c>
      <c r="P6005">
        <v>261</v>
      </c>
      <c r="Q6005" t="s">
        <v>43</v>
      </c>
      <c r="R6005" t="s">
        <v>71</v>
      </c>
      <c r="S6005" t="s">
        <v>72</v>
      </c>
      <c r="T6005" t="s">
        <v>46</v>
      </c>
      <c r="U6005" t="s">
        <v>73</v>
      </c>
      <c r="V6005" t="s">
        <v>74</v>
      </c>
      <c r="W6005" t="s">
        <v>75</v>
      </c>
      <c r="X6005" t="s">
        <v>76</v>
      </c>
      <c r="Y6005">
        <v>42</v>
      </c>
    </row>
    <row r="6006" spans="1:25" x14ac:dyDescent="0.3">
      <c r="A6006" t="s">
        <v>6418</v>
      </c>
      <c r="B6006" t="s">
        <v>5975</v>
      </c>
      <c r="C6006" t="s">
        <v>2179</v>
      </c>
      <c r="D6006" s="1">
        <v>44339</v>
      </c>
      <c r="E6006" s="1">
        <v>44339</v>
      </c>
      <c r="F6006" t="s">
        <v>52</v>
      </c>
      <c r="G6006" t="s">
        <v>140</v>
      </c>
      <c r="H6006" t="s">
        <v>1088</v>
      </c>
      <c r="I6006">
        <v>131</v>
      </c>
      <c r="J6006">
        <v>124</v>
      </c>
      <c r="K6006">
        <v>13</v>
      </c>
      <c r="L6006">
        <v>1612</v>
      </c>
      <c r="M6006">
        <v>1703</v>
      </c>
      <c r="N6006">
        <v>0</v>
      </c>
      <c r="O6006">
        <v>30</v>
      </c>
      <c r="P6006">
        <v>1733</v>
      </c>
      <c r="Q6006" t="s">
        <v>31</v>
      </c>
      <c r="R6006" t="s">
        <v>234</v>
      </c>
      <c r="S6006" t="s">
        <v>2180</v>
      </c>
      <c r="T6006" t="s">
        <v>62</v>
      </c>
      <c r="U6006" t="s">
        <v>1586</v>
      </c>
      <c r="V6006" t="s">
        <v>91</v>
      </c>
      <c r="W6006" t="s">
        <v>75</v>
      </c>
      <c r="X6006" t="s">
        <v>76</v>
      </c>
      <c r="Y6006">
        <v>47</v>
      </c>
    </row>
    <row r="6007" spans="1:25" x14ac:dyDescent="0.3">
      <c r="A6007" t="s">
        <v>6418</v>
      </c>
      <c r="B6007" t="s">
        <v>5976</v>
      </c>
      <c r="C6007" t="s">
        <v>2106</v>
      </c>
      <c r="D6007" s="1">
        <v>44311</v>
      </c>
      <c r="E6007" s="1">
        <v>44311</v>
      </c>
      <c r="F6007" t="s">
        <v>28</v>
      </c>
      <c r="G6007" t="s">
        <v>97</v>
      </c>
      <c r="H6007" t="s">
        <v>333</v>
      </c>
      <c r="I6007">
        <v>1686</v>
      </c>
      <c r="J6007">
        <v>1591</v>
      </c>
      <c r="K6007">
        <v>3</v>
      </c>
      <c r="L6007">
        <v>4773</v>
      </c>
      <c r="M6007">
        <v>5058</v>
      </c>
      <c r="N6007">
        <v>0.05</v>
      </c>
      <c r="O6007">
        <v>46</v>
      </c>
      <c r="P6007">
        <v>4851</v>
      </c>
      <c r="Q6007" t="s">
        <v>56</v>
      </c>
      <c r="R6007" t="s">
        <v>470</v>
      </c>
      <c r="S6007" t="s">
        <v>471</v>
      </c>
      <c r="T6007" t="s">
        <v>46</v>
      </c>
      <c r="U6007" t="s">
        <v>2107</v>
      </c>
      <c r="V6007" t="s">
        <v>2108</v>
      </c>
      <c r="W6007" t="s">
        <v>75</v>
      </c>
      <c r="X6007" t="s">
        <v>76</v>
      </c>
      <c r="Y6007">
        <v>49</v>
      </c>
    </row>
    <row r="6008" spans="1:25" x14ac:dyDescent="0.3">
      <c r="A6008" t="s">
        <v>6418</v>
      </c>
      <c r="B6008" t="s">
        <v>5977</v>
      </c>
      <c r="C6008" t="s">
        <v>3474</v>
      </c>
      <c r="D6008" s="1">
        <v>44551</v>
      </c>
      <c r="E6008" s="1">
        <v>44553</v>
      </c>
      <c r="F6008" t="s">
        <v>28</v>
      </c>
      <c r="G6008" t="s">
        <v>140</v>
      </c>
      <c r="H6008" t="s">
        <v>1244</v>
      </c>
      <c r="I6008">
        <v>6611</v>
      </c>
      <c r="J6008">
        <v>5943</v>
      </c>
      <c r="K6008">
        <v>2</v>
      </c>
      <c r="L6008">
        <v>11886</v>
      </c>
      <c r="M6008">
        <v>13222</v>
      </c>
      <c r="N6008">
        <v>0</v>
      </c>
      <c r="O6008">
        <v>64</v>
      </c>
      <c r="P6008">
        <v>13286</v>
      </c>
      <c r="Q6008" t="s">
        <v>56</v>
      </c>
      <c r="R6008" t="s">
        <v>1322</v>
      </c>
      <c r="S6008" t="s">
        <v>1323</v>
      </c>
      <c r="T6008" t="s">
        <v>46</v>
      </c>
      <c r="U6008" t="s">
        <v>212</v>
      </c>
      <c r="V6008" t="s">
        <v>213</v>
      </c>
      <c r="W6008" t="s">
        <v>65</v>
      </c>
      <c r="X6008" t="s">
        <v>66</v>
      </c>
      <c r="Y6008">
        <v>72</v>
      </c>
    </row>
    <row r="6009" spans="1:25" x14ac:dyDescent="0.3">
      <c r="A6009" t="s">
        <v>6418</v>
      </c>
      <c r="B6009" t="s">
        <v>5978</v>
      </c>
      <c r="C6009" t="s">
        <v>1752</v>
      </c>
      <c r="D6009" s="1">
        <v>44385</v>
      </c>
      <c r="E6009" s="1">
        <v>44385</v>
      </c>
      <c r="F6009" t="s">
        <v>52</v>
      </c>
      <c r="G6009" t="s">
        <v>140</v>
      </c>
      <c r="H6009" t="s">
        <v>743</v>
      </c>
      <c r="I6009">
        <v>417</v>
      </c>
      <c r="J6009">
        <v>392</v>
      </c>
      <c r="K6009">
        <v>6</v>
      </c>
      <c r="L6009">
        <v>2352</v>
      </c>
      <c r="M6009">
        <v>2502</v>
      </c>
      <c r="N6009">
        <v>0.05</v>
      </c>
      <c r="O6009">
        <v>53</v>
      </c>
      <c r="P6009">
        <v>2430</v>
      </c>
      <c r="Q6009" t="s">
        <v>56</v>
      </c>
      <c r="R6009" t="s">
        <v>1584</v>
      </c>
      <c r="S6009" t="s">
        <v>1585</v>
      </c>
      <c r="T6009" t="s">
        <v>46</v>
      </c>
      <c r="U6009" t="s">
        <v>476</v>
      </c>
      <c r="V6009" t="s">
        <v>476</v>
      </c>
      <c r="W6009" t="s">
        <v>37</v>
      </c>
      <c r="X6009" t="s">
        <v>38</v>
      </c>
      <c r="Y6009">
        <v>29</v>
      </c>
    </row>
    <row r="6010" spans="1:25" x14ac:dyDescent="0.3">
      <c r="A6010" t="s">
        <v>6418</v>
      </c>
      <c r="B6010" t="s">
        <v>5979</v>
      </c>
      <c r="C6010" t="s">
        <v>1644</v>
      </c>
      <c r="D6010" s="1">
        <v>44510</v>
      </c>
      <c r="E6010" s="1">
        <v>44511</v>
      </c>
      <c r="F6010" t="s">
        <v>52</v>
      </c>
      <c r="G6010" t="s">
        <v>29</v>
      </c>
      <c r="H6010" t="s">
        <v>288</v>
      </c>
      <c r="I6010">
        <v>896</v>
      </c>
      <c r="J6010">
        <v>870</v>
      </c>
      <c r="K6010">
        <v>2</v>
      </c>
      <c r="L6010">
        <v>1740</v>
      </c>
      <c r="M6010">
        <v>1792</v>
      </c>
      <c r="N6010">
        <v>0.03</v>
      </c>
      <c r="O6010">
        <v>51</v>
      </c>
      <c r="P6010">
        <v>1789</v>
      </c>
      <c r="Q6010" t="s">
        <v>56</v>
      </c>
      <c r="R6010" t="s">
        <v>1645</v>
      </c>
      <c r="S6010" t="s">
        <v>1646</v>
      </c>
      <c r="T6010" t="s">
        <v>62</v>
      </c>
      <c r="U6010" t="s">
        <v>1051</v>
      </c>
      <c r="V6010" t="s">
        <v>1647</v>
      </c>
      <c r="W6010" t="s">
        <v>75</v>
      </c>
      <c r="X6010" t="s">
        <v>76</v>
      </c>
      <c r="Y6010">
        <v>72</v>
      </c>
    </row>
    <row r="6011" spans="1:25" x14ac:dyDescent="0.3">
      <c r="A6011" t="s">
        <v>6418</v>
      </c>
      <c r="B6011" t="s">
        <v>5980</v>
      </c>
      <c r="C6011" t="s">
        <v>829</v>
      </c>
      <c r="D6011" s="1">
        <v>44331</v>
      </c>
      <c r="E6011" s="1">
        <v>44333</v>
      </c>
      <c r="F6011" t="s">
        <v>52</v>
      </c>
      <c r="G6011" t="s">
        <v>97</v>
      </c>
      <c r="H6011" t="s">
        <v>156</v>
      </c>
      <c r="I6011">
        <v>2243</v>
      </c>
      <c r="J6011">
        <v>2000</v>
      </c>
      <c r="K6011">
        <v>2</v>
      </c>
      <c r="L6011">
        <v>4000</v>
      </c>
      <c r="M6011">
        <v>4486</v>
      </c>
      <c r="N6011">
        <v>0.05</v>
      </c>
      <c r="O6011">
        <v>62</v>
      </c>
      <c r="P6011">
        <v>4324</v>
      </c>
      <c r="Q6011" t="s">
        <v>56</v>
      </c>
      <c r="R6011" t="s">
        <v>830</v>
      </c>
      <c r="S6011" t="s">
        <v>831</v>
      </c>
      <c r="T6011" t="s">
        <v>62</v>
      </c>
      <c r="U6011" t="s">
        <v>832</v>
      </c>
      <c r="V6011" t="s">
        <v>369</v>
      </c>
      <c r="W6011" t="s">
        <v>243</v>
      </c>
      <c r="X6011" t="s">
        <v>244</v>
      </c>
      <c r="Y6011">
        <v>47</v>
      </c>
    </row>
    <row r="6012" spans="1:25" x14ac:dyDescent="0.3">
      <c r="A6012" t="s">
        <v>6418</v>
      </c>
      <c r="B6012" t="s">
        <v>5981</v>
      </c>
      <c r="C6012" t="s">
        <v>469</v>
      </c>
      <c r="D6012" s="1">
        <v>44411</v>
      </c>
      <c r="E6012" s="1">
        <v>44412</v>
      </c>
      <c r="F6012" t="s">
        <v>52</v>
      </c>
      <c r="G6012" t="s">
        <v>112</v>
      </c>
      <c r="H6012" t="s">
        <v>87</v>
      </c>
      <c r="I6012">
        <v>69</v>
      </c>
      <c r="J6012">
        <v>64</v>
      </c>
      <c r="K6012">
        <v>3</v>
      </c>
      <c r="L6012">
        <v>192</v>
      </c>
      <c r="M6012">
        <v>207</v>
      </c>
      <c r="N6012">
        <v>0.01</v>
      </c>
      <c r="O6012">
        <v>10</v>
      </c>
      <c r="P6012">
        <v>215</v>
      </c>
      <c r="Q6012" t="s">
        <v>43</v>
      </c>
      <c r="R6012" t="s">
        <v>470</v>
      </c>
      <c r="S6012" t="s">
        <v>471</v>
      </c>
      <c r="T6012" t="s">
        <v>34</v>
      </c>
      <c r="U6012" t="s">
        <v>276</v>
      </c>
      <c r="V6012" t="s">
        <v>64</v>
      </c>
      <c r="W6012" t="s">
        <v>65</v>
      </c>
      <c r="X6012" t="s">
        <v>66</v>
      </c>
      <c r="Y6012">
        <v>36</v>
      </c>
    </row>
    <row r="6013" spans="1:25" x14ac:dyDescent="0.3">
      <c r="A6013" t="s">
        <v>6418</v>
      </c>
      <c r="B6013" t="s">
        <v>5982</v>
      </c>
      <c r="C6013" t="s">
        <v>1680</v>
      </c>
      <c r="D6013" s="1">
        <v>44560</v>
      </c>
      <c r="E6013" s="1">
        <v>44560</v>
      </c>
      <c r="F6013" t="s">
        <v>52</v>
      </c>
      <c r="G6013" t="s">
        <v>93</v>
      </c>
      <c r="H6013" t="s">
        <v>129</v>
      </c>
      <c r="I6013">
        <v>392</v>
      </c>
      <c r="J6013">
        <v>356</v>
      </c>
      <c r="K6013">
        <v>3</v>
      </c>
      <c r="L6013">
        <v>1068</v>
      </c>
      <c r="M6013">
        <v>1176</v>
      </c>
      <c r="N6013">
        <v>0.02</v>
      </c>
      <c r="O6013">
        <v>46</v>
      </c>
      <c r="P6013">
        <v>1198</v>
      </c>
      <c r="Q6013" t="s">
        <v>56</v>
      </c>
      <c r="R6013" t="s">
        <v>1253</v>
      </c>
      <c r="S6013" t="s">
        <v>1681</v>
      </c>
      <c r="T6013" t="s">
        <v>46</v>
      </c>
      <c r="U6013" t="s">
        <v>1682</v>
      </c>
      <c r="V6013" t="s">
        <v>36</v>
      </c>
      <c r="W6013" t="s">
        <v>37</v>
      </c>
      <c r="X6013" t="s">
        <v>38</v>
      </c>
      <c r="Y6013">
        <v>48</v>
      </c>
    </row>
    <row r="6014" spans="1:25" x14ac:dyDescent="0.3">
      <c r="A6014" t="s">
        <v>6418</v>
      </c>
      <c r="B6014" t="s">
        <v>5983</v>
      </c>
      <c r="C6014" t="s">
        <v>1139</v>
      </c>
      <c r="D6014" s="1">
        <v>44319</v>
      </c>
      <c r="E6014" s="1">
        <v>44319</v>
      </c>
      <c r="F6014" t="s">
        <v>28</v>
      </c>
      <c r="G6014" t="s">
        <v>29</v>
      </c>
      <c r="H6014" t="s">
        <v>170</v>
      </c>
      <c r="I6014">
        <v>4798</v>
      </c>
      <c r="J6014">
        <v>4448</v>
      </c>
      <c r="K6014">
        <v>3</v>
      </c>
      <c r="L6014">
        <v>13344</v>
      </c>
      <c r="M6014">
        <v>14394</v>
      </c>
      <c r="N6014">
        <v>0.02</v>
      </c>
      <c r="O6014">
        <v>89</v>
      </c>
      <c r="P6014">
        <v>14195</v>
      </c>
      <c r="Q6014" t="s">
        <v>43</v>
      </c>
      <c r="R6014" t="s">
        <v>300</v>
      </c>
      <c r="S6014" t="s">
        <v>1140</v>
      </c>
      <c r="T6014" t="s">
        <v>62</v>
      </c>
      <c r="U6014" t="s">
        <v>1141</v>
      </c>
      <c r="V6014" t="s">
        <v>921</v>
      </c>
      <c r="W6014" t="s">
        <v>243</v>
      </c>
      <c r="X6014" t="s">
        <v>244</v>
      </c>
      <c r="Y6014">
        <v>59</v>
      </c>
    </row>
    <row r="6015" spans="1:25" x14ac:dyDescent="0.3">
      <c r="A6015" t="s">
        <v>6418</v>
      </c>
      <c r="B6015" t="s">
        <v>5984</v>
      </c>
      <c r="C6015" t="s">
        <v>675</v>
      </c>
      <c r="D6015" s="1">
        <v>44220</v>
      </c>
      <c r="E6015" s="1">
        <v>44222</v>
      </c>
      <c r="F6015" t="s">
        <v>52</v>
      </c>
      <c r="G6015" t="s">
        <v>29</v>
      </c>
      <c r="H6015" t="s">
        <v>927</v>
      </c>
      <c r="I6015">
        <v>222</v>
      </c>
      <c r="J6015">
        <v>204</v>
      </c>
      <c r="K6015">
        <v>4</v>
      </c>
      <c r="L6015">
        <v>816</v>
      </c>
      <c r="M6015">
        <v>888</v>
      </c>
      <c r="N6015">
        <v>0.02</v>
      </c>
      <c r="O6015">
        <v>54</v>
      </c>
      <c r="P6015">
        <v>924</v>
      </c>
      <c r="Q6015" t="s">
        <v>43</v>
      </c>
      <c r="R6015" t="s">
        <v>676</v>
      </c>
      <c r="S6015" t="s">
        <v>677</v>
      </c>
      <c r="T6015" t="s">
        <v>34</v>
      </c>
      <c r="U6015" t="s">
        <v>678</v>
      </c>
      <c r="V6015" t="s">
        <v>36</v>
      </c>
      <c r="W6015" t="s">
        <v>37</v>
      </c>
      <c r="X6015" t="s">
        <v>38</v>
      </c>
      <c r="Y6015">
        <v>51</v>
      </c>
    </row>
    <row r="6016" spans="1:25" x14ac:dyDescent="0.3">
      <c r="A6016" t="s">
        <v>6418</v>
      </c>
      <c r="B6016" t="s">
        <v>5985</v>
      </c>
      <c r="C6016" t="s">
        <v>1533</v>
      </c>
      <c r="D6016" s="1">
        <v>44537</v>
      </c>
      <c r="E6016" s="1">
        <v>44539</v>
      </c>
      <c r="F6016" t="s">
        <v>69</v>
      </c>
      <c r="G6016" t="s">
        <v>97</v>
      </c>
      <c r="H6016" t="s">
        <v>113</v>
      </c>
      <c r="I6016">
        <v>2526</v>
      </c>
      <c r="J6016">
        <v>2408</v>
      </c>
      <c r="K6016">
        <v>2</v>
      </c>
      <c r="L6016">
        <v>4816</v>
      </c>
      <c r="M6016">
        <v>5052</v>
      </c>
      <c r="N6016">
        <v>0.03</v>
      </c>
      <c r="O6016">
        <v>21</v>
      </c>
      <c r="P6016">
        <v>4921</v>
      </c>
      <c r="Q6016" t="s">
        <v>43</v>
      </c>
      <c r="R6016" t="s">
        <v>620</v>
      </c>
      <c r="S6016" t="s">
        <v>572</v>
      </c>
      <c r="T6016" t="s">
        <v>46</v>
      </c>
      <c r="U6016" t="s">
        <v>1534</v>
      </c>
      <c r="V6016" t="s">
        <v>197</v>
      </c>
      <c r="W6016" t="s">
        <v>75</v>
      </c>
      <c r="X6016" t="s">
        <v>76</v>
      </c>
      <c r="Y6016">
        <v>69</v>
      </c>
    </row>
    <row r="6017" spans="1:25" x14ac:dyDescent="0.3">
      <c r="A6017" t="s">
        <v>6418</v>
      </c>
      <c r="B6017" t="s">
        <v>5986</v>
      </c>
      <c r="C6017" t="s">
        <v>444</v>
      </c>
      <c r="D6017" s="1">
        <v>44321</v>
      </c>
      <c r="E6017" s="1">
        <v>44323</v>
      </c>
      <c r="F6017" t="s">
        <v>52</v>
      </c>
      <c r="G6017" t="s">
        <v>41</v>
      </c>
      <c r="H6017" t="s">
        <v>1609</v>
      </c>
      <c r="I6017">
        <v>92</v>
      </c>
      <c r="J6017">
        <v>82</v>
      </c>
      <c r="K6017">
        <v>7</v>
      </c>
      <c r="L6017">
        <v>574</v>
      </c>
      <c r="M6017">
        <v>644</v>
      </c>
      <c r="N6017">
        <v>0.01</v>
      </c>
      <c r="O6017">
        <v>10</v>
      </c>
      <c r="P6017">
        <v>648</v>
      </c>
      <c r="Q6017" t="s">
        <v>56</v>
      </c>
      <c r="R6017" t="s">
        <v>116</v>
      </c>
      <c r="S6017" t="s">
        <v>446</v>
      </c>
      <c r="T6017" t="s">
        <v>34</v>
      </c>
      <c r="U6017" t="s">
        <v>447</v>
      </c>
      <c r="V6017" t="s">
        <v>448</v>
      </c>
      <c r="W6017" t="s">
        <v>75</v>
      </c>
      <c r="X6017" t="s">
        <v>76</v>
      </c>
      <c r="Y6017">
        <v>76</v>
      </c>
    </row>
    <row r="6018" spans="1:25" x14ac:dyDescent="0.3">
      <c r="A6018" t="s">
        <v>6418</v>
      </c>
      <c r="B6018" t="s">
        <v>5987</v>
      </c>
      <c r="C6018" t="s">
        <v>1087</v>
      </c>
      <c r="D6018" s="1">
        <v>44368</v>
      </c>
      <c r="E6018" s="1">
        <v>44368</v>
      </c>
      <c r="F6018" t="s">
        <v>28</v>
      </c>
      <c r="G6018" t="s">
        <v>97</v>
      </c>
      <c r="H6018" t="s">
        <v>759</v>
      </c>
      <c r="I6018">
        <v>1305</v>
      </c>
      <c r="J6018">
        <v>1197</v>
      </c>
      <c r="K6018">
        <v>3</v>
      </c>
      <c r="L6018">
        <v>3591</v>
      </c>
      <c r="M6018">
        <v>3915</v>
      </c>
      <c r="N6018">
        <v>0.01</v>
      </c>
      <c r="O6018">
        <v>54</v>
      </c>
      <c r="P6018">
        <v>3930</v>
      </c>
      <c r="Q6018" t="s">
        <v>43</v>
      </c>
      <c r="R6018" t="s">
        <v>552</v>
      </c>
      <c r="S6018" t="s">
        <v>553</v>
      </c>
      <c r="T6018" t="s">
        <v>34</v>
      </c>
      <c r="U6018" t="s">
        <v>1089</v>
      </c>
      <c r="V6018" t="s">
        <v>746</v>
      </c>
      <c r="W6018" t="s">
        <v>37</v>
      </c>
      <c r="X6018" t="s">
        <v>38</v>
      </c>
      <c r="Y6018">
        <v>73</v>
      </c>
    </row>
    <row r="6019" spans="1:25" x14ac:dyDescent="0.3">
      <c r="A6019" t="s">
        <v>6418</v>
      </c>
      <c r="B6019" t="s">
        <v>5988</v>
      </c>
      <c r="C6019" t="s">
        <v>1223</v>
      </c>
      <c r="D6019" s="1">
        <v>44457</v>
      </c>
      <c r="E6019" s="1">
        <v>44457</v>
      </c>
      <c r="F6019" t="s">
        <v>52</v>
      </c>
      <c r="G6019" t="s">
        <v>112</v>
      </c>
      <c r="H6019" t="s">
        <v>938</v>
      </c>
      <c r="I6019">
        <v>811</v>
      </c>
      <c r="J6019">
        <v>780</v>
      </c>
      <c r="K6019">
        <v>3</v>
      </c>
      <c r="L6019">
        <v>2340</v>
      </c>
      <c r="M6019">
        <v>2433</v>
      </c>
      <c r="N6019">
        <v>0.02</v>
      </c>
      <c r="O6019">
        <v>98</v>
      </c>
      <c r="P6019">
        <v>2482</v>
      </c>
      <c r="Q6019" t="s">
        <v>56</v>
      </c>
      <c r="R6019" t="s">
        <v>682</v>
      </c>
      <c r="S6019" t="s">
        <v>721</v>
      </c>
      <c r="T6019" t="s">
        <v>46</v>
      </c>
      <c r="U6019" t="s">
        <v>1224</v>
      </c>
      <c r="V6019" t="s">
        <v>197</v>
      </c>
      <c r="W6019" t="s">
        <v>75</v>
      </c>
      <c r="X6019" t="s">
        <v>76</v>
      </c>
      <c r="Y6019">
        <v>67</v>
      </c>
    </row>
    <row r="6020" spans="1:25" x14ac:dyDescent="0.3">
      <c r="A6020" t="s">
        <v>6418</v>
      </c>
      <c r="B6020" t="s">
        <v>5988</v>
      </c>
      <c r="C6020" t="s">
        <v>1321</v>
      </c>
      <c r="D6020" s="1">
        <v>44453</v>
      </c>
      <c r="E6020" s="1">
        <v>44453</v>
      </c>
      <c r="F6020" t="s">
        <v>52</v>
      </c>
      <c r="G6020" t="s">
        <v>29</v>
      </c>
      <c r="H6020" t="s">
        <v>614</v>
      </c>
      <c r="I6020">
        <v>887</v>
      </c>
      <c r="J6020">
        <v>814</v>
      </c>
      <c r="K6020">
        <v>1</v>
      </c>
      <c r="L6020">
        <v>814</v>
      </c>
      <c r="M6020">
        <v>887</v>
      </c>
      <c r="N6020">
        <v>0.02</v>
      </c>
      <c r="O6020">
        <v>92</v>
      </c>
      <c r="P6020">
        <v>961</v>
      </c>
      <c r="Q6020" t="s">
        <v>56</v>
      </c>
      <c r="R6020" t="s">
        <v>1322</v>
      </c>
      <c r="S6020" t="s">
        <v>1323</v>
      </c>
      <c r="T6020" t="s">
        <v>62</v>
      </c>
      <c r="U6020" t="s">
        <v>783</v>
      </c>
      <c r="V6020" t="s">
        <v>116</v>
      </c>
      <c r="W6020" t="s">
        <v>65</v>
      </c>
      <c r="X6020" t="s">
        <v>66</v>
      </c>
      <c r="Y6020">
        <v>57</v>
      </c>
    </row>
    <row r="6021" spans="1:25" x14ac:dyDescent="0.3">
      <c r="A6021" t="s">
        <v>6418</v>
      </c>
      <c r="B6021" t="s">
        <v>5989</v>
      </c>
      <c r="C6021" t="s">
        <v>1905</v>
      </c>
      <c r="D6021" s="1">
        <v>44456</v>
      </c>
      <c r="E6021" s="1">
        <v>44456</v>
      </c>
      <c r="F6021" t="s">
        <v>28</v>
      </c>
      <c r="G6021" t="s">
        <v>41</v>
      </c>
      <c r="H6021" t="s">
        <v>233</v>
      </c>
      <c r="I6021">
        <v>2778</v>
      </c>
      <c r="J6021">
        <v>2573</v>
      </c>
      <c r="K6021">
        <v>2</v>
      </c>
      <c r="L6021">
        <v>5146</v>
      </c>
      <c r="M6021">
        <v>5556</v>
      </c>
      <c r="N6021">
        <v>0.05</v>
      </c>
      <c r="O6021">
        <v>52</v>
      </c>
      <c r="P6021">
        <v>5330</v>
      </c>
      <c r="Q6021" t="s">
        <v>43</v>
      </c>
      <c r="R6021" t="s">
        <v>1907</v>
      </c>
      <c r="S6021" t="s">
        <v>1157</v>
      </c>
      <c r="T6021" t="s">
        <v>62</v>
      </c>
      <c r="U6021" t="s">
        <v>63</v>
      </c>
      <c r="V6021" t="s">
        <v>64</v>
      </c>
      <c r="W6021" t="s">
        <v>65</v>
      </c>
      <c r="X6021" t="s">
        <v>66</v>
      </c>
      <c r="Y6021">
        <v>31</v>
      </c>
    </row>
    <row r="6022" spans="1:25" x14ac:dyDescent="0.3">
      <c r="A6022" t="s">
        <v>6418</v>
      </c>
      <c r="B6022" t="s">
        <v>5990</v>
      </c>
      <c r="C6022" t="s">
        <v>3063</v>
      </c>
      <c r="D6022" s="1">
        <v>44444</v>
      </c>
      <c r="E6022" s="1">
        <v>44446</v>
      </c>
      <c r="F6022" t="s">
        <v>28</v>
      </c>
      <c r="G6022" t="s">
        <v>41</v>
      </c>
      <c r="H6022" t="s">
        <v>827</v>
      </c>
      <c r="I6022">
        <v>1169</v>
      </c>
      <c r="J6022">
        <v>1103</v>
      </c>
      <c r="K6022">
        <v>1</v>
      </c>
      <c r="L6022">
        <v>1103</v>
      </c>
      <c r="M6022">
        <v>1169</v>
      </c>
      <c r="N6022">
        <v>0.03</v>
      </c>
      <c r="O6022">
        <v>87</v>
      </c>
      <c r="P6022">
        <v>1221</v>
      </c>
      <c r="Q6022" t="s">
        <v>56</v>
      </c>
      <c r="R6022" t="s">
        <v>60</v>
      </c>
      <c r="S6022" t="s">
        <v>114</v>
      </c>
      <c r="T6022" t="s">
        <v>34</v>
      </c>
      <c r="U6022" t="s">
        <v>3064</v>
      </c>
      <c r="V6022" t="s">
        <v>1449</v>
      </c>
      <c r="W6022" t="s">
        <v>75</v>
      </c>
      <c r="X6022" t="s">
        <v>76</v>
      </c>
      <c r="Y6022">
        <v>52</v>
      </c>
    </row>
    <row r="6023" spans="1:25" x14ac:dyDescent="0.3">
      <c r="A6023" t="s">
        <v>6418</v>
      </c>
      <c r="B6023" t="s">
        <v>5991</v>
      </c>
      <c r="C6023" t="s">
        <v>810</v>
      </c>
      <c r="D6023" s="1">
        <v>44442</v>
      </c>
      <c r="E6023" s="1">
        <v>44442</v>
      </c>
      <c r="F6023" t="s">
        <v>52</v>
      </c>
      <c r="G6023" t="s">
        <v>112</v>
      </c>
      <c r="H6023" t="s">
        <v>226</v>
      </c>
      <c r="I6023">
        <v>1798</v>
      </c>
      <c r="J6023">
        <v>1650</v>
      </c>
      <c r="K6023">
        <v>3</v>
      </c>
      <c r="L6023">
        <v>4950</v>
      </c>
      <c r="M6023">
        <v>5394</v>
      </c>
      <c r="N6023">
        <v>0.04</v>
      </c>
      <c r="O6023">
        <v>23</v>
      </c>
      <c r="P6023">
        <v>5201</v>
      </c>
      <c r="Q6023" t="s">
        <v>43</v>
      </c>
      <c r="R6023" t="s">
        <v>811</v>
      </c>
      <c r="S6023" t="s">
        <v>812</v>
      </c>
      <c r="T6023" t="s">
        <v>46</v>
      </c>
      <c r="U6023" t="s">
        <v>813</v>
      </c>
      <c r="V6023" t="s">
        <v>91</v>
      </c>
      <c r="W6023" t="s">
        <v>75</v>
      </c>
      <c r="X6023" t="s">
        <v>76</v>
      </c>
      <c r="Y6023">
        <v>50</v>
      </c>
    </row>
    <row r="6024" spans="1:25" x14ac:dyDescent="0.3">
      <c r="A6024" t="s">
        <v>6418</v>
      </c>
      <c r="B6024" t="s">
        <v>5992</v>
      </c>
      <c r="C6024" t="s">
        <v>1279</v>
      </c>
      <c r="D6024" s="1">
        <v>44364</v>
      </c>
      <c r="E6024" s="1">
        <v>44364</v>
      </c>
      <c r="F6024" t="s">
        <v>28</v>
      </c>
      <c r="G6024" t="s">
        <v>29</v>
      </c>
      <c r="H6024" t="s">
        <v>567</v>
      </c>
      <c r="I6024">
        <v>2981</v>
      </c>
      <c r="J6024">
        <v>2870</v>
      </c>
      <c r="K6024">
        <v>7</v>
      </c>
      <c r="L6024">
        <v>20090</v>
      </c>
      <c r="M6024">
        <v>20867</v>
      </c>
      <c r="N6024">
        <v>0.04</v>
      </c>
      <c r="O6024">
        <v>62</v>
      </c>
      <c r="P6024">
        <v>20094</v>
      </c>
      <c r="Q6024" t="s">
        <v>56</v>
      </c>
      <c r="R6024" t="s">
        <v>227</v>
      </c>
      <c r="S6024" t="s">
        <v>1280</v>
      </c>
      <c r="T6024" t="s">
        <v>62</v>
      </c>
      <c r="U6024" t="s">
        <v>1281</v>
      </c>
      <c r="V6024" t="s">
        <v>167</v>
      </c>
      <c r="W6024" t="s">
        <v>37</v>
      </c>
      <c r="X6024" t="s">
        <v>38</v>
      </c>
      <c r="Y6024">
        <v>38</v>
      </c>
    </row>
    <row r="6025" spans="1:25" x14ac:dyDescent="0.3">
      <c r="A6025" t="s">
        <v>6418</v>
      </c>
      <c r="B6025" t="s">
        <v>5993</v>
      </c>
      <c r="C6025" t="s">
        <v>1579</v>
      </c>
      <c r="D6025" s="1">
        <v>44206</v>
      </c>
      <c r="E6025" s="1">
        <v>44208</v>
      </c>
      <c r="F6025" t="s">
        <v>69</v>
      </c>
      <c r="G6025" t="s">
        <v>29</v>
      </c>
      <c r="H6025" t="s">
        <v>435</v>
      </c>
      <c r="I6025">
        <v>7922</v>
      </c>
      <c r="J6025">
        <v>7328</v>
      </c>
      <c r="K6025">
        <v>5</v>
      </c>
      <c r="L6025">
        <v>36640</v>
      </c>
      <c r="M6025">
        <v>39610</v>
      </c>
      <c r="N6025">
        <v>0.03</v>
      </c>
      <c r="O6025">
        <v>26</v>
      </c>
      <c r="P6025">
        <v>38448</v>
      </c>
      <c r="Q6025" t="s">
        <v>43</v>
      </c>
      <c r="R6025" t="s">
        <v>980</v>
      </c>
      <c r="S6025" t="s">
        <v>981</v>
      </c>
      <c r="T6025" t="s">
        <v>62</v>
      </c>
      <c r="U6025" t="s">
        <v>1581</v>
      </c>
      <c r="V6025" t="s">
        <v>303</v>
      </c>
      <c r="W6025" t="s">
        <v>243</v>
      </c>
      <c r="X6025" t="s">
        <v>244</v>
      </c>
      <c r="Y6025">
        <v>52</v>
      </c>
    </row>
    <row r="6026" spans="1:25" x14ac:dyDescent="0.3">
      <c r="A6026" t="s">
        <v>6418</v>
      </c>
      <c r="B6026" t="s">
        <v>5994</v>
      </c>
      <c r="C6026" t="s">
        <v>750</v>
      </c>
      <c r="D6026" s="1">
        <v>44213</v>
      </c>
      <c r="E6026" s="1">
        <v>44213</v>
      </c>
      <c r="F6026" t="s">
        <v>52</v>
      </c>
      <c r="G6026" t="s">
        <v>29</v>
      </c>
      <c r="H6026" t="s">
        <v>215</v>
      </c>
      <c r="I6026">
        <v>202</v>
      </c>
      <c r="J6026">
        <v>187</v>
      </c>
      <c r="K6026">
        <v>4</v>
      </c>
      <c r="L6026">
        <v>748</v>
      </c>
      <c r="M6026">
        <v>808</v>
      </c>
      <c r="N6026">
        <v>0.01</v>
      </c>
      <c r="O6026">
        <v>30</v>
      </c>
      <c r="P6026">
        <v>830</v>
      </c>
      <c r="Q6026" t="s">
        <v>43</v>
      </c>
      <c r="R6026" t="s">
        <v>751</v>
      </c>
      <c r="S6026" t="s">
        <v>752</v>
      </c>
      <c r="T6026" t="s">
        <v>34</v>
      </c>
      <c r="U6026" t="s">
        <v>127</v>
      </c>
      <c r="V6026" t="s">
        <v>36</v>
      </c>
      <c r="W6026" t="s">
        <v>37</v>
      </c>
      <c r="X6026" t="s">
        <v>38</v>
      </c>
      <c r="Y6026">
        <v>63</v>
      </c>
    </row>
    <row r="6027" spans="1:25" x14ac:dyDescent="0.3">
      <c r="A6027" t="s">
        <v>6418</v>
      </c>
      <c r="B6027" t="s">
        <v>5995</v>
      </c>
      <c r="C6027" t="s">
        <v>177</v>
      </c>
      <c r="D6027" s="1">
        <v>44452</v>
      </c>
      <c r="E6027" s="1">
        <v>44454</v>
      </c>
      <c r="F6027" t="s">
        <v>28</v>
      </c>
      <c r="G6027" t="s">
        <v>29</v>
      </c>
      <c r="H6027" t="s">
        <v>1292</v>
      </c>
      <c r="I6027">
        <v>2790</v>
      </c>
      <c r="J6027">
        <v>2557</v>
      </c>
      <c r="K6027">
        <v>2</v>
      </c>
      <c r="L6027">
        <v>5114</v>
      </c>
      <c r="M6027">
        <v>5580</v>
      </c>
      <c r="N6027">
        <v>0.03</v>
      </c>
      <c r="O6027">
        <v>47</v>
      </c>
      <c r="P6027">
        <v>5460</v>
      </c>
      <c r="Q6027" t="s">
        <v>43</v>
      </c>
      <c r="R6027" t="s">
        <v>179</v>
      </c>
      <c r="S6027" t="s">
        <v>180</v>
      </c>
      <c r="T6027" t="s">
        <v>62</v>
      </c>
      <c r="U6027" t="s">
        <v>115</v>
      </c>
      <c r="V6027" t="s">
        <v>116</v>
      </c>
      <c r="W6027" t="s">
        <v>65</v>
      </c>
      <c r="X6027" t="s">
        <v>66</v>
      </c>
      <c r="Y6027">
        <v>55</v>
      </c>
    </row>
    <row r="6028" spans="1:25" x14ac:dyDescent="0.3">
      <c r="A6028" t="s">
        <v>6418</v>
      </c>
      <c r="B6028" t="s">
        <v>5996</v>
      </c>
      <c r="C6028" t="s">
        <v>177</v>
      </c>
      <c r="D6028" s="1">
        <v>44409</v>
      </c>
      <c r="E6028" s="1">
        <v>44409</v>
      </c>
      <c r="F6028" t="s">
        <v>52</v>
      </c>
      <c r="G6028" t="s">
        <v>29</v>
      </c>
      <c r="H6028" t="s">
        <v>388</v>
      </c>
      <c r="I6028">
        <v>78</v>
      </c>
      <c r="J6028">
        <v>74</v>
      </c>
      <c r="K6028">
        <v>7</v>
      </c>
      <c r="L6028">
        <v>518</v>
      </c>
      <c r="M6028">
        <v>546</v>
      </c>
      <c r="N6028">
        <v>0.05</v>
      </c>
      <c r="O6028">
        <v>10</v>
      </c>
      <c r="P6028">
        <v>529</v>
      </c>
      <c r="Q6028" t="s">
        <v>56</v>
      </c>
      <c r="R6028" t="s">
        <v>179</v>
      </c>
      <c r="S6028" t="s">
        <v>180</v>
      </c>
      <c r="T6028" t="s">
        <v>62</v>
      </c>
      <c r="U6028" t="s">
        <v>115</v>
      </c>
      <c r="V6028" t="s">
        <v>116</v>
      </c>
      <c r="W6028" t="s">
        <v>65</v>
      </c>
      <c r="X6028" t="s">
        <v>66</v>
      </c>
      <c r="Y6028">
        <v>55</v>
      </c>
    </row>
    <row r="6029" spans="1:25" x14ac:dyDescent="0.3">
      <c r="A6029" t="s">
        <v>6418</v>
      </c>
      <c r="B6029" t="s">
        <v>5997</v>
      </c>
      <c r="C6029" t="s">
        <v>1717</v>
      </c>
      <c r="D6029" s="1">
        <v>44407</v>
      </c>
      <c r="E6029" s="1">
        <v>44409</v>
      </c>
      <c r="F6029" t="s">
        <v>52</v>
      </c>
      <c r="G6029" t="s">
        <v>29</v>
      </c>
      <c r="H6029" t="s">
        <v>807</v>
      </c>
      <c r="I6029">
        <v>404</v>
      </c>
      <c r="J6029">
        <v>371</v>
      </c>
      <c r="K6029">
        <v>3</v>
      </c>
      <c r="L6029">
        <v>1113</v>
      </c>
      <c r="M6029">
        <v>1212</v>
      </c>
      <c r="N6029">
        <v>0</v>
      </c>
      <c r="O6029">
        <v>60</v>
      </c>
      <c r="P6029">
        <v>1272</v>
      </c>
      <c r="Q6029" t="s">
        <v>43</v>
      </c>
      <c r="R6029" t="s">
        <v>436</v>
      </c>
      <c r="S6029" t="s">
        <v>1718</v>
      </c>
      <c r="T6029" t="s">
        <v>46</v>
      </c>
      <c r="U6029" t="s">
        <v>703</v>
      </c>
      <c r="V6029" t="s">
        <v>36</v>
      </c>
      <c r="W6029" t="s">
        <v>37</v>
      </c>
      <c r="X6029" t="s">
        <v>38</v>
      </c>
      <c r="Y6029">
        <v>43</v>
      </c>
    </row>
    <row r="6030" spans="1:25" x14ac:dyDescent="0.3">
      <c r="A6030" t="s">
        <v>6418</v>
      </c>
      <c r="B6030" t="s">
        <v>5998</v>
      </c>
      <c r="C6030" t="s">
        <v>1261</v>
      </c>
      <c r="D6030" s="1">
        <v>44366</v>
      </c>
      <c r="E6030" s="1">
        <v>44368</v>
      </c>
      <c r="F6030" t="s">
        <v>28</v>
      </c>
      <c r="G6030" t="s">
        <v>29</v>
      </c>
      <c r="H6030" t="s">
        <v>407</v>
      </c>
      <c r="I6030">
        <v>1359</v>
      </c>
      <c r="J6030">
        <v>1221</v>
      </c>
      <c r="K6030">
        <v>6</v>
      </c>
      <c r="L6030">
        <v>7326</v>
      </c>
      <c r="M6030">
        <v>8154</v>
      </c>
      <c r="N6030">
        <v>0.05</v>
      </c>
      <c r="O6030">
        <v>50</v>
      </c>
      <c r="P6030">
        <v>7796</v>
      </c>
      <c r="Q6030" t="s">
        <v>43</v>
      </c>
      <c r="R6030" t="s">
        <v>1262</v>
      </c>
      <c r="S6030" t="s">
        <v>1263</v>
      </c>
      <c r="T6030" t="s">
        <v>34</v>
      </c>
      <c r="U6030" t="s">
        <v>1264</v>
      </c>
      <c r="V6030" t="s">
        <v>584</v>
      </c>
      <c r="W6030" t="s">
        <v>243</v>
      </c>
      <c r="X6030" t="s">
        <v>244</v>
      </c>
      <c r="Y6030">
        <v>37</v>
      </c>
    </row>
    <row r="6031" spans="1:25" x14ac:dyDescent="0.3">
      <c r="A6031" t="s">
        <v>6418</v>
      </c>
      <c r="B6031" t="s">
        <v>5999</v>
      </c>
      <c r="C6031" t="s">
        <v>758</v>
      </c>
      <c r="D6031" s="1">
        <v>44332</v>
      </c>
      <c r="E6031" s="1">
        <v>44333</v>
      </c>
      <c r="F6031" t="s">
        <v>28</v>
      </c>
      <c r="G6031" t="s">
        <v>97</v>
      </c>
      <c r="H6031" t="s">
        <v>288</v>
      </c>
      <c r="I6031">
        <v>1169</v>
      </c>
      <c r="J6031">
        <v>1103</v>
      </c>
      <c r="K6031">
        <v>6</v>
      </c>
      <c r="L6031">
        <v>6618</v>
      </c>
      <c r="M6031">
        <v>7014</v>
      </c>
      <c r="N6031">
        <v>0.03</v>
      </c>
      <c r="O6031">
        <v>51</v>
      </c>
      <c r="P6031">
        <v>6855</v>
      </c>
      <c r="Q6031" t="s">
        <v>43</v>
      </c>
      <c r="R6031" t="s">
        <v>760</v>
      </c>
      <c r="S6031" t="s">
        <v>358</v>
      </c>
      <c r="T6031" t="s">
        <v>62</v>
      </c>
      <c r="U6031" t="s">
        <v>761</v>
      </c>
      <c r="V6031" t="s">
        <v>762</v>
      </c>
      <c r="W6031" t="s">
        <v>243</v>
      </c>
      <c r="X6031" t="s">
        <v>244</v>
      </c>
      <c r="Y6031">
        <v>37</v>
      </c>
    </row>
    <row r="6032" spans="1:25" x14ac:dyDescent="0.3">
      <c r="A6032" t="s">
        <v>6418</v>
      </c>
      <c r="B6032" t="s">
        <v>6000</v>
      </c>
      <c r="C6032" t="s">
        <v>2350</v>
      </c>
      <c r="D6032" s="1">
        <v>44499</v>
      </c>
      <c r="E6032" s="1">
        <v>44499</v>
      </c>
      <c r="F6032" t="s">
        <v>52</v>
      </c>
      <c r="G6032" t="s">
        <v>29</v>
      </c>
      <c r="H6032" t="s">
        <v>288</v>
      </c>
      <c r="I6032">
        <v>175</v>
      </c>
      <c r="J6032">
        <v>162</v>
      </c>
      <c r="K6032">
        <v>3</v>
      </c>
      <c r="L6032">
        <v>486</v>
      </c>
      <c r="M6032">
        <v>525</v>
      </c>
      <c r="N6032">
        <v>0.03</v>
      </c>
      <c r="O6032">
        <v>30</v>
      </c>
      <c r="P6032">
        <v>539</v>
      </c>
      <c r="Q6032" t="s">
        <v>56</v>
      </c>
      <c r="R6032" t="s">
        <v>1632</v>
      </c>
      <c r="S6032" t="s">
        <v>2351</v>
      </c>
      <c r="T6032" t="s">
        <v>34</v>
      </c>
      <c r="U6032" t="s">
        <v>639</v>
      </c>
      <c r="V6032" t="s">
        <v>640</v>
      </c>
      <c r="W6032" t="s">
        <v>65</v>
      </c>
      <c r="X6032" t="s">
        <v>66</v>
      </c>
      <c r="Y6032">
        <v>74</v>
      </c>
    </row>
    <row r="6033" spans="1:25" x14ac:dyDescent="0.3">
      <c r="A6033" t="s">
        <v>6418</v>
      </c>
      <c r="B6033" t="s">
        <v>6001</v>
      </c>
      <c r="C6033" t="s">
        <v>1605</v>
      </c>
      <c r="D6033" s="1">
        <v>44261</v>
      </c>
      <c r="E6033" s="1">
        <v>44263</v>
      </c>
      <c r="F6033" t="s">
        <v>69</v>
      </c>
      <c r="G6033" t="s">
        <v>112</v>
      </c>
      <c r="H6033" t="s">
        <v>736</v>
      </c>
      <c r="I6033">
        <v>21566</v>
      </c>
      <c r="J6033">
        <v>19225</v>
      </c>
      <c r="K6033">
        <v>3</v>
      </c>
      <c r="L6033">
        <v>57675</v>
      </c>
      <c r="M6033">
        <v>64698</v>
      </c>
      <c r="N6033">
        <v>0</v>
      </c>
      <c r="O6033">
        <v>84</v>
      </c>
      <c r="P6033">
        <v>64782</v>
      </c>
      <c r="Q6033" t="s">
        <v>56</v>
      </c>
      <c r="R6033" t="s">
        <v>1606</v>
      </c>
      <c r="S6033" t="s">
        <v>1607</v>
      </c>
      <c r="T6033" t="s">
        <v>34</v>
      </c>
      <c r="U6033" t="s">
        <v>1599</v>
      </c>
      <c r="V6033" t="s">
        <v>698</v>
      </c>
      <c r="W6033" t="s">
        <v>75</v>
      </c>
      <c r="X6033" t="s">
        <v>76</v>
      </c>
      <c r="Y6033">
        <v>79</v>
      </c>
    </row>
    <row r="6034" spans="1:25" x14ac:dyDescent="0.3">
      <c r="A6034" t="s">
        <v>6418</v>
      </c>
      <c r="B6034" t="s">
        <v>6002</v>
      </c>
      <c r="C6034" t="s">
        <v>547</v>
      </c>
      <c r="D6034" s="1">
        <v>44497</v>
      </c>
      <c r="E6034" s="1">
        <v>44498</v>
      </c>
      <c r="F6034" t="s">
        <v>28</v>
      </c>
      <c r="G6034" t="s">
        <v>140</v>
      </c>
      <c r="H6034" t="s">
        <v>53</v>
      </c>
      <c r="I6034">
        <v>6611</v>
      </c>
      <c r="J6034">
        <v>5943</v>
      </c>
      <c r="K6034">
        <v>3</v>
      </c>
      <c r="L6034">
        <v>17829</v>
      </c>
      <c r="M6034">
        <v>19833</v>
      </c>
      <c r="N6034">
        <v>0.03</v>
      </c>
      <c r="O6034">
        <v>63</v>
      </c>
      <c r="P6034">
        <v>19301</v>
      </c>
      <c r="Q6034" t="s">
        <v>56</v>
      </c>
      <c r="R6034" t="s">
        <v>548</v>
      </c>
      <c r="S6034" t="s">
        <v>549</v>
      </c>
      <c r="T6034" t="s">
        <v>34</v>
      </c>
      <c r="U6034" t="s">
        <v>189</v>
      </c>
      <c r="V6034" t="s">
        <v>160</v>
      </c>
      <c r="W6034" t="s">
        <v>49</v>
      </c>
      <c r="X6034" t="s">
        <v>50</v>
      </c>
      <c r="Y6034">
        <v>67</v>
      </c>
    </row>
    <row r="6035" spans="1:25" x14ac:dyDescent="0.3">
      <c r="A6035" t="s">
        <v>6418</v>
      </c>
      <c r="B6035" t="s">
        <v>6003</v>
      </c>
      <c r="C6035" t="s">
        <v>177</v>
      </c>
      <c r="D6035" s="1">
        <v>44387</v>
      </c>
      <c r="E6035" s="1">
        <v>44388</v>
      </c>
      <c r="F6035" t="s">
        <v>52</v>
      </c>
      <c r="G6035" t="s">
        <v>93</v>
      </c>
      <c r="H6035" t="s">
        <v>1047</v>
      </c>
      <c r="I6035">
        <v>1512</v>
      </c>
      <c r="J6035">
        <v>1497</v>
      </c>
      <c r="K6035">
        <v>1</v>
      </c>
      <c r="L6035">
        <v>1497</v>
      </c>
      <c r="M6035">
        <v>1512</v>
      </c>
      <c r="N6035">
        <v>0.03</v>
      </c>
      <c r="O6035">
        <v>54</v>
      </c>
      <c r="P6035">
        <v>1521</v>
      </c>
      <c r="Q6035" t="s">
        <v>43</v>
      </c>
      <c r="R6035" t="s">
        <v>179</v>
      </c>
      <c r="S6035" t="s">
        <v>180</v>
      </c>
      <c r="T6035" t="s">
        <v>62</v>
      </c>
      <c r="U6035" t="s">
        <v>115</v>
      </c>
      <c r="V6035" t="s">
        <v>116</v>
      </c>
      <c r="W6035" t="s">
        <v>65</v>
      </c>
      <c r="X6035" t="s">
        <v>66</v>
      </c>
      <c r="Y6035">
        <v>55</v>
      </c>
    </row>
    <row r="6036" spans="1:25" x14ac:dyDescent="0.3">
      <c r="A6036" t="s">
        <v>6418</v>
      </c>
      <c r="B6036" t="s">
        <v>6004</v>
      </c>
      <c r="C6036" t="s">
        <v>2541</v>
      </c>
      <c r="D6036" s="1">
        <v>44287</v>
      </c>
      <c r="E6036" s="1">
        <v>44287</v>
      </c>
      <c r="F6036" t="s">
        <v>52</v>
      </c>
      <c r="G6036" t="s">
        <v>112</v>
      </c>
      <c r="H6036" t="s">
        <v>445</v>
      </c>
      <c r="I6036">
        <v>1358</v>
      </c>
      <c r="J6036">
        <v>1257</v>
      </c>
      <c r="K6036">
        <v>1</v>
      </c>
      <c r="L6036">
        <v>1257</v>
      </c>
      <c r="M6036">
        <v>1358</v>
      </c>
      <c r="N6036">
        <v>0.02</v>
      </c>
      <c r="O6036">
        <v>60</v>
      </c>
      <c r="P6036">
        <v>1391</v>
      </c>
      <c r="Q6036" t="s">
        <v>43</v>
      </c>
      <c r="R6036" t="s">
        <v>1645</v>
      </c>
      <c r="S6036" t="s">
        <v>1646</v>
      </c>
      <c r="T6036" t="s">
        <v>46</v>
      </c>
      <c r="U6036" t="s">
        <v>884</v>
      </c>
      <c r="V6036" t="s">
        <v>545</v>
      </c>
      <c r="W6036" t="s">
        <v>65</v>
      </c>
      <c r="X6036" t="s">
        <v>66</v>
      </c>
      <c r="Y6036">
        <v>63</v>
      </c>
    </row>
    <row r="6037" spans="1:25" x14ac:dyDescent="0.3">
      <c r="A6037" t="s">
        <v>6418</v>
      </c>
      <c r="B6037" t="s">
        <v>6005</v>
      </c>
      <c r="C6037" t="s">
        <v>2387</v>
      </c>
      <c r="D6037" s="1">
        <v>44406</v>
      </c>
      <c r="E6037" s="1">
        <v>44407</v>
      </c>
      <c r="F6037" t="s">
        <v>28</v>
      </c>
      <c r="G6037" t="s">
        <v>41</v>
      </c>
      <c r="H6037" t="s">
        <v>132</v>
      </c>
      <c r="I6037">
        <v>4714</v>
      </c>
      <c r="J6037">
        <v>4323</v>
      </c>
      <c r="K6037">
        <v>2</v>
      </c>
      <c r="L6037">
        <v>8646</v>
      </c>
      <c r="M6037">
        <v>9428</v>
      </c>
      <c r="N6037">
        <v>0.02</v>
      </c>
      <c r="O6037">
        <v>40</v>
      </c>
      <c r="P6037">
        <v>9279</v>
      </c>
      <c r="Q6037" t="s">
        <v>56</v>
      </c>
      <c r="R6037" t="s">
        <v>1408</v>
      </c>
      <c r="S6037" t="s">
        <v>2388</v>
      </c>
      <c r="T6037" t="s">
        <v>34</v>
      </c>
      <c r="U6037" t="s">
        <v>1066</v>
      </c>
      <c r="V6037" t="s">
        <v>213</v>
      </c>
      <c r="W6037" t="s">
        <v>65</v>
      </c>
      <c r="X6037" t="s">
        <v>66</v>
      </c>
      <c r="Y6037">
        <v>48</v>
      </c>
    </row>
    <row r="6038" spans="1:25" x14ac:dyDescent="0.3">
      <c r="A6038" t="s">
        <v>6418</v>
      </c>
      <c r="B6038" t="s">
        <v>6006</v>
      </c>
      <c r="C6038" t="s">
        <v>1356</v>
      </c>
      <c r="D6038" s="1">
        <v>44350</v>
      </c>
      <c r="E6038" s="1">
        <v>44350</v>
      </c>
      <c r="F6038" t="s">
        <v>28</v>
      </c>
      <c r="G6038" t="s">
        <v>112</v>
      </c>
      <c r="H6038" t="s">
        <v>520</v>
      </c>
      <c r="I6038">
        <v>1834</v>
      </c>
      <c r="J6038">
        <v>1716</v>
      </c>
      <c r="K6038">
        <v>2</v>
      </c>
      <c r="L6038">
        <v>3432</v>
      </c>
      <c r="M6038">
        <v>3668</v>
      </c>
      <c r="N6038">
        <v>0.03</v>
      </c>
      <c r="O6038">
        <v>65</v>
      </c>
      <c r="P6038">
        <v>3623</v>
      </c>
      <c r="Q6038" t="s">
        <v>56</v>
      </c>
      <c r="R6038" t="s">
        <v>707</v>
      </c>
      <c r="S6038" t="s">
        <v>1357</v>
      </c>
      <c r="T6038" t="s">
        <v>34</v>
      </c>
      <c r="U6038" t="s">
        <v>1358</v>
      </c>
      <c r="V6038" t="s">
        <v>64</v>
      </c>
      <c r="W6038" t="s">
        <v>65</v>
      </c>
      <c r="X6038" t="s">
        <v>66</v>
      </c>
      <c r="Y6038">
        <v>50</v>
      </c>
    </row>
    <row r="6039" spans="1:25" x14ac:dyDescent="0.3">
      <c r="A6039" t="s">
        <v>6418</v>
      </c>
      <c r="B6039" t="s">
        <v>6007</v>
      </c>
      <c r="C6039" t="s">
        <v>1901</v>
      </c>
      <c r="D6039" s="1">
        <v>44329</v>
      </c>
      <c r="E6039" s="1">
        <v>44331</v>
      </c>
      <c r="F6039" t="s">
        <v>52</v>
      </c>
      <c r="G6039" t="s">
        <v>41</v>
      </c>
      <c r="H6039" t="s">
        <v>1076</v>
      </c>
      <c r="I6039">
        <v>1060</v>
      </c>
      <c r="J6039">
        <v>964</v>
      </c>
      <c r="K6039">
        <v>1</v>
      </c>
      <c r="L6039">
        <v>964</v>
      </c>
      <c r="M6039">
        <v>1060</v>
      </c>
      <c r="N6039">
        <v>0.04</v>
      </c>
      <c r="O6039">
        <v>65</v>
      </c>
      <c r="P6039">
        <v>1083</v>
      </c>
      <c r="Q6039" t="s">
        <v>31</v>
      </c>
      <c r="R6039" t="s">
        <v>1902</v>
      </c>
      <c r="S6039" t="s">
        <v>1703</v>
      </c>
      <c r="T6039" t="s">
        <v>46</v>
      </c>
      <c r="U6039" t="s">
        <v>212</v>
      </c>
      <c r="V6039" t="s">
        <v>213</v>
      </c>
      <c r="W6039" t="s">
        <v>65</v>
      </c>
      <c r="X6039" t="s">
        <v>66</v>
      </c>
      <c r="Y6039">
        <v>43</v>
      </c>
    </row>
    <row r="6040" spans="1:25" x14ac:dyDescent="0.3">
      <c r="A6040" t="s">
        <v>6418</v>
      </c>
      <c r="B6040" t="s">
        <v>6008</v>
      </c>
      <c r="C6040" t="s">
        <v>975</v>
      </c>
      <c r="D6040" s="1">
        <v>44399</v>
      </c>
      <c r="E6040" s="1">
        <v>44399</v>
      </c>
      <c r="F6040" t="s">
        <v>28</v>
      </c>
      <c r="G6040" t="s">
        <v>97</v>
      </c>
      <c r="H6040" t="s">
        <v>1003</v>
      </c>
      <c r="I6040">
        <v>1808</v>
      </c>
      <c r="J6040">
        <v>1740</v>
      </c>
      <c r="K6040">
        <v>3</v>
      </c>
      <c r="L6040">
        <v>5220</v>
      </c>
      <c r="M6040">
        <v>5424</v>
      </c>
      <c r="N6040">
        <v>0.01</v>
      </c>
      <c r="O6040">
        <v>99</v>
      </c>
      <c r="P6040">
        <v>5469</v>
      </c>
      <c r="Q6040" t="s">
        <v>56</v>
      </c>
      <c r="R6040" t="s">
        <v>256</v>
      </c>
      <c r="S6040" t="s">
        <v>257</v>
      </c>
      <c r="T6040" t="s">
        <v>34</v>
      </c>
      <c r="U6040" t="s">
        <v>544</v>
      </c>
      <c r="V6040" t="s">
        <v>545</v>
      </c>
      <c r="W6040" t="s">
        <v>65</v>
      </c>
      <c r="X6040" t="s">
        <v>66</v>
      </c>
      <c r="Y6040">
        <v>28</v>
      </c>
    </row>
    <row r="6041" spans="1:25" x14ac:dyDescent="0.3">
      <c r="A6041" t="s">
        <v>6418</v>
      </c>
      <c r="B6041" t="s">
        <v>6009</v>
      </c>
      <c r="C6041" t="s">
        <v>1261</v>
      </c>
      <c r="D6041" s="1">
        <v>44351</v>
      </c>
      <c r="E6041" s="1">
        <v>44353</v>
      </c>
      <c r="F6041" t="s">
        <v>52</v>
      </c>
      <c r="G6041" t="s">
        <v>41</v>
      </c>
      <c r="H6041" t="s">
        <v>200</v>
      </c>
      <c r="I6041">
        <v>877</v>
      </c>
      <c r="J6041">
        <v>788</v>
      </c>
      <c r="K6041">
        <v>4</v>
      </c>
      <c r="L6041">
        <v>3152</v>
      </c>
      <c r="M6041">
        <v>3508</v>
      </c>
      <c r="N6041">
        <v>0.03</v>
      </c>
      <c r="O6041">
        <v>66</v>
      </c>
      <c r="P6041">
        <v>3469</v>
      </c>
      <c r="Q6041" t="s">
        <v>43</v>
      </c>
      <c r="R6041" t="s">
        <v>1262</v>
      </c>
      <c r="S6041" t="s">
        <v>1263</v>
      </c>
      <c r="T6041" t="s">
        <v>34</v>
      </c>
      <c r="U6041" t="s">
        <v>1264</v>
      </c>
      <c r="V6041" t="s">
        <v>584</v>
      </c>
      <c r="W6041" t="s">
        <v>243</v>
      </c>
      <c r="X6041" t="s">
        <v>244</v>
      </c>
      <c r="Y6041">
        <v>37</v>
      </c>
    </row>
    <row r="6042" spans="1:25" x14ac:dyDescent="0.3">
      <c r="A6042" t="s">
        <v>6418</v>
      </c>
      <c r="B6042" t="s">
        <v>6010</v>
      </c>
      <c r="C6042" t="s">
        <v>944</v>
      </c>
      <c r="D6042" s="1">
        <v>44211</v>
      </c>
      <c r="E6042" s="1">
        <v>44212</v>
      </c>
      <c r="F6042" t="s">
        <v>69</v>
      </c>
      <c r="G6042" t="s">
        <v>41</v>
      </c>
      <c r="H6042" t="s">
        <v>1618</v>
      </c>
      <c r="I6042">
        <v>2273</v>
      </c>
      <c r="J6042">
        <v>2229</v>
      </c>
      <c r="K6042">
        <v>2</v>
      </c>
      <c r="L6042">
        <v>4458</v>
      </c>
      <c r="M6042">
        <v>4546</v>
      </c>
      <c r="N6042">
        <v>0</v>
      </c>
      <c r="O6042">
        <v>86</v>
      </c>
      <c r="P6042">
        <v>4632</v>
      </c>
      <c r="Q6042" t="s">
        <v>43</v>
      </c>
      <c r="R6042" t="s">
        <v>946</v>
      </c>
      <c r="S6042" t="s">
        <v>947</v>
      </c>
      <c r="T6042" t="s">
        <v>34</v>
      </c>
      <c r="U6042" t="s">
        <v>544</v>
      </c>
      <c r="V6042" t="s">
        <v>545</v>
      </c>
      <c r="W6042" t="s">
        <v>65</v>
      </c>
      <c r="X6042" t="s">
        <v>66</v>
      </c>
      <c r="Y6042">
        <v>70</v>
      </c>
    </row>
    <row r="6043" spans="1:25" x14ac:dyDescent="0.3">
      <c r="A6043" t="s">
        <v>6418</v>
      </c>
      <c r="B6043" t="s">
        <v>6011</v>
      </c>
      <c r="C6043" t="s">
        <v>1257</v>
      </c>
      <c r="D6043" s="1">
        <v>44344</v>
      </c>
      <c r="E6043" s="1">
        <v>44344</v>
      </c>
      <c r="F6043" t="s">
        <v>28</v>
      </c>
      <c r="G6043" t="s">
        <v>140</v>
      </c>
      <c r="H6043" t="s">
        <v>1152</v>
      </c>
      <c r="I6043">
        <v>3184</v>
      </c>
      <c r="J6043">
        <v>2947</v>
      </c>
      <c r="K6043">
        <v>2</v>
      </c>
      <c r="L6043">
        <v>5894</v>
      </c>
      <c r="M6043">
        <v>6368</v>
      </c>
      <c r="N6043">
        <v>0.01</v>
      </c>
      <c r="O6043">
        <v>27</v>
      </c>
      <c r="P6043">
        <v>6331</v>
      </c>
      <c r="Q6043" t="s">
        <v>56</v>
      </c>
      <c r="R6043" t="s">
        <v>1258</v>
      </c>
      <c r="S6043" t="s">
        <v>1259</v>
      </c>
      <c r="T6043" t="s">
        <v>34</v>
      </c>
      <c r="U6043" t="s">
        <v>544</v>
      </c>
      <c r="V6043" t="s">
        <v>545</v>
      </c>
      <c r="W6043" t="s">
        <v>65</v>
      </c>
      <c r="X6043" t="s">
        <v>66</v>
      </c>
      <c r="Y6043">
        <v>61</v>
      </c>
    </row>
    <row r="6044" spans="1:25" x14ac:dyDescent="0.3">
      <c r="A6044" t="s">
        <v>6418</v>
      </c>
      <c r="B6044" t="s">
        <v>6012</v>
      </c>
      <c r="C6044" t="s">
        <v>2426</v>
      </c>
      <c r="D6044" s="1">
        <v>44521</v>
      </c>
      <c r="E6044" s="1">
        <v>44522</v>
      </c>
      <c r="F6044" t="s">
        <v>28</v>
      </c>
      <c r="G6044" t="s">
        <v>29</v>
      </c>
      <c r="H6044" t="s">
        <v>217</v>
      </c>
      <c r="I6044">
        <v>2958</v>
      </c>
      <c r="J6044">
        <v>2743</v>
      </c>
      <c r="K6044">
        <v>2</v>
      </c>
      <c r="L6044">
        <v>5486</v>
      </c>
      <c r="M6044">
        <v>5916</v>
      </c>
      <c r="N6044">
        <v>0.03</v>
      </c>
      <c r="O6044">
        <v>98</v>
      </c>
      <c r="P6044">
        <v>5837</v>
      </c>
      <c r="Q6044" t="s">
        <v>43</v>
      </c>
      <c r="R6044" t="s">
        <v>389</v>
      </c>
      <c r="S6044" t="s">
        <v>1659</v>
      </c>
      <c r="T6044" t="s">
        <v>46</v>
      </c>
      <c r="U6044" t="s">
        <v>2427</v>
      </c>
      <c r="V6044" t="s">
        <v>2428</v>
      </c>
      <c r="W6044" t="s">
        <v>37</v>
      </c>
      <c r="X6044" t="s">
        <v>38</v>
      </c>
      <c r="Y6044">
        <v>63</v>
      </c>
    </row>
    <row r="6045" spans="1:25" x14ac:dyDescent="0.3">
      <c r="A6045" t="s">
        <v>6418</v>
      </c>
      <c r="B6045" t="s">
        <v>6013</v>
      </c>
      <c r="C6045" t="s">
        <v>917</v>
      </c>
      <c r="D6045" s="1">
        <v>44329</v>
      </c>
      <c r="E6045" s="1">
        <v>44330</v>
      </c>
      <c r="F6045" t="s">
        <v>52</v>
      </c>
      <c r="G6045" t="s">
        <v>97</v>
      </c>
      <c r="H6045" t="s">
        <v>663</v>
      </c>
      <c r="I6045">
        <v>465</v>
      </c>
      <c r="J6045">
        <v>439</v>
      </c>
      <c r="K6045">
        <v>6</v>
      </c>
      <c r="L6045">
        <v>2634</v>
      </c>
      <c r="M6045">
        <v>2790</v>
      </c>
      <c r="N6045">
        <v>0</v>
      </c>
      <c r="O6045">
        <v>80</v>
      </c>
      <c r="P6045">
        <v>2870</v>
      </c>
      <c r="Q6045" t="s">
        <v>43</v>
      </c>
      <c r="R6045" t="s">
        <v>918</v>
      </c>
      <c r="S6045" t="s">
        <v>919</v>
      </c>
      <c r="T6045" t="s">
        <v>62</v>
      </c>
      <c r="U6045" t="s">
        <v>920</v>
      </c>
      <c r="V6045" t="s">
        <v>921</v>
      </c>
      <c r="W6045" t="s">
        <v>243</v>
      </c>
      <c r="X6045" t="s">
        <v>244</v>
      </c>
      <c r="Y6045">
        <v>77</v>
      </c>
    </row>
    <row r="6046" spans="1:25" x14ac:dyDescent="0.3">
      <c r="A6046" t="s">
        <v>6418</v>
      </c>
      <c r="B6046" t="s">
        <v>6014</v>
      </c>
      <c r="C6046" t="s">
        <v>1235</v>
      </c>
      <c r="D6046" s="1">
        <v>44464</v>
      </c>
      <c r="E6046" s="1">
        <v>44465</v>
      </c>
      <c r="F6046" t="s">
        <v>69</v>
      </c>
      <c r="G6046" t="s">
        <v>41</v>
      </c>
      <c r="H6046" t="s">
        <v>865</v>
      </c>
      <c r="I6046">
        <v>6664</v>
      </c>
      <c r="J6046">
        <v>6473</v>
      </c>
      <c r="K6046">
        <v>1</v>
      </c>
      <c r="L6046">
        <v>6473</v>
      </c>
      <c r="M6046">
        <v>6664</v>
      </c>
      <c r="N6046">
        <v>0.05</v>
      </c>
      <c r="O6046">
        <v>58</v>
      </c>
      <c r="P6046">
        <v>6389</v>
      </c>
      <c r="Q6046" t="s">
        <v>193</v>
      </c>
      <c r="R6046" t="s">
        <v>1236</v>
      </c>
      <c r="S6046" t="s">
        <v>801</v>
      </c>
      <c r="T6046" t="s">
        <v>46</v>
      </c>
      <c r="U6046" t="s">
        <v>544</v>
      </c>
      <c r="V6046" t="s">
        <v>545</v>
      </c>
      <c r="W6046" t="s">
        <v>65</v>
      </c>
      <c r="X6046" t="s">
        <v>66</v>
      </c>
      <c r="Y6046">
        <v>70</v>
      </c>
    </row>
    <row r="6047" spans="1:25" x14ac:dyDescent="0.3">
      <c r="A6047" t="s">
        <v>6418</v>
      </c>
      <c r="B6047" t="s">
        <v>6015</v>
      </c>
      <c r="C6047" t="s">
        <v>2190</v>
      </c>
      <c r="D6047" s="1">
        <v>44476</v>
      </c>
      <c r="E6047" s="1">
        <v>44478</v>
      </c>
      <c r="F6047" t="s">
        <v>52</v>
      </c>
      <c r="G6047" t="s">
        <v>93</v>
      </c>
      <c r="H6047" t="s">
        <v>894</v>
      </c>
      <c r="I6047">
        <v>167</v>
      </c>
      <c r="J6047">
        <v>155</v>
      </c>
      <c r="K6047">
        <v>2</v>
      </c>
      <c r="L6047">
        <v>310</v>
      </c>
      <c r="M6047">
        <v>334</v>
      </c>
      <c r="N6047">
        <v>0.02</v>
      </c>
      <c r="O6047">
        <v>30</v>
      </c>
      <c r="P6047">
        <v>357</v>
      </c>
      <c r="Q6047" t="s">
        <v>56</v>
      </c>
      <c r="R6047" t="s">
        <v>239</v>
      </c>
      <c r="S6047" t="s">
        <v>1272</v>
      </c>
      <c r="T6047" t="s">
        <v>34</v>
      </c>
      <c r="U6047" t="s">
        <v>63</v>
      </c>
      <c r="V6047" t="s">
        <v>64</v>
      </c>
      <c r="W6047" t="s">
        <v>65</v>
      </c>
      <c r="X6047" t="s">
        <v>66</v>
      </c>
      <c r="Y6047">
        <v>73</v>
      </c>
    </row>
    <row r="6048" spans="1:25" x14ac:dyDescent="0.3">
      <c r="A6048" t="s">
        <v>6418</v>
      </c>
      <c r="B6048" t="s">
        <v>6016</v>
      </c>
      <c r="C6048" t="s">
        <v>191</v>
      </c>
      <c r="D6048" s="1">
        <v>44467</v>
      </c>
      <c r="E6048" s="1">
        <v>44469</v>
      </c>
      <c r="F6048" t="s">
        <v>28</v>
      </c>
      <c r="G6048" t="s">
        <v>140</v>
      </c>
      <c r="H6048" t="s">
        <v>1123</v>
      </c>
      <c r="I6048">
        <v>1916</v>
      </c>
      <c r="J6048">
        <v>1844</v>
      </c>
      <c r="K6048">
        <v>4</v>
      </c>
      <c r="L6048">
        <v>7376</v>
      </c>
      <c r="M6048">
        <v>7664</v>
      </c>
      <c r="N6048">
        <v>0.01</v>
      </c>
      <c r="O6048">
        <v>36</v>
      </c>
      <c r="P6048">
        <v>7623</v>
      </c>
      <c r="Q6048" t="s">
        <v>56</v>
      </c>
      <c r="R6048" t="s">
        <v>194</v>
      </c>
      <c r="S6048" t="s">
        <v>195</v>
      </c>
      <c r="T6048" t="s">
        <v>46</v>
      </c>
      <c r="U6048" t="s">
        <v>196</v>
      </c>
      <c r="V6048" t="s">
        <v>197</v>
      </c>
      <c r="W6048" t="s">
        <v>75</v>
      </c>
      <c r="X6048" t="s">
        <v>76</v>
      </c>
      <c r="Y6048">
        <v>76</v>
      </c>
    </row>
    <row r="6049" spans="1:25" x14ac:dyDescent="0.3">
      <c r="A6049" t="s">
        <v>6418</v>
      </c>
      <c r="B6049" t="s">
        <v>6017</v>
      </c>
      <c r="C6049" t="s">
        <v>2144</v>
      </c>
      <c r="D6049" s="1">
        <v>44268</v>
      </c>
      <c r="E6049" s="1">
        <v>44268</v>
      </c>
      <c r="F6049" t="s">
        <v>52</v>
      </c>
      <c r="G6049" t="s">
        <v>93</v>
      </c>
      <c r="H6049" t="s">
        <v>53</v>
      </c>
      <c r="I6049">
        <v>184</v>
      </c>
      <c r="J6049">
        <v>176</v>
      </c>
      <c r="K6049">
        <v>3</v>
      </c>
      <c r="L6049">
        <v>528</v>
      </c>
      <c r="M6049">
        <v>552</v>
      </c>
      <c r="N6049">
        <v>0.04</v>
      </c>
      <c r="O6049">
        <v>30</v>
      </c>
      <c r="P6049">
        <v>560</v>
      </c>
      <c r="Q6049" t="s">
        <v>56</v>
      </c>
      <c r="R6049" t="s">
        <v>2145</v>
      </c>
      <c r="S6049" t="s">
        <v>2146</v>
      </c>
      <c r="T6049" t="s">
        <v>46</v>
      </c>
      <c r="U6049" t="s">
        <v>63</v>
      </c>
      <c r="V6049" t="s">
        <v>64</v>
      </c>
      <c r="W6049" t="s">
        <v>65</v>
      </c>
      <c r="X6049" t="s">
        <v>66</v>
      </c>
      <c r="Y6049">
        <v>69</v>
      </c>
    </row>
    <row r="6050" spans="1:25" x14ac:dyDescent="0.3">
      <c r="A6050" t="s">
        <v>6418</v>
      </c>
      <c r="B6050" t="s">
        <v>6018</v>
      </c>
      <c r="C6050" t="s">
        <v>731</v>
      </c>
      <c r="D6050" s="1">
        <v>44307</v>
      </c>
      <c r="E6050" s="1">
        <v>44307</v>
      </c>
      <c r="F6050" t="s">
        <v>28</v>
      </c>
      <c r="G6050" t="s">
        <v>93</v>
      </c>
      <c r="H6050" t="s">
        <v>1088</v>
      </c>
      <c r="I6050">
        <v>2042</v>
      </c>
      <c r="J6050">
        <v>1965</v>
      </c>
      <c r="K6050">
        <v>4</v>
      </c>
      <c r="L6050">
        <v>7860</v>
      </c>
      <c r="M6050">
        <v>8168</v>
      </c>
      <c r="N6050">
        <v>0.05</v>
      </c>
      <c r="O6050">
        <v>33</v>
      </c>
      <c r="P6050">
        <v>7793</v>
      </c>
      <c r="Q6050" t="s">
        <v>56</v>
      </c>
      <c r="R6050" t="s">
        <v>733</v>
      </c>
      <c r="S6050" t="s">
        <v>734</v>
      </c>
      <c r="T6050" t="s">
        <v>34</v>
      </c>
      <c r="U6050" t="s">
        <v>63</v>
      </c>
      <c r="V6050" t="s">
        <v>64</v>
      </c>
      <c r="W6050" t="s">
        <v>65</v>
      </c>
      <c r="X6050" t="s">
        <v>66</v>
      </c>
      <c r="Y6050">
        <v>62</v>
      </c>
    </row>
    <row r="6051" spans="1:25" x14ac:dyDescent="0.3">
      <c r="A6051" t="s">
        <v>6418</v>
      </c>
      <c r="B6051" t="s">
        <v>6019</v>
      </c>
      <c r="C6051" t="s">
        <v>1403</v>
      </c>
      <c r="D6051" s="1">
        <v>44438</v>
      </c>
      <c r="E6051" s="1">
        <v>44439</v>
      </c>
      <c r="F6051" t="s">
        <v>52</v>
      </c>
      <c r="G6051" t="s">
        <v>29</v>
      </c>
      <c r="H6051" t="s">
        <v>320</v>
      </c>
      <c r="I6051">
        <v>729</v>
      </c>
      <c r="J6051">
        <v>689</v>
      </c>
      <c r="K6051">
        <v>3</v>
      </c>
      <c r="L6051">
        <v>2067</v>
      </c>
      <c r="M6051">
        <v>2187</v>
      </c>
      <c r="N6051">
        <v>0.05</v>
      </c>
      <c r="O6051">
        <v>42</v>
      </c>
      <c r="P6051">
        <v>2120</v>
      </c>
      <c r="Q6051" t="s">
        <v>56</v>
      </c>
      <c r="R6051" t="s">
        <v>1386</v>
      </c>
      <c r="S6051" t="s">
        <v>1404</v>
      </c>
      <c r="T6051" t="s">
        <v>46</v>
      </c>
      <c r="U6051" t="s">
        <v>1405</v>
      </c>
      <c r="V6051" t="s">
        <v>584</v>
      </c>
      <c r="W6051" t="s">
        <v>243</v>
      </c>
      <c r="X6051" t="s">
        <v>244</v>
      </c>
      <c r="Y6051">
        <v>74</v>
      </c>
    </row>
    <row r="6052" spans="1:25" x14ac:dyDescent="0.3">
      <c r="A6052" t="s">
        <v>6418</v>
      </c>
      <c r="B6052" t="s">
        <v>6020</v>
      </c>
      <c r="C6052" t="s">
        <v>2033</v>
      </c>
      <c r="D6052" s="1">
        <v>44364</v>
      </c>
      <c r="E6052" s="1">
        <v>44366</v>
      </c>
      <c r="F6052" t="s">
        <v>52</v>
      </c>
      <c r="G6052" t="s">
        <v>29</v>
      </c>
      <c r="H6052" t="s">
        <v>878</v>
      </c>
      <c r="I6052">
        <v>691</v>
      </c>
      <c r="J6052">
        <v>646</v>
      </c>
      <c r="K6052">
        <v>3</v>
      </c>
      <c r="L6052">
        <v>1938</v>
      </c>
      <c r="M6052">
        <v>2073</v>
      </c>
      <c r="N6052">
        <v>0</v>
      </c>
      <c r="O6052">
        <v>40</v>
      </c>
      <c r="P6052">
        <v>2113</v>
      </c>
      <c r="Q6052" t="s">
        <v>43</v>
      </c>
      <c r="R6052" t="s">
        <v>561</v>
      </c>
      <c r="S6052" t="s">
        <v>2034</v>
      </c>
      <c r="T6052" t="s">
        <v>34</v>
      </c>
      <c r="U6052" t="s">
        <v>150</v>
      </c>
      <c r="V6052" t="s">
        <v>151</v>
      </c>
      <c r="W6052" t="s">
        <v>75</v>
      </c>
      <c r="X6052" t="s">
        <v>76</v>
      </c>
      <c r="Y6052">
        <v>75</v>
      </c>
    </row>
    <row r="6053" spans="1:25" x14ac:dyDescent="0.3">
      <c r="A6053" t="s">
        <v>6418</v>
      </c>
      <c r="B6053" t="s">
        <v>6021</v>
      </c>
      <c r="C6053" t="s">
        <v>2064</v>
      </c>
      <c r="D6053" s="1">
        <v>44411</v>
      </c>
      <c r="E6053" s="1">
        <v>44411</v>
      </c>
      <c r="F6053" t="s">
        <v>52</v>
      </c>
      <c r="G6053" t="s">
        <v>41</v>
      </c>
      <c r="H6053" t="s">
        <v>1609</v>
      </c>
      <c r="I6053">
        <v>851</v>
      </c>
      <c r="J6053">
        <v>773</v>
      </c>
      <c r="K6053">
        <v>3</v>
      </c>
      <c r="L6053">
        <v>2319</v>
      </c>
      <c r="M6053">
        <v>2553</v>
      </c>
      <c r="N6053">
        <v>0.01</v>
      </c>
      <c r="O6053">
        <v>30</v>
      </c>
      <c r="P6053">
        <v>2557</v>
      </c>
      <c r="Q6053" t="s">
        <v>56</v>
      </c>
      <c r="R6053" t="s">
        <v>1311</v>
      </c>
      <c r="S6053" t="s">
        <v>1312</v>
      </c>
      <c r="T6053" t="s">
        <v>46</v>
      </c>
      <c r="U6053" t="s">
        <v>189</v>
      </c>
      <c r="V6053" t="s">
        <v>270</v>
      </c>
      <c r="W6053" t="s">
        <v>49</v>
      </c>
      <c r="X6053" t="s">
        <v>50</v>
      </c>
      <c r="Y6053">
        <v>62</v>
      </c>
    </row>
    <row r="6054" spans="1:25" x14ac:dyDescent="0.3">
      <c r="A6054" t="s">
        <v>6418</v>
      </c>
      <c r="B6054" t="s">
        <v>6022</v>
      </c>
      <c r="C6054" t="s">
        <v>1442</v>
      </c>
      <c r="D6054" s="1">
        <v>44435</v>
      </c>
      <c r="E6054" s="1">
        <v>44435</v>
      </c>
      <c r="F6054" t="s">
        <v>52</v>
      </c>
      <c r="G6054" t="s">
        <v>112</v>
      </c>
      <c r="H6054" t="s">
        <v>147</v>
      </c>
      <c r="I6054">
        <v>151</v>
      </c>
      <c r="J6054">
        <v>139</v>
      </c>
      <c r="K6054">
        <v>3</v>
      </c>
      <c r="L6054">
        <v>417</v>
      </c>
      <c r="M6054">
        <v>453</v>
      </c>
      <c r="N6054">
        <v>0.05</v>
      </c>
      <c r="O6054">
        <v>30</v>
      </c>
      <c r="P6054">
        <v>460</v>
      </c>
      <c r="Q6054" t="s">
        <v>56</v>
      </c>
      <c r="R6054" t="s">
        <v>1443</v>
      </c>
      <c r="S6054" t="s">
        <v>1444</v>
      </c>
      <c r="T6054" t="s">
        <v>46</v>
      </c>
      <c r="U6054" t="s">
        <v>1445</v>
      </c>
      <c r="V6054" t="s">
        <v>36</v>
      </c>
      <c r="W6054" t="s">
        <v>37</v>
      </c>
      <c r="X6054" t="s">
        <v>38</v>
      </c>
      <c r="Y6054">
        <v>39</v>
      </c>
    </row>
    <row r="6055" spans="1:25" x14ac:dyDescent="0.3">
      <c r="A6055" t="s">
        <v>6418</v>
      </c>
      <c r="B6055" t="s">
        <v>6023</v>
      </c>
      <c r="C6055" t="s">
        <v>1107</v>
      </c>
      <c r="D6055" s="1">
        <v>44374</v>
      </c>
      <c r="E6055" s="1">
        <v>44374</v>
      </c>
      <c r="F6055" t="s">
        <v>52</v>
      </c>
      <c r="G6055" t="s">
        <v>29</v>
      </c>
      <c r="H6055" t="s">
        <v>878</v>
      </c>
      <c r="I6055">
        <v>978</v>
      </c>
      <c r="J6055">
        <v>922</v>
      </c>
      <c r="K6055">
        <v>2</v>
      </c>
      <c r="L6055">
        <v>1844</v>
      </c>
      <c r="M6055">
        <v>1956</v>
      </c>
      <c r="N6055">
        <v>0</v>
      </c>
      <c r="O6055">
        <v>53</v>
      </c>
      <c r="P6055">
        <v>2009</v>
      </c>
      <c r="Q6055" t="s">
        <v>56</v>
      </c>
      <c r="R6055" t="s">
        <v>220</v>
      </c>
      <c r="S6055" t="s">
        <v>221</v>
      </c>
      <c r="T6055" t="s">
        <v>34</v>
      </c>
      <c r="U6055" t="s">
        <v>1108</v>
      </c>
      <c r="V6055" t="s">
        <v>151</v>
      </c>
      <c r="W6055" t="s">
        <v>75</v>
      </c>
      <c r="X6055" t="s">
        <v>76</v>
      </c>
      <c r="Y6055">
        <v>28</v>
      </c>
    </row>
    <row r="6056" spans="1:25" x14ac:dyDescent="0.3">
      <c r="A6056" t="s">
        <v>6418</v>
      </c>
      <c r="B6056" t="s">
        <v>6024</v>
      </c>
      <c r="C6056" t="s">
        <v>966</v>
      </c>
      <c r="D6056" s="1">
        <v>44535</v>
      </c>
      <c r="E6056" s="1">
        <v>44535</v>
      </c>
      <c r="F6056" t="s">
        <v>52</v>
      </c>
      <c r="G6056" t="s">
        <v>29</v>
      </c>
      <c r="H6056" t="s">
        <v>326</v>
      </c>
      <c r="I6056">
        <v>175</v>
      </c>
      <c r="J6056">
        <v>162</v>
      </c>
      <c r="K6056">
        <v>3</v>
      </c>
      <c r="L6056">
        <v>486</v>
      </c>
      <c r="M6056">
        <v>525</v>
      </c>
      <c r="N6056">
        <v>0.01</v>
      </c>
      <c r="O6056">
        <v>30</v>
      </c>
      <c r="P6056">
        <v>550</v>
      </c>
      <c r="Q6056" t="s">
        <v>31</v>
      </c>
      <c r="R6056" t="s">
        <v>967</v>
      </c>
      <c r="S6056" t="s">
        <v>968</v>
      </c>
      <c r="T6056" t="s">
        <v>62</v>
      </c>
      <c r="U6056" t="s">
        <v>535</v>
      </c>
      <c r="V6056" t="s">
        <v>213</v>
      </c>
      <c r="W6056" t="s">
        <v>65</v>
      </c>
      <c r="X6056" t="s">
        <v>66</v>
      </c>
      <c r="Y6056">
        <v>49</v>
      </c>
    </row>
    <row r="6057" spans="1:25" x14ac:dyDescent="0.3">
      <c r="A6057" t="s">
        <v>6418</v>
      </c>
      <c r="B6057" t="s">
        <v>6025</v>
      </c>
      <c r="C6057" t="s">
        <v>1378</v>
      </c>
      <c r="D6057" s="1">
        <v>44420</v>
      </c>
      <c r="E6057" s="1">
        <v>44420</v>
      </c>
      <c r="F6057" t="s">
        <v>28</v>
      </c>
      <c r="G6057" t="s">
        <v>112</v>
      </c>
      <c r="H6057" t="s">
        <v>712</v>
      </c>
      <c r="I6057">
        <v>2958</v>
      </c>
      <c r="J6057">
        <v>2743</v>
      </c>
      <c r="K6057">
        <v>1</v>
      </c>
      <c r="L6057">
        <v>2743</v>
      </c>
      <c r="M6057">
        <v>2958</v>
      </c>
      <c r="N6057">
        <v>0.05</v>
      </c>
      <c r="O6057">
        <v>83</v>
      </c>
      <c r="P6057">
        <v>2893</v>
      </c>
      <c r="Q6057" t="s">
        <v>43</v>
      </c>
      <c r="R6057" t="s">
        <v>1379</v>
      </c>
      <c r="S6057" t="s">
        <v>1380</v>
      </c>
      <c r="T6057" t="s">
        <v>34</v>
      </c>
      <c r="U6057" t="s">
        <v>779</v>
      </c>
      <c r="V6057" t="s">
        <v>779</v>
      </c>
      <c r="W6057" t="s">
        <v>37</v>
      </c>
      <c r="X6057" t="s">
        <v>38</v>
      </c>
      <c r="Y6057">
        <v>44</v>
      </c>
    </row>
    <row r="6058" spans="1:25" x14ac:dyDescent="0.3">
      <c r="A6058" t="s">
        <v>6418</v>
      </c>
      <c r="B6058" t="s">
        <v>6026</v>
      </c>
      <c r="C6058" t="s">
        <v>792</v>
      </c>
      <c r="D6058" s="1">
        <v>44536</v>
      </c>
      <c r="E6058" s="1">
        <v>44537</v>
      </c>
      <c r="F6058" t="s">
        <v>69</v>
      </c>
      <c r="G6058" t="s">
        <v>97</v>
      </c>
      <c r="H6058" t="s">
        <v>285</v>
      </c>
      <c r="I6058">
        <v>1552</v>
      </c>
      <c r="J6058">
        <v>1466</v>
      </c>
      <c r="K6058">
        <v>5</v>
      </c>
      <c r="L6058">
        <v>7330</v>
      </c>
      <c r="M6058">
        <v>7760</v>
      </c>
      <c r="N6058">
        <v>0.02</v>
      </c>
      <c r="O6058">
        <v>54</v>
      </c>
      <c r="P6058">
        <v>7659</v>
      </c>
      <c r="Q6058" t="s">
        <v>56</v>
      </c>
      <c r="R6058" t="s">
        <v>772</v>
      </c>
      <c r="S6058" t="s">
        <v>773</v>
      </c>
      <c r="T6058" t="s">
        <v>46</v>
      </c>
      <c r="U6058" t="s">
        <v>212</v>
      </c>
      <c r="V6058" t="s">
        <v>213</v>
      </c>
      <c r="W6058" t="s">
        <v>65</v>
      </c>
      <c r="X6058" t="s">
        <v>66</v>
      </c>
      <c r="Y6058">
        <v>68</v>
      </c>
    </row>
    <row r="6059" spans="1:25" x14ac:dyDescent="0.3">
      <c r="A6059" t="s">
        <v>6418</v>
      </c>
      <c r="B6059" t="s">
        <v>6027</v>
      </c>
      <c r="C6059" t="s">
        <v>487</v>
      </c>
      <c r="D6059" s="1">
        <v>44472</v>
      </c>
      <c r="E6059" s="1">
        <v>44474</v>
      </c>
      <c r="F6059" t="s">
        <v>52</v>
      </c>
      <c r="G6059" t="s">
        <v>41</v>
      </c>
      <c r="H6059" t="s">
        <v>1088</v>
      </c>
      <c r="I6059">
        <v>531</v>
      </c>
      <c r="J6059">
        <v>487</v>
      </c>
      <c r="K6059">
        <v>2</v>
      </c>
      <c r="L6059">
        <v>974</v>
      </c>
      <c r="M6059">
        <v>1062</v>
      </c>
      <c r="N6059">
        <v>0.02</v>
      </c>
      <c r="O6059">
        <v>55</v>
      </c>
      <c r="P6059">
        <v>1096</v>
      </c>
      <c r="Q6059" t="s">
        <v>31</v>
      </c>
      <c r="R6059" t="s">
        <v>489</v>
      </c>
      <c r="S6059" t="s">
        <v>490</v>
      </c>
      <c r="T6059" t="s">
        <v>62</v>
      </c>
      <c r="U6059" t="s">
        <v>491</v>
      </c>
      <c r="V6059" t="s">
        <v>492</v>
      </c>
      <c r="W6059" t="s">
        <v>49</v>
      </c>
      <c r="X6059" t="s">
        <v>50</v>
      </c>
      <c r="Y6059">
        <v>61</v>
      </c>
    </row>
    <row r="6060" spans="1:25" x14ac:dyDescent="0.3">
      <c r="A6060" t="s">
        <v>6418</v>
      </c>
      <c r="B6060" t="s">
        <v>6028</v>
      </c>
      <c r="C6060" t="s">
        <v>2050</v>
      </c>
      <c r="D6060" s="1">
        <v>44417</v>
      </c>
      <c r="E6060" s="1">
        <v>44417</v>
      </c>
      <c r="F6060" t="s">
        <v>28</v>
      </c>
      <c r="G6060" t="s">
        <v>29</v>
      </c>
      <c r="H6060" t="s">
        <v>1009</v>
      </c>
      <c r="I6060">
        <v>4002</v>
      </c>
      <c r="J6060">
        <v>3744</v>
      </c>
      <c r="K6060">
        <v>8</v>
      </c>
      <c r="L6060">
        <v>29952</v>
      </c>
      <c r="M6060">
        <v>32016</v>
      </c>
      <c r="N6060">
        <v>0.01</v>
      </c>
      <c r="O6060">
        <v>45</v>
      </c>
      <c r="P6060">
        <v>31741</v>
      </c>
      <c r="Q6060" t="s">
        <v>56</v>
      </c>
      <c r="R6060" t="s">
        <v>744</v>
      </c>
      <c r="S6060" t="s">
        <v>801</v>
      </c>
      <c r="T6060" t="s">
        <v>34</v>
      </c>
      <c r="U6060" t="s">
        <v>270</v>
      </c>
      <c r="V6060" t="s">
        <v>270</v>
      </c>
      <c r="W6060" t="s">
        <v>49</v>
      </c>
      <c r="X6060" t="s">
        <v>50</v>
      </c>
      <c r="Y6060">
        <v>68</v>
      </c>
    </row>
    <row r="6061" spans="1:25" x14ac:dyDescent="0.3">
      <c r="A6061" t="s">
        <v>6418</v>
      </c>
      <c r="B6061" t="s">
        <v>6029</v>
      </c>
      <c r="C6061" t="s">
        <v>1712</v>
      </c>
      <c r="D6061" s="1">
        <v>44225</v>
      </c>
      <c r="E6061" s="1">
        <v>44226</v>
      </c>
      <c r="F6061" t="s">
        <v>69</v>
      </c>
      <c r="G6061" t="s">
        <v>93</v>
      </c>
      <c r="H6061" t="s">
        <v>192</v>
      </c>
      <c r="I6061">
        <v>6087</v>
      </c>
      <c r="J6061">
        <v>5808</v>
      </c>
      <c r="K6061">
        <v>4</v>
      </c>
      <c r="L6061">
        <v>23232</v>
      </c>
      <c r="M6061">
        <v>24348</v>
      </c>
      <c r="N6061">
        <v>0.02</v>
      </c>
      <c r="O6061">
        <v>97</v>
      </c>
      <c r="P6061">
        <v>23958</v>
      </c>
      <c r="Q6061" t="s">
        <v>193</v>
      </c>
      <c r="R6061" t="s">
        <v>1326</v>
      </c>
      <c r="S6061" t="s">
        <v>1713</v>
      </c>
      <c r="T6061" t="s">
        <v>46</v>
      </c>
      <c r="U6061" t="s">
        <v>1714</v>
      </c>
      <c r="V6061" t="s">
        <v>330</v>
      </c>
      <c r="W6061" t="s">
        <v>37</v>
      </c>
      <c r="X6061" t="s">
        <v>38</v>
      </c>
      <c r="Y6061">
        <v>46</v>
      </c>
    </row>
    <row r="6062" spans="1:25" x14ac:dyDescent="0.3">
      <c r="A6062" t="s">
        <v>6418</v>
      </c>
      <c r="B6062" t="s">
        <v>6030</v>
      </c>
      <c r="C6062" t="s">
        <v>191</v>
      </c>
      <c r="D6062" s="1">
        <v>44258</v>
      </c>
      <c r="E6062" s="1">
        <v>44258</v>
      </c>
      <c r="F6062" t="s">
        <v>69</v>
      </c>
      <c r="G6062" t="s">
        <v>29</v>
      </c>
      <c r="H6062" t="s">
        <v>849</v>
      </c>
      <c r="I6062">
        <v>2921</v>
      </c>
      <c r="J6062">
        <v>2809</v>
      </c>
      <c r="K6062">
        <v>3</v>
      </c>
      <c r="L6062">
        <v>8427</v>
      </c>
      <c r="M6062">
        <v>8763</v>
      </c>
      <c r="N6062">
        <v>0</v>
      </c>
      <c r="O6062">
        <v>99</v>
      </c>
      <c r="P6062">
        <v>8862</v>
      </c>
      <c r="Q6062" t="s">
        <v>56</v>
      </c>
      <c r="R6062" t="s">
        <v>194</v>
      </c>
      <c r="S6062" t="s">
        <v>195</v>
      </c>
      <c r="T6062" t="s">
        <v>46</v>
      </c>
      <c r="U6062" t="s">
        <v>196</v>
      </c>
      <c r="V6062" t="s">
        <v>197</v>
      </c>
      <c r="W6062" t="s">
        <v>75</v>
      </c>
      <c r="X6062" t="s">
        <v>76</v>
      </c>
      <c r="Y6062">
        <v>76</v>
      </c>
    </row>
    <row r="6063" spans="1:25" x14ac:dyDescent="0.3">
      <c r="A6063" t="s">
        <v>6418</v>
      </c>
      <c r="B6063" t="s">
        <v>6031</v>
      </c>
      <c r="C6063" t="s">
        <v>1375</v>
      </c>
      <c r="D6063" s="1">
        <v>44528</v>
      </c>
      <c r="E6063" s="1">
        <v>44530</v>
      </c>
      <c r="F6063" t="s">
        <v>69</v>
      </c>
      <c r="G6063" t="s">
        <v>93</v>
      </c>
      <c r="H6063" t="s">
        <v>1034</v>
      </c>
      <c r="I6063">
        <v>2501</v>
      </c>
      <c r="J6063">
        <v>2361</v>
      </c>
      <c r="K6063">
        <v>1</v>
      </c>
      <c r="L6063">
        <v>2361</v>
      </c>
      <c r="M6063">
        <v>2501</v>
      </c>
      <c r="N6063">
        <v>0.02</v>
      </c>
      <c r="O6063">
        <v>84</v>
      </c>
      <c r="P6063">
        <v>2535</v>
      </c>
      <c r="Q6063" t="s">
        <v>43</v>
      </c>
      <c r="R6063" t="s">
        <v>116</v>
      </c>
      <c r="S6063" t="s">
        <v>1376</v>
      </c>
      <c r="T6063" t="s">
        <v>34</v>
      </c>
      <c r="U6063" t="s">
        <v>351</v>
      </c>
      <c r="V6063" t="s">
        <v>352</v>
      </c>
      <c r="W6063" t="s">
        <v>65</v>
      </c>
      <c r="X6063" t="s">
        <v>66</v>
      </c>
      <c r="Y6063">
        <v>28</v>
      </c>
    </row>
    <row r="6064" spans="1:25" x14ac:dyDescent="0.3">
      <c r="A6064" t="s">
        <v>6418</v>
      </c>
      <c r="B6064" t="s">
        <v>6032</v>
      </c>
      <c r="C6064" t="s">
        <v>1351</v>
      </c>
      <c r="D6064" s="1">
        <v>44339</v>
      </c>
      <c r="E6064" s="1">
        <v>44339</v>
      </c>
      <c r="F6064" t="s">
        <v>52</v>
      </c>
      <c r="G6064" t="s">
        <v>41</v>
      </c>
      <c r="H6064" t="s">
        <v>1949</v>
      </c>
      <c r="I6064">
        <v>400</v>
      </c>
      <c r="J6064">
        <v>360</v>
      </c>
      <c r="K6064">
        <v>1</v>
      </c>
      <c r="L6064">
        <v>360</v>
      </c>
      <c r="M6064">
        <v>400</v>
      </c>
      <c r="N6064">
        <v>0</v>
      </c>
      <c r="O6064">
        <v>48</v>
      </c>
      <c r="P6064">
        <v>448</v>
      </c>
      <c r="Q6064" t="s">
        <v>31</v>
      </c>
      <c r="R6064" t="s">
        <v>1352</v>
      </c>
      <c r="S6064" t="s">
        <v>1353</v>
      </c>
      <c r="T6064" t="s">
        <v>46</v>
      </c>
      <c r="U6064" t="s">
        <v>517</v>
      </c>
      <c r="V6064" t="s">
        <v>36</v>
      </c>
      <c r="W6064" t="s">
        <v>37</v>
      </c>
      <c r="X6064" t="s">
        <v>38</v>
      </c>
      <c r="Y6064">
        <v>44</v>
      </c>
    </row>
    <row r="6065" spans="1:25" x14ac:dyDescent="0.3">
      <c r="A6065" t="s">
        <v>6418</v>
      </c>
      <c r="B6065" t="s">
        <v>6033</v>
      </c>
      <c r="C6065" t="s">
        <v>840</v>
      </c>
      <c r="D6065" s="1">
        <v>44258</v>
      </c>
      <c r="E6065" s="1">
        <v>44260</v>
      </c>
      <c r="F6065" t="s">
        <v>52</v>
      </c>
      <c r="G6065" t="s">
        <v>41</v>
      </c>
      <c r="H6065" t="s">
        <v>432</v>
      </c>
      <c r="I6065">
        <v>125</v>
      </c>
      <c r="J6065">
        <v>113</v>
      </c>
      <c r="K6065">
        <v>3</v>
      </c>
      <c r="L6065">
        <v>339</v>
      </c>
      <c r="M6065">
        <v>375</v>
      </c>
      <c r="N6065">
        <v>0.05</v>
      </c>
      <c r="O6065">
        <v>30</v>
      </c>
      <c r="P6065">
        <v>386</v>
      </c>
      <c r="Q6065" t="s">
        <v>56</v>
      </c>
      <c r="R6065" t="s">
        <v>842</v>
      </c>
      <c r="S6065" t="s">
        <v>843</v>
      </c>
      <c r="T6065" t="s">
        <v>46</v>
      </c>
      <c r="U6065" t="s">
        <v>639</v>
      </c>
      <c r="V6065" t="s">
        <v>640</v>
      </c>
      <c r="W6065" t="s">
        <v>65</v>
      </c>
      <c r="X6065" t="s">
        <v>66</v>
      </c>
      <c r="Y6065">
        <v>38</v>
      </c>
    </row>
    <row r="6066" spans="1:25" x14ac:dyDescent="0.3">
      <c r="A6066" t="s">
        <v>6418</v>
      </c>
      <c r="B6066" t="s">
        <v>6034</v>
      </c>
      <c r="C6066" t="s">
        <v>937</v>
      </c>
      <c r="D6066" s="1">
        <v>44282</v>
      </c>
      <c r="E6066" s="1">
        <v>44284</v>
      </c>
      <c r="F6066" t="s">
        <v>52</v>
      </c>
      <c r="G6066" t="s">
        <v>97</v>
      </c>
      <c r="H6066" t="s">
        <v>534</v>
      </c>
      <c r="I6066">
        <v>164</v>
      </c>
      <c r="J6066">
        <v>152</v>
      </c>
      <c r="K6066">
        <v>2</v>
      </c>
      <c r="L6066">
        <v>304</v>
      </c>
      <c r="M6066">
        <v>328</v>
      </c>
      <c r="N6066">
        <v>0.03</v>
      </c>
      <c r="O6066">
        <v>30</v>
      </c>
      <c r="P6066">
        <v>348</v>
      </c>
      <c r="Q6066" t="s">
        <v>31</v>
      </c>
      <c r="R6066" t="s">
        <v>707</v>
      </c>
      <c r="S6066" t="s">
        <v>708</v>
      </c>
      <c r="T6066" t="s">
        <v>34</v>
      </c>
      <c r="U6066" t="s">
        <v>939</v>
      </c>
      <c r="V6066" t="s">
        <v>420</v>
      </c>
      <c r="W6066" t="s">
        <v>243</v>
      </c>
      <c r="X6066" t="s">
        <v>244</v>
      </c>
      <c r="Y6066">
        <v>49</v>
      </c>
    </row>
    <row r="6067" spans="1:25" x14ac:dyDescent="0.3">
      <c r="A6067" t="s">
        <v>6418</v>
      </c>
      <c r="B6067" t="s">
        <v>6035</v>
      </c>
      <c r="C6067" t="s">
        <v>1724</v>
      </c>
      <c r="D6067" s="1">
        <v>44220</v>
      </c>
      <c r="E6067" s="1">
        <v>44222</v>
      </c>
      <c r="F6067" t="s">
        <v>52</v>
      </c>
      <c r="G6067" t="s">
        <v>41</v>
      </c>
      <c r="H6067" t="s">
        <v>567</v>
      </c>
      <c r="I6067">
        <v>465</v>
      </c>
      <c r="J6067">
        <v>439</v>
      </c>
      <c r="K6067">
        <v>2</v>
      </c>
      <c r="L6067">
        <v>878</v>
      </c>
      <c r="M6067">
        <v>930</v>
      </c>
      <c r="N6067">
        <v>0.04</v>
      </c>
      <c r="O6067">
        <v>99</v>
      </c>
      <c r="P6067">
        <v>992</v>
      </c>
      <c r="Q6067" t="s">
        <v>43</v>
      </c>
      <c r="R6067" t="s">
        <v>1169</v>
      </c>
      <c r="S6067" t="s">
        <v>1170</v>
      </c>
      <c r="T6067" t="s">
        <v>34</v>
      </c>
      <c r="U6067" t="s">
        <v>1066</v>
      </c>
      <c r="V6067" t="s">
        <v>213</v>
      </c>
      <c r="W6067" t="s">
        <v>65</v>
      </c>
      <c r="X6067" t="s">
        <v>66</v>
      </c>
      <c r="Y6067">
        <v>80</v>
      </c>
    </row>
    <row r="6068" spans="1:25" x14ac:dyDescent="0.3">
      <c r="A6068" t="s">
        <v>6418</v>
      </c>
      <c r="B6068" t="s">
        <v>6036</v>
      </c>
      <c r="C6068" t="s">
        <v>439</v>
      </c>
      <c r="D6068" s="1">
        <v>44326</v>
      </c>
      <c r="E6068" s="1">
        <v>44326</v>
      </c>
      <c r="F6068" t="s">
        <v>52</v>
      </c>
      <c r="G6068" t="s">
        <v>140</v>
      </c>
      <c r="H6068" t="s">
        <v>1031</v>
      </c>
      <c r="I6068">
        <v>185</v>
      </c>
      <c r="J6068">
        <v>171</v>
      </c>
      <c r="K6068">
        <v>3</v>
      </c>
      <c r="L6068">
        <v>513</v>
      </c>
      <c r="M6068">
        <v>555</v>
      </c>
      <c r="N6068">
        <v>0.03</v>
      </c>
      <c r="O6068">
        <v>30</v>
      </c>
      <c r="P6068">
        <v>568</v>
      </c>
      <c r="Q6068" t="s">
        <v>43</v>
      </c>
      <c r="R6068" t="s">
        <v>441</v>
      </c>
      <c r="S6068" t="s">
        <v>442</v>
      </c>
      <c r="T6068" t="s">
        <v>62</v>
      </c>
      <c r="U6068" t="s">
        <v>84</v>
      </c>
      <c r="V6068" t="s">
        <v>84</v>
      </c>
      <c r="W6068" t="s">
        <v>49</v>
      </c>
      <c r="X6068" t="s">
        <v>50</v>
      </c>
      <c r="Y6068">
        <v>45</v>
      </c>
    </row>
    <row r="6069" spans="1:25" x14ac:dyDescent="0.3">
      <c r="A6069" t="s">
        <v>6418</v>
      </c>
      <c r="B6069" t="s">
        <v>6037</v>
      </c>
      <c r="C6069" t="s">
        <v>1998</v>
      </c>
      <c r="D6069" s="1">
        <v>44484</v>
      </c>
      <c r="E6069" s="1">
        <v>44486</v>
      </c>
      <c r="F6069" t="s">
        <v>52</v>
      </c>
      <c r="G6069" t="s">
        <v>41</v>
      </c>
      <c r="H6069" t="s">
        <v>759</v>
      </c>
      <c r="I6069">
        <v>658</v>
      </c>
      <c r="J6069">
        <v>615</v>
      </c>
      <c r="K6069">
        <v>6</v>
      </c>
      <c r="L6069">
        <v>3690</v>
      </c>
      <c r="M6069">
        <v>3948</v>
      </c>
      <c r="N6069">
        <v>0</v>
      </c>
      <c r="O6069">
        <v>57</v>
      </c>
      <c r="P6069">
        <v>4005</v>
      </c>
      <c r="Q6069" t="s">
        <v>56</v>
      </c>
      <c r="R6069" t="s">
        <v>1249</v>
      </c>
      <c r="S6069" t="s">
        <v>1250</v>
      </c>
      <c r="T6069" t="s">
        <v>34</v>
      </c>
      <c r="U6069" t="s">
        <v>1999</v>
      </c>
      <c r="V6069" t="s">
        <v>1690</v>
      </c>
      <c r="W6069" t="s">
        <v>37</v>
      </c>
      <c r="X6069" t="s">
        <v>38</v>
      </c>
      <c r="Y6069">
        <v>39</v>
      </c>
    </row>
    <row r="6070" spans="1:25" x14ac:dyDescent="0.3">
      <c r="A6070" t="s">
        <v>6418</v>
      </c>
      <c r="B6070" t="s">
        <v>6038</v>
      </c>
      <c r="C6070" t="s">
        <v>1017</v>
      </c>
      <c r="D6070" s="1">
        <v>44362</v>
      </c>
      <c r="E6070" s="1">
        <v>44363</v>
      </c>
      <c r="F6070" t="s">
        <v>52</v>
      </c>
      <c r="G6070" t="s">
        <v>140</v>
      </c>
      <c r="H6070" t="s">
        <v>1673</v>
      </c>
      <c r="I6070">
        <v>194</v>
      </c>
      <c r="J6070">
        <v>176</v>
      </c>
      <c r="K6070">
        <v>2</v>
      </c>
      <c r="L6070">
        <v>352</v>
      </c>
      <c r="M6070">
        <v>388</v>
      </c>
      <c r="N6070">
        <v>0.01</v>
      </c>
      <c r="O6070">
        <v>30</v>
      </c>
      <c r="P6070">
        <v>414</v>
      </c>
      <c r="Q6070" t="s">
        <v>56</v>
      </c>
      <c r="R6070" t="s">
        <v>1018</v>
      </c>
      <c r="S6070" t="s">
        <v>1019</v>
      </c>
      <c r="T6070" t="s">
        <v>34</v>
      </c>
      <c r="U6070" t="s">
        <v>1020</v>
      </c>
      <c r="V6070" t="s">
        <v>1021</v>
      </c>
      <c r="W6070" t="s">
        <v>37</v>
      </c>
      <c r="X6070" t="s">
        <v>38</v>
      </c>
      <c r="Y6070">
        <v>31</v>
      </c>
    </row>
    <row r="6071" spans="1:25" x14ac:dyDescent="0.3">
      <c r="A6071" t="s">
        <v>6418</v>
      </c>
      <c r="B6071" t="s">
        <v>6039</v>
      </c>
      <c r="C6071" t="s">
        <v>1897</v>
      </c>
      <c r="D6071" s="1">
        <v>44427</v>
      </c>
      <c r="E6071" s="1">
        <v>44429</v>
      </c>
      <c r="F6071" t="s">
        <v>28</v>
      </c>
      <c r="G6071" t="s">
        <v>93</v>
      </c>
      <c r="H6071" t="s">
        <v>178</v>
      </c>
      <c r="I6071">
        <v>8187</v>
      </c>
      <c r="J6071">
        <v>7799</v>
      </c>
      <c r="K6071">
        <v>2</v>
      </c>
      <c r="L6071">
        <v>15598</v>
      </c>
      <c r="M6071">
        <v>16374</v>
      </c>
      <c r="N6071">
        <v>0</v>
      </c>
      <c r="O6071">
        <v>94</v>
      </c>
      <c r="P6071">
        <v>16468</v>
      </c>
      <c r="Q6071" t="s">
        <v>193</v>
      </c>
      <c r="R6071" t="s">
        <v>300</v>
      </c>
      <c r="S6071" t="s">
        <v>1898</v>
      </c>
      <c r="T6071" t="s">
        <v>34</v>
      </c>
      <c r="U6071" t="s">
        <v>1899</v>
      </c>
      <c r="V6071" t="s">
        <v>1647</v>
      </c>
      <c r="W6071" t="s">
        <v>75</v>
      </c>
      <c r="X6071" t="s">
        <v>76</v>
      </c>
      <c r="Y6071">
        <v>39</v>
      </c>
    </row>
    <row r="6072" spans="1:25" x14ac:dyDescent="0.3">
      <c r="A6072" t="s">
        <v>6418</v>
      </c>
      <c r="B6072" t="s">
        <v>6040</v>
      </c>
      <c r="C6072" t="s">
        <v>1185</v>
      </c>
      <c r="D6072" s="1">
        <v>44295</v>
      </c>
      <c r="E6072" s="1">
        <v>44295</v>
      </c>
      <c r="F6072" t="s">
        <v>69</v>
      </c>
      <c r="G6072" t="s">
        <v>112</v>
      </c>
      <c r="H6072" t="s">
        <v>1192</v>
      </c>
      <c r="I6072">
        <v>8022</v>
      </c>
      <c r="J6072">
        <v>7868</v>
      </c>
      <c r="K6072">
        <v>5</v>
      </c>
      <c r="L6072">
        <v>39340</v>
      </c>
      <c r="M6072">
        <v>40110</v>
      </c>
      <c r="N6072">
        <v>0.02</v>
      </c>
      <c r="O6072">
        <v>61</v>
      </c>
      <c r="P6072">
        <v>39369</v>
      </c>
      <c r="Q6072" t="s">
        <v>56</v>
      </c>
      <c r="R6072" t="s">
        <v>695</v>
      </c>
      <c r="S6072" t="s">
        <v>696</v>
      </c>
      <c r="T6072" t="s">
        <v>46</v>
      </c>
      <c r="U6072" t="s">
        <v>115</v>
      </c>
      <c r="V6072" t="s">
        <v>116</v>
      </c>
      <c r="W6072" t="s">
        <v>65</v>
      </c>
      <c r="X6072" t="s">
        <v>66</v>
      </c>
      <c r="Y6072">
        <v>28</v>
      </c>
    </row>
    <row r="6073" spans="1:25" x14ac:dyDescent="0.3">
      <c r="A6073" t="s">
        <v>6418</v>
      </c>
      <c r="B6073" t="s">
        <v>6041</v>
      </c>
      <c r="C6073" t="s">
        <v>1574</v>
      </c>
      <c r="D6073" s="1">
        <v>44384</v>
      </c>
      <c r="E6073" s="1">
        <v>44386</v>
      </c>
      <c r="F6073" t="s">
        <v>52</v>
      </c>
      <c r="G6073" t="s">
        <v>93</v>
      </c>
      <c r="H6073" t="s">
        <v>285</v>
      </c>
      <c r="I6073">
        <v>135</v>
      </c>
      <c r="J6073">
        <v>129</v>
      </c>
      <c r="K6073">
        <v>1</v>
      </c>
      <c r="L6073">
        <v>129</v>
      </c>
      <c r="M6073">
        <v>135</v>
      </c>
      <c r="N6073">
        <v>0.03</v>
      </c>
      <c r="O6073">
        <v>30</v>
      </c>
      <c r="P6073">
        <v>161</v>
      </c>
      <c r="Q6073" t="s">
        <v>56</v>
      </c>
      <c r="R6073" t="s">
        <v>656</v>
      </c>
      <c r="S6073" t="s">
        <v>1575</v>
      </c>
      <c r="T6073" t="s">
        <v>34</v>
      </c>
      <c r="U6073" t="s">
        <v>1576</v>
      </c>
      <c r="V6073" t="s">
        <v>1577</v>
      </c>
      <c r="W6073" t="s">
        <v>37</v>
      </c>
      <c r="X6073" t="s">
        <v>38</v>
      </c>
      <c r="Y6073">
        <v>45</v>
      </c>
    </row>
    <row r="6074" spans="1:25" x14ac:dyDescent="0.3">
      <c r="A6074" t="s">
        <v>6418</v>
      </c>
      <c r="B6074" t="s">
        <v>6042</v>
      </c>
      <c r="C6074" t="s">
        <v>111</v>
      </c>
      <c r="D6074" s="1">
        <v>44444</v>
      </c>
      <c r="E6074" s="1">
        <v>44445</v>
      </c>
      <c r="F6074" t="s">
        <v>52</v>
      </c>
      <c r="G6074" t="s">
        <v>140</v>
      </c>
      <c r="H6074" t="s">
        <v>53</v>
      </c>
      <c r="I6074">
        <v>886</v>
      </c>
      <c r="J6074">
        <v>796</v>
      </c>
      <c r="K6074">
        <v>1</v>
      </c>
      <c r="L6074">
        <v>796</v>
      </c>
      <c r="M6074">
        <v>886</v>
      </c>
      <c r="N6074">
        <v>0.03</v>
      </c>
      <c r="O6074">
        <v>98</v>
      </c>
      <c r="P6074">
        <v>957</v>
      </c>
      <c r="Q6074" t="s">
        <v>43</v>
      </c>
      <c r="R6074" t="s">
        <v>60</v>
      </c>
      <c r="S6074" t="s">
        <v>114</v>
      </c>
      <c r="T6074" t="s">
        <v>46</v>
      </c>
      <c r="U6074" t="s">
        <v>115</v>
      </c>
      <c r="V6074" t="s">
        <v>116</v>
      </c>
      <c r="W6074" t="s">
        <v>65</v>
      </c>
      <c r="X6074" t="s">
        <v>66</v>
      </c>
      <c r="Y6074">
        <v>66</v>
      </c>
    </row>
    <row r="6075" spans="1:25" x14ac:dyDescent="0.3">
      <c r="A6075" t="s">
        <v>6418</v>
      </c>
      <c r="B6075" t="s">
        <v>6043</v>
      </c>
      <c r="C6075" t="s">
        <v>926</v>
      </c>
      <c r="D6075" s="1">
        <v>44394</v>
      </c>
      <c r="E6075" s="1">
        <v>44395</v>
      </c>
      <c r="F6075" t="s">
        <v>69</v>
      </c>
      <c r="G6075" t="s">
        <v>140</v>
      </c>
      <c r="H6075" t="s">
        <v>306</v>
      </c>
      <c r="I6075">
        <v>2808</v>
      </c>
      <c r="J6075">
        <v>2674</v>
      </c>
      <c r="K6075">
        <v>3</v>
      </c>
      <c r="L6075">
        <v>8022</v>
      </c>
      <c r="M6075">
        <v>8424</v>
      </c>
      <c r="N6075">
        <v>0</v>
      </c>
      <c r="O6075">
        <v>89</v>
      </c>
      <c r="P6075">
        <v>8513</v>
      </c>
      <c r="Q6075" t="s">
        <v>43</v>
      </c>
      <c r="R6075" t="s">
        <v>521</v>
      </c>
      <c r="S6075" t="s">
        <v>602</v>
      </c>
      <c r="T6075" t="s">
        <v>62</v>
      </c>
      <c r="U6075" t="s">
        <v>928</v>
      </c>
      <c r="V6075" t="s">
        <v>929</v>
      </c>
      <c r="W6075" t="s">
        <v>37</v>
      </c>
      <c r="X6075" t="s">
        <v>38</v>
      </c>
      <c r="Y6075">
        <v>63</v>
      </c>
    </row>
    <row r="6076" spans="1:25" x14ac:dyDescent="0.3">
      <c r="A6076" t="s">
        <v>6418</v>
      </c>
      <c r="B6076" t="s">
        <v>6044</v>
      </c>
      <c r="C6076" t="s">
        <v>588</v>
      </c>
      <c r="D6076" s="1">
        <v>44337</v>
      </c>
      <c r="E6076" s="1">
        <v>44337</v>
      </c>
      <c r="F6076" t="s">
        <v>52</v>
      </c>
      <c r="G6076" t="s">
        <v>93</v>
      </c>
      <c r="H6076" t="s">
        <v>689</v>
      </c>
      <c r="I6076">
        <v>92</v>
      </c>
      <c r="J6076">
        <v>82</v>
      </c>
      <c r="K6076">
        <v>2</v>
      </c>
      <c r="L6076">
        <v>164</v>
      </c>
      <c r="M6076">
        <v>184</v>
      </c>
      <c r="N6076">
        <v>0.05</v>
      </c>
      <c r="O6076">
        <v>10</v>
      </c>
      <c r="P6076">
        <v>185</v>
      </c>
      <c r="Q6076" t="s">
        <v>31</v>
      </c>
      <c r="R6076" t="s">
        <v>589</v>
      </c>
      <c r="S6076" t="s">
        <v>590</v>
      </c>
      <c r="T6076" t="s">
        <v>46</v>
      </c>
      <c r="U6076" t="s">
        <v>591</v>
      </c>
      <c r="V6076" t="s">
        <v>420</v>
      </c>
      <c r="W6076" t="s">
        <v>243</v>
      </c>
      <c r="X6076" t="s">
        <v>244</v>
      </c>
      <c r="Y6076">
        <v>48</v>
      </c>
    </row>
    <row r="6077" spans="1:25" x14ac:dyDescent="0.3">
      <c r="A6077" t="s">
        <v>6418</v>
      </c>
      <c r="B6077" t="s">
        <v>6045</v>
      </c>
      <c r="C6077" t="s">
        <v>898</v>
      </c>
      <c r="D6077" s="1">
        <v>44226</v>
      </c>
      <c r="E6077" s="1">
        <v>44228</v>
      </c>
      <c r="F6077" t="s">
        <v>52</v>
      </c>
      <c r="G6077" t="s">
        <v>112</v>
      </c>
      <c r="H6077" t="s">
        <v>124</v>
      </c>
      <c r="I6077">
        <v>1283</v>
      </c>
      <c r="J6077">
        <v>1187</v>
      </c>
      <c r="K6077">
        <v>3</v>
      </c>
      <c r="L6077">
        <v>3561</v>
      </c>
      <c r="M6077">
        <v>3849</v>
      </c>
      <c r="N6077">
        <v>0.03</v>
      </c>
      <c r="O6077">
        <v>21</v>
      </c>
      <c r="P6077">
        <v>3755</v>
      </c>
      <c r="Q6077" t="s">
        <v>43</v>
      </c>
      <c r="R6077" t="s">
        <v>899</v>
      </c>
      <c r="S6077" t="s">
        <v>900</v>
      </c>
      <c r="T6077" t="s">
        <v>62</v>
      </c>
      <c r="U6077" t="s">
        <v>858</v>
      </c>
      <c r="V6077" t="s">
        <v>116</v>
      </c>
      <c r="W6077" t="s">
        <v>65</v>
      </c>
      <c r="X6077" t="s">
        <v>66</v>
      </c>
      <c r="Y6077">
        <v>60</v>
      </c>
    </row>
    <row r="6078" spans="1:25" x14ac:dyDescent="0.3">
      <c r="A6078" t="s">
        <v>6418</v>
      </c>
      <c r="B6078" t="s">
        <v>6046</v>
      </c>
      <c r="C6078" t="s">
        <v>1056</v>
      </c>
      <c r="D6078" s="1">
        <v>44374</v>
      </c>
      <c r="E6078" s="1">
        <v>44374</v>
      </c>
      <c r="F6078" t="s">
        <v>52</v>
      </c>
      <c r="G6078" t="s">
        <v>29</v>
      </c>
      <c r="H6078" t="s">
        <v>927</v>
      </c>
      <c r="I6078">
        <v>214</v>
      </c>
      <c r="J6078">
        <v>200</v>
      </c>
      <c r="K6078">
        <v>3</v>
      </c>
      <c r="L6078">
        <v>600</v>
      </c>
      <c r="M6078">
        <v>642</v>
      </c>
      <c r="N6078">
        <v>0.02</v>
      </c>
      <c r="O6078">
        <v>52</v>
      </c>
      <c r="P6078">
        <v>681</v>
      </c>
      <c r="Q6078" t="s">
        <v>56</v>
      </c>
      <c r="R6078" t="s">
        <v>620</v>
      </c>
      <c r="S6078" t="s">
        <v>572</v>
      </c>
      <c r="T6078" t="s">
        <v>46</v>
      </c>
      <c r="U6078" t="s">
        <v>212</v>
      </c>
      <c r="V6078" t="s">
        <v>213</v>
      </c>
      <c r="W6078" t="s">
        <v>65</v>
      </c>
      <c r="X6078" t="s">
        <v>66</v>
      </c>
      <c r="Y6078">
        <v>54</v>
      </c>
    </row>
    <row r="6079" spans="1:25" x14ac:dyDescent="0.3">
      <c r="A6079" t="s">
        <v>6418</v>
      </c>
      <c r="B6079" t="s">
        <v>6047</v>
      </c>
      <c r="C6079" t="s">
        <v>2448</v>
      </c>
      <c r="D6079" s="1">
        <v>44332</v>
      </c>
      <c r="E6079" s="1">
        <v>44332</v>
      </c>
      <c r="F6079" t="s">
        <v>69</v>
      </c>
      <c r="G6079" t="s">
        <v>140</v>
      </c>
      <c r="H6079" t="s">
        <v>98</v>
      </c>
      <c r="I6079">
        <v>8281</v>
      </c>
      <c r="J6079">
        <v>7673</v>
      </c>
      <c r="K6079">
        <v>4</v>
      </c>
      <c r="L6079">
        <v>30692</v>
      </c>
      <c r="M6079">
        <v>33124</v>
      </c>
      <c r="N6079">
        <v>0.04</v>
      </c>
      <c r="O6079">
        <v>36</v>
      </c>
      <c r="P6079">
        <v>31835</v>
      </c>
      <c r="Q6079" t="s">
        <v>56</v>
      </c>
      <c r="R6079" t="s">
        <v>2449</v>
      </c>
      <c r="S6079" t="s">
        <v>2450</v>
      </c>
      <c r="T6079" t="s">
        <v>62</v>
      </c>
      <c r="U6079" t="s">
        <v>2451</v>
      </c>
      <c r="V6079" t="s">
        <v>36</v>
      </c>
      <c r="W6079" t="s">
        <v>37</v>
      </c>
      <c r="X6079" t="s">
        <v>38</v>
      </c>
      <c r="Y6079">
        <v>42</v>
      </c>
    </row>
    <row r="6080" spans="1:25" x14ac:dyDescent="0.3">
      <c r="A6080" t="s">
        <v>6418</v>
      </c>
      <c r="B6080" t="s">
        <v>6048</v>
      </c>
      <c r="C6080" t="s">
        <v>979</v>
      </c>
      <c r="D6080" s="1">
        <v>44221</v>
      </c>
      <c r="E6080" s="1">
        <v>44221</v>
      </c>
      <c r="F6080" t="s">
        <v>28</v>
      </c>
      <c r="G6080" t="s">
        <v>112</v>
      </c>
      <c r="H6080" t="s">
        <v>285</v>
      </c>
      <c r="I6080">
        <v>2200</v>
      </c>
      <c r="J6080">
        <v>2020</v>
      </c>
      <c r="K6080">
        <v>2</v>
      </c>
      <c r="L6080">
        <v>4040</v>
      </c>
      <c r="M6080">
        <v>4400</v>
      </c>
      <c r="N6080">
        <v>0</v>
      </c>
      <c r="O6080">
        <v>25</v>
      </c>
      <c r="P6080">
        <v>4425</v>
      </c>
      <c r="Q6080" t="s">
        <v>56</v>
      </c>
      <c r="R6080" t="s">
        <v>980</v>
      </c>
      <c r="S6080" t="s">
        <v>981</v>
      </c>
      <c r="T6080" t="s">
        <v>34</v>
      </c>
      <c r="U6080" t="s">
        <v>982</v>
      </c>
      <c r="V6080" t="s">
        <v>36</v>
      </c>
      <c r="W6080" t="s">
        <v>37</v>
      </c>
      <c r="X6080" t="s">
        <v>38</v>
      </c>
      <c r="Y6080">
        <v>70</v>
      </c>
    </row>
    <row r="6081" spans="1:25" x14ac:dyDescent="0.3">
      <c r="A6081" t="s">
        <v>6418</v>
      </c>
      <c r="B6081" t="s">
        <v>6049</v>
      </c>
      <c r="C6081" t="s">
        <v>1151</v>
      </c>
      <c r="D6081" s="1">
        <v>44534</v>
      </c>
      <c r="E6081" s="1">
        <v>44536</v>
      </c>
      <c r="F6081" t="s">
        <v>52</v>
      </c>
      <c r="G6081" t="s">
        <v>140</v>
      </c>
      <c r="H6081" t="s">
        <v>600</v>
      </c>
      <c r="I6081">
        <v>681</v>
      </c>
      <c r="J6081">
        <v>642</v>
      </c>
      <c r="K6081">
        <v>6</v>
      </c>
      <c r="L6081">
        <v>3852</v>
      </c>
      <c r="M6081">
        <v>4086</v>
      </c>
      <c r="N6081">
        <v>0.05</v>
      </c>
      <c r="O6081">
        <v>46</v>
      </c>
      <c r="P6081">
        <v>3928</v>
      </c>
      <c r="Q6081" t="s">
        <v>43</v>
      </c>
      <c r="R6081" t="s">
        <v>327</v>
      </c>
      <c r="S6081" t="s">
        <v>702</v>
      </c>
      <c r="T6081" t="s">
        <v>34</v>
      </c>
      <c r="U6081" t="s">
        <v>115</v>
      </c>
      <c r="V6081" t="s">
        <v>116</v>
      </c>
      <c r="W6081" t="s">
        <v>65</v>
      </c>
      <c r="X6081" t="s">
        <v>66</v>
      </c>
      <c r="Y6081">
        <v>43</v>
      </c>
    </row>
    <row r="6082" spans="1:25" x14ac:dyDescent="0.3">
      <c r="A6082" t="s">
        <v>6418</v>
      </c>
      <c r="B6082" t="s">
        <v>6050</v>
      </c>
      <c r="C6082" t="s">
        <v>237</v>
      </c>
      <c r="D6082" s="1">
        <v>44263</v>
      </c>
      <c r="E6082" s="1">
        <v>44264</v>
      </c>
      <c r="F6082" t="s">
        <v>28</v>
      </c>
      <c r="G6082" t="s">
        <v>140</v>
      </c>
      <c r="H6082" t="s">
        <v>841</v>
      </c>
      <c r="I6082">
        <v>8665</v>
      </c>
      <c r="J6082">
        <v>7723</v>
      </c>
      <c r="K6082">
        <v>2</v>
      </c>
      <c r="L6082">
        <v>15446</v>
      </c>
      <c r="M6082">
        <v>17330</v>
      </c>
      <c r="N6082">
        <v>0.01</v>
      </c>
      <c r="O6082">
        <v>97</v>
      </c>
      <c r="P6082">
        <v>17254</v>
      </c>
      <c r="Q6082" t="s">
        <v>56</v>
      </c>
      <c r="R6082" t="s">
        <v>239</v>
      </c>
      <c r="S6082" t="s">
        <v>240</v>
      </c>
      <c r="T6082" t="s">
        <v>34</v>
      </c>
      <c r="U6082" t="s">
        <v>241</v>
      </c>
      <c r="V6082" t="s">
        <v>242</v>
      </c>
      <c r="W6082" t="s">
        <v>243</v>
      </c>
      <c r="X6082" t="s">
        <v>244</v>
      </c>
      <c r="Y6082">
        <v>70</v>
      </c>
    </row>
    <row r="6083" spans="1:25" x14ac:dyDescent="0.3">
      <c r="A6083" t="s">
        <v>6418</v>
      </c>
      <c r="B6083" t="s">
        <v>6051</v>
      </c>
      <c r="C6083" t="s">
        <v>1428</v>
      </c>
      <c r="D6083" s="1">
        <v>44414</v>
      </c>
      <c r="E6083" s="1">
        <v>44414</v>
      </c>
      <c r="F6083" t="s">
        <v>52</v>
      </c>
      <c r="G6083" t="s">
        <v>93</v>
      </c>
      <c r="H6083" t="s">
        <v>647</v>
      </c>
      <c r="I6083">
        <v>167</v>
      </c>
      <c r="J6083">
        <v>155</v>
      </c>
      <c r="K6083">
        <v>7</v>
      </c>
      <c r="L6083">
        <v>1085</v>
      </c>
      <c r="M6083">
        <v>1169</v>
      </c>
      <c r="N6083">
        <v>0.04</v>
      </c>
      <c r="O6083">
        <v>30</v>
      </c>
      <c r="P6083">
        <v>1152</v>
      </c>
      <c r="Q6083" t="s">
        <v>43</v>
      </c>
      <c r="R6083" t="s">
        <v>99</v>
      </c>
      <c r="S6083" t="s">
        <v>1429</v>
      </c>
      <c r="T6083" t="s">
        <v>34</v>
      </c>
      <c r="U6083" t="s">
        <v>476</v>
      </c>
      <c r="V6083" t="s">
        <v>476</v>
      </c>
      <c r="W6083" t="s">
        <v>37</v>
      </c>
      <c r="X6083" t="s">
        <v>38</v>
      </c>
      <c r="Y6083">
        <v>33</v>
      </c>
    </row>
    <row r="6084" spans="1:25" x14ac:dyDescent="0.3">
      <c r="A6084" t="s">
        <v>6418</v>
      </c>
      <c r="B6084" t="s">
        <v>6052</v>
      </c>
      <c r="C6084" t="s">
        <v>2779</v>
      </c>
      <c r="D6084" s="1">
        <v>44543</v>
      </c>
      <c r="E6084" s="1">
        <v>44544</v>
      </c>
      <c r="F6084" t="s">
        <v>69</v>
      </c>
      <c r="G6084" t="s">
        <v>93</v>
      </c>
      <c r="H6084" t="s">
        <v>1343</v>
      </c>
      <c r="I6084">
        <v>8619</v>
      </c>
      <c r="J6084">
        <v>7759</v>
      </c>
      <c r="K6084">
        <v>2</v>
      </c>
      <c r="L6084">
        <v>15518</v>
      </c>
      <c r="M6084">
        <v>17238</v>
      </c>
      <c r="N6084">
        <v>0.02</v>
      </c>
      <c r="O6084">
        <v>60</v>
      </c>
      <c r="P6084">
        <v>16953</v>
      </c>
      <c r="Q6084" t="s">
        <v>31</v>
      </c>
      <c r="R6084" t="s">
        <v>1525</v>
      </c>
      <c r="S6084" t="s">
        <v>2321</v>
      </c>
      <c r="T6084" t="s">
        <v>62</v>
      </c>
      <c r="U6084" t="s">
        <v>2780</v>
      </c>
      <c r="V6084" t="s">
        <v>64</v>
      </c>
      <c r="W6084" t="s">
        <v>65</v>
      </c>
      <c r="X6084" t="s">
        <v>66</v>
      </c>
      <c r="Y6084">
        <v>72</v>
      </c>
    </row>
    <row r="6085" spans="1:25" x14ac:dyDescent="0.3">
      <c r="A6085" t="s">
        <v>6418</v>
      </c>
      <c r="B6085" t="s">
        <v>6053</v>
      </c>
      <c r="C6085" t="s">
        <v>1967</v>
      </c>
      <c r="D6085" s="1">
        <v>44294</v>
      </c>
      <c r="E6085" s="1">
        <v>44294</v>
      </c>
      <c r="F6085" t="s">
        <v>52</v>
      </c>
      <c r="G6085" t="s">
        <v>41</v>
      </c>
      <c r="H6085" t="s">
        <v>935</v>
      </c>
      <c r="I6085">
        <v>531</v>
      </c>
      <c r="J6085">
        <v>487</v>
      </c>
      <c r="K6085">
        <v>3</v>
      </c>
      <c r="L6085">
        <v>1461</v>
      </c>
      <c r="M6085">
        <v>1593</v>
      </c>
      <c r="N6085">
        <v>0</v>
      </c>
      <c r="O6085">
        <v>81</v>
      </c>
      <c r="P6085">
        <v>1674</v>
      </c>
      <c r="Q6085" t="s">
        <v>56</v>
      </c>
      <c r="R6085" t="s">
        <v>349</v>
      </c>
      <c r="S6085" t="s">
        <v>350</v>
      </c>
      <c r="T6085" t="s">
        <v>46</v>
      </c>
      <c r="U6085" t="s">
        <v>1501</v>
      </c>
      <c r="V6085" t="s">
        <v>91</v>
      </c>
      <c r="W6085" t="s">
        <v>75</v>
      </c>
      <c r="X6085" t="s">
        <v>76</v>
      </c>
      <c r="Y6085">
        <v>39</v>
      </c>
    </row>
    <row r="6086" spans="1:25" x14ac:dyDescent="0.3">
      <c r="A6086" t="s">
        <v>6418</v>
      </c>
      <c r="B6086" t="s">
        <v>6054</v>
      </c>
      <c r="C6086" t="s">
        <v>1724</v>
      </c>
      <c r="D6086" s="1">
        <v>44319</v>
      </c>
      <c r="E6086" s="1">
        <v>44320</v>
      </c>
      <c r="F6086" t="s">
        <v>69</v>
      </c>
      <c r="G6086" t="s">
        <v>41</v>
      </c>
      <c r="H6086" t="s">
        <v>827</v>
      </c>
      <c r="I6086">
        <v>6864</v>
      </c>
      <c r="J6086">
        <v>6667</v>
      </c>
      <c r="K6086">
        <v>2</v>
      </c>
      <c r="L6086">
        <v>13334</v>
      </c>
      <c r="M6086">
        <v>13728</v>
      </c>
      <c r="N6086">
        <v>0.03</v>
      </c>
      <c r="O6086">
        <v>82</v>
      </c>
      <c r="P6086">
        <v>13398</v>
      </c>
      <c r="Q6086" t="s">
        <v>43</v>
      </c>
      <c r="R6086" t="s">
        <v>1169</v>
      </c>
      <c r="S6086" t="s">
        <v>1170</v>
      </c>
      <c r="T6086" t="s">
        <v>34</v>
      </c>
      <c r="U6086" t="s">
        <v>1066</v>
      </c>
      <c r="V6086" t="s">
        <v>213</v>
      </c>
      <c r="W6086" t="s">
        <v>65</v>
      </c>
      <c r="X6086" t="s">
        <v>66</v>
      </c>
      <c r="Y6086">
        <v>80</v>
      </c>
    </row>
    <row r="6087" spans="1:25" x14ac:dyDescent="0.3">
      <c r="A6087" t="s">
        <v>6418</v>
      </c>
      <c r="B6087" t="s">
        <v>6055</v>
      </c>
      <c r="C6087" t="s">
        <v>1952</v>
      </c>
      <c r="D6087" s="1">
        <v>44272</v>
      </c>
      <c r="E6087" s="1">
        <v>44273</v>
      </c>
      <c r="F6087" t="s">
        <v>28</v>
      </c>
      <c r="G6087" t="s">
        <v>41</v>
      </c>
      <c r="H6087" t="s">
        <v>597</v>
      </c>
      <c r="I6087">
        <v>2151</v>
      </c>
      <c r="J6087">
        <v>2009</v>
      </c>
      <c r="K6087">
        <v>2</v>
      </c>
      <c r="L6087">
        <v>4018</v>
      </c>
      <c r="M6087">
        <v>4302</v>
      </c>
      <c r="N6087">
        <v>0.01</v>
      </c>
      <c r="O6087">
        <v>66</v>
      </c>
      <c r="P6087">
        <v>4325</v>
      </c>
      <c r="Q6087" t="s">
        <v>56</v>
      </c>
      <c r="R6087" t="s">
        <v>32</v>
      </c>
      <c r="S6087" t="s">
        <v>134</v>
      </c>
      <c r="T6087" t="s">
        <v>62</v>
      </c>
      <c r="U6087" t="s">
        <v>1224</v>
      </c>
      <c r="V6087" t="s">
        <v>197</v>
      </c>
      <c r="W6087" t="s">
        <v>75</v>
      </c>
      <c r="X6087" t="s">
        <v>76</v>
      </c>
      <c r="Y6087">
        <v>42</v>
      </c>
    </row>
    <row r="6088" spans="1:25" x14ac:dyDescent="0.3">
      <c r="A6088" t="s">
        <v>6418</v>
      </c>
      <c r="B6088" t="s">
        <v>6056</v>
      </c>
      <c r="C6088" t="s">
        <v>2027</v>
      </c>
      <c r="D6088" s="1">
        <v>44472</v>
      </c>
      <c r="E6088" s="1">
        <v>44474</v>
      </c>
      <c r="F6088" t="s">
        <v>52</v>
      </c>
      <c r="G6088" t="s">
        <v>112</v>
      </c>
      <c r="H6088" t="s">
        <v>611</v>
      </c>
      <c r="I6088">
        <v>805</v>
      </c>
      <c r="J6088">
        <v>746</v>
      </c>
      <c r="K6088">
        <v>6</v>
      </c>
      <c r="L6088">
        <v>4476</v>
      </c>
      <c r="M6088">
        <v>4830</v>
      </c>
      <c r="N6088">
        <v>0.03</v>
      </c>
      <c r="O6088">
        <v>35</v>
      </c>
      <c r="P6088">
        <v>4720</v>
      </c>
      <c r="Q6088" t="s">
        <v>56</v>
      </c>
      <c r="R6088" t="s">
        <v>1512</v>
      </c>
      <c r="S6088" t="s">
        <v>1500</v>
      </c>
      <c r="T6088" t="s">
        <v>46</v>
      </c>
      <c r="U6088" t="s">
        <v>1603</v>
      </c>
      <c r="V6088" t="s">
        <v>167</v>
      </c>
      <c r="W6088" t="s">
        <v>37</v>
      </c>
      <c r="X6088" t="s">
        <v>38</v>
      </c>
      <c r="Y6088">
        <v>49</v>
      </c>
    </row>
    <row r="6089" spans="1:25" x14ac:dyDescent="0.3">
      <c r="A6089" t="s">
        <v>6418</v>
      </c>
      <c r="B6089" t="s">
        <v>6057</v>
      </c>
      <c r="C6089" t="s">
        <v>2209</v>
      </c>
      <c r="D6089" s="1">
        <v>44300</v>
      </c>
      <c r="E6089" s="1">
        <v>44301</v>
      </c>
      <c r="F6089" t="s">
        <v>52</v>
      </c>
      <c r="G6089" t="s">
        <v>97</v>
      </c>
      <c r="H6089" t="s">
        <v>663</v>
      </c>
      <c r="I6089">
        <v>1533</v>
      </c>
      <c r="J6089">
        <v>1406</v>
      </c>
      <c r="K6089">
        <v>4</v>
      </c>
      <c r="L6089">
        <v>5624</v>
      </c>
      <c r="M6089">
        <v>6132</v>
      </c>
      <c r="N6089">
        <v>0</v>
      </c>
      <c r="O6089">
        <v>45</v>
      </c>
      <c r="P6089">
        <v>6177</v>
      </c>
      <c r="Q6089" t="s">
        <v>31</v>
      </c>
      <c r="R6089" t="s">
        <v>1267</v>
      </c>
      <c r="S6089" t="s">
        <v>108</v>
      </c>
      <c r="T6089" t="s">
        <v>34</v>
      </c>
      <c r="U6089" t="s">
        <v>1750</v>
      </c>
      <c r="V6089" t="s">
        <v>584</v>
      </c>
      <c r="W6089" t="s">
        <v>243</v>
      </c>
      <c r="X6089" t="s">
        <v>244</v>
      </c>
      <c r="Y6089">
        <v>36</v>
      </c>
    </row>
    <row r="6090" spans="1:25" x14ac:dyDescent="0.3">
      <c r="A6090" t="s">
        <v>6418</v>
      </c>
      <c r="B6090" t="s">
        <v>6058</v>
      </c>
      <c r="C6090" t="s">
        <v>1206</v>
      </c>
      <c r="D6090" s="1">
        <v>44433</v>
      </c>
      <c r="E6090" s="1">
        <v>44435</v>
      </c>
      <c r="F6090" t="s">
        <v>52</v>
      </c>
      <c r="G6090" t="s">
        <v>93</v>
      </c>
      <c r="H6090" t="s">
        <v>1180</v>
      </c>
      <c r="I6090">
        <v>80</v>
      </c>
      <c r="J6090">
        <v>75</v>
      </c>
      <c r="K6090">
        <v>4</v>
      </c>
      <c r="L6090">
        <v>300</v>
      </c>
      <c r="M6090">
        <v>320</v>
      </c>
      <c r="N6090">
        <v>0.01</v>
      </c>
      <c r="O6090">
        <v>10</v>
      </c>
      <c r="P6090">
        <v>327</v>
      </c>
      <c r="Q6090" t="s">
        <v>56</v>
      </c>
      <c r="R6090" t="s">
        <v>1208</v>
      </c>
      <c r="S6090" t="s">
        <v>1209</v>
      </c>
      <c r="T6090" t="s">
        <v>46</v>
      </c>
      <c r="U6090" t="s">
        <v>476</v>
      </c>
      <c r="V6090" t="s">
        <v>476</v>
      </c>
      <c r="W6090" t="s">
        <v>37</v>
      </c>
      <c r="X6090" t="s">
        <v>38</v>
      </c>
      <c r="Y6090">
        <v>59</v>
      </c>
    </row>
    <row r="6091" spans="1:25" x14ac:dyDescent="0.3">
      <c r="A6091" t="s">
        <v>6418</v>
      </c>
      <c r="B6091" t="s">
        <v>6059</v>
      </c>
      <c r="C6091" t="s">
        <v>1283</v>
      </c>
      <c r="D6091" s="1">
        <v>44557</v>
      </c>
      <c r="E6091" s="1">
        <v>44558</v>
      </c>
      <c r="F6091" t="s">
        <v>28</v>
      </c>
      <c r="G6091" t="s">
        <v>41</v>
      </c>
      <c r="H6091" t="s">
        <v>282</v>
      </c>
      <c r="I6091">
        <v>1605</v>
      </c>
      <c r="J6091">
        <v>1530</v>
      </c>
      <c r="K6091">
        <v>1</v>
      </c>
      <c r="L6091">
        <v>1530</v>
      </c>
      <c r="M6091">
        <v>1605</v>
      </c>
      <c r="N6091">
        <v>0.04</v>
      </c>
      <c r="O6091">
        <v>23</v>
      </c>
      <c r="P6091">
        <v>1564</v>
      </c>
      <c r="Q6091" t="s">
        <v>56</v>
      </c>
      <c r="R6091" t="s">
        <v>655</v>
      </c>
      <c r="S6091" t="s">
        <v>656</v>
      </c>
      <c r="T6091" t="s">
        <v>46</v>
      </c>
      <c r="U6091" t="s">
        <v>115</v>
      </c>
      <c r="V6091" t="s">
        <v>116</v>
      </c>
      <c r="W6091" t="s">
        <v>65</v>
      </c>
      <c r="X6091" t="s">
        <v>66</v>
      </c>
      <c r="Y6091">
        <v>32</v>
      </c>
    </row>
    <row r="6092" spans="1:25" x14ac:dyDescent="0.3">
      <c r="A6092" t="s">
        <v>6418</v>
      </c>
      <c r="B6092" t="s">
        <v>6060</v>
      </c>
      <c r="C6092" t="s">
        <v>2793</v>
      </c>
      <c r="D6092" s="1">
        <v>44523</v>
      </c>
      <c r="E6092" s="1">
        <v>44525</v>
      </c>
      <c r="F6092" t="s">
        <v>28</v>
      </c>
      <c r="G6092" t="s">
        <v>97</v>
      </c>
      <c r="H6092" t="s">
        <v>1869</v>
      </c>
      <c r="I6092">
        <v>4846</v>
      </c>
      <c r="J6092">
        <v>4492</v>
      </c>
      <c r="K6092">
        <v>7</v>
      </c>
      <c r="L6092">
        <v>31444</v>
      </c>
      <c r="M6092">
        <v>33922</v>
      </c>
      <c r="N6092">
        <v>0.02</v>
      </c>
      <c r="O6092">
        <v>86</v>
      </c>
      <c r="P6092">
        <v>33330</v>
      </c>
      <c r="Q6092" t="s">
        <v>193</v>
      </c>
      <c r="R6092" t="s">
        <v>116</v>
      </c>
      <c r="S6092" t="s">
        <v>1376</v>
      </c>
      <c r="T6092" t="s">
        <v>46</v>
      </c>
      <c r="U6092" t="s">
        <v>1638</v>
      </c>
      <c r="V6092" t="s">
        <v>698</v>
      </c>
      <c r="W6092" t="s">
        <v>75</v>
      </c>
      <c r="X6092" t="s">
        <v>76</v>
      </c>
      <c r="Y6092">
        <v>69</v>
      </c>
    </row>
    <row r="6093" spans="1:25" x14ac:dyDescent="0.3">
      <c r="A6093" t="s">
        <v>6418</v>
      </c>
      <c r="B6093" t="s">
        <v>6061</v>
      </c>
      <c r="C6093" t="s">
        <v>1270</v>
      </c>
      <c r="D6093" s="1">
        <v>44215</v>
      </c>
      <c r="E6093" s="1">
        <v>44215</v>
      </c>
      <c r="F6093" t="s">
        <v>28</v>
      </c>
      <c r="G6093" t="s">
        <v>41</v>
      </c>
      <c r="H6093" t="s">
        <v>1673</v>
      </c>
      <c r="I6093">
        <v>1834</v>
      </c>
      <c r="J6093">
        <v>1716</v>
      </c>
      <c r="K6093">
        <v>2</v>
      </c>
      <c r="L6093">
        <v>3432</v>
      </c>
      <c r="M6093">
        <v>3668</v>
      </c>
      <c r="N6093">
        <v>0.05</v>
      </c>
      <c r="O6093">
        <v>98</v>
      </c>
      <c r="P6093">
        <v>3583</v>
      </c>
      <c r="Q6093" t="s">
        <v>43</v>
      </c>
      <c r="R6093" t="s">
        <v>1271</v>
      </c>
      <c r="S6093" t="s">
        <v>1272</v>
      </c>
      <c r="T6093" t="s">
        <v>46</v>
      </c>
      <c r="U6093" t="s">
        <v>858</v>
      </c>
      <c r="V6093" t="s">
        <v>116</v>
      </c>
      <c r="W6093" t="s">
        <v>65</v>
      </c>
      <c r="X6093" t="s">
        <v>66</v>
      </c>
      <c r="Y6093">
        <v>34</v>
      </c>
    </row>
    <row r="6094" spans="1:25" x14ac:dyDescent="0.3">
      <c r="A6094" t="s">
        <v>6418</v>
      </c>
      <c r="B6094" t="s">
        <v>6062</v>
      </c>
      <c r="C6094" t="s">
        <v>845</v>
      </c>
      <c r="D6094" s="1">
        <v>44533</v>
      </c>
      <c r="E6094" s="1">
        <v>44533</v>
      </c>
      <c r="F6094" t="s">
        <v>52</v>
      </c>
      <c r="G6094" t="s">
        <v>97</v>
      </c>
      <c r="H6094" t="s">
        <v>1557</v>
      </c>
      <c r="I6094">
        <v>61</v>
      </c>
      <c r="J6094">
        <v>56</v>
      </c>
      <c r="K6094">
        <v>2</v>
      </c>
      <c r="L6094">
        <v>112</v>
      </c>
      <c r="M6094">
        <v>122</v>
      </c>
      <c r="N6094">
        <v>0</v>
      </c>
      <c r="O6094">
        <v>10</v>
      </c>
      <c r="P6094">
        <v>132</v>
      </c>
      <c r="Q6094" t="s">
        <v>56</v>
      </c>
      <c r="R6094" t="s">
        <v>300</v>
      </c>
      <c r="S6094" t="s">
        <v>846</v>
      </c>
      <c r="T6094" t="s">
        <v>34</v>
      </c>
      <c r="U6094" t="s">
        <v>722</v>
      </c>
      <c r="V6094" t="s">
        <v>64</v>
      </c>
      <c r="W6094" t="s">
        <v>65</v>
      </c>
      <c r="X6094" t="s">
        <v>66</v>
      </c>
      <c r="Y6094">
        <v>71</v>
      </c>
    </row>
    <row r="6095" spans="1:25" x14ac:dyDescent="0.3">
      <c r="A6095" t="s">
        <v>6418</v>
      </c>
      <c r="B6095" t="s">
        <v>6063</v>
      </c>
      <c r="C6095" t="s">
        <v>4422</v>
      </c>
      <c r="D6095" s="1">
        <v>44391</v>
      </c>
      <c r="E6095" s="1">
        <v>44392</v>
      </c>
      <c r="F6095" t="s">
        <v>28</v>
      </c>
      <c r="G6095" t="s">
        <v>97</v>
      </c>
      <c r="H6095" t="s">
        <v>565</v>
      </c>
      <c r="I6095">
        <v>4704</v>
      </c>
      <c r="J6095">
        <v>4361</v>
      </c>
      <c r="K6095">
        <v>4</v>
      </c>
      <c r="L6095">
        <v>17444</v>
      </c>
      <c r="M6095">
        <v>18816</v>
      </c>
      <c r="N6095">
        <v>0.01</v>
      </c>
      <c r="O6095">
        <v>99</v>
      </c>
      <c r="P6095">
        <v>18727</v>
      </c>
      <c r="Q6095" t="s">
        <v>43</v>
      </c>
      <c r="R6095" t="s">
        <v>1079</v>
      </c>
      <c r="S6095" t="s">
        <v>1362</v>
      </c>
      <c r="T6095" t="s">
        <v>34</v>
      </c>
      <c r="U6095" t="s">
        <v>4423</v>
      </c>
      <c r="V6095" t="s">
        <v>74</v>
      </c>
      <c r="W6095" t="s">
        <v>75</v>
      </c>
      <c r="X6095" t="s">
        <v>76</v>
      </c>
      <c r="Y6095">
        <v>66</v>
      </c>
    </row>
    <row r="6096" spans="1:25" x14ac:dyDescent="0.3">
      <c r="A6096" t="s">
        <v>6418</v>
      </c>
      <c r="B6096" t="s">
        <v>6064</v>
      </c>
      <c r="C6096" t="s">
        <v>146</v>
      </c>
      <c r="D6096" s="1">
        <v>44538</v>
      </c>
      <c r="E6096" s="1">
        <v>44539</v>
      </c>
      <c r="F6096" t="s">
        <v>69</v>
      </c>
      <c r="G6096" t="s">
        <v>29</v>
      </c>
      <c r="H6096" t="s">
        <v>759</v>
      </c>
      <c r="I6096">
        <v>1568</v>
      </c>
      <c r="J6096">
        <v>1495</v>
      </c>
      <c r="K6096">
        <v>2</v>
      </c>
      <c r="L6096">
        <v>2990</v>
      </c>
      <c r="M6096">
        <v>3136</v>
      </c>
      <c r="N6096">
        <v>0.05</v>
      </c>
      <c r="O6096">
        <v>68</v>
      </c>
      <c r="P6096">
        <v>3047</v>
      </c>
      <c r="Q6096" t="s">
        <v>56</v>
      </c>
      <c r="R6096" t="s">
        <v>148</v>
      </c>
      <c r="S6096" t="s">
        <v>149</v>
      </c>
      <c r="T6096" t="s">
        <v>34</v>
      </c>
      <c r="U6096" t="s">
        <v>150</v>
      </c>
      <c r="V6096" t="s">
        <v>151</v>
      </c>
      <c r="W6096" t="s">
        <v>75</v>
      </c>
      <c r="X6096" t="s">
        <v>76</v>
      </c>
      <c r="Y6096">
        <v>48</v>
      </c>
    </row>
    <row r="6097" spans="1:25" x14ac:dyDescent="0.3">
      <c r="A6097" t="s">
        <v>6418</v>
      </c>
      <c r="B6097" t="s">
        <v>6065</v>
      </c>
      <c r="C6097" t="s">
        <v>1567</v>
      </c>
      <c r="D6097" s="1">
        <v>44219</v>
      </c>
      <c r="E6097" s="1">
        <v>44219</v>
      </c>
      <c r="F6097" t="s">
        <v>28</v>
      </c>
      <c r="G6097" t="s">
        <v>29</v>
      </c>
      <c r="H6097" t="s">
        <v>217</v>
      </c>
      <c r="I6097">
        <v>1911</v>
      </c>
      <c r="J6097">
        <v>1785</v>
      </c>
      <c r="K6097">
        <v>2</v>
      </c>
      <c r="L6097">
        <v>3570</v>
      </c>
      <c r="M6097">
        <v>3822</v>
      </c>
      <c r="N6097">
        <v>0.03</v>
      </c>
      <c r="O6097">
        <v>88</v>
      </c>
      <c r="P6097">
        <v>3795</v>
      </c>
      <c r="Q6097" t="s">
        <v>56</v>
      </c>
      <c r="R6097" t="s">
        <v>1542</v>
      </c>
      <c r="S6097" t="s">
        <v>1568</v>
      </c>
      <c r="T6097" t="s">
        <v>34</v>
      </c>
      <c r="U6097" t="s">
        <v>1569</v>
      </c>
      <c r="V6097" t="s">
        <v>584</v>
      </c>
      <c r="W6097" t="s">
        <v>243</v>
      </c>
      <c r="X6097" t="s">
        <v>244</v>
      </c>
      <c r="Y6097">
        <v>64</v>
      </c>
    </row>
    <row r="6098" spans="1:25" x14ac:dyDescent="0.3">
      <c r="A6098" t="s">
        <v>6418</v>
      </c>
      <c r="B6098" t="s">
        <v>6066</v>
      </c>
      <c r="C6098" t="s">
        <v>781</v>
      </c>
      <c r="D6098" s="1">
        <v>44392</v>
      </c>
      <c r="E6098" s="1">
        <v>44393</v>
      </c>
      <c r="F6098" t="s">
        <v>28</v>
      </c>
      <c r="G6098" t="s">
        <v>93</v>
      </c>
      <c r="H6098" t="s">
        <v>345</v>
      </c>
      <c r="I6098">
        <v>4246</v>
      </c>
      <c r="J6098">
        <v>3857</v>
      </c>
      <c r="K6098">
        <v>7</v>
      </c>
      <c r="L6098">
        <v>26999</v>
      </c>
      <c r="M6098">
        <v>29722</v>
      </c>
      <c r="N6098">
        <v>0.02</v>
      </c>
      <c r="O6098">
        <v>84</v>
      </c>
      <c r="P6098">
        <v>29212</v>
      </c>
      <c r="Q6098" t="s">
        <v>56</v>
      </c>
      <c r="R6098" t="s">
        <v>772</v>
      </c>
      <c r="S6098" t="s">
        <v>782</v>
      </c>
      <c r="T6098" t="s">
        <v>34</v>
      </c>
      <c r="U6098" t="s">
        <v>783</v>
      </c>
      <c r="V6098" t="s">
        <v>116</v>
      </c>
      <c r="W6098" t="s">
        <v>65</v>
      </c>
      <c r="X6098" t="s">
        <v>66</v>
      </c>
      <c r="Y6098">
        <v>64</v>
      </c>
    </row>
    <row r="6099" spans="1:25" x14ac:dyDescent="0.3">
      <c r="A6099" t="s">
        <v>6418</v>
      </c>
      <c r="B6099" t="s">
        <v>6067</v>
      </c>
      <c r="C6099" t="s">
        <v>1395</v>
      </c>
      <c r="D6099" s="1">
        <v>44227</v>
      </c>
      <c r="E6099" s="1">
        <v>44229</v>
      </c>
      <c r="F6099" t="s">
        <v>52</v>
      </c>
      <c r="G6099" t="s">
        <v>140</v>
      </c>
      <c r="H6099" t="s">
        <v>98</v>
      </c>
      <c r="I6099">
        <v>162</v>
      </c>
      <c r="J6099">
        <v>148</v>
      </c>
      <c r="K6099">
        <v>3</v>
      </c>
      <c r="L6099">
        <v>444</v>
      </c>
      <c r="M6099">
        <v>486</v>
      </c>
      <c r="N6099">
        <v>0.04</v>
      </c>
      <c r="O6099">
        <v>30</v>
      </c>
      <c r="P6099">
        <v>497</v>
      </c>
      <c r="Q6099" t="s">
        <v>193</v>
      </c>
      <c r="R6099" t="s">
        <v>1396</v>
      </c>
      <c r="S6099" t="s">
        <v>1397</v>
      </c>
      <c r="T6099" t="s">
        <v>34</v>
      </c>
      <c r="U6099" t="s">
        <v>476</v>
      </c>
      <c r="V6099" t="s">
        <v>476</v>
      </c>
      <c r="W6099" t="s">
        <v>37</v>
      </c>
      <c r="X6099" t="s">
        <v>38</v>
      </c>
      <c r="Y6099">
        <v>57</v>
      </c>
    </row>
    <row r="6100" spans="1:25" x14ac:dyDescent="0.3">
      <c r="A6100" t="s">
        <v>6418</v>
      </c>
      <c r="B6100" t="s">
        <v>6068</v>
      </c>
      <c r="C6100" t="s">
        <v>1583</v>
      </c>
      <c r="D6100" s="1">
        <v>44267</v>
      </c>
      <c r="E6100" s="1">
        <v>44268</v>
      </c>
      <c r="F6100" t="s">
        <v>28</v>
      </c>
      <c r="G6100" t="s">
        <v>93</v>
      </c>
      <c r="H6100" t="s">
        <v>215</v>
      </c>
      <c r="I6100">
        <v>5051</v>
      </c>
      <c r="J6100">
        <v>4634</v>
      </c>
      <c r="K6100">
        <v>14</v>
      </c>
      <c r="L6100">
        <v>64876</v>
      </c>
      <c r="M6100">
        <v>70714</v>
      </c>
      <c r="N6100">
        <v>0</v>
      </c>
      <c r="O6100">
        <v>42</v>
      </c>
      <c r="P6100">
        <v>70756</v>
      </c>
      <c r="Q6100" t="s">
        <v>43</v>
      </c>
      <c r="R6100" t="s">
        <v>1584</v>
      </c>
      <c r="S6100" t="s">
        <v>1585</v>
      </c>
      <c r="T6100" t="s">
        <v>46</v>
      </c>
      <c r="U6100" t="s">
        <v>1586</v>
      </c>
      <c r="V6100" t="s">
        <v>91</v>
      </c>
      <c r="W6100" t="s">
        <v>75</v>
      </c>
      <c r="X6100" t="s">
        <v>76</v>
      </c>
      <c r="Y6100">
        <v>41</v>
      </c>
    </row>
    <row r="6101" spans="1:25" x14ac:dyDescent="0.3">
      <c r="A6101" t="s">
        <v>6418</v>
      </c>
      <c r="B6101" t="s">
        <v>6069</v>
      </c>
      <c r="C6101" t="s">
        <v>2907</v>
      </c>
      <c r="D6101" s="1">
        <v>44276</v>
      </c>
      <c r="E6101" s="1">
        <v>44276</v>
      </c>
      <c r="F6101" t="s">
        <v>52</v>
      </c>
      <c r="G6101" t="s">
        <v>41</v>
      </c>
      <c r="H6101" t="s">
        <v>163</v>
      </c>
      <c r="I6101">
        <v>171</v>
      </c>
      <c r="J6101">
        <v>153</v>
      </c>
      <c r="K6101">
        <v>1</v>
      </c>
      <c r="L6101">
        <v>153</v>
      </c>
      <c r="M6101">
        <v>171</v>
      </c>
      <c r="N6101">
        <v>0.05</v>
      </c>
      <c r="O6101">
        <v>30</v>
      </c>
      <c r="P6101">
        <v>192</v>
      </c>
      <c r="Q6101" t="s">
        <v>56</v>
      </c>
      <c r="R6101" t="s">
        <v>1379</v>
      </c>
      <c r="S6101" t="s">
        <v>1380</v>
      </c>
      <c r="T6101" t="s">
        <v>34</v>
      </c>
      <c r="U6101" t="s">
        <v>2908</v>
      </c>
      <c r="V6101" t="s">
        <v>992</v>
      </c>
      <c r="W6101" t="s">
        <v>243</v>
      </c>
      <c r="X6101" t="s">
        <v>244</v>
      </c>
      <c r="Y6101">
        <v>75</v>
      </c>
    </row>
    <row r="6102" spans="1:25" x14ac:dyDescent="0.3">
      <c r="A6102" t="s">
        <v>6418</v>
      </c>
      <c r="B6102" t="s">
        <v>6070</v>
      </c>
      <c r="C6102" t="s">
        <v>1375</v>
      </c>
      <c r="D6102" s="1">
        <v>44430</v>
      </c>
      <c r="E6102" s="1">
        <v>44430</v>
      </c>
      <c r="F6102" t="s">
        <v>52</v>
      </c>
      <c r="G6102" t="s">
        <v>29</v>
      </c>
      <c r="H6102" t="s">
        <v>1088</v>
      </c>
      <c r="I6102">
        <v>59</v>
      </c>
      <c r="J6102">
        <v>55</v>
      </c>
      <c r="K6102">
        <v>4</v>
      </c>
      <c r="L6102">
        <v>220</v>
      </c>
      <c r="M6102">
        <v>236</v>
      </c>
      <c r="N6102">
        <v>0</v>
      </c>
      <c r="O6102">
        <v>10</v>
      </c>
      <c r="P6102">
        <v>246</v>
      </c>
      <c r="Q6102" t="s">
        <v>193</v>
      </c>
      <c r="R6102" t="s">
        <v>116</v>
      </c>
      <c r="S6102" t="s">
        <v>1376</v>
      </c>
      <c r="T6102" t="s">
        <v>34</v>
      </c>
      <c r="U6102" t="s">
        <v>351</v>
      </c>
      <c r="V6102" t="s">
        <v>352</v>
      </c>
      <c r="W6102" t="s">
        <v>65</v>
      </c>
      <c r="X6102" t="s">
        <v>66</v>
      </c>
      <c r="Y6102">
        <v>28</v>
      </c>
    </row>
    <row r="6103" spans="1:25" x14ac:dyDescent="0.3">
      <c r="A6103" t="s">
        <v>6418</v>
      </c>
      <c r="B6103" t="s">
        <v>6071</v>
      </c>
      <c r="C6103" t="s">
        <v>1626</v>
      </c>
      <c r="D6103" s="1">
        <v>44505</v>
      </c>
      <c r="E6103" s="1">
        <v>44507</v>
      </c>
      <c r="F6103" t="s">
        <v>52</v>
      </c>
      <c r="G6103" t="s">
        <v>41</v>
      </c>
      <c r="H6103" t="s">
        <v>445</v>
      </c>
      <c r="I6103">
        <v>81</v>
      </c>
      <c r="J6103">
        <v>77</v>
      </c>
      <c r="K6103">
        <v>1</v>
      </c>
      <c r="L6103">
        <v>77</v>
      </c>
      <c r="M6103">
        <v>81</v>
      </c>
      <c r="N6103">
        <v>0.04</v>
      </c>
      <c r="O6103">
        <v>10</v>
      </c>
      <c r="P6103">
        <v>88</v>
      </c>
      <c r="Q6103" t="s">
        <v>56</v>
      </c>
      <c r="R6103" t="s">
        <v>349</v>
      </c>
      <c r="S6103" t="s">
        <v>350</v>
      </c>
      <c r="T6103" t="s">
        <v>46</v>
      </c>
      <c r="U6103" t="s">
        <v>1627</v>
      </c>
      <c r="V6103" t="s">
        <v>462</v>
      </c>
      <c r="W6103" t="s">
        <v>75</v>
      </c>
      <c r="X6103" t="s">
        <v>76</v>
      </c>
      <c r="Y6103">
        <v>60</v>
      </c>
    </row>
    <row r="6104" spans="1:25" x14ac:dyDescent="0.3">
      <c r="A6104" t="s">
        <v>6418</v>
      </c>
      <c r="B6104" t="s">
        <v>6072</v>
      </c>
      <c r="C6104" t="s">
        <v>970</v>
      </c>
      <c r="D6104" s="1">
        <v>44408</v>
      </c>
      <c r="E6104" s="1">
        <v>44410</v>
      </c>
      <c r="F6104" t="s">
        <v>69</v>
      </c>
      <c r="G6104" t="s">
        <v>29</v>
      </c>
      <c r="H6104" t="s">
        <v>1563</v>
      </c>
      <c r="I6104">
        <v>6664</v>
      </c>
      <c r="J6104">
        <v>6473</v>
      </c>
      <c r="K6104">
        <v>5</v>
      </c>
      <c r="L6104">
        <v>32365</v>
      </c>
      <c r="M6104">
        <v>33320</v>
      </c>
      <c r="N6104">
        <v>0.04</v>
      </c>
      <c r="O6104">
        <v>66</v>
      </c>
      <c r="P6104">
        <v>32053</v>
      </c>
      <c r="Q6104" t="s">
        <v>43</v>
      </c>
      <c r="R6104" t="s">
        <v>906</v>
      </c>
      <c r="S6104" t="s">
        <v>907</v>
      </c>
      <c r="T6104" t="s">
        <v>34</v>
      </c>
      <c r="U6104" t="s">
        <v>971</v>
      </c>
      <c r="V6104" t="s">
        <v>972</v>
      </c>
      <c r="W6104" t="s">
        <v>37</v>
      </c>
      <c r="X6104" t="s">
        <v>38</v>
      </c>
      <c r="Y6104">
        <v>56</v>
      </c>
    </row>
    <row r="6105" spans="1:25" x14ac:dyDescent="0.3">
      <c r="A6105" t="s">
        <v>6418</v>
      </c>
      <c r="B6105" t="s">
        <v>6073</v>
      </c>
      <c r="C6105" t="s">
        <v>412</v>
      </c>
      <c r="D6105" s="1">
        <v>44305</v>
      </c>
      <c r="E6105" s="1">
        <v>44307</v>
      </c>
      <c r="F6105" t="s">
        <v>28</v>
      </c>
      <c r="G6105" t="s">
        <v>112</v>
      </c>
      <c r="H6105" t="s">
        <v>647</v>
      </c>
      <c r="I6105">
        <v>2951</v>
      </c>
      <c r="J6105">
        <v>2786</v>
      </c>
      <c r="K6105">
        <v>3</v>
      </c>
      <c r="L6105">
        <v>8358</v>
      </c>
      <c r="M6105">
        <v>8853</v>
      </c>
      <c r="N6105">
        <v>0.01</v>
      </c>
      <c r="O6105">
        <v>74</v>
      </c>
      <c r="P6105">
        <v>8838</v>
      </c>
      <c r="Q6105" t="s">
        <v>193</v>
      </c>
      <c r="R6105" t="s">
        <v>413</v>
      </c>
      <c r="S6105" t="s">
        <v>414</v>
      </c>
      <c r="T6105" t="s">
        <v>34</v>
      </c>
      <c r="U6105" t="s">
        <v>212</v>
      </c>
      <c r="V6105" t="s">
        <v>213</v>
      </c>
      <c r="W6105" t="s">
        <v>65</v>
      </c>
      <c r="X6105" t="s">
        <v>66</v>
      </c>
      <c r="Y6105">
        <v>70</v>
      </c>
    </row>
    <row r="6106" spans="1:25" x14ac:dyDescent="0.3">
      <c r="A6106" t="s">
        <v>6418</v>
      </c>
      <c r="B6106" t="s">
        <v>6074</v>
      </c>
      <c r="C6106" t="s">
        <v>225</v>
      </c>
      <c r="D6106" s="1">
        <v>44307</v>
      </c>
      <c r="E6106" s="1">
        <v>44307</v>
      </c>
      <c r="F6106" t="s">
        <v>52</v>
      </c>
      <c r="G6106" t="s">
        <v>41</v>
      </c>
      <c r="H6106" t="s">
        <v>478</v>
      </c>
      <c r="I6106">
        <v>1441</v>
      </c>
      <c r="J6106">
        <v>1360</v>
      </c>
      <c r="K6106">
        <v>2</v>
      </c>
      <c r="L6106">
        <v>2720</v>
      </c>
      <c r="M6106">
        <v>2882</v>
      </c>
      <c r="N6106">
        <v>0.05</v>
      </c>
      <c r="O6106">
        <v>85</v>
      </c>
      <c r="P6106">
        <v>2823</v>
      </c>
      <c r="Q6106" t="s">
        <v>43</v>
      </c>
      <c r="R6106" t="s">
        <v>227</v>
      </c>
      <c r="S6106" t="s">
        <v>228</v>
      </c>
      <c r="T6106" t="s">
        <v>34</v>
      </c>
      <c r="U6106" t="s">
        <v>196</v>
      </c>
      <c r="V6106" t="s">
        <v>197</v>
      </c>
      <c r="W6106" t="s">
        <v>75</v>
      </c>
      <c r="X6106" t="s">
        <v>76</v>
      </c>
      <c r="Y6106">
        <v>69</v>
      </c>
    </row>
    <row r="6107" spans="1:25" x14ac:dyDescent="0.3">
      <c r="A6107" t="s">
        <v>6418</v>
      </c>
      <c r="B6107" t="s">
        <v>6075</v>
      </c>
      <c r="C6107" t="s">
        <v>1579</v>
      </c>
      <c r="D6107" s="1">
        <v>44394</v>
      </c>
      <c r="E6107" s="1">
        <v>44396</v>
      </c>
      <c r="F6107" t="s">
        <v>52</v>
      </c>
      <c r="G6107" t="s">
        <v>112</v>
      </c>
      <c r="H6107" t="s">
        <v>938</v>
      </c>
      <c r="I6107">
        <v>896</v>
      </c>
      <c r="J6107">
        <v>870</v>
      </c>
      <c r="K6107">
        <v>3</v>
      </c>
      <c r="L6107">
        <v>2610</v>
      </c>
      <c r="M6107">
        <v>2688</v>
      </c>
      <c r="N6107">
        <v>0.02</v>
      </c>
      <c r="O6107">
        <v>34</v>
      </c>
      <c r="P6107">
        <v>2668</v>
      </c>
      <c r="Q6107" t="s">
        <v>56</v>
      </c>
      <c r="R6107" t="s">
        <v>980</v>
      </c>
      <c r="S6107" t="s">
        <v>981</v>
      </c>
      <c r="T6107" t="s">
        <v>62</v>
      </c>
      <c r="U6107" t="s">
        <v>1581</v>
      </c>
      <c r="V6107" t="s">
        <v>303</v>
      </c>
      <c r="W6107" t="s">
        <v>243</v>
      </c>
      <c r="X6107" t="s">
        <v>244</v>
      </c>
      <c r="Y6107">
        <v>52</v>
      </c>
    </row>
    <row r="6108" spans="1:25" x14ac:dyDescent="0.3">
      <c r="A6108" t="s">
        <v>6418</v>
      </c>
      <c r="B6108" t="s">
        <v>6076</v>
      </c>
      <c r="C6108" t="s">
        <v>2415</v>
      </c>
      <c r="D6108" s="1">
        <v>44218</v>
      </c>
      <c r="E6108" s="1">
        <v>44220</v>
      </c>
      <c r="F6108" t="s">
        <v>28</v>
      </c>
      <c r="G6108" t="s">
        <v>29</v>
      </c>
      <c r="H6108" t="s">
        <v>886</v>
      </c>
      <c r="I6108">
        <v>1770</v>
      </c>
      <c r="J6108">
        <v>1592</v>
      </c>
      <c r="K6108">
        <v>5</v>
      </c>
      <c r="L6108">
        <v>7960</v>
      </c>
      <c r="M6108">
        <v>8850</v>
      </c>
      <c r="N6108">
        <v>0.03</v>
      </c>
      <c r="O6108">
        <v>43</v>
      </c>
      <c r="P6108">
        <v>8628</v>
      </c>
      <c r="Q6108" t="s">
        <v>43</v>
      </c>
      <c r="R6108" t="s">
        <v>2416</v>
      </c>
      <c r="S6108" t="s">
        <v>2417</v>
      </c>
      <c r="T6108" t="s">
        <v>62</v>
      </c>
      <c r="U6108" t="s">
        <v>788</v>
      </c>
      <c r="V6108" t="s">
        <v>36</v>
      </c>
      <c r="W6108" t="s">
        <v>37</v>
      </c>
      <c r="X6108" t="s">
        <v>38</v>
      </c>
      <c r="Y6108">
        <v>70</v>
      </c>
    </row>
    <row r="6109" spans="1:25" x14ac:dyDescent="0.3">
      <c r="A6109" t="s">
        <v>6418</v>
      </c>
      <c r="B6109" t="s">
        <v>6077</v>
      </c>
      <c r="C6109" t="s">
        <v>1983</v>
      </c>
      <c r="D6109" s="1">
        <v>44256</v>
      </c>
      <c r="E6109" s="1">
        <v>44258</v>
      </c>
      <c r="F6109" t="s">
        <v>28</v>
      </c>
      <c r="G6109" t="s">
        <v>41</v>
      </c>
      <c r="H6109" t="s">
        <v>407</v>
      </c>
      <c r="I6109">
        <v>2981</v>
      </c>
      <c r="J6109">
        <v>2870</v>
      </c>
      <c r="K6109">
        <v>3</v>
      </c>
      <c r="L6109">
        <v>8610</v>
      </c>
      <c r="M6109">
        <v>8943</v>
      </c>
      <c r="N6109">
        <v>0.02</v>
      </c>
      <c r="O6109">
        <v>75</v>
      </c>
      <c r="P6109">
        <v>8839</v>
      </c>
      <c r="Q6109" t="s">
        <v>56</v>
      </c>
      <c r="R6109" t="s">
        <v>1134</v>
      </c>
      <c r="S6109" t="s">
        <v>1135</v>
      </c>
      <c r="T6109" t="s">
        <v>62</v>
      </c>
      <c r="U6109" t="s">
        <v>212</v>
      </c>
      <c r="V6109" t="s">
        <v>213</v>
      </c>
      <c r="W6109" t="s">
        <v>65</v>
      </c>
      <c r="X6109" t="s">
        <v>66</v>
      </c>
      <c r="Y6109">
        <v>30</v>
      </c>
    </row>
    <row r="6110" spans="1:25" x14ac:dyDescent="0.3">
      <c r="A6110" t="s">
        <v>6418</v>
      </c>
      <c r="B6110" t="s">
        <v>6078</v>
      </c>
      <c r="C6110" t="s">
        <v>1634</v>
      </c>
      <c r="D6110" s="1">
        <v>44418</v>
      </c>
      <c r="E6110" s="1">
        <v>44419</v>
      </c>
      <c r="F6110" t="s">
        <v>28</v>
      </c>
      <c r="G6110" t="s">
        <v>93</v>
      </c>
      <c r="H6110" t="s">
        <v>799</v>
      </c>
      <c r="I6110">
        <v>1569</v>
      </c>
      <c r="J6110">
        <v>1466</v>
      </c>
      <c r="K6110">
        <v>5</v>
      </c>
      <c r="L6110">
        <v>7330</v>
      </c>
      <c r="M6110">
        <v>7845</v>
      </c>
      <c r="N6110">
        <v>0</v>
      </c>
      <c r="O6110">
        <v>82</v>
      </c>
      <c r="P6110">
        <v>7927</v>
      </c>
      <c r="Q6110" t="s">
        <v>56</v>
      </c>
      <c r="R6110" t="s">
        <v>334</v>
      </c>
      <c r="S6110" t="s">
        <v>1635</v>
      </c>
      <c r="T6110" t="s">
        <v>62</v>
      </c>
      <c r="U6110" t="s">
        <v>1627</v>
      </c>
      <c r="V6110" t="s">
        <v>462</v>
      </c>
      <c r="W6110" t="s">
        <v>75</v>
      </c>
      <c r="X6110" t="s">
        <v>76</v>
      </c>
      <c r="Y6110">
        <v>70</v>
      </c>
    </row>
    <row r="6111" spans="1:25" x14ac:dyDescent="0.3">
      <c r="A6111" t="s">
        <v>6418</v>
      </c>
      <c r="B6111" t="s">
        <v>6079</v>
      </c>
      <c r="C6111" t="s">
        <v>1023</v>
      </c>
      <c r="D6111" s="1">
        <v>44329</v>
      </c>
      <c r="E6111" s="1">
        <v>44330</v>
      </c>
      <c r="F6111" t="s">
        <v>69</v>
      </c>
      <c r="G6111" t="s">
        <v>140</v>
      </c>
      <c r="H6111" t="s">
        <v>1244</v>
      </c>
      <c r="I6111">
        <v>24662</v>
      </c>
      <c r="J6111">
        <v>23061</v>
      </c>
      <c r="K6111">
        <v>3</v>
      </c>
      <c r="L6111">
        <v>69183</v>
      </c>
      <c r="M6111">
        <v>73986</v>
      </c>
      <c r="N6111">
        <v>0</v>
      </c>
      <c r="O6111">
        <v>62</v>
      </c>
      <c r="P6111">
        <v>74048</v>
      </c>
      <c r="Q6111" t="s">
        <v>56</v>
      </c>
      <c r="R6111" t="s">
        <v>1024</v>
      </c>
      <c r="S6111" t="s">
        <v>767</v>
      </c>
      <c r="T6111" t="s">
        <v>34</v>
      </c>
      <c r="U6111" t="s">
        <v>1025</v>
      </c>
      <c r="V6111" t="s">
        <v>1026</v>
      </c>
      <c r="W6111" t="s">
        <v>243</v>
      </c>
      <c r="X6111" t="s">
        <v>244</v>
      </c>
      <c r="Y6111">
        <v>33</v>
      </c>
    </row>
    <row r="6112" spans="1:25" x14ac:dyDescent="0.3">
      <c r="A6112" t="s">
        <v>6418</v>
      </c>
      <c r="B6112" t="s">
        <v>6080</v>
      </c>
      <c r="C6112" t="s">
        <v>643</v>
      </c>
      <c r="D6112" s="1">
        <v>44525</v>
      </c>
      <c r="E6112" s="1">
        <v>44526</v>
      </c>
      <c r="F6112" t="s">
        <v>52</v>
      </c>
      <c r="G6112" t="s">
        <v>112</v>
      </c>
      <c r="H6112" t="s">
        <v>1852</v>
      </c>
      <c r="I6112">
        <v>185</v>
      </c>
      <c r="J6112">
        <v>171</v>
      </c>
      <c r="K6112">
        <v>2</v>
      </c>
      <c r="L6112">
        <v>342</v>
      </c>
      <c r="M6112">
        <v>370</v>
      </c>
      <c r="N6112">
        <v>0.04</v>
      </c>
      <c r="O6112">
        <v>30</v>
      </c>
      <c r="P6112">
        <v>385</v>
      </c>
      <c r="Q6112" t="s">
        <v>43</v>
      </c>
      <c r="R6112" t="s">
        <v>644</v>
      </c>
      <c r="S6112" t="s">
        <v>645</v>
      </c>
      <c r="T6112" t="s">
        <v>34</v>
      </c>
      <c r="U6112" t="s">
        <v>628</v>
      </c>
      <c r="V6112" t="s">
        <v>160</v>
      </c>
      <c r="W6112" t="s">
        <v>49</v>
      </c>
      <c r="X6112" t="s">
        <v>50</v>
      </c>
      <c r="Y6112">
        <v>27</v>
      </c>
    </row>
    <row r="6113" spans="1:25" x14ac:dyDescent="0.3">
      <c r="A6113" t="s">
        <v>6418</v>
      </c>
      <c r="B6113" t="s">
        <v>6081</v>
      </c>
      <c r="C6113" t="s">
        <v>1175</v>
      </c>
      <c r="D6113" s="1">
        <v>44376</v>
      </c>
      <c r="E6113" s="1">
        <v>44377</v>
      </c>
      <c r="F6113" t="s">
        <v>28</v>
      </c>
      <c r="G6113" t="s">
        <v>97</v>
      </c>
      <c r="H6113" t="s">
        <v>182</v>
      </c>
      <c r="I6113">
        <v>1790</v>
      </c>
      <c r="J6113">
        <v>1706</v>
      </c>
      <c r="K6113">
        <v>14</v>
      </c>
      <c r="L6113">
        <v>23884</v>
      </c>
      <c r="M6113">
        <v>25060</v>
      </c>
      <c r="N6113">
        <v>0.01</v>
      </c>
      <c r="O6113">
        <v>62</v>
      </c>
      <c r="P6113">
        <v>24871</v>
      </c>
      <c r="Q6113" t="s">
        <v>43</v>
      </c>
      <c r="R6113" t="s">
        <v>1176</v>
      </c>
      <c r="S6113" t="s">
        <v>1177</v>
      </c>
      <c r="T6113" t="s">
        <v>62</v>
      </c>
      <c r="U6113" t="s">
        <v>1178</v>
      </c>
      <c r="V6113" t="s">
        <v>609</v>
      </c>
      <c r="W6113" t="s">
        <v>75</v>
      </c>
      <c r="X6113" t="s">
        <v>76</v>
      </c>
      <c r="Y6113">
        <v>43</v>
      </c>
    </row>
    <row r="6114" spans="1:25" x14ac:dyDescent="0.3">
      <c r="A6114" t="s">
        <v>6418</v>
      </c>
      <c r="B6114" t="s">
        <v>6082</v>
      </c>
      <c r="C6114" t="s">
        <v>1546</v>
      </c>
      <c r="D6114" s="1">
        <v>44332</v>
      </c>
      <c r="E6114" s="1">
        <v>44332</v>
      </c>
      <c r="F6114" t="s">
        <v>69</v>
      </c>
      <c r="G6114" t="s">
        <v>41</v>
      </c>
      <c r="H6114" t="s">
        <v>313</v>
      </c>
      <c r="I6114">
        <v>7141</v>
      </c>
      <c r="J6114">
        <v>6541</v>
      </c>
      <c r="K6114">
        <v>4</v>
      </c>
      <c r="L6114">
        <v>26164</v>
      </c>
      <c r="M6114">
        <v>28564</v>
      </c>
      <c r="N6114">
        <v>0.02</v>
      </c>
      <c r="O6114">
        <v>51</v>
      </c>
      <c r="P6114">
        <v>28044</v>
      </c>
      <c r="Q6114" t="s">
        <v>56</v>
      </c>
      <c r="R6114" t="s">
        <v>301</v>
      </c>
      <c r="S6114" t="s">
        <v>1547</v>
      </c>
      <c r="T6114" t="s">
        <v>34</v>
      </c>
      <c r="U6114" t="s">
        <v>1537</v>
      </c>
      <c r="V6114" t="s">
        <v>497</v>
      </c>
      <c r="W6114" t="s">
        <v>243</v>
      </c>
      <c r="X6114" t="s">
        <v>244</v>
      </c>
      <c r="Y6114">
        <v>38</v>
      </c>
    </row>
    <row r="6115" spans="1:25" x14ac:dyDescent="0.3">
      <c r="A6115" t="s">
        <v>6418</v>
      </c>
      <c r="B6115" t="s">
        <v>6083</v>
      </c>
      <c r="C6115" t="s">
        <v>2642</v>
      </c>
      <c r="D6115" s="1">
        <v>44408</v>
      </c>
      <c r="E6115" s="1">
        <v>44409</v>
      </c>
      <c r="F6115" t="s">
        <v>52</v>
      </c>
      <c r="G6115" t="s">
        <v>140</v>
      </c>
      <c r="H6115" t="s">
        <v>849</v>
      </c>
      <c r="I6115">
        <v>2017</v>
      </c>
      <c r="J6115">
        <v>1834</v>
      </c>
      <c r="K6115">
        <v>4</v>
      </c>
      <c r="L6115">
        <v>7336</v>
      </c>
      <c r="M6115">
        <v>8068</v>
      </c>
      <c r="N6115">
        <v>0.02</v>
      </c>
      <c r="O6115">
        <v>67</v>
      </c>
      <c r="P6115">
        <v>7974</v>
      </c>
      <c r="Q6115" t="s">
        <v>43</v>
      </c>
      <c r="R6115" t="s">
        <v>2643</v>
      </c>
      <c r="S6115" t="s">
        <v>1140</v>
      </c>
      <c r="T6115" t="s">
        <v>34</v>
      </c>
      <c r="U6115" t="s">
        <v>639</v>
      </c>
      <c r="V6115" t="s">
        <v>640</v>
      </c>
      <c r="W6115" t="s">
        <v>65</v>
      </c>
      <c r="X6115" t="s">
        <v>66</v>
      </c>
      <c r="Y6115">
        <v>57</v>
      </c>
    </row>
    <row r="6116" spans="1:25" x14ac:dyDescent="0.3">
      <c r="A6116" t="s">
        <v>6418</v>
      </c>
      <c r="B6116" t="s">
        <v>6084</v>
      </c>
      <c r="C6116" t="s">
        <v>2103</v>
      </c>
      <c r="D6116" s="1">
        <v>44481</v>
      </c>
      <c r="E6116" s="1">
        <v>44482</v>
      </c>
      <c r="F6116" t="s">
        <v>28</v>
      </c>
      <c r="G6116" t="s">
        <v>97</v>
      </c>
      <c r="H6116" t="s">
        <v>113</v>
      </c>
      <c r="I6116">
        <v>1447</v>
      </c>
      <c r="J6116">
        <v>1326</v>
      </c>
      <c r="K6116">
        <v>2</v>
      </c>
      <c r="L6116">
        <v>2652</v>
      </c>
      <c r="M6116">
        <v>2894</v>
      </c>
      <c r="N6116">
        <v>0.03</v>
      </c>
      <c r="O6116">
        <v>42</v>
      </c>
      <c r="P6116">
        <v>2849</v>
      </c>
      <c r="Q6116" t="s">
        <v>56</v>
      </c>
      <c r="R6116" t="s">
        <v>357</v>
      </c>
      <c r="S6116" t="s">
        <v>2104</v>
      </c>
      <c r="T6116" t="s">
        <v>46</v>
      </c>
      <c r="U6116" t="s">
        <v>351</v>
      </c>
      <c r="V6116" t="s">
        <v>352</v>
      </c>
      <c r="W6116" t="s">
        <v>65</v>
      </c>
      <c r="X6116" t="s">
        <v>66</v>
      </c>
      <c r="Y6116">
        <v>29</v>
      </c>
    </row>
    <row r="6117" spans="1:25" x14ac:dyDescent="0.3">
      <c r="A6117" t="s">
        <v>6418</v>
      </c>
      <c r="B6117" t="s">
        <v>6085</v>
      </c>
      <c r="C6117" t="s">
        <v>2549</v>
      </c>
      <c r="D6117" s="1">
        <v>44553</v>
      </c>
      <c r="E6117" s="1">
        <v>44554</v>
      </c>
      <c r="F6117" t="s">
        <v>52</v>
      </c>
      <c r="G6117" t="s">
        <v>93</v>
      </c>
      <c r="H6117" t="s">
        <v>593</v>
      </c>
      <c r="I6117">
        <v>941</v>
      </c>
      <c r="J6117">
        <v>905</v>
      </c>
      <c r="K6117">
        <v>4</v>
      </c>
      <c r="L6117">
        <v>3620</v>
      </c>
      <c r="M6117">
        <v>3764</v>
      </c>
      <c r="N6117">
        <v>0.05</v>
      </c>
      <c r="O6117">
        <v>33</v>
      </c>
      <c r="P6117">
        <v>3609</v>
      </c>
      <c r="Q6117" t="s">
        <v>56</v>
      </c>
      <c r="R6117" t="s">
        <v>1042</v>
      </c>
      <c r="S6117" t="s">
        <v>1763</v>
      </c>
      <c r="T6117" t="s">
        <v>46</v>
      </c>
      <c r="U6117" t="s">
        <v>63</v>
      </c>
      <c r="V6117" t="s">
        <v>64</v>
      </c>
      <c r="W6117" t="s">
        <v>65</v>
      </c>
      <c r="X6117" t="s">
        <v>66</v>
      </c>
      <c r="Y6117">
        <v>63</v>
      </c>
    </row>
    <row r="6118" spans="1:25" x14ac:dyDescent="0.3">
      <c r="A6118" t="s">
        <v>6418</v>
      </c>
      <c r="B6118" t="s">
        <v>6086</v>
      </c>
      <c r="C6118" t="s">
        <v>1552</v>
      </c>
      <c r="D6118" s="1">
        <v>44210</v>
      </c>
      <c r="E6118" s="1">
        <v>44212</v>
      </c>
      <c r="F6118" t="s">
        <v>52</v>
      </c>
      <c r="G6118" t="s">
        <v>41</v>
      </c>
      <c r="H6118" t="s">
        <v>407</v>
      </c>
      <c r="I6118">
        <v>1453</v>
      </c>
      <c r="J6118">
        <v>1411</v>
      </c>
      <c r="K6118">
        <v>2</v>
      </c>
      <c r="L6118">
        <v>2822</v>
      </c>
      <c r="M6118">
        <v>2906</v>
      </c>
      <c r="N6118">
        <v>0.02</v>
      </c>
      <c r="O6118">
        <v>88</v>
      </c>
      <c r="P6118">
        <v>2936</v>
      </c>
      <c r="Q6118" t="s">
        <v>56</v>
      </c>
      <c r="R6118" t="s">
        <v>1525</v>
      </c>
      <c r="S6118" t="s">
        <v>1553</v>
      </c>
      <c r="T6118" t="s">
        <v>46</v>
      </c>
      <c r="U6118" t="s">
        <v>1554</v>
      </c>
      <c r="V6118" t="s">
        <v>36</v>
      </c>
      <c r="W6118" t="s">
        <v>37</v>
      </c>
      <c r="X6118" t="s">
        <v>38</v>
      </c>
      <c r="Y6118">
        <v>72</v>
      </c>
    </row>
    <row r="6119" spans="1:25" x14ac:dyDescent="0.3">
      <c r="A6119" t="s">
        <v>6418</v>
      </c>
      <c r="B6119" t="s">
        <v>6087</v>
      </c>
      <c r="C6119" t="s">
        <v>2426</v>
      </c>
      <c r="D6119" s="1">
        <v>44207</v>
      </c>
      <c r="E6119" s="1">
        <v>44208</v>
      </c>
      <c r="F6119" t="s">
        <v>28</v>
      </c>
      <c r="G6119" t="s">
        <v>112</v>
      </c>
      <c r="H6119" t="s">
        <v>261</v>
      </c>
      <c r="I6119">
        <v>2151</v>
      </c>
      <c r="J6119">
        <v>2009</v>
      </c>
      <c r="K6119">
        <v>2</v>
      </c>
      <c r="L6119">
        <v>4018</v>
      </c>
      <c r="M6119">
        <v>4302</v>
      </c>
      <c r="N6119">
        <v>0.02</v>
      </c>
      <c r="O6119">
        <v>44</v>
      </c>
      <c r="P6119">
        <v>4260</v>
      </c>
      <c r="Q6119" t="s">
        <v>43</v>
      </c>
      <c r="R6119" t="s">
        <v>389</v>
      </c>
      <c r="S6119" t="s">
        <v>1659</v>
      </c>
      <c r="T6119" t="s">
        <v>46</v>
      </c>
      <c r="U6119" t="s">
        <v>2427</v>
      </c>
      <c r="V6119" t="s">
        <v>2428</v>
      </c>
      <c r="W6119" t="s">
        <v>37</v>
      </c>
      <c r="X6119" t="s">
        <v>38</v>
      </c>
      <c r="Y6119">
        <v>63</v>
      </c>
    </row>
    <row r="6120" spans="1:25" x14ac:dyDescent="0.3">
      <c r="A6120" t="s">
        <v>6418</v>
      </c>
      <c r="B6120" t="s">
        <v>6088</v>
      </c>
      <c r="C6120" t="s">
        <v>1317</v>
      </c>
      <c r="D6120" s="1">
        <v>44388</v>
      </c>
      <c r="E6120" s="1">
        <v>44389</v>
      </c>
      <c r="F6120" t="s">
        <v>52</v>
      </c>
      <c r="G6120" t="s">
        <v>97</v>
      </c>
      <c r="H6120" t="s">
        <v>534</v>
      </c>
      <c r="I6120">
        <v>474</v>
      </c>
      <c r="J6120">
        <v>443</v>
      </c>
      <c r="K6120">
        <v>2</v>
      </c>
      <c r="L6120">
        <v>886</v>
      </c>
      <c r="M6120">
        <v>948</v>
      </c>
      <c r="N6120">
        <v>0.03</v>
      </c>
      <c r="O6120">
        <v>76</v>
      </c>
      <c r="P6120">
        <v>996</v>
      </c>
      <c r="Q6120" t="s">
        <v>56</v>
      </c>
      <c r="R6120" t="s">
        <v>1318</v>
      </c>
      <c r="S6120" t="s">
        <v>1319</v>
      </c>
      <c r="T6120" t="s">
        <v>46</v>
      </c>
      <c r="U6120" t="s">
        <v>476</v>
      </c>
      <c r="V6120" t="s">
        <v>476</v>
      </c>
      <c r="W6120" t="s">
        <v>37</v>
      </c>
      <c r="X6120" t="s">
        <v>38</v>
      </c>
      <c r="Y6120">
        <v>38</v>
      </c>
    </row>
    <row r="6121" spans="1:25" x14ac:dyDescent="0.3">
      <c r="A6121" t="s">
        <v>6418</v>
      </c>
      <c r="B6121" t="s">
        <v>6089</v>
      </c>
      <c r="C6121" t="s">
        <v>298</v>
      </c>
      <c r="D6121" s="1">
        <v>44286</v>
      </c>
      <c r="E6121" s="1">
        <v>44287</v>
      </c>
      <c r="F6121" t="s">
        <v>69</v>
      </c>
      <c r="G6121" t="s">
        <v>112</v>
      </c>
      <c r="H6121" t="s">
        <v>1180</v>
      </c>
      <c r="I6121">
        <v>6060</v>
      </c>
      <c r="J6121">
        <v>6002</v>
      </c>
      <c r="K6121">
        <v>2</v>
      </c>
      <c r="L6121">
        <v>12004</v>
      </c>
      <c r="M6121">
        <v>12120</v>
      </c>
      <c r="N6121">
        <v>0.01</v>
      </c>
      <c r="O6121">
        <v>45</v>
      </c>
      <c r="P6121">
        <v>12044</v>
      </c>
      <c r="Q6121" t="s">
        <v>31</v>
      </c>
      <c r="R6121" t="s">
        <v>300</v>
      </c>
      <c r="S6121" t="s">
        <v>301</v>
      </c>
      <c r="T6121" t="s">
        <v>46</v>
      </c>
      <c r="U6121" t="s">
        <v>302</v>
      </c>
      <c r="V6121" t="s">
        <v>303</v>
      </c>
      <c r="W6121" t="s">
        <v>243</v>
      </c>
      <c r="X6121" t="s">
        <v>244</v>
      </c>
      <c r="Y6121">
        <v>58</v>
      </c>
    </row>
    <row r="6122" spans="1:25" x14ac:dyDescent="0.3">
      <c r="A6122" t="s">
        <v>6418</v>
      </c>
      <c r="B6122" t="s">
        <v>6090</v>
      </c>
      <c r="C6122" t="s">
        <v>1680</v>
      </c>
      <c r="D6122" s="1">
        <v>44330</v>
      </c>
      <c r="E6122" s="1">
        <v>44331</v>
      </c>
      <c r="F6122" t="s">
        <v>52</v>
      </c>
      <c r="G6122" t="s">
        <v>140</v>
      </c>
      <c r="H6122" t="s">
        <v>865</v>
      </c>
      <c r="I6122">
        <v>679</v>
      </c>
      <c r="J6122">
        <v>654</v>
      </c>
      <c r="K6122">
        <v>5</v>
      </c>
      <c r="L6122">
        <v>3270</v>
      </c>
      <c r="M6122">
        <v>3395</v>
      </c>
      <c r="N6122">
        <v>0</v>
      </c>
      <c r="O6122">
        <v>36</v>
      </c>
      <c r="P6122">
        <v>3431</v>
      </c>
      <c r="Q6122" t="s">
        <v>56</v>
      </c>
      <c r="R6122" t="s">
        <v>1253</v>
      </c>
      <c r="S6122" t="s">
        <v>1681</v>
      </c>
      <c r="T6122" t="s">
        <v>46</v>
      </c>
      <c r="U6122" t="s">
        <v>1682</v>
      </c>
      <c r="V6122" t="s">
        <v>36</v>
      </c>
      <c r="W6122" t="s">
        <v>37</v>
      </c>
      <c r="X6122" t="s">
        <v>38</v>
      </c>
      <c r="Y6122">
        <v>48</v>
      </c>
    </row>
    <row r="6123" spans="1:25" x14ac:dyDescent="0.3">
      <c r="A6123" t="s">
        <v>6418</v>
      </c>
      <c r="B6123" t="s">
        <v>6091</v>
      </c>
      <c r="C6123" t="s">
        <v>373</v>
      </c>
      <c r="D6123" s="1">
        <v>44472</v>
      </c>
      <c r="E6123" s="1">
        <v>44472</v>
      </c>
      <c r="F6123" t="s">
        <v>28</v>
      </c>
      <c r="G6123" t="s">
        <v>112</v>
      </c>
      <c r="H6123" t="s">
        <v>42</v>
      </c>
      <c r="I6123">
        <v>2958</v>
      </c>
      <c r="J6123">
        <v>2743</v>
      </c>
      <c r="K6123">
        <v>1</v>
      </c>
      <c r="L6123">
        <v>2743</v>
      </c>
      <c r="M6123">
        <v>2958</v>
      </c>
      <c r="N6123">
        <v>0.02</v>
      </c>
      <c r="O6123">
        <v>75</v>
      </c>
      <c r="P6123">
        <v>2974</v>
      </c>
      <c r="Q6123" t="s">
        <v>56</v>
      </c>
      <c r="R6123" t="s">
        <v>375</v>
      </c>
      <c r="S6123" t="s">
        <v>376</v>
      </c>
      <c r="T6123" t="s">
        <v>62</v>
      </c>
      <c r="U6123" t="s">
        <v>377</v>
      </c>
      <c r="V6123" t="s">
        <v>280</v>
      </c>
      <c r="W6123" t="s">
        <v>49</v>
      </c>
      <c r="X6123" t="s">
        <v>50</v>
      </c>
      <c r="Y6123">
        <v>64</v>
      </c>
    </row>
    <row r="6124" spans="1:25" x14ac:dyDescent="0.3">
      <c r="A6124" t="s">
        <v>6418</v>
      </c>
      <c r="B6124" t="s">
        <v>6092</v>
      </c>
      <c r="C6124" t="s">
        <v>1762</v>
      </c>
      <c r="D6124" s="1">
        <v>44398</v>
      </c>
      <c r="E6124" s="1">
        <v>44398</v>
      </c>
      <c r="F6124" t="s">
        <v>69</v>
      </c>
      <c r="G6124" t="s">
        <v>93</v>
      </c>
      <c r="H6124" t="s">
        <v>1152</v>
      </c>
      <c r="I6124">
        <v>1635</v>
      </c>
      <c r="J6124">
        <v>1573</v>
      </c>
      <c r="K6124">
        <v>10</v>
      </c>
      <c r="L6124">
        <v>15730</v>
      </c>
      <c r="M6124">
        <v>16350</v>
      </c>
      <c r="N6124">
        <v>0.05</v>
      </c>
      <c r="O6124">
        <v>98</v>
      </c>
      <c r="P6124">
        <v>15630</v>
      </c>
      <c r="Q6124" t="s">
        <v>43</v>
      </c>
      <c r="R6124" t="s">
        <v>1042</v>
      </c>
      <c r="S6124" t="s">
        <v>1763</v>
      </c>
      <c r="T6124" t="s">
        <v>34</v>
      </c>
      <c r="U6124" t="s">
        <v>1764</v>
      </c>
      <c r="V6124" t="s">
        <v>1765</v>
      </c>
      <c r="W6124" t="s">
        <v>75</v>
      </c>
      <c r="X6124" t="s">
        <v>76</v>
      </c>
      <c r="Y6124">
        <v>25</v>
      </c>
    </row>
    <row r="6125" spans="1:25" x14ac:dyDescent="0.3">
      <c r="A6125" t="s">
        <v>6418</v>
      </c>
      <c r="B6125" t="s">
        <v>6093</v>
      </c>
      <c r="C6125" t="s">
        <v>284</v>
      </c>
      <c r="D6125" s="1">
        <v>44341</v>
      </c>
      <c r="E6125" s="1">
        <v>44342</v>
      </c>
      <c r="F6125" t="s">
        <v>28</v>
      </c>
      <c r="G6125" t="s">
        <v>41</v>
      </c>
      <c r="H6125" t="s">
        <v>238</v>
      </c>
      <c r="I6125">
        <v>7021</v>
      </c>
      <c r="J6125">
        <v>6686</v>
      </c>
      <c r="K6125">
        <v>2</v>
      </c>
      <c r="L6125">
        <v>13372</v>
      </c>
      <c r="M6125">
        <v>14042</v>
      </c>
      <c r="N6125">
        <v>0.02</v>
      </c>
      <c r="O6125">
        <v>88</v>
      </c>
      <c r="P6125">
        <v>13849</v>
      </c>
      <c r="Q6125" t="s">
        <v>43</v>
      </c>
      <c r="R6125" t="s">
        <v>286</v>
      </c>
      <c r="S6125" t="s">
        <v>142</v>
      </c>
      <c r="T6125" t="s">
        <v>62</v>
      </c>
      <c r="U6125" t="s">
        <v>63</v>
      </c>
      <c r="V6125" t="s">
        <v>64</v>
      </c>
      <c r="W6125" t="s">
        <v>65</v>
      </c>
      <c r="X6125" t="s">
        <v>66</v>
      </c>
      <c r="Y6125">
        <v>80</v>
      </c>
    </row>
    <row r="6126" spans="1:25" x14ac:dyDescent="0.3">
      <c r="A6126" t="s">
        <v>6418</v>
      </c>
      <c r="B6126" t="s">
        <v>6094</v>
      </c>
      <c r="C6126" t="s">
        <v>481</v>
      </c>
      <c r="D6126" s="1">
        <v>44429</v>
      </c>
      <c r="E6126" s="1">
        <v>44429</v>
      </c>
      <c r="F6126" t="s">
        <v>52</v>
      </c>
      <c r="G6126" t="s">
        <v>93</v>
      </c>
      <c r="H6126" t="s">
        <v>894</v>
      </c>
      <c r="I6126">
        <v>751</v>
      </c>
      <c r="J6126">
        <v>696</v>
      </c>
      <c r="K6126">
        <v>3</v>
      </c>
      <c r="L6126">
        <v>2088</v>
      </c>
      <c r="M6126">
        <v>2253</v>
      </c>
      <c r="N6126">
        <v>0.02</v>
      </c>
      <c r="O6126">
        <v>55</v>
      </c>
      <c r="P6126">
        <v>2263</v>
      </c>
      <c r="Q6126" t="s">
        <v>43</v>
      </c>
      <c r="R6126" t="s">
        <v>483</v>
      </c>
      <c r="S6126" t="s">
        <v>484</v>
      </c>
      <c r="T6126" t="s">
        <v>62</v>
      </c>
      <c r="U6126" t="s">
        <v>485</v>
      </c>
      <c r="V6126" t="s">
        <v>160</v>
      </c>
      <c r="W6126" t="s">
        <v>49</v>
      </c>
      <c r="X6126" t="s">
        <v>50</v>
      </c>
      <c r="Y6126">
        <v>51</v>
      </c>
    </row>
    <row r="6127" spans="1:25" x14ac:dyDescent="0.3">
      <c r="A6127" t="s">
        <v>6418</v>
      </c>
      <c r="B6127" t="s">
        <v>6095</v>
      </c>
      <c r="C6127" t="s">
        <v>1515</v>
      </c>
      <c r="D6127" s="1">
        <v>44350</v>
      </c>
      <c r="E6127" s="1">
        <v>44350</v>
      </c>
      <c r="F6127" t="s">
        <v>69</v>
      </c>
      <c r="G6127" t="s">
        <v>41</v>
      </c>
      <c r="H6127" t="s">
        <v>960</v>
      </c>
      <c r="I6127">
        <v>8967</v>
      </c>
      <c r="J6127">
        <v>8151</v>
      </c>
      <c r="K6127">
        <v>6</v>
      </c>
      <c r="L6127">
        <v>48906</v>
      </c>
      <c r="M6127">
        <v>53802</v>
      </c>
      <c r="N6127">
        <v>0.05</v>
      </c>
      <c r="O6127">
        <v>51</v>
      </c>
      <c r="P6127">
        <v>51163</v>
      </c>
      <c r="Q6127" t="s">
        <v>43</v>
      </c>
      <c r="R6127" t="s">
        <v>1169</v>
      </c>
      <c r="S6127" t="s">
        <v>1170</v>
      </c>
      <c r="T6127" t="s">
        <v>46</v>
      </c>
      <c r="U6127" t="s">
        <v>1516</v>
      </c>
      <c r="V6127" t="s">
        <v>891</v>
      </c>
      <c r="W6127" t="s">
        <v>243</v>
      </c>
      <c r="X6127" t="s">
        <v>244</v>
      </c>
      <c r="Y6127">
        <v>47</v>
      </c>
    </row>
    <row r="6128" spans="1:25" x14ac:dyDescent="0.3">
      <c r="A6128" t="s">
        <v>6418</v>
      </c>
      <c r="B6128" t="s">
        <v>6096</v>
      </c>
      <c r="C6128" t="s">
        <v>1559</v>
      </c>
      <c r="D6128" s="1">
        <v>44266</v>
      </c>
      <c r="E6128" s="1">
        <v>44268</v>
      </c>
      <c r="F6128" t="s">
        <v>28</v>
      </c>
      <c r="G6128" t="s">
        <v>112</v>
      </c>
      <c r="H6128" t="s">
        <v>233</v>
      </c>
      <c r="I6128">
        <v>3224</v>
      </c>
      <c r="J6128">
        <v>2901</v>
      </c>
      <c r="K6128">
        <v>7</v>
      </c>
      <c r="L6128">
        <v>20307</v>
      </c>
      <c r="M6128">
        <v>22568</v>
      </c>
      <c r="N6128">
        <v>0</v>
      </c>
      <c r="O6128">
        <v>52</v>
      </c>
      <c r="P6128">
        <v>22620</v>
      </c>
      <c r="Q6128" t="s">
        <v>43</v>
      </c>
      <c r="R6128" t="s">
        <v>607</v>
      </c>
      <c r="S6128" t="s">
        <v>33</v>
      </c>
      <c r="T6128" t="s">
        <v>62</v>
      </c>
      <c r="U6128" t="s">
        <v>1560</v>
      </c>
      <c r="V6128" t="s">
        <v>497</v>
      </c>
      <c r="W6128" t="s">
        <v>243</v>
      </c>
      <c r="X6128" t="s">
        <v>244</v>
      </c>
      <c r="Y6128">
        <v>63</v>
      </c>
    </row>
    <row r="6129" spans="1:25" x14ac:dyDescent="0.3">
      <c r="A6129" t="s">
        <v>6418</v>
      </c>
      <c r="B6129" t="s">
        <v>6097</v>
      </c>
      <c r="C6129" t="s">
        <v>1699</v>
      </c>
      <c r="D6129" s="1">
        <v>44490</v>
      </c>
      <c r="E6129" s="1">
        <v>44490</v>
      </c>
      <c r="F6129" t="s">
        <v>52</v>
      </c>
      <c r="G6129" t="s">
        <v>93</v>
      </c>
      <c r="H6129" t="s">
        <v>290</v>
      </c>
      <c r="I6129">
        <v>1358</v>
      </c>
      <c r="J6129">
        <v>1294</v>
      </c>
      <c r="K6129">
        <v>2</v>
      </c>
      <c r="L6129">
        <v>2588</v>
      </c>
      <c r="M6129">
        <v>2716</v>
      </c>
      <c r="N6129">
        <v>0.02</v>
      </c>
      <c r="O6129">
        <v>40</v>
      </c>
      <c r="P6129">
        <v>2702</v>
      </c>
      <c r="Q6129" t="s">
        <v>56</v>
      </c>
      <c r="R6129" t="s">
        <v>1230</v>
      </c>
      <c r="S6129" t="s">
        <v>1231</v>
      </c>
      <c r="T6129" t="s">
        <v>34</v>
      </c>
      <c r="U6129" t="s">
        <v>1700</v>
      </c>
      <c r="V6129" t="s">
        <v>1666</v>
      </c>
      <c r="W6129" t="s">
        <v>37</v>
      </c>
      <c r="X6129" t="s">
        <v>38</v>
      </c>
      <c r="Y6129">
        <v>66</v>
      </c>
    </row>
    <row r="6130" spans="1:25" x14ac:dyDescent="0.3">
      <c r="A6130" t="s">
        <v>6418</v>
      </c>
      <c r="B6130" t="s">
        <v>6098</v>
      </c>
      <c r="C6130" t="s">
        <v>2722</v>
      </c>
      <c r="D6130" s="1">
        <v>44212</v>
      </c>
      <c r="E6130" s="1">
        <v>44213</v>
      </c>
      <c r="F6130" t="s">
        <v>69</v>
      </c>
      <c r="G6130" t="s">
        <v>93</v>
      </c>
      <c r="H6130" t="s">
        <v>170</v>
      </c>
      <c r="I6130">
        <v>6400</v>
      </c>
      <c r="J6130">
        <v>6401</v>
      </c>
      <c r="K6130">
        <v>5</v>
      </c>
      <c r="L6130">
        <v>32005</v>
      </c>
      <c r="M6130">
        <v>32000</v>
      </c>
      <c r="N6130">
        <v>0.01</v>
      </c>
      <c r="O6130">
        <v>43</v>
      </c>
      <c r="P6130">
        <v>31723</v>
      </c>
      <c r="Q6130" t="s">
        <v>56</v>
      </c>
      <c r="R6130" t="s">
        <v>1059</v>
      </c>
      <c r="S6130" t="s">
        <v>2723</v>
      </c>
      <c r="T6130" t="s">
        <v>34</v>
      </c>
      <c r="U6130" t="s">
        <v>2724</v>
      </c>
      <c r="V6130" t="s">
        <v>36</v>
      </c>
      <c r="W6130" t="s">
        <v>37</v>
      </c>
      <c r="X6130" t="s">
        <v>38</v>
      </c>
      <c r="Y6130">
        <v>75</v>
      </c>
    </row>
    <row r="6131" spans="1:25" x14ac:dyDescent="0.3">
      <c r="A6131" t="s">
        <v>6418</v>
      </c>
      <c r="B6131" t="s">
        <v>6099</v>
      </c>
      <c r="C6131" t="s">
        <v>1226</v>
      </c>
      <c r="D6131" s="1">
        <v>44335</v>
      </c>
      <c r="E6131" s="1">
        <v>44335</v>
      </c>
      <c r="F6131" t="s">
        <v>28</v>
      </c>
      <c r="G6131" t="s">
        <v>29</v>
      </c>
      <c r="H6131" t="s">
        <v>320</v>
      </c>
      <c r="I6131">
        <v>1332</v>
      </c>
      <c r="J6131">
        <v>1209</v>
      </c>
      <c r="K6131">
        <v>3</v>
      </c>
      <c r="L6131">
        <v>3627</v>
      </c>
      <c r="M6131">
        <v>3996</v>
      </c>
      <c r="N6131">
        <v>0.05</v>
      </c>
      <c r="O6131">
        <v>27</v>
      </c>
      <c r="P6131">
        <v>3823</v>
      </c>
      <c r="Q6131" t="s">
        <v>31</v>
      </c>
      <c r="R6131" t="s">
        <v>1129</v>
      </c>
      <c r="S6131" t="s">
        <v>1130</v>
      </c>
      <c r="T6131" t="s">
        <v>46</v>
      </c>
      <c r="U6131" t="s">
        <v>1227</v>
      </c>
      <c r="V6131" t="s">
        <v>1227</v>
      </c>
      <c r="W6131" t="s">
        <v>37</v>
      </c>
      <c r="X6131" t="s">
        <v>38</v>
      </c>
      <c r="Y6131">
        <v>55</v>
      </c>
    </row>
    <row r="6132" spans="1:25" x14ac:dyDescent="0.3">
      <c r="A6132" t="s">
        <v>6418</v>
      </c>
      <c r="B6132" t="s">
        <v>6100</v>
      </c>
      <c r="C6132" t="s">
        <v>2520</v>
      </c>
      <c r="D6132" s="1">
        <v>44389</v>
      </c>
      <c r="E6132" s="1">
        <v>44390</v>
      </c>
      <c r="F6132" t="s">
        <v>69</v>
      </c>
      <c r="G6132" t="s">
        <v>29</v>
      </c>
      <c r="H6132" t="s">
        <v>1123</v>
      </c>
      <c r="I6132">
        <v>1528</v>
      </c>
      <c r="J6132">
        <v>1348</v>
      </c>
      <c r="K6132">
        <v>1</v>
      </c>
      <c r="L6132">
        <v>1348</v>
      </c>
      <c r="M6132">
        <v>1528</v>
      </c>
      <c r="N6132">
        <v>0.05</v>
      </c>
      <c r="O6132">
        <v>30</v>
      </c>
      <c r="P6132">
        <v>1482</v>
      </c>
      <c r="Q6132" t="s">
        <v>193</v>
      </c>
      <c r="R6132" t="s">
        <v>1870</v>
      </c>
      <c r="S6132" t="s">
        <v>1871</v>
      </c>
      <c r="T6132" t="s">
        <v>34</v>
      </c>
      <c r="U6132" t="s">
        <v>678</v>
      </c>
      <c r="V6132" t="s">
        <v>36</v>
      </c>
      <c r="W6132" t="s">
        <v>37</v>
      </c>
      <c r="X6132" t="s">
        <v>38</v>
      </c>
      <c r="Y6132">
        <v>54</v>
      </c>
    </row>
    <row r="6133" spans="1:25" x14ac:dyDescent="0.3">
      <c r="A6133" t="s">
        <v>6418</v>
      </c>
      <c r="B6133" t="s">
        <v>6101</v>
      </c>
      <c r="C6133" t="s">
        <v>172</v>
      </c>
      <c r="D6133" s="1">
        <v>44274</v>
      </c>
      <c r="E6133" s="1">
        <v>44274</v>
      </c>
      <c r="F6133" t="s">
        <v>69</v>
      </c>
      <c r="G6133" t="s">
        <v>140</v>
      </c>
      <c r="H6133" t="s">
        <v>255</v>
      </c>
      <c r="I6133">
        <v>2526</v>
      </c>
      <c r="J6133">
        <v>2408</v>
      </c>
      <c r="K6133">
        <v>2</v>
      </c>
      <c r="L6133">
        <v>4816</v>
      </c>
      <c r="M6133">
        <v>5052</v>
      </c>
      <c r="N6133">
        <v>0.02</v>
      </c>
      <c r="O6133">
        <v>38</v>
      </c>
      <c r="P6133">
        <v>4989</v>
      </c>
      <c r="Q6133" t="s">
        <v>43</v>
      </c>
      <c r="R6133" t="s">
        <v>174</v>
      </c>
      <c r="S6133" t="s">
        <v>175</v>
      </c>
      <c r="T6133" t="s">
        <v>46</v>
      </c>
      <c r="U6133" t="s">
        <v>84</v>
      </c>
      <c r="V6133" t="s">
        <v>84</v>
      </c>
      <c r="W6133" t="s">
        <v>49</v>
      </c>
      <c r="X6133" t="s">
        <v>50</v>
      </c>
      <c r="Y6133">
        <v>42</v>
      </c>
    </row>
    <row r="6134" spans="1:25" x14ac:dyDescent="0.3">
      <c r="A6134" t="s">
        <v>6418</v>
      </c>
      <c r="B6134" t="s">
        <v>6102</v>
      </c>
      <c r="C6134" t="s">
        <v>499</v>
      </c>
      <c r="D6134" s="1">
        <v>44220</v>
      </c>
      <c r="E6134" s="1">
        <v>44220</v>
      </c>
      <c r="F6134" t="s">
        <v>28</v>
      </c>
      <c r="G6134" t="s">
        <v>112</v>
      </c>
      <c r="H6134" t="s">
        <v>565</v>
      </c>
      <c r="I6134">
        <v>5836</v>
      </c>
      <c r="J6134">
        <v>5457</v>
      </c>
      <c r="K6134">
        <v>2</v>
      </c>
      <c r="L6134">
        <v>10914</v>
      </c>
      <c r="M6134">
        <v>11672</v>
      </c>
      <c r="N6134">
        <v>0.05</v>
      </c>
      <c r="O6134">
        <v>21</v>
      </c>
      <c r="P6134">
        <v>11109</v>
      </c>
      <c r="Q6134" t="s">
        <v>56</v>
      </c>
      <c r="R6134" t="s">
        <v>60</v>
      </c>
      <c r="S6134" t="s">
        <v>114</v>
      </c>
      <c r="T6134" t="s">
        <v>46</v>
      </c>
      <c r="U6134" t="s">
        <v>47</v>
      </c>
      <c r="V6134" t="s">
        <v>48</v>
      </c>
      <c r="W6134" t="s">
        <v>49</v>
      </c>
      <c r="X6134" t="s">
        <v>50</v>
      </c>
      <c r="Y6134">
        <v>62</v>
      </c>
    </row>
    <row r="6135" spans="1:25" x14ac:dyDescent="0.3">
      <c r="A6135" t="s">
        <v>6418</v>
      </c>
      <c r="B6135" t="s">
        <v>6103</v>
      </c>
      <c r="C6135" t="s">
        <v>495</v>
      </c>
      <c r="D6135" s="1">
        <v>44465</v>
      </c>
      <c r="E6135" s="1">
        <v>44467</v>
      </c>
      <c r="F6135" t="s">
        <v>52</v>
      </c>
      <c r="G6135" t="s">
        <v>97</v>
      </c>
      <c r="H6135" t="s">
        <v>945</v>
      </c>
      <c r="I6135">
        <v>93</v>
      </c>
      <c r="J6135">
        <v>86</v>
      </c>
      <c r="K6135">
        <v>3</v>
      </c>
      <c r="L6135">
        <v>258</v>
      </c>
      <c r="M6135">
        <v>279</v>
      </c>
      <c r="N6135">
        <v>0.05</v>
      </c>
      <c r="O6135">
        <v>10</v>
      </c>
      <c r="P6135">
        <v>275</v>
      </c>
      <c r="Q6135" t="s">
        <v>43</v>
      </c>
      <c r="R6135" t="s">
        <v>44</v>
      </c>
      <c r="S6135" t="s">
        <v>45</v>
      </c>
      <c r="T6135" t="s">
        <v>34</v>
      </c>
      <c r="U6135" t="s">
        <v>496</v>
      </c>
      <c r="V6135" t="s">
        <v>497</v>
      </c>
      <c r="W6135" t="s">
        <v>243</v>
      </c>
      <c r="X6135" t="s">
        <v>244</v>
      </c>
      <c r="Y6135">
        <v>79</v>
      </c>
    </row>
    <row r="6136" spans="1:25" x14ac:dyDescent="0.3">
      <c r="A6136" t="s">
        <v>6418</v>
      </c>
      <c r="B6136" t="s">
        <v>6104</v>
      </c>
      <c r="C6136" t="s">
        <v>2707</v>
      </c>
      <c r="D6136" s="1">
        <v>44558</v>
      </c>
      <c r="E6136" s="1">
        <v>44560</v>
      </c>
      <c r="F6136" t="s">
        <v>69</v>
      </c>
      <c r="G6136" t="s">
        <v>112</v>
      </c>
      <c r="H6136" t="s">
        <v>119</v>
      </c>
      <c r="I6136">
        <v>7315</v>
      </c>
      <c r="J6136">
        <v>6967</v>
      </c>
      <c r="K6136">
        <v>4</v>
      </c>
      <c r="L6136">
        <v>27868</v>
      </c>
      <c r="M6136">
        <v>29260</v>
      </c>
      <c r="N6136">
        <v>0.05</v>
      </c>
      <c r="O6136">
        <v>68</v>
      </c>
      <c r="P6136">
        <v>27865</v>
      </c>
      <c r="Q6136" t="s">
        <v>43</v>
      </c>
      <c r="R6136" t="s">
        <v>340</v>
      </c>
      <c r="S6136" t="s">
        <v>2708</v>
      </c>
      <c r="T6136" t="s">
        <v>46</v>
      </c>
      <c r="U6136" t="s">
        <v>1572</v>
      </c>
      <c r="V6136" t="s">
        <v>929</v>
      </c>
      <c r="W6136" t="s">
        <v>37</v>
      </c>
      <c r="X6136" t="s">
        <v>38</v>
      </c>
      <c r="Y6136">
        <v>42</v>
      </c>
    </row>
    <row r="6137" spans="1:25" x14ac:dyDescent="0.3">
      <c r="A6137" t="s">
        <v>6418</v>
      </c>
      <c r="B6137" t="s">
        <v>6105</v>
      </c>
      <c r="C6137" t="s">
        <v>123</v>
      </c>
      <c r="D6137" s="1">
        <v>44332</v>
      </c>
      <c r="E6137" s="1">
        <v>44334</v>
      </c>
      <c r="F6137" t="s">
        <v>28</v>
      </c>
      <c r="G6137" t="s">
        <v>29</v>
      </c>
      <c r="H6137" t="s">
        <v>1781</v>
      </c>
      <c r="I6137">
        <v>4002</v>
      </c>
      <c r="J6137">
        <v>3744</v>
      </c>
      <c r="K6137">
        <v>5</v>
      </c>
      <c r="L6137">
        <v>18720</v>
      </c>
      <c r="M6137">
        <v>20010</v>
      </c>
      <c r="N6137">
        <v>0.01</v>
      </c>
      <c r="O6137">
        <v>66</v>
      </c>
      <c r="P6137">
        <v>19876</v>
      </c>
      <c r="Q6137" t="s">
        <v>56</v>
      </c>
      <c r="R6137" t="s">
        <v>125</v>
      </c>
      <c r="S6137" t="s">
        <v>126</v>
      </c>
      <c r="T6137" t="s">
        <v>34</v>
      </c>
      <c r="U6137" t="s">
        <v>127</v>
      </c>
      <c r="V6137" t="s">
        <v>36</v>
      </c>
      <c r="W6137" t="s">
        <v>37</v>
      </c>
      <c r="X6137" t="s">
        <v>38</v>
      </c>
      <c r="Y6137">
        <v>25</v>
      </c>
    </row>
    <row r="6138" spans="1:25" x14ac:dyDescent="0.3">
      <c r="A6138" t="s">
        <v>6418</v>
      </c>
      <c r="B6138" t="s">
        <v>6106</v>
      </c>
      <c r="C6138" t="s">
        <v>1097</v>
      </c>
      <c r="D6138" s="1">
        <v>44503</v>
      </c>
      <c r="E6138" s="1">
        <v>44504</v>
      </c>
      <c r="F6138" t="s">
        <v>52</v>
      </c>
      <c r="G6138" t="s">
        <v>93</v>
      </c>
      <c r="H6138" t="s">
        <v>531</v>
      </c>
      <c r="I6138">
        <v>131</v>
      </c>
      <c r="J6138">
        <v>124</v>
      </c>
      <c r="K6138">
        <v>2</v>
      </c>
      <c r="L6138">
        <v>248</v>
      </c>
      <c r="M6138">
        <v>262</v>
      </c>
      <c r="N6138">
        <v>0.01</v>
      </c>
      <c r="O6138">
        <v>30</v>
      </c>
      <c r="P6138">
        <v>289</v>
      </c>
      <c r="Q6138" t="s">
        <v>56</v>
      </c>
      <c r="R6138" t="s">
        <v>1098</v>
      </c>
      <c r="S6138" t="s">
        <v>1099</v>
      </c>
      <c r="T6138" t="s">
        <v>62</v>
      </c>
      <c r="U6138" t="s">
        <v>1100</v>
      </c>
      <c r="V6138" t="s">
        <v>64</v>
      </c>
      <c r="W6138" t="s">
        <v>65</v>
      </c>
      <c r="X6138" t="s">
        <v>66</v>
      </c>
      <c r="Y6138">
        <v>78</v>
      </c>
    </row>
    <row r="6139" spans="1:25" x14ac:dyDescent="0.3">
      <c r="A6139" t="s">
        <v>6418</v>
      </c>
      <c r="B6139" t="s">
        <v>6107</v>
      </c>
      <c r="C6139" t="s">
        <v>966</v>
      </c>
      <c r="D6139" s="1">
        <v>44224</v>
      </c>
      <c r="E6139" s="1">
        <v>44225</v>
      </c>
      <c r="F6139" t="s">
        <v>28</v>
      </c>
      <c r="G6139" t="s">
        <v>97</v>
      </c>
      <c r="H6139" t="s">
        <v>137</v>
      </c>
      <c r="I6139">
        <v>3145</v>
      </c>
      <c r="J6139">
        <v>3025</v>
      </c>
      <c r="K6139">
        <v>8</v>
      </c>
      <c r="L6139">
        <v>24200</v>
      </c>
      <c r="M6139">
        <v>25160</v>
      </c>
      <c r="N6139">
        <v>0.05</v>
      </c>
      <c r="O6139">
        <v>99</v>
      </c>
      <c r="P6139">
        <v>24001</v>
      </c>
      <c r="Q6139" t="s">
        <v>43</v>
      </c>
      <c r="R6139" t="s">
        <v>967</v>
      </c>
      <c r="S6139" t="s">
        <v>968</v>
      </c>
      <c r="T6139" t="s">
        <v>62</v>
      </c>
      <c r="U6139" t="s">
        <v>535</v>
      </c>
      <c r="V6139" t="s">
        <v>213</v>
      </c>
      <c r="W6139" t="s">
        <v>65</v>
      </c>
      <c r="X6139" t="s">
        <v>66</v>
      </c>
      <c r="Y6139">
        <v>49</v>
      </c>
    </row>
    <row r="6140" spans="1:25" x14ac:dyDescent="0.3">
      <c r="A6140" t="s">
        <v>6418</v>
      </c>
      <c r="B6140" t="s">
        <v>6108</v>
      </c>
      <c r="C6140" t="s">
        <v>537</v>
      </c>
      <c r="D6140" s="1">
        <v>44308</v>
      </c>
      <c r="E6140" s="1">
        <v>44309</v>
      </c>
      <c r="F6140" t="s">
        <v>28</v>
      </c>
      <c r="G6140" t="s">
        <v>112</v>
      </c>
      <c r="H6140" t="s">
        <v>905</v>
      </c>
      <c r="I6140">
        <v>1222</v>
      </c>
      <c r="J6140">
        <v>1187</v>
      </c>
      <c r="K6140">
        <v>4</v>
      </c>
      <c r="L6140">
        <v>4748</v>
      </c>
      <c r="M6140">
        <v>4888</v>
      </c>
      <c r="N6140">
        <v>0.05</v>
      </c>
      <c r="O6140">
        <v>33</v>
      </c>
      <c r="P6140">
        <v>4677</v>
      </c>
      <c r="Q6140" t="s">
        <v>56</v>
      </c>
      <c r="R6140" t="s">
        <v>538</v>
      </c>
      <c r="S6140" t="s">
        <v>539</v>
      </c>
      <c r="T6140" t="s">
        <v>34</v>
      </c>
      <c r="U6140" t="s">
        <v>377</v>
      </c>
      <c r="V6140" t="s">
        <v>280</v>
      </c>
      <c r="W6140" t="s">
        <v>49</v>
      </c>
      <c r="X6140" t="s">
        <v>50</v>
      </c>
      <c r="Y6140">
        <v>25</v>
      </c>
    </row>
    <row r="6141" spans="1:25" x14ac:dyDescent="0.3">
      <c r="A6141" t="s">
        <v>6418</v>
      </c>
      <c r="B6141" t="s">
        <v>6109</v>
      </c>
      <c r="C6141" t="s">
        <v>834</v>
      </c>
      <c r="D6141" s="1">
        <v>44197</v>
      </c>
      <c r="E6141" s="1">
        <v>44197</v>
      </c>
      <c r="F6141" t="s">
        <v>52</v>
      </c>
      <c r="G6141" t="s">
        <v>93</v>
      </c>
      <c r="H6141" t="s">
        <v>230</v>
      </c>
      <c r="I6141">
        <v>175</v>
      </c>
      <c r="J6141">
        <v>162</v>
      </c>
      <c r="K6141">
        <v>5</v>
      </c>
      <c r="L6141">
        <v>810</v>
      </c>
      <c r="M6141">
        <v>875</v>
      </c>
      <c r="N6141">
        <v>0</v>
      </c>
      <c r="O6141">
        <v>30</v>
      </c>
      <c r="P6141">
        <v>905</v>
      </c>
      <c r="Q6141" t="s">
        <v>43</v>
      </c>
      <c r="R6141" t="s">
        <v>820</v>
      </c>
      <c r="S6141" t="s">
        <v>821</v>
      </c>
      <c r="T6141" t="s">
        <v>62</v>
      </c>
      <c r="U6141" t="s">
        <v>835</v>
      </c>
      <c r="V6141" t="s">
        <v>64</v>
      </c>
      <c r="W6141" t="s">
        <v>65</v>
      </c>
      <c r="X6141" t="s">
        <v>66</v>
      </c>
      <c r="Y6141">
        <v>45</v>
      </c>
    </row>
    <row r="6142" spans="1:25" x14ac:dyDescent="0.3">
      <c r="A6142" t="s">
        <v>6418</v>
      </c>
      <c r="B6142" t="s">
        <v>6110</v>
      </c>
      <c r="C6142" t="s">
        <v>453</v>
      </c>
      <c r="D6142" s="1">
        <v>44298</v>
      </c>
      <c r="E6142" s="1">
        <v>44299</v>
      </c>
      <c r="F6142" t="s">
        <v>28</v>
      </c>
      <c r="G6142" t="s">
        <v>140</v>
      </c>
      <c r="H6142" t="s">
        <v>230</v>
      </c>
      <c r="I6142">
        <v>1447</v>
      </c>
      <c r="J6142">
        <v>1326</v>
      </c>
      <c r="K6142">
        <v>6</v>
      </c>
      <c r="L6142">
        <v>7956</v>
      </c>
      <c r="M6142">
        <v>8682</v>
      </c>
      <c r="N6142">
        <v>0</v>
      </c>
      <c r="O6142">
        <v>76</v>
      </c>
      <c r="P6142">
        <v>8758</v>
      </c>
      <c r="Q6142" t="s">
        <v>56</v>
      </c>
      <c r="R6142" t="s">
        <v>327</v>
      </c>
      <c r="S6142" t="s">
        <v>454</v>
      </c>
      <c r="T6142" t="s">
        <v>34</v>
      </c>
      <c r="U6142" t="s">
        <v>455</v>
      </c>
      <c r="V6142" t="s">
        <v>160</v>
      </c>
      <c r="W6142" t="s">
        <v>49</v>
      </c>
      <c r="X6142" t="s">
        <v>50</v>
      </c>
      <c r="Y6142">
        <v>33</v>
      </c>
    </row>
    <row r="6143" spans="1:25" x14ac:dyDescent="0.3">
      <c r="A6143" t="s">
        <v>6418</v>
      </c>
      <c r="B6143" t="s">
        <v>6111</v>
      </c>
      <c r="C6143" t="s">
        <v>2415</v>
      </c>
      <c r="D6143" s="1">
        <v>44434</v>
      </c>
      <c r="E6143" s="1">
        <v>44435</v>
      </c>
      <c r="F6143" t="s">
        <v>52</v>
      </c>
      <c r="G6143" t="s">
        <v>93</v>
      </c>
      <c r="H6143" t="s">
        <v>586</v>
      </c>
      <c r="I6143">
        <v>1997</v>
      </c>
      <c r="J6143">
        <v>1816</v>
      </c>
      <c r="K6143">
        <v>5</v>
      </c>
      <c r="L6143">
        <v>9080</v>
      </c>
      <c r="M6143">
        <v>9985</v>
      </c>
      <c r="N6143">
        <v>0.04</v>
      </c>
      <c r="O6143">
        <v>74</v>
      </c>
      <c r="P6143">
        <v>9660</v>
      </c>
      <c r="Q6143" t="s">
        <v>56</v>
      </c>
      <c r="R6143" t="s">
        <v>2416</v>
      </c>
      <c r="S6143" t="s">
        <v>2417</v>
      </c>
      <c r="T6143" t="s">
        <v>62</v>
      </c>
      <c r="U6143" t="s">
        <v>788</v>
      </c>
      <c r="V6143" t="s">
        <v>36</v>
      </c>
      <c r="W6143" t="s">
        <v>37</v>
      </c>
      <c r="X6143" t="s">
        <v>38</v>
      </c>
      <c r="Y6143">
        <v>70</v>
      </c>
    </row>
    <row r="6144" spans="1:25" x14ac:dyDescent="0.3">
      <c r="A6144" t="s">
        <v>6418</v>
      </c>
      <c r="B6144" t="s">
        <v>6112</v>
      </c>
      <c r="C6144" t="s">
        <v>1533</v>
      </c>
      <c r="D6144" s="1">
        <v>44217</v>
      </c>
      <c r="E6144" s="1">
        <v>44217</v>
      </c>
      <c r="F6144" t="s">
        <v>52</v>
      </c>
      <c r="G6144" t="s">
        <v>93</v>
      </c>
      <c r="H6144" t="s">
        <v>567</v>
      </c>
      <c r="I6144">
        <v>144</v>
      </c>
      <c r="J6144">
        <v>133</v>
      </c>
      <c r="K6144">
        <v>5</v>
      </c>
      <c r="L6144">
        <v>665</v>
      </c>
      <c r="M6144">
        <v>720</v>
      </c>
      <c r="N6144">
        <v>0</v>
      </c>
      <c r="O6144">
        <v>30</v>
      </c>
      <c r="P6144">
        <v>750</v>
      </c>
      <c r="Q6144" t="s">
        <v>56</v>
      </c>
      <c r="R6144" t="s">
        <v>620</v>
      </c>
      <c r="S6144" t="s">
        <v>572</v>
      </c>
      <c r="T6144" t="s">
        <v>46</v>
      </c>
      <c r="U6144" t="s">
        <v>1534</v>
      </c>
      <c r="V6144" t="s">
        <v>197</v>
      </c>
      <c r="W6144" t="s">
        <v>75</v>
      </c>
      <c r="X6144" t="s">
        <v>76</v>
      </c>
      <c r="Y6144">
        <v>69</v>
      </c>
    </row>
    <row r="6145" spans="1:25" x14ac:dyDescent="0.3">
      <c r="A6145" t="s">
        <v>6418</v>
      </c>
      <c r="B6145" t="s">
        <v>6113</v>
      </c>
      <c r="C6145" t="s">
        <v>1383</v>
      </c>
      <c r="D6145" s="1">
        <v>44423</v>
      </c>
      <c r="E6145" s="1">
        <v>44424</v>
      </c>
      <c r="F6145" t="s">
        <v>52</v>
      </c>
      <c r="G6145" t="s">
        <v>41</v>
      </c>
      <c r="H6145" t="s">
        <v>132</v>
      </c>
      <c r="I6145">
        <v>693</v>
      </c>
      <c r="J6145">
        <v>667</v>
      </c>
      <c r="K6145">
        <v>6</v>
      </c>
      <c r="L6145">
        <v>4002</v>
      </c>
      <c r="M6145">
        <v>4158</v>
      </c>
      <c r="N6145">
        <v>0.02</v>
      </c>
      <c r="O6145">
        <v>37</v>
      </c>
      <c r="P6145">
        <v>4112</v>
      </c>
      <c r="Q6145" t="s">
        <v>56</v>
      </c>
      <c r="R6145" t="s">
        <v>116</v>
      </c>
      <c r="S6145" t="s">
        <v>1376</v>
      </c>
      <c r="T6145" t="s">
        <v>62</v>
      </c>
      <c r="U6145" t="s">
        <v>639</v>
      </c>
      <c r="V6145" t="s">
        <v>640</v>
      </c>
      <c r="W6145" t="s">
        <v>65</v>
      </c>
      <c r="X6145" t="s">
        <v>66</v>
      </c>
      <c r="Y6145">
        <v>55</v>
      </c>
    </row>
    <row r="6146" spans="1:25" x14ac:dyDescent="0.3">
      <c r="A6146" t="s">
        <v>6418</v>
      </c>
      <c r="B6146" t="s">
        <v>6114</v>
      </c>
      <c r="C6146" t="s">
        <v>1592</v>
      </c>
      <c r="D6146" s="1">
        <v>44423</v>
      </c>
      <c r="E6146" s="1">
        <v>44425</v>
      </c>
      <c r="F6146" t="s">
        <v>28</v>
      </c>
      <c r="G6146" t="s">
        <v>112</v>
      </c>
      <c r="H6146" t="s">
        <v>129</v>
      </c>
      <c r="I6146">
        <v>2083</v>
      </c>
      <c r="J6146">
        <v>2004</v>
      </c>
      <c r="K6146">
        <v>1</v>
      </c>
      <c r="L6146">
        <v>2004</v>
      </c>
      <c r="M6146">
        <v>2083</v>
      </c>
      <c r="N6146">
        <v>0.02</v>
      </c>
      <c r="O6146">
        <v>66</v>
      </c>
      <c r="P6146">
        <v>2107</v>
      </c>
      <c r="Q6146" t="s">
        <v>43</v>
      </c>
      <c r="R6146" t="s">
        <v>1593</v>
      </c>
      <c r="S6146" t="s">
        <v>366</v>
      </c>
      <c r="T6146" t="s">
        <v>46</v>
      </c>
      <c r="U6146" t="s">
        <v>1594</v>
      </c>
      <c r="V6146" t="s">
        <v>1595</v>
      </c>
      <c r="W6146" t="s">
        <v>75</v>
      </c>
      <c r="X6146" t="s">
        <v>76</v>
      </c>
      <c r="Y6146">
        <v>30</v>
      </c>
    </row>
    <row r="6147" spans="1:25" x14ac:dyDescent="0.3">
      <c r="A6147" t="s">
        <v>6418</v>
      </c>
      <c r="B6147" t="s">
        <v>6115</v>
      </c>
      <c r="C6147" t="s">
        <v>662</v>
      </c>
      <c r="D6147" s="1">
        <v>44436</v>
      </c>
      <c r="E6147" s="1">
        <v>44438</v>
      </c>
      <c r="F6147" t="s">
        <v>52</v>
      </c>
      <c r="G6147" t="s">
        <v>29</v>
      </c>
      <c r="H6147" t="s">
        <v>310</v>
      </c>
      <c r="I6147">
        <v>658</v>
      </c>
      <c r="J6147">
        <v>615</v>
      </c>
      <c r="K6147">
        <v>12</v>
      </c>
      <c r="L6147">
        <v>7380</v>
      </c>
      <c r="M6147">
        <v>7896</v>
      </c>
      <c r="N6147">
        <v>0.03</v>
      </c>
      <c r="O6147">
        <v>52</v>
      </c>
      <c r="P6147">
        <v>7711</v>
      </c>
      <c r="Q6147" t="s">
        <v>43</v>
      </c>
      <c r="R6147" t="s">
        <v>664</v>
      </c>
      <c r="S6147" t="s">
        <v>665</v>
      </c>
      <c r="T6147" t="s">
        <v>46</v>
      </c>
      <c r="U6147" t="s">
        <v>666</v>
      </c>
      <c r="V6147" t="s">
        <v>667</v>
      </c>
      <c r="W6147" t="s">
        <v>49</v>
      </c>
      <c r="X6147" t="s">
        <v>50</v>
      </c>
      <c r="Y6147">
        <v>37</v>
      </c>
    </row>
    <row r="6148" spans="1:25" x14ac:dyDescent="0.3">
      <c r="A6148" t="s">
        <v>6418</v>
      </c>
      <c r="B6148" t="s">
        <v>6116</v>
      </c>
      <c r="C6148" t="s">
        <v>1416</v>
      </c>
      <c r="D6148" s="1">
        <v>44402</v>
      </c>
      <c r="E6148" s="1">
        <v>44404</v>
      </c>
      <c r="F6148" t="s">
        <v>52</v>
      </c>
      <c r="G6148" t="s">
        <v>93</v>
      </c>
      <c r="H6148" t="s">
        <v>129</v>
      </c>
      <c r="I6148">
        <v>214</v>
      </c>
      <c r="J6148">
        <v>200</v>
      </c>
      <c r="K6148">
        <v>4</v>
      </c>
      <c r="L6148">
        <v>800</v>
      </c>
      <c r="M6148">
        <v>856</v>
      </c>
      <c r="N6148">
        <v>0.02</v>
      </c>
      <c r="O6148">
        <v>51</v>
      </c>
      <c r="P6148">
        <v>890</v>
      </c>
      <c r="Q6148" t="s">
        <v>56</v>
      </c>
      <c r="R6148" t="s">
        <v>561</v>
      </c>
      <c r="S6148" t="s">
        <v>1417</v>
      </c>
      <c r="T6148" t="s">
        <v>34</v>
      </c>
      <c r="U6148" t="s">
        <v>1418</v>
      </c>
      <c r="V6148" t="s">
        <v>1021</v>
      </c>
      <c r="W6148" t="s">
        <v>37</v>
      </c>
      <c r="X6148" t="s">
        <v>38</v>
      </c>
      <c r="Y6148">
        <v>28</v>
      </c>
    </row>
    <row r="6149" spans="1:25" x14ac:dyDescent="0.3">
      <c r="A6149" t="s">
        <v>6418</v>
      </c>
      <c r="B6149" t="s">
        <v>6117</v>
      </c>
      <c r="C6149" t="s">
        <v>1299</v>
      </c>
      <c r="D6149" s="1">
        <v>44229</v>
      </c>
      <c r="E6149" s="1">
        <v>44231</v>
      </c>
      <c r="F6149" t="s">
        <v>52</v>
      </c>
      <c r="G6149" t="s">
        <v>112</v>
      </c>
      <c r="H6149" t="s">
        <v>1244</v>
      </c>
      <c r="I6149">
        <v>63</v>
      </c>
      <c r="J6149">
        <v>59</v>
      </c>
      <c r="K6149">
        <v>4</v>
      </c>
      <c r="L6149">
        <v>236</v>
      </c>
      <c r="M6149">
        <v>252</v>
      </c>
      <c r="N6149">
        <v>0.05</v>
      </c>
      <c r="O6149">
        <v>10</v>
      </c>
      <c r="P6149">
        <v>249</v>
      </c>
      <c r="Q6149" t="s">
        <v>43</v>
      </c>
      <c r="R6149" t="s">
        <v>436</v>
      </c>
      <c r="S6149" t="s">
        <v>1290</v>
      </c>
      <c r="T6149" t="s">
        <v>34</v>
      </c>
      <c r="U6149" t="s">
        <v>722</v>
      </c>
      <c r="V6149" t="s">
        <v>64</v>
      </c>
      <c r="W6149" t="s">
        <v>65</v>
      </c>
      <c r="X6149" t="s">
        <v>66</v>
      </c>
      <c r="Y6149">
        <v>55</v>
      </c>
    </row>
    <row r="6150" spans="1:25" x14ac:dyDescent="0.3">
      <c r="A6150" t="s">
        <v>6418</v>
      </c>
      <c r="B6150" t="s">
        <v>6118</v>
      </c>
      <c r="C6150" t="s">
        <v>1361</v>
      </c>
      <c r="D6150" s="1">
        <v>44386</v>
      </c>
      <c r="E6150" s="1">
        <v>44387</v>
      </c>
      <c r="F6150" t="s">
        <v>52</v>
      </c>
      <c r="G6150" t="s">
        <v>97</v>
      </c>
      <c r="H6150" t="s">
        <v>1609</v>
      </c>
      <c r="I6150">
        <v>143</v>
      </c>
      <c r="J6150">
        <v>137</v>
      </c>
      <c r="K6150">
        <v>6</v>
      </c>
      <c r="L6150">
        <v>822</v>
      </c>
      <c r="M6150">
        <v>858</v>
      </c>
      <c r="N6150">
        <v>0</v>
      </c>
      <c r="O6150">
        <v>30</v>
      </c>
      <c r="P6150">
        <v>888</v>
      </c>
      <c r="Q6150" t="s">
        <v>56</v>
      </c>
      <c r="R6150" t="s">
        <v>1079</v>
      </c>
      <c r="S6150" t="s">
        <v>1362</v>
      </c>
      <c r="T6150" t="s">
        <v>34</v>
      </c>
      <c r="U6150" t="s">
        <v>1363</v>
      </c>
      <c r="V6150" t="s">
        <v>1364</v>
      </c>
      <c r="W6150" t="s">
        <v>243</v>
      </c>
      <c r="X6150" t="s">
        <v>244</v>
      </c>
      <c r="Y6150">
        <v>42</v>
      </c>
    </row>
    <row r="6151" spans="1:25" x14ac:dyDescent="0.3">
      <c r="A6151" t="s">
        <v>6418</v>
      </c>
      <c r="B6151" t="s">
        <v>6119</v>
      </c>
      <c r="C6151" t="s">
        <v>1952</v>
      </c>
      <c r="D6151" s="1">
        <v>44371</v>
      </c>
      <c r="E6151" s="1">
        <v>44373</v>
      </c>
      <c r="F6151" t="s">
        <v>52</v>
      </c>
      <c r="G6151" t="s">
        <v>93</v>
      </c>
      <c r="H6151" t="s">
        <v>393</v>
      </c>
      <c r="I6151">
        <v>60</v>
      </c>
      <c r="J6151">
        <v>56</v>
      </c>
      <c r="K6151">
        <v>3</v>
      </c>
      <c r="L6151">
        <v>168</v>
      </c>
      <c r="M6151">
        <v>180</v>
      </c>
      <c r="N6151">
        <v>0</v>
      </c>
      <c r="O6151">
        <v>10</v>
      </c>
      <c r="P6151">
        <v>190</v>
      </c>
      <c r="Q6151" t="s">
        <v>43</v>
      </c>
      <c r="R6151" t="s">
        <v>32</v>
      </c>
      <c r="S6151" t="s">
        <v>134</v>
      </c>
      <c r="T6151" t="s">
        <v>62</v>
      </c>
      <c r="U6151" t="s">
        <v>1224</v>
      </c>
      <c r="V6151" t="s">
        <v>197</v>
      </c>
      <c r="W6151" t="s">
        <v>75</v>
      </c>
      <c r="X6151" t="s">
        <v>76</v>
      </c>
      <c r="Y6151">
        <v>42</v>
      </c>
    </row>
    <row r="6152" spans="1:25" x14ac:dyDescent="0.3">
      <c r="A6152" t="s">
        <v>6418</v>
      </c>
      <c r="B6152" t="s">
        <v>6120</v>
      </c>
      <c r="C6152" t="s">
        <v>2622</v>
      </c>
      <c r="D6152" s="1">
        <v>44307</v>
      </c>
      <c r="E6152" s="1">
        <v>44308</v>
      </c>
      <c r="F6152" t="s">
        <v>28</v>
      </c>
      <c r="G6152" t="s">
        <v>93</v>
      </c>
      <c r="H6152" t="s">
        <v>186</v>
      </c>
      <c r="I6152">
        <v>1859</v>
      </c>
      <c r="J6152">
        <v>1755</v>
      </c>
      <c r="K6152">
        <v>3</v>
      </c>
      <c r="L6152">
        <v>5265</v>
      </c>
      <c r="M6152">
        <v>5577</v>
      </c>
      <c r="N6152">
        <v>0.04</v>
      </c>
      <c r="O6152">
        <v>96</v>
      </c>
      <c r="P6152">
        <v>5450</v>
      </c>
      <c r="Q6152" t="s">
        <v>193</v>
      </c>
      <c r="R6152" t="s">
        <v>340</v>
      </c>
      <c r="S6152" t="s">
        <v>341</v>
      </c>
      <c r="T6152" t="s">
        <v>46</v>
      </c>
      <c r="U6152" t="s">
        <v>1189</v>
      </c>
      <c r="V6152" t="s">
        <v>2623</v>
      </c>
      <c r="W6152" t="s">
        <v>243</v>
      </c>
      <c r="X6152" t="s">
        <v>244</v>
      </c>
      <c r="Y6152">
        <v>44</v>
      </c>
    </row>
    <row r="6153" spans="1:25" x14ac:dyDescent="0.3">
      <c r="A6153" t="s">
        <v>6418</v>
      </c>
      <c r="B6153" t="s">
        <v>6121</v>
      </c>
      <c r="C6153" t="s">
        <v>2363</v>
      </c>
      <c r="D6153" s="1">
        <v>44407</v>
      </c>
      <c r="E6153" s="1">
        <v>44409</v>
      </c>
      <c r="F6153" t="s">
        <v>28</v>
      </c>
      <c r="G6153" t="s">
        <v>97</v>
      </c>
      <c r="H6153" t="s">
        <v>595</v>
      </c>
      <c r="I6153">
        <v>1717</v>
      </c>
      <c r="J6153">
        <v>1652</v>
      </c>
      <c r="K6153">
        <v>2</v>
      </c>
      <c r="L6153">
        <v>3304</v>
      </c>
      <c r="M6153">
        <v>3434</v>
      </c>
      <c r="N6153">
        <v>0.04</v>
      </c>
      <c r="O6153">
        <v>98</v>
      </c>
      <c r="P6153">
        <v>3395</v>
      </c>
      <c r="Q6153" t="s">
        <v>56</v>
      </c>
      <c r="R6153" t="s">
        <v>707</v>
      </c>
      <c r="S6153" t="s">
        <v>2364</v>
      </c>
      <c r="T6153" t="s">
        <v>34</v>
      </c>
      <c r="U6153" t="s">
        <v>189</v>
      </c>
      <c r="V6153" t="s">
        <v>270</v>
      </c>
      <c r="W6153" t="s">
        <v>49</v>
      </c>
      <c r="X6153" t="s">
        <v>50</v>
      </c>
      <c r="Y6153">
        <v>57</v>
      </c>
    </row>
    <row r="6154" spans="1:25" x14ac:dyDescent="0.3">
      <c r="A6154" t="s">
        <v>6418</v>
      </c>
      <c r="B6154" t="s">
        <v>6122</v>
      </c>
      <c r="C6154" t="s">
        <v>977</v>
      </c>
      <c r="D6154" s="1">
        <v>44238</v>
      </c>
      <c r="E6154" s="1">
        <v>44240</v>
      </c>
      <c r="F6154" t="s">
        <v>52</v>
      </c>
      <c r="G6154" t="s">
        <v>97</v>
      </c>
      <c r="H6154" t="s">
        <v>941</v>
      </c>
      <c r="I6154">
        <v>68</v>
      </c>
      <c r="J6154">
        <v>63</v>
      </c>
      <c r="K6154">
        <v>2</v>
      </c>
      <c r="L6154">
        <v>126</v>
      </c>
      <c r="M6154">
        <v>136</v>
      </c>
      <c r="N6154">
        <v>0.05</v>
      </c>
      <c r="O6154">
        <v>10</v>
      </c>
      <c r="P6154">
        <v>139</v>
      </c>
      <c r="Q6154" t="s">
        <v>31</v>
      </c>
      <c r="R6154" t="s">
        <v>274</v>
      </c>
      <c r="S6154" t="s">
        <v>275</v>
      </c>
      <c r="T6154" t="s">
        <v>46</v>
      </c>
      <c r="U6154" t="s">
        <v>399</v>
      </c>
      <c r="V6154" t="s">
        <v>213</v>
      </c>
      <c r="W6154" t="s">
        <v>65</v>
      </c>
      <c r="X6154" t="s">
        <v>66</v>
      </c>
      <c r="Y6154">
        <v>68</v>
      </c>
    </row>
    <row r="6155" spans="1:25" x14ac:dyDescent="0.3">
      <c r="A6155" t="s">
        <v>6418</v>
      </c>
      <c r="B6155" t="s">
        <v>6123</v>
      </c>
      <c r="C6155" t="s">
        <v>519</v>
      </c>
      <c r="D6155" s="1">
        <v>44311</v>
      </c>
      <c r="E6155" s="1">
        <v>44311</v>
      </c>
      <c r="F6155" t="s">
        <v>69</v>
      </c>
      <c r="G6155" t="s">
        <v>140</v>
      </c>
      <c r="H6155" t="s">
        <v>712</v>
      </c>
      <c r="I6155">
        <v>20934</v>
      </c>
      <c r="J6155">
        <v>18661</v>
      </c>
      <c r="K6155">
        <v>2</v>
      </c>
      <c r="L6155">
        <v>37322</v>
      </c>
      <c r="M6155">
        <v>41868</v>
      </c>
      <c r="N6155">
        <v>0.02</v>
      </c>
      <c r="O6155">
        <v>65</v>
      </c>
      <c r="P6155">
        <v>41096</v>
      </c>
      <c r="Q6155" t="s">
        <v>56</v>
      </c>
      <c r="R6155" t="s">
        <v>521</v>
      </c>
      <c r="S6155" t="s">
        <v>522</v>
      </c>
      <c r="T6155" t="s">
        <v>46</v>
      </c>
      <c r="U6155" t="s">
        <v>523</v>
      </c>
      <c r="V6155" t="s">
        <v>524</v>
      </c>
      <c r="W6155" t="s">
        <v>49</v>
      </c>
      <c r="X6155" t="s">
        <v>50</v>
      </c>
      <c r="Y6155">
        <v>28</v>
      </c>
    </row>
    <row r="6156" spans="1:25" x14ac:dyDescent="0.3">
      <c r="A6156" t="s">
        <v>6418</v>
      </c>
      <c r="B6156" t="s">
        <v>6124</v>
      </c>
      <c r="C6156" t="s">
        <v>508</v>
      </c>
      <c r="D6156" s="1">
        <v>44322</v>
      </c>
      <c r="E6156" s="1">
        <v>44323</v>
      </c>
      <c r="F6156" t="s">
        <v>52</v>
      </c>
      <c r="G6156" t="s">
        <v>140</v>
      </c>
      <c r="H6156" t="s">
        <v>681</v>
      </c>
      <c r="I6156">
        <v>188</v>
      </c>
      <c r="J6156">
        <v>173</v>
      </c>
      <c r="K6156">
        <v>4</v>
      </c>
      <c r="L6156">
        <v>692</v>
      </c>
      <c r="M6156">
        <v>752</v>
      </c>
      <c r="N6156">
        <v>0.04</v>
      </c>
      <c r="O6156">
        <v>30</v>
      </c>
      <c r="P6156">
        <v>752</v>
      </c>
      <c r="Q6156" t="s">
        <v>56</v>
      </c>
      <c r="R6156" t="s">
        <v>509</v>
      </c>
      <c r="S6156" t="s">
        <v>510</v>
      </c>
      <c r="T6156" t="s">
        <v>46</v>
      </c>
      <c r="U6156" t="s">
        <v>511</v>
      </c>
      <c r="V6156" t="s">
        <v>512</v>
      </c>
      <c r="W6156" t="s">
        <v>49</v>
      </c>
      <c r="X6156" t="s">
        <v>50</v>
      </c>
      <c r="Y6156">
        <v>70</v>
      </c>
    </row>
    <row r="6157" spans="1:25" x14ac:dyDescent="0.3">
      <c r="A6157" t="s">
        <v>6418</v>
      </c>
      <c r="B6157" t="s">
        <v>6125</v>
      </c>
      <c r="C6157" t="s">
        <v>1784</v>
      </c>
      <c r="D6157" s="1">
        <v>44272</v>
      </c>
      <c r="E6157" s="1">
        <v>44273</v>
      </c>
      <c r="F6157" t="s">
        <v>28</v>
      </c>
      <c r="G6157" t="s">
        <v>29</v>
      </c>
      <c r="H6157" t="s">
        <v>385</v>
      </c>
      <c r="I6157">
        <v>3176</v>
      </c>
      <c r="J6157">
        <v>3116</v>
      </c>
      <c r="K6157">
        <v>4</v>
      </c>
      <c r="L6157">
        <v>12464</v>
      </c>
      <c r="M6157">
        <v>12704</v>
      </c>
      <c r="N6157">
        <v>0.03</v>
      </c>
      <c r="O6157">
        <v>39</v>
      </c>
      <c r="P6157">
        <v>12362</v>
      </c>
      <c r="Q6157" t="s">
        <v>56</v>
      </c>
      <c r="R6157" t="s">
        <v>1433</v>
      </c>
      <c r="S6157" t="s">
        <v>1439</v>
      </c>
      <c r="T6157" t="s">
        <v>46</v>
      </c>
      <c r="U6157" t="s">
        <v>1785</v>
      </c>
      <c r="V6157" t="s">
        <v>729</v>
      </c>
      <c r="W6157" t="s">
        <v>243</v>
      </c>
      <c r="X6157" t="s">
        <v>244</v>
      </c>
      <c r="Y6157">
        <v>62</v>
      </c>
    </row>
    <row r="6158" spans="1:25" x14ac:dyDescent="0.3">
      <c r="A6158" t="s">
        <v>6418</v>
      </c>
      <c r="B6158" t="s">
        <v>6126</v>
      </c>
      <c r="C6158" t="s">
        <v>3090</v>
      </c>
      <c r="D6158" s="1">
        <v>44461</v>
      </c>
      <c r="E6158" s="1">
        <v>44462</v>
      </c>
      <c r="F6158" t="s">
        <v>52</v>
      </c>
      <c r="G6158" t="s">
        <v>29</v>
      </c>
      <c r="H6158" t="s">
        <v>55</v>
      </c>
      <c r="I6158">
        <v>135</v>
      </c>
      <c r="J6158">
        <v>126</v>
      </c>
      <c r="K6158">
        <v>2</v>
      </c>
      <c r="L6158">
        <v>252</v>
      </c>
      <c r="M6158">
        <v>270</v>
      </c>
      <c r="N6158">
        <v>0.04</v>
      </c>
      <c r="O6158">
        <v>30</v>
      </c>
      <c r="P6158">
        <v>289</v>
      </c>
      <c r="Q6158" t="s">
        <v>56</v>
      </c>
      <c r="R6158" t="s">
        <v>760</v>
      </c>
      <c r="S6158" t="s">
        <v>358</v>
      </c>
      <c r="T6158" t="s">
        <v>34</v>
      </c>
      <c r="U6158" t="s">
        <v>1227</v>
      </c>
      <c r="V6158" t="s">
        <v>1227</v>
      </c>
      <c r="W6158" t="s">
        <v>37</v>
      </c>
      <c r="X6158" t="s">
        <v>38</v>
      </c>
      <c r="Y6158">
        <v>27</v>
      </c>
    </row>
    <row r="6159" spans="1:25" x14ac:dyDescent="0.3">
      <c r="A6159" t="s">
        <v>6418</v>
      </c>
      <c r="B6159" t="s">
        <v>6127</v>
      </c>
      <c r="C6159" t="s">
        <v>1317</v>
      </c>
      <c r="D6159" s="1">
        <v>44303</v>
      </c>
      <c r="E6159" s="1">
        <v>44303</v>
      </c>
      <c r="F6159" t="s">
        <v>69</v>
      </c>
      <c r="G6159" t="s">
        <v>29</v>
      </c>
      <c r="H6159" t="s">
        <v>595</v>
      </c>
      <c r="I6159">
        <v>2515</v>
      </c>
      <c r="J6159">
        <v>2397</v>
      </c>
      <c r="K6159">
        <v>1</v>
      </c>
      <c r="L6159">
        <v>2397</v>
      </c>
      <c r="M6159">
        <v>2515</v>
      </c>
      <c r="N6159">
        <v>0.05</v>
      </c>
      <c r="O6159">
        <v>78</v>
      </c>
      <c r="P6159">
        <v>2467</v>
      </c>
      <c r="Q6159" t="s">
        <v>43</v>
      </c>
      <c r="R6159" t="s">
        <v>1318</v>
      </c>
      <c r="S6159" t="s">
        <v>1319</v>
      </c>
      <c r="T6159" t="s">
        <v>46</v>
      </c>
      <c r="U6159" t="s">
        <v>476</v>
      </c>
      <c r="V6159" t="s">
        <v>476</v>
      </c>
      <c r="W6159" t="s">
        <v>37</v>
      </c>
      <c r="X6159" t="s">
        <v>38</v>
      </c>
      <c r="Y6159">
        <v>38</v>
      </c>
    </row>
    <row r="6160" spans="1:25" x14ac:dyDescent="0.3">
      <c r="A6160" t="s">
        <v>6418</v>
      </c>
      <c r="B6160" t="s">
        <v>6128</v>
      </c>
      <c r="C6160" t="s">
        <v>1733</v>
      </c>
      <c r="D6160" s="1">
        <v>44342</v>
      </c>
      <c r="E6160" s="1">
        <v>44342</v>
      </c>
      <c r="F6160" t="s">
        <v>52</v>
      </c>
      <c r="G6160" t="s">
        <v>112</v>
      </c>
      <c r="H6160" t="s">
        <v>432</v>
      </c>
      <c r="I6160">
        <v>3054</v>
      </c>
      <c r="J6160">
        <v>2721</v>
      </c>
      <c r="K6160">
        <v>1</v>
      </c>
      <c r="L6160">
        <v>2721</v>
      </c>
      <c r="M6160">
        <v>3054</v>
      </c>
      <c r="N6160">
        <v>0.02</v>
      </c>
      <c r="O6160">
        <v>61</v>
      </c>
      <c r="P6160">
        <v>3054</v>
      </c>
      <c r="Q6160" t="s">
        <v>43</v>
      </c>
      <c r="R6160" t="s">
        <v>882</v>
      </c>
      <c r="S6160" t="s">
        <v>883</v>
      </c>
      <c r="T6160" t="s">
        <v>62</v>
      </c>
      <c r="U6160" t="s">
        <v>1734</v>
      </c>
      <c r="V6160" t="s">
        <v>116</v>
      </c>
      <c r="W6160" t="s">
        <v>65</v>
      </c>
      <c r="X6160" t="s">
        <v>66</v>
      </c>
      <c r="Y6160">
        <v>52</v>
      </c>
    </row>
    <row r="6161" spans="1:25" x14ac:dyDescent="0.3">
      <c r="A6161" t="s">
        <v>6418</v>
      </c>
      <c r="B6161" t="s">
        <v>6129</v>
      </c>
      <c r="C6161" t="s">
        <v>680</v>
      </c>
      <c r="D6161" s="1">
        <v>44324</v>
      </c>
      <c r="E6161" s="1">
        <v>44326</v>
      </c>
      <c r="F6161" t="s">
        <v>52</v>
      </c>
      <c r="G6161" t="s">
        <v>93</v>
      </c>
      <c r="H6161" t="s">
        <v>736</v>
      </c>
      <c r="I6161">
        <v>805</v>
      </c>
      <c r="J6161">
        <v>746</v>
      </c>
      <c r="K6161">
        <v>7</v>
      </c>
      <c r="L6161">
        <v>5222</v>
      </c>
      <c r="M6161">
        <v>5635</v>
      </c>
      <c r="N6161">
        <v>0.04</v>
      </c>
      <c r="O6161">
        <v>73</v>
      </c>
      <c r="P6161">
        <v>5483</v>
      </c>
      <c r="Q6161" t="s">
        <v>56</v>
      </c>
      <c r="R6161" t="s">
        <v>682</v>
      </c>
      <c r="S6161" t="s">
        <v>683</v>
      </c>
      <c r="T6161" t="s">
        <v>46</v>
      </c>
      <c r="U6161" t="s">
        <v>684</v>
      </c>
      <c r="V6161" t="s">
        <v>685</v>
      </c>
      <c r="W6161" t="s">
        <v>243</v>
      </c>
      <c r="X6161" t="s">
        <v>244</v>
      </c>
      <c r="Y6161">
        <v>60</v>
      </c>
    </row>
    <row r="6162" spans="1:25" x14ac:dyDescent="0.3">
      <c r="A6162" t="s">
        <v>6418</v>
      </c>
      <c r="B6162" t="s">
        <v>6130</v>
      </c>
      <c r="C6162" t="s">
        <v>481</v>
      </c>
      <c r="D6162" s="1">
        <v>44302</v>
      </c>
      <c r="E6162" s="1">
        <v>44303</v>
      </c>
      <c r="F6162" t="s">
        <v>69</v>
      </c>
      <c r="G6162" t="s">
        <v>97</v>
      </c>
      <c r="H6162" t="s">
        <v>565</v>
      </c>
      <c r="I6162">
        <v>8022</v>
      </c>
      <c r="J6162">
        <v>7868</v>
      </c>
      <c r="K6162">
        <v>5</v>
      </c>
      <c r="L6162">
        <v>39340</v>
      </c>
      <c r="M6162">
        <v>40110</v>
      </c>
      <c r="N6162">
        <v>0.01</v>
      </c>
      <c r="O6162">
        <v>61</v>
      </c>
      <c r="P6162">
        <v>39770</v>
      </c>
      <c r="Q6162" t="s">
        <v>56</v>
      </c>
      <c r="R6162" t="s">
        <v>483</v>
      </c>
      <c r="S6162" t="s">
        <v>484</v>
      </c>
      <c r="T6162" t="s">
        <v>62</v>
      </c>
      <c r="U6162" t="s">
        <v>485</v>
      </c>
      <c r="V6162" t="s">
        <v>160</v>
      </c>
      <c r="W6162" t="s">
        <v>49</v>
      </c>
      <c r="X6162" t="s">
        <v>50</v>
      </c>
      <c r="Y6162">
        <v>51</v>
      </c>
    </row>
    <row r="6163" spans="1:25" x14ac:dyDescent="0.3">
      <c r="A6163" t="s">
        <v>6418</v>
      </c>
      <c r="B6163" t="s">
        <v>6131</v>
      </c>
      <c r="C6163" t="s">
        <v>2127</v>
      </c>
      <c r="D6163" s="1">
        <v>44254</v>
      </c>
      <c r="E6163" s="1">
        <v>44255</v>
      </c>
      <c r="F6163" t="s">
        <v>52</v>
      </c>
      <c r="G6163" t="s">
        <v>41</v>
      </c>
      <c r="H6163" t="s">
        <v>2072</v>
      </c>
      <c r="I6163">
        <v>671</v>
      </c>
      <c r="J6163">
        <v>627</v>
      </c>
      <c r="K6163">
        <v>4</v>
      </c>
      <c r="L6163">
        <v>2508</v>
      </c>
      <c r="M6163">
        <v>2684</v>
      </c>
      <c r="N6163">
        <v>0.05</v>
      </c>
      <c r="O6163">
        <v>79</v>
      </c>
      <c r="P6163">
        <v>2629</v>
      </c>
      <c r="Q6163" t="s">
        <v>193</v>
      </c>
      <c r="R6163" t="s">
        <v>1632</v>
      </c>
      <c r="S6163" t="s">
        <v>383</v>
      </c>
      <c r="T6163" t="s">
        <v>34</v>
      </c>
      <c r="U6163" t="s">
        <v>189</v>
      </c>
      <c r="V6163" t="s">
        <v>270</v>
      </c>
      <c r="W6163" t="s">
        <v>49</v>
      </c>
      <c r="X6163" t="s">
        <v>50</v>
      </c>
      <c r="Y6163">
        <v>36</v>
      </c>
    </row>
    <row r="6164" spans="1:25" x14ac:dyDescent="0.3">
      <c r="A6164" t="s">
        <v>6418</v>
      </c>
      <c r="B6164" t="s">
        <v>6132</v>
      </c>
      <c r="C6164" t="s">
        <v>2431</v>
      </c>
      <c r="D6164" s="1">
        <v>44208</v>
      </c>
      <c r="E6164" s="1">
        <v>44209</v>
      </c>
      <c r="F6164" t="s">
        <v>52</v>
      </c>
      <c r="G6164" t="s">
        <v>140</v>
      </c>
      <c r="H6164" t="s">
        <v>178</v>
      </c>
      <c r="I6164">
        <v>61</v>
      </c>
      <c r="J6164">
        <v>57</v>
      </c>
      <c r="K6164">
        <v>5</v>
      </c>
      <c r="L6164">
        <v>285</v>
      </c>
      <c r="M6164">
        <v>305</v>
      </c>
      <c r="N6164">
        <v>0.04</v>
      </c>
      <c r="O6164">
        <v>10</v>
      </c>
      <c r="P6164">
        <v>303</v>
      </c>
      <c r="Q6164" t="s">
        <v>43</v>
      </c>
      <c r="R6164" t="s">
        <v>120</v>
      </c>
      <c r="S6164" t="s">
        <v>346</v>
      </c>
      <c r="T6164" t="s">
        <v>46</v>
      </c>
      <c r="U6164" t="s">
        <v>1569</v>
      </c>
      <c r="V6164" t="s">
        <v>584</v>
      </c>
      <c r="W6164" t="s">
        <v>243</v>
      </c>
      <c r="X6164" t="s">
        <v>244</v>
      </c>
      <c r="Y6164">
        <v>43</v>
      </c>
    </row>
    <row r="6165" spans="1:25" x14ac:dyDescent="0.3">
      <c r="A6165" t="s">
        <v>6418</v>
      </c>
      <c r="B6165" t="s">
        <v>6133</v>
      </c>
      <c r="C6165" t="s">
        <v>2799</v>
      </c>
      <c r="D6165" s="1">
        <v>44507</v>
      </c>
      <c r="E6165" s="1">
        <v>44509</v>
      </c>
      <c r="F6165" t="s">
        <v>28</v>
      </c>
      <c r="G6165" t="s">
        <v>29</v>
      </c>
      <c r="H6165" t="s">
        <v>1609</v>
      </c>
      <c r="I6165">
        <v>1576</v>
      </c>
      <c r="J6165">
        <v>1531</v>
      </c>
      <c r="K6165">
        <v>5</v>
      </c>
      <c r="L6165">
        <v>7655</v>
      </c>
      <c r="M6165">
        <v>7880</v>
      </c>
      <c r="N6165">
        <v>0.05</v>
      </c>
      <c r="O6165">
        <v>84</v>
      </c>
      <c r="P6165">
        <v>7570</v>
      </c>
      <c r="Q6165" t="s">
        <v>43</v>
      </c>
      <c r="R6165" t="s">
        <v>382</v>
      </c>
      <c r="S6165" t="s">
        <v>2800</v>
      </c>
      <c r="T6165" t="s">
        <v>34</v>
      </c>
      <c r="U6165" t="s">
        <v>2801</v>
      </c>
      <c r="V6165" t="s">
        <v>2801</v>
      </c>
      <c r="W6165" t="s">
        <v>243</v>
      </c>
      <c r="X6165" t="s">
        <v>244</v>
      </c>
      <c r="Y6165">
        <v>66</v>
      </c>
    </row>
    <row r="6166" spans="1:25" x14ac:dyDescent="0.3">
      <c r="A6166" t="s">
        <v>6418</v>
      </c>
      <c r="B6166" t="s">
        <v>6134</v>
      </c>
      <c r="C6166" t="s">
        <v>123</v>
      </c>
      <c r="D6166" s="1">
        <v>44384</v>
      </c>
      <c r="E6166" s="1">
        <v>44385</v>
      </c>
      <c r="F6166" t="s">
        <v>28</v>
      </c>
      <c r="G6166" t="s">
        <v>41</v>
      </c>
      <c r="H6166" t="s">
        <v>941</v>
      </c>
      <c r="I6166">
        <v>1601</v>
      </c>
      <c r="J6166">
        <v>1510</v>
      </c>
      <c r="K6166">
        <v>4</v>
      </c>
      <c r="L6166">
        <v>6040</v>
      </c>
      <c r="M6166">
        <v>6404</v>
      </c>
      <c r="N6166">
        <v>0.05</v>
      </c>
      <c r="O6166">
        <v>55</v>
      </c>
      <c r="P6166">
        <v>6139</v>
      </c>
      <c r="Q6166" t="s">
        <v>56</v>
      </c>
      <c r="R6166" t="s">
        <v>125</v>
      </c>
      <c r="S6166" t="s">
        <v>126</v>
      </c>
      <c r="T6166" t="s">
        <v>34</v>
      </c>
      <c r="U6166" t="s">
        <v>127</v>
      </c>
      <c r="V6166" t="s">
        <v>36</v>
      </c>
      <c r="W6166" t="s">
        <v>37</v>
      </c>
      <c r="X6166" t="s">
        <v>38</v>
      </c>
      <c r="Y6166">
        <v>25</v>
      </c>
    </row>
    <row r="6167" spans="1:25" x14ac:dyDescent="0.3">
      <c r="A6167" t="s">
        <v>6418</v>
      </c>
      <c r="B6167" t="s">
        <v>6135</v>
      </c>
      <c r="C6167" t="s">
        <v>1680</v>
      </c>
      <c r="D6167" s="1">
        <v>44233</v>
      </c>
      <c r="E6167" s="1">
        <v>44233</v>
      </c>
      <c r="F6167" t="s">
        <v>69</v>
      </c>
      <c r="G6167" t="s">
        <v>93</v>
      </c>
      <c r="H6167" t="s">
        <v>310</v>
      </c>
      <c r="I6167">
        <v>8281</v>
      </c>
      <c r="J6167">
        <v>7673</v>
      </c>
      <c r="K6167">
        <v>6</v>
      </c>
      <c r="L6167">
        <v>46038</v>
      </c>
      <c r="M6167">
        <v>49686</v>
      </c>
      <c r="N6167">
        <v>0.04</v>
      </c>
      <c r="O6167">
        <v>87</v>
      </c>
      <c r="P6167">
        <v>47786</v>
      </c>
      <c r="Q6167" t="s">
        <v>56</v>
      </c>
      <c r="R6167" t="s">
        <v>1253</v>
      </c>
      <c r="S6167" t="s">
        <v>1681</v>
      </c>
      <c r="T6167" t="s">
        <v>46</v>
      </c>
      <c r="U6167" t="s">
        <v>1682</v>
      </c>
      <c r="V6167" t="s">
        <v>36</v>
      </c>
      <c r="W6167" t="s">
        <v>37</v>
      </c>
      <c r="X6167" t="s">
        <v>38</v>
      </c>
      <c r="Y6167">
        <v>48</v>
      </c>
    </row>
    <row r="6168" spans="1:25" x14ac:dyDescent="0.3">
      <c r="A6168" t="s">
        <v>6418</v>
      </c>
      <c r="B6168" t="s">
        <v>6136</v>
      </c>
      <c r="C6168" t="s">
        <v>1485</v>
      </c>
      <c r="D6168" s="1">
        <v>44540</v>
      </c>
      <c r="E6168" s="1">
        <v>44541</v>
      </c>
      <c r="F6168" t="s">
        <v>52</v>
      </c>
      <c r="G6168" t="s">
        <v>97</v>
      </c>
      <c r="H6168" t="s">
        <v>233</v>
      </c>
      <c r="I6168">
        <v>100</v>
      </c>
      <c r="J6168">
        <v>95</v>
      </c>
      <c r="K6168">
        <v>7</v>
      </c>
      <c r="L6168">
        <v>665</v>
      </c>
      <c r="M6168">
        <v>700</v>
      </c>
      <c r="N6168">
        <v>0.05</v>
      </c>
      <c r="O6168">
        <v>10</v>
      </c>
      <c r="P6168">
        <v>675</v>
      </c>
      <c r="Q6168" t="s">
        <v>56</v>
      </c>
      <c r="R6168" t="s">
        <v>1104</v>
      </c>
      <c r="S6168" t="s">
        <v>1199</v>
      </c>
      <c r="T6168" t="s">
        <v>34</v>
      </c>
      <c r="U6168" t="s">
        <v>467</v>
      </c>
      <c r="V6168" t="s">
        <v>369</v>
      </c>
      <c r="W6168" t="s">
        <v>243</v>
      </c>
      <c r="X6168" t="s">
        <v>244</v>
      </c>
      <c r="Y6168">
        <v>32</v>
      </c>
    </row>
    <row r="6169" spans="1:25" x14ac:dyDescent="0.3">
      <c r="A6169" t="s">
        <v>6418</v>
      </c>
      <c r="B6169" t="s">
        <v>6137</v>
      </c>
      <c r="C6169" t="s">
        <v>1868</v>
      </c>
      <c r="D6169" s="1">
        <v>44462</v>
      </c>
      <c r="E6169" s="1">
        <v>44464</v>
      </c>
      <c r="F6169" t="s">
        <v>28</v>
      </c>
      <c r="G6169" t="s">
        <v>97</v>
      </c>
      <c r="H6169" t="s">
        <v>617</v>
      </c>
      <c r="I6169">
        <v>1574</v>
      </c>
      <c r="J6169">
        <v>1458</v>
      </c>
      <c r="K6169">
        <v>2</v>
      </c>
      <c r="L6169">
        <v>2916</v>
      </c>
      <c r="M6169">
        <v>3148</v>
      </c>
      <c r="N6169">
        <v>0.04</v>
      </c>
      <c r="O6169">
        <v>87</v>
      </c>
      <c r="P6169">
        <v>3109</v>
      </c>
      <c r="Q6169" t="s">
        <v>43</v>
      </c>
      <c r="R6169" t="s">
        <v>1870</v>
      </c>
      <c r="S6169" t="s">
        <v>1871</v>
      </c>
      <c r="T6169" t="s">
        <v>46</v>
      </c>
      <c r="U6169" t="s">
        <v>1872</v>
      </c>
      <c r="V6169" t="s">
        <v>1873</v>
      </c>
      <c r="W6169" t="s">
        <v>49</v>
      </c>
      <c r="X6169" t="s">
        <v>50</v>
      </c>
      <c r="Y6169">
        <v>75</v>
      </c>
    </row>
    <row r="6170" spans="1:25" x14ac:dyDescent="0.3">
      <c r="A6170" t="s">
        <v>6418</v>
      </c>
      <c r="B6170" t="s">
        <v>6138</v>
      </c>
      <c r="C6170" t="s">
        <v>332</v>
      </c>
      <c r="D6170" s="1">
        <v>44479</v>
      </c>
      <c r="E6170" s="1">
        <v>44480</v>
      </c>
      <c r="F6170" t="s">
        <v>28</v>
      </c>
      <c r="G6170" t="s">
        <v>93</v>
      </c>
      <c r="H6170" t="s">
        <v>1180</v>
      </c>
      <c r="I6170">
        <v>2790</v>
      </c>
      <c r="J6170">
        <v>2557</v>
      </c>
      <c r="K6170">
        <v>4</v>
      </c>
      <c r="L6170">
        <v>10228</v>
      </c>
      <c r="M6170">
        <v>11160</v>
      </c>
      <c r="N6170">
        <v>0.01</v>
      </c>
      <c r="O6170">
        <v>55</v>
      </c>
      <c r="P6170">
        <v>11103</v>
      </c>
      <c r="Q6170" t="s">
        <v>56</v>
      </c>
      <c r="R6170" t="s">
        <v>334</v>
      </c>
      <c r="S6170" t="s">
        <v>335</v>
      </c>
      <c r="T6170" t="s">
        <v>46</v>
      </c>
      <c r="U6170" t="s">
        <v>336</v>
      </c>
      <c r="V6170" t="s">
        <v>337</v>
      </c>
      <c r="W6170" t="s">
        <v>49</v>
      </c>
      <c r="X6170" t="s">
        <v>50</v>
      </c>
      <c r="Y6170">
        <v>34</v>
      </c>
    </row>
    <row r="6171" spans="1:25" x14ac:dyDescent="0.3">
      <c r="A6171" t="s">
        <v>6418</v>
      </c>
      <c r="B6171" t="s">
        <v>6139</v>
      </c>
      <c r="C6171" t="s">
        <v>3934</v>
      </c>
      <c r="D6171" s="1">
        <v>44391</v>
      </c>
      <c r="E6171" s="1">
        <v>44391</v>
      </c>
      <c r="F6171" t="s">
        <v>52</v>
      </c>
      <c r="G6171" t="s">
        <v>97</v>
      </c>
      <c r="H6171" t="s">
        <v>597</v>
      </c>
      <c r="I6171">
        <v>393</v>
      </c>
      <c r="J6171">
        <v>374</v>
      </c>
      <c r="K6171">
        <v>4</v>
      </c>
      <c r="L6171">
        <v>1496</v>
      </c>
      <c r="M6171">
        <v>1572</v>
      </c>
      <c r="N6171">
        <v>0.02</v>
      </c>
      <c r="O6171">
        <v>47</v>
      </c>
      <c r="P6171">
        <v>1588</v>
      </c>
      <c r="Q6171" t="s">
        <v>56</v>
      </c>
      <c r="R6171" t="s">
        <v>366</v>
      </c>
      <c r="S6171" t="s">
        <v>1970</v>
      </c>
      <c r="T6171" t="s">
        <v>46</v>
      </c>
      <c r="U6171" t="s">
        <v>722</v>
      </c>
      <c r="V6171" t="s">
        <v>64</v>
      </c>
      <c r="W6171" t="s">
        <v>65</v>
      </c>
      <c r="X6171" t="s">
        <v>66</v>
      </c>
      <c r="Y6171">
        <v>71</v>
      </c>
    </row>
    <row r="6172" spans="1:25" x14ac:dyDescent="0.3">
      <c r="A6172" t="s">
        <v>6418</v>
      </c>
      <c r="B6172" t="s">
        <v>6140</v>
      </c>
      <c r="C6172" t="s">
        <v>2086</v>
      </c>
      <c r="D6172" s="1">
        <v>44545</v>
      </c>
      <c r="E6172" s="1">
        <v>44546</v>
      </c>
      <c r="F6172" t="s">
        <v>28</v>
      </c>
      <c r="G6172" t="s">
        <v>41</v>
      </c>
      <c r="H6172" t="s">
        <v>725</v>
      </c>
      <c r="I6172">
        <v>2681</v>
      </c>
      <c r="J6172">
        <v>2458</v>
      </c>
      <c r="K6172">
        <v>3</v>
      </c>
      <c r="L6172">
        <v>7374</v>
      </c>
      <c r="M6172">
        <v>8043</v>
      </c>
      <c r="N6172">
        <v>0.02</v>
      </c>
      <c r="O6172">
        <v>68</v>
      </c>
      <c r="P6172">
        <v>7950</v>
      </c>
      <c r="Q6172" t="s">
        <v>56</v>
      </c>
      <c r="R6172" t="s">
        <v>2087</v>
      </c>
      <c r="S6172" t="s">
        <v>2088</v>
      </c>
      <c r="T6172" t="s">
        <v>46</v>
      </c>
      <c r="U6172" t="s">
        <v>2089</v>
      </c>
      <c r="V6172" t="s">
        <v>1647</v>
      </c>
      <c r="W6172" t="s">
        <v>75</v>
      </c>
      <c r="X6172" t="s">
        <v>76</v>
      </c>
      <c r="Y6172">
        <v>70</v>
      </c>
    </row>
    <row r="6173" spans="1:25" x14ac:dyDescent="0.3">
      <c r="A6173" t="s">
        <v>6418</v>
      </c>
      <c r="B6173" t="s">
        <v>6141</v>
      </c>
      <c r="C6173" t="s">
        <v>1361</v>
      </c>
      <c r="D6173" s="1">
        <v>44350</v>
      </c>
      <c r="E6173" s="1">
        <v>44351</v>
      </c>
      <c r="F6173" t="s">
        <v>69</v>
      </c>
      <c r="G6173" t="s">
        <v>140</v>
      </c>
      <c r="H6173" t="s">
        <v>1289</v>
      </c>
      <c r="I6173">
        <v>6664</v>
      </c>
      <c r="J6173">
        <v>6473</v>
      </c>
      <c r="K6173">
        <v>8</v>
      </c>
      <c r="L6173">
        <v>51784</v>
      </c>
      <c r="M6173">
        <v>53312</v>
      </c>
      <c r="N6173">
        <v>0.03</v>
      </c>
      <c r="O6173">
        <v>62</v>
      </c>
      <c r="P6173">
        <v>51775</v>
      </c>
      <c r="Q6173" t="s">
        <v>43</v>
      </c>
      <c r="R6173" t="s">
        <v>1079</v>
      </c>
      <c r="S6173" t="s">
        <v>1362</v>
      </c>
      <c r="T6173" t="s">
        <v>34</v>
      </c>
      <c r="U6173" t="s">
        <v>1363</v>
      </c>
      <c r="V6173" t="s">
        <v>1364</v>
      </c>
      <c r="W6173" t="s">
        <v>243</v>
      </c>
      <c r="X6173" t="s">
        <v>244</v>
      </c>
      <c r="Y6173">
        <v>42</v>
      </c>
    </row>
    <row r="6174" spans="1:25" x14ac:dyDescent="0.3">
      <c r="A6174" t="s">
        <v>6418</v>
      </c>
      <c r="B6174" t="s">
        <v>6142</v>
      </c>
      <c r="C6174" t="s">
        <v>2824</v>
      </c>
      <c r="D6174" s="1">
        <v>44269</v>
      </c>
      <c r="E6174" s="1">
        <v>44270</v>
      </c>
      <c r="F6174" t="s">
        <v>69</v>
      </c>
      <c r="G6174" t="s">
        <v>93</v>
      </c>
      <c r="H6174" t="s">
        <v>654</v>
      </c>
      <c r="I6174">
        <v>25658</v>
      </c>
      <c r="J6174">
        <v>24466</v>
      </c>
      <c r="K6174">
        <v>1</v>
      </c>
      <c r="L6174">
        <v>24466</v>
      </c>
      <c r="M6174">
        <v>25658</v>
      </c>
      <c r="N6174">
        <v>0.04</v>
      </c>
      <c r="O6174">
        <v>34</v>
      </c>
      <c r="P6174">
        <v>24666</v>
      </c>
      <c r="Q6174" t="s">
        <v>56</v>
      </c>
      <c r="R6174" t="s">
        <v>873</v>
      </c>
      <c r="S6174" t="s">
        <v>1664</v>
      </c>
      <c r="T6174" t="s">
        <v>62</v>
      </c>
      <c r="U6174" t="s">
        <v>2825</v>
      </c>
      <c r="V6174" t="s">
        <v>2108</v>
      </c>
      <c r="W6174" t="s">
        <v>75</v>
      </c>
      <c r="X6174" t="s">
        <v>76</v>
      </c>
      <c r="Y6174">
        <v>34</v>
      </c>
    </row>
    <row r="6175" spans="1:25" x14ac:dyDescent="0.3">
      <c r="A6175" t="s">
        <v>6418</v>
      </c>
      <c r="B6175" t="s">
        <v>6143</v>
      </c>
      <c r="C6175" t="s">
        <v>1330</v>
      </c>
      <c r="D6175" s="1">
        <v>44224</v>
      </c>
      <c r="E6175" s="1">
        <v>44225</v>
      </c>
      <c r="F6175" t="s">
        <v>28</v>
      </c>
      <c r="G6175" t="s">
        <v>41</v>
      </c>
      <c r="H6175" t="s">
        <v>445</v>
      </c>
      <c r="I6175">
        <v>4808</v>
      </c>
      <c r="J6175">
        <v>4453</v>
      </c>
      <c r="K6175">
        <v>6</v>
      </c>
      <c r="L6175">
        <v>26718</v>
      </c>
      <c r="M6175">
        <v>28848</v>
      </c>
      <c r="N6175">
        <v>0.04</v>
      </c>
      <c r="O6175">
        <v>47</v>
      </c>
      <c r="P6175">
        <v>27741</v>
      </c>
      <c r="Q6175" t="s">
        <v>56</v>
      </c>
      <c r="R6175" t="s">
        <v>366</v>
      </c>
      <c r="S6175" t="s">
        <v>367</v>
      </c>
      <c r="T6175" t="s">
        <v>46</v>
      </c>
      <c r="U6175" t="s">
        <v>1331</v>
      </c>
      <c r="V6175" t="s">
        <v>769</v>
      </c>
      <c r="W6175" t="s">
        <v>65</v>
      </c>
      <c r="X6175" t="s">
        <v>66</v>
      </c>
      <c r="Y6175">
        <v>27</v>
      </c>
    </row>
    <row r="6176" spans="1:25" x14ac:dyDescent="0.3">
      <c r="A6176" t="s">
        <v>6418</v>
      </c>
      <c r="B6176" t="s">
        <v>6144</v>
      </c>
      <c r="C6176" t="s">
        <v>1151</v>
      </c>
      <c r="D6176" s="1">
        <v>44468</v>
      </c>
      <c r="E6176" s="1">
        <v>44469</v>
      </c>
      <c r="F6176" t="s">
        <v>52</v>
      </c>
      <c r="G6176" t="s">
        <v>29</v>
      </c>
      <c r="H6176" t="s">
        <v>886</v>
      </c>
      <c r="I6176">
        <v>58</v>
      </c>
      <c r="J6176">
        <v>56</v>
      </c>
      <c r="K6176">
        <v>2</v>
      </c>
      <c r="L6176">
        <v>112</v>
      </c>
      <c r="M6176">
        <v>116</v>
      </c>
      <c r="N6176">
        <v>0.03</v>
      </c>
      <c r="O6176">
        <v>10</v>
      </c>
      <c r="P6176">
        <v>123</v>
      </c>
      <c r="Q6176" t="s">
        <v>56</v>
      </c>
      <c r="R6176" t="s">
        <v>327</v>
      </c>
      <c r="S6176" t="s">
        <v>702</v>
      </c>
      <c r="T6176" t="s">
        <v>34</v>
      </c>
      <c r="U6176" t="s">
        <v>115</v>
      </c>
      <c r="V6176" t="s">
        <v>116</v>
      </c>
      <c r="W6176" t="s">
        <v>65</v>
      </c>
      <c r="X6176" t="s">
        <v>66</v>
      </c>
      <c r="Y6176">
        <v>43</v>
      </c>
    </row>
    <row r="6177" spans="1:25" x14ac:dyDescent="0.3">
      <c r="A6177" t="s">
        <v>6418</v>
      </c>
      <c r="B6177" t="s">
        <v>6145</v>
      </c>
      <c r="C6177" t="s">
        <v>1139</v>
      </c>
      <c r="D6177" s="1">
        <v>44359</v>
      </c>
      <c r="E6177" s="1">
        <v>44360</v>
      </c>
      <c r="F6177" t="s">
        <v>52</v>
      </c>
      <c r="G6177" t="s">
        <v>97</v>
      </c>
      <c r="H6177" t="s">
        <v>1088</v>
      </c>
      <c r="I6177">
        <v>1385</v>
      </c>
      <c r="J6177">
        <v>1295</v>
      </c>
      <c r="K6177">
        <v>3</v>
      </c>
      <c r="L6177">
        <v>3885</v>
      </c>
      <c r="M6177">
        <v>4155</v>
      </c>
      <c r="N6177">
        <v>0.01</v>
      </c>
      <c r="O6177">
        <v>55</v>
      </c>
      <c r="P6177">
        <v>4168</v>
      </c>
      <c r="Q6177" t="s">
        <v>43</v>
      </c>
      <c r="R6177" t="s">
        <v>300</v>
      </c>
      <c r="S6177" t="s">
        <v>1140</v>
      </c>
      <c r="T6177" t="s">
        <v>62</v>
      </c>
      <c r="U6177" t="s">
        <v>1141</v>
      </c>
      <c r="V6177" t="s">
        <v>921</v>
      </c>
      <c r="W6177" t="s">
        <v>243</v>
      </c>
      <c r="X6177" t="s">
        <v>244</v>
      </c>
      <c r="Y6177">
        <v>59</v>
      </c>
    </row>
    <row r="6178" spans="1:25" x14ac:dyDescent="0.3">
      <c r="A6178" t="s">
        <v>6418</v>
      </c>
      <c r="B6178" t="s">
        <v>6146</v>
      </c>
      <c r="C6178" t="s">
        <v>872</v>
      </c>
      <c r="D6178" s="1">
        <v>44215</v>
      </c>
      <c r="E6178" s="1">
        <v>44215</v>
      </c>
      <c r="F6178" t="s">
        <v>28</v>
      </c>
      <c r="G6178" t="s">
        <v>41</v>
      </c>
      <c r="H6178" t="s">
        <v>712</v>
      </c>
      <c r="I6178">
        <v>1752</v>
      </c>
      <c r="J6178">
        <v>1576</v>
      </c>
      <c r="K6178">
        <v>1</v>
      </c>
      <c r="L6178">
        <v>1576</v>
      </c>
      <c r="M6178">
        <v>1752</v>
      </c>
      <c r="N6178">
        <v>0.01</v>
      </c>
      <c r="O6178">
        <v>28</v>
      </c>
      <c r="P6178">
        <v>1762</v>
      </c>
      <c r="Q6178" t="s">
        <v>56</v>
      </c>
      <c r="R6178" t="s">
        <v>873</v>
      </c>
      <c r="S6178" t="s">
        <v>874</v>
      </c>
      <c r="T6178" t="s">
        <v>34</v>
      </c>
      <c r="U6178" t="s">
        <v>351</v>
      </c>
      <c r="V6178" t="s">
        <v>352</v>
      </c>
      <c r="W6178" t="s">
        <v>65</v>
      </c>
      <c r="X6178" t="s">
        <v>66</v>
      </c>
      <c r="Y6178">
        <v>35</v>
      </c>
    </row>
    <row r="6179" spans="1:25" x14ac:dyDescent="0.3">
      <c r="A6179" t="s">
        <v>6418</v>
      </c>
      <c r="B6179" t="s">
        <v>6147</v>
      </c>
      <c r="C6179" t="s">
        <v>1745</v>
      </c>
      <c r="D6179" s="1">
        <v>44349</v>
      </c>
      <c r="E6179" s="1">
        <v>44349</v>
      </c>
      <c r="F6179" t="s">
        <v>52</v>
      </c>
      <c r="G6179" t="s">
        <v>93</v>
      </c>
      <c r="H6179" t="s">
        <v>681</v>
      </c>
      <c r="I6179">
        <v>136</v>
      </c>
      <c r="J6179">
        <v>130</v>
      </c>
      <c r="K6179">
        <v>5</v>
      </c>
      <c r="L6179">
        <v>650</v>
      </c>
      <c r="M6179">
        <v>680</v>
      </c>
      <c r="N6179">
        <v>0.05</v>
      </c>
      <c r="O6179">
        <v>30</v>
      </c>
      <c r="P6179">
        <v>676</v>
      </c>
      <c r="Q6179" t="s">
        <v>43</v>
      </c>
      <c r="R6179" t="s">
        <v>1433</v>
      </c>
      <c r="S6179" t="s">
        <v>1434</v>
      </c>
      <c r="T6179" t="s">
        <v>34</v>
      </c>
      <c r="U6179" t="s">
        <v>115</v>
      </c>
      <c r="V6179" t="s">
        <v>116</v>
      </c>
      <c r="W6179" t="s">
        <v>65</v>
      </c>
      <c r="X6179" t="s">
        <v>66</v>
      </c>
      <c r="Y6179">
        <v>40</v>
      </c>
    </row>
    <row r="6180" spans="1:25" x14ac:dyDescent="0.3">
      <c r="A6180" t="s">
        <v>6418</v>
      </c>
      <c r="B6180" t="s">
        <v>6148</v>
      </c>
      <c r="C6180" t="s">
        <v>840</v>
      </c>
      <c r="D6180" s="1">
        <v>44282</v>
      </c>
      <c r="E6180" s="1">
        <v>44283</v>
      </c>
      <c r="F6180" t="s">
        <v>52</v>
      </c>
      <c r="G6180" t="s">
        <v>29</v>
      </c>
      <c r="H6180" t="s">
        <v>1294</v>
      </c>
      <c r="I6180">
        <v>681</v>
      </c>
      <c r="J6180">
        <v>642</v>
      </c>
      <c r="K6180">
        <v>2</v>
      </c>
      <c r="L6180">
        <v>1284</v>
      </c>
      <c r="M6180">
        <v>1362</v>
      </c>
      <c r="N6180">
        <v>0.04</v>
      </c>
      <c r="O6180">
        <v>26</v>
      </c>
      <c r="P6180">
        <v>1334</v>
      </c>
      <c r="Q6180" t="s">
        <v>56</v>
      </c>
      <c r="R6180" t="s">
        <v>842</v>
      </c>
      <c r="S6180" t="s">
        <v>843</v>
      </c>
      <c r="T6180" t="s">
        <v>46</v>
      </c>
      <c r="U6180" t="s">
        <v>639</v>
      </c>
      <c r="V6180" t="s">
        <v>640</v>
      </c>
      <c r="W6180" t="s">
        <v>65</v>
      </c>
      <c r="X6180" t="s">
        <v>66</v>
      </c>
      <c r="Y6180">
        <v>38</v>
      </c>
    </row>
    <row r="6181" spans="1:25" x14ac:dyDescent="0.3">
      <c r="A6181" t="s">
        <v>6418</v>
      </c>
      <c r="B6181" t="s">
        <v>6149</v>
      </c>
      <c r="C6181" t="s">
        <v>526</v>
      </c>
      <c r="D6181" s="1">
        <v>44503</v>
      </c>
      <c r="E6181" s="1">
        <v>44503</v>
      </c>
      <c r="F6181" t="s">
        <v>52</v>
      </c>
      <c r="G6181" t="s">
        <v>93</v>
      </c>
      <c r="H6181" t="s">
        <v>1076</v>
      </c>
      <c r="I6181">
        <v>666</v>
      </c>
      <c r="J6181">
        <v>641</v>
      </c>
      <c r="K6181">
        <v>2</v>
      </c>
      <c r="L6181">
        <v>1282</v>
      </c>
      <c r="M6181">
        <v>1332</v>
      </c>
      <c r="N6181">
        <v>0</v>
      </c>
      <c r="O6181">
        <v>46</v>
      </c>
      <c r="P6181">
        <v>1378</v>
      </c>
      <c r="Q6181" t="s">
        <v>43</v>
      </c>
      <c r="R6181" t="s">
        <v>527</v>
      </c>
      <c r="S6181" t="s">
        <v>528</v>
      </c>
      <c r="T6181" t="s">
        <v>46</v>
      </c>
      <c r="U6181" t="s">
        <v>529</v>
      </c>
      <c r="V6181" t="s">
        <v>36</v>
      </c>
      <c r="W6181" t="s">
        <v>37</v>
      </c>
      <c r="X6181" t="s">
        <v>38</v>
      </c>
      <c r="Y6181">
        <v>71</v>
      </c>
    </row>
    <row r="6182" spans="1:25" x14ac:dyDescent="0.3">
      <c r="A6182" t="s">
        <v>6418</v>
      </c>
      <c r="B6182" t="s">
        <v>6150</v>
      </c>
      <c r="C6182" t="s">
        <v>457</v>
      </c>
      <c r="D6182" s="1">
        <v>44379</v>
      </c>
      <c r="E6182" s="1">
        <v>44381</v>
      </c>
      <c r="F6182" t="s">
        <v>28</v>
      </c>
      <c r="G6182" t="s">
        <v>41</v>
      </c>
      <c r="H6182" t="s">
        <v>345</v>
      </c>
      <c r="I6182">
        <v>4904</v>
      </c>
      <c r="J6182">
        <v>4499</v>
      </c>
      <c r="K6182">
        <v>3</v>
      </c>
      <c r="L6182">
        <v>13497</v>
      </c>
      <c r="M6182">
        <v>14712</v>
      </c>
      <c r="N6182">
        <v>0.05</v>
      </c>
      <c r="O6182">
        <v>34</v>
      </c>
      <c r="P6182">
        <v>14010</v>
      </c>
      <c r="Q6182" t="s">
        <v>56</v>
      </c>
      <c r="R6182" t="s">
        <v>459</v>
      </c>
      <c r="S6182" t="s">
        <v>460</v>
      </c>
      <c r="T6182" t="s">
        <v>62</v>
      </c>
      <c r="U6182" t="s">
        <v>461</v>
      </c>
      <c r="V6182" t="s">
        <v>462</v>
      </c>
      <c r="W6182" t="s">
        <v>75</v>
      </c>
      <c r="X6182" t="s">
        <v>76</v>
      </c>
      <c r="Y6182">
        <v>55</v>
      </c>
    </row>
    <row r="6183" spans="1:25" x14ac:dyDescent="0.3">
      <c r="A6183" t="s">
        <v>6418</v>
      </c>
      <c r="B6183" t="s">
        <v>6151</v>
      </c>
      <c r="C6183" t="s">
        <v>1252</v>
      </c>
      <c r="D6183" s="1">
        <v>44248</v>
      </c>
      <c r="E6183" s="1">
        <v>44248</v>
      </c>
      <c r="F6183" t="s">
        <v>28</v>
      </c>
      <c r="G6183" t="s">
        <v>29</v>
      </c>
      <c r="H6183" t="s">
        <v>1852</v>
      </c>
      <c r="I6183">
        <v>2644</v>
      </c>
      <c r="J6183">
        <v>2425</v>
      </c>
      <c r="K6183">
        <v>14</v>
      </c>
      <c r="L6183">
        <v>33950</v>
      </c>
      <c r="M6183">
        <v>37016</v>
      </c>
      <c r="N6183">
        <v>0.02</v>
      </c>
      <c r="O6183">
        <v>37</v>
      </c>
      <c r="P6183">
        <v>36313</v>
      </c>
      <c r="Q6183" t="s">
        <v>56</v>
      </c>
      <c r="R6183" t="s">
        <v>1253</v>
      </c>
      <c r="S6183" t="s">
        <v>1254</v>
      </c>
      <c r="T6183" t="s">
        <v>62</v>
      </c>
      <c r="U6183" t="s">
        <v>1255</v>
      </c>
      <c r="V6183" t="s">
        <v>1255</v>
      </c>
      <c r="W6183" t="s">
        <v>243</v>
      </c>
      <c r="X6183" t="s">
        <v>244</v>
      </c>
      <c r="Y6183">
        <v>55</v>
      </c>
    </row>
    <row r="6184" spans="1:25" x14ac:dyDescent="0.3">
      <c r="A6184" t="s">
        <v>6418</v>
      </c>
      <c r="B6184" t="s">
        <v>6152</v>
      </c>
      <c r="C6184" t="s">
        <v>1508</v>
      </c>
      <c r="D6184" s="1">
        <v>44357</v>
      </c>
      <c r="E6184" s="1">
        <v>44358</v>
      </c>
      <c r="F6184" t="s">
        <v>69</v>
      </c>
      <c r="G6184" t="s">
        <v>93</v>
      </c>
      <c r="H6184" t="s">
        <v>345</v>
      </c>
      <c r="I6184">
        <v>6060</v>
      </c>
      <c r="J6184">
        <v>6002</v>
      </c>
      <c r="K6184">
        <v>2</v>
      </c>
      <c r="L6184">
        <v>12004</v>
      </c>
      <c r="M6184">
        <v>12120</v>
      </c>
      <c r="N6184">
        <v>0.02</v>
      </c>
      <c r="O6184">
        <v>85</v>
      </c>
      <c r="P6184">
        <v>11963</v>
      </c>
      <c r="Q6184" t="s">
        <v>56</v>
      </c>
      <c r="R6184" t="s">
        <v>1509</v>
      </c>
      <c r="S6184" t="s">
        <v>1409</v>
      </c>
      <c r="T6184" t="s">
        <v>46</v>
      </c>
      <c r="U6184" t="s">
        <v>1393</v>
      </c>
      <c r="V6184" t="s">
        <v>891</v>
      </c>
      <c r="W6184" t="s">
        <v>243</v>
      </c>
      <c r="X6184" t="s">
        <v>244</v>
      </c>
      <c r="Y6184">
        <v>61</v>
      </c>
    </row>
    <row r="6185" spans="1:25" x14ac:dyDescent="0.3">
      <c r="A6185" t="s">
        <v>6418</v>
      </c>
      <c r="B6185" t="s">
        <v>6153</v>
      </c>
      <c r="C6185" t="s">
        <v>2027</v>
      </c>
      <c r="D6185" s="1">
        <v>44532</v>
      </c>
      <c r="E6185" s="1">
        <v>44532</v>
      </c>
      <c r="F6185" t="s">
        <v>69</v>
      </c>
      <c r="G6185" t="s">
        <v>97</v>
      </c>
      <c r="H6185" t="s">
        <v>799</v>
      </c>
      <c r="I6185">
        <v>2706</v>
      </c>
      <c r="J6185">
        <v>2553</v>
      </c>
      <c r="K6185">
        <v>1</v>
      </c>
      <c r="L6185">
        <v>2553</v>
      </c>
      <c r="M6185">
        <v>2706</v>
      </c>
      <c r="N6185">
        <v>0.04</v>
      </c>
      <c r="O6185">
        <v>63</v>
      </c>
      <c r="P6185">
        <v>2661</v>
      </c>
      <c r="Q6185" t="s">
        <v>56</v>
      </c>
      <c r="R6185" t="s">
        <v>1512</v>
      </c>
      <c r="S6185" t="s">
        <v>1500</v>
      </c>
      <c r="T6185" t="s">
        <v>46</v>
      </c>
      <c r="U6185" t="s">
        <v>1603</v>
      </c>
      <c r="V6185" t="s">
        <v>167</v>
      </c>
      <c r="W6185" t="s">
        <v>37</v>
      </c>
      <c r="X6185" t="s">
        <v>38</v>
      </c>
      <c r="Y6185">
        <v>49</v>
      </c>
    </row>
    <row r="6186" spans="1:25" x14ac:dyDescent="0.3">
      <c r="A6186" t="s">
        <v>6418</v>
      </c>
      <c r="B6186" t="s">
        <v>6154</v>
      </c>
      <c r="C6186" t="s">
        <v>1248</v>
      </c>
      <c r="D6186" s="1">
        <v>44203</v>
      </c>
      <c r="E6186" s="1">
        <v>44205</v>
      </c>
      <c r="F6186" t="s">
        <v>28</v>
      </c>
      <c r="G6186" t="s">
        <v>97</v>
      </c>
      <c r="H6186" t="s">
        <v>1091</v>
      </c>
      <c r="I6186">
        <v>1181</v>
      </c>
      <c r="J6186">
        <v>1136</v>
      </c>
      <c r="K6186">
        <v>8</v>
      </c>
      <c r="L6186">
        <v>9088</v>
      </c>
      <c r="M6186">
        <v>9448</v>
      </c>
      <c r="N6186">
        <v>0.04</v>
      </c>
      <c r="O6186">
        <v>94</v>
      </c>
      <c r="P6186">
        <v>9164</v>
      </c>
      <c r="Q6186" t="s">
        <v>56</v>
      </c>
      <c r="R6186" t="s">
        <v>1249</v>
      </c>
      <c r="S6186" t="s">
        <v>1250</v>
      </c>
      <c r="T6186" t="s">
        <v>62</v>
      </c>
      <c r="U6186" t="s">
        <v>768</v>
      </c>
      <c r="V6186" t="s">
        <v>769</v>
      </c>
      <c r="W6186" t="s">
        <v>65</v>
      </c>
      <c r="X6186" t="s">
        <v>66</v>
      </c>
      <c r="Y6186">
        <v>32</v>
      </c>
    </row>
    <row r="6187" spans="1:25" x14ac:dyDescent="0.3">
      <c r="A6187" t="s">
        <v>6418</v>
      </c>
      <c r="B6187" t="s">
        <v>6155</v>
      </c>
      <c r="C6187" t="s">
        <v>3276</v>
      </c>
      <c r="D6187" s="1">
        <v>44284</v>
      </c>
      <c r="E6187" s="1">
        <v>44284</v>
      </c>
      <c r="F6187" t="s">
        <v>52</v>
      </c>
      <c r="G6187" t="s">
        <v>93</v>
      </c>
      <c r="H6187" t="s">
        <v>689</v>
      </c>
      <c r="I6187">
        <v>691</v>
      </c>
      <c r="J6187">
        <v>627</v>
      </c>
      <c r="K6187">
        <v>2</v>
      </c>
      <c r="L6187">
        <v>1254</v>
      </c>
      <c r="M6187">
        <v>1382</v>
      </c>
      <c r="N6187">
        <v>0.05</v>
      </c>
      <c r="O6187">
        <v>77</v>
      </c>
      <c r="P6187">
        <v>1390</v>
      </c>
      <c r="Q6187" t="s">
        <v>56</v>
      </c>
      <c r="R6187" t="s">
        <v>157</v>
      </c>
      <c r="S6187" t="s">
        <v>3277</v>
      </c>
      <c r="T6187" t="s">
        <v>34</v>
      </c>
      <c r="U6187" t="s">
        <v>109</v>
      </c>
      <c r="V6187" t="s">
        <v>109</v>
      </c>
      <c r="W6187" t="s">
        <v>75</v>
      </c>
      <c r="X6187" t="s">
        <v>76</v>
      </c>
      <c r="Y6187">
        <v>25</v>
      </c>
    </row>
    <row r="6188" spans="1:25" x14ac:dyDescent="0.3">
      <c r="A6188" t="s">
        <v>6418</v>
      </c>
      <c r="B6188" t="s">
        <v>6156</v>
      </c>
      <c r="C6188" t="s">
        <v>1198</v>
      </c>
      <c r="D6188" s="1">
        <v>44272</v>
      </c>
      <c r="E6188" s="1">
        <v>44274</v>
      </c>
      <c r="F6188" t="s">
        <v>28</v>
      </c>
      <c r="G6188" t="s">
        <v>41</v>
      </c>
      <c r="H6188" t="s">
        <v>502</v>
      </c>
      <c r="I6188">
        <v>1968</v>
      </c>
      <c r="J6188">
        <v>1821</v>
      </c>
      <c r="K6188">
        <v>5</v>
      </c>
      <c r="L6188">
        <v>9105</v>
      </c>
      <c r="M6188">
        <v>9840</v>
      </c>
      <c r="N6188">
        <v>0.01</v>
      </c>
      <c r="O6188">
        <v>52</v>
      </c>
      <c r="P6188">
        <v>9794</v>
      </c>
      <c r="Q6188" t="s">
        <v>56</v>
      </c>
      <c r="R6188" t="s">
        <v>1104</v>
      </c>
      <c r="S6188" t="s">
        <v>1199</v>
      </c>
      <c r="T6188" t="s">
        <v>46</v>
      </c>
      <c r="U6188" t="s">
        <v>1200</v>
      </c>
      <c r="V6188" t="s">
        <v>1026</v>
      </c>
      <c r="W6188" t="s">
        <v>243</v>
      </c>
      <c r="X6188" t="s">
        <v>244</v>
      </c>
      <c r="Y6188">
        <v>68</v>
      </c>
    </row>
    <row r="6189" spans="1:25" x14ac:dyDescent="0.3">
      <c r="A6189" t="s">
        <v>6418</v>
      </c>
      <c r="B6189" t="s">
        <v>6157</v>
      </c>
      <c r="C6189" t="s">
        <v>1634</v>
      </c>
      <c r="D6189" s="1">
        <v>44365</v>
      </c>
      <c r="E6189" s="1">
        <v>44365</v>
      </c>
      <c r="F6189" t="s">
        <v>52</v>
      </c>
      <c r="G6189" t="s">
        <v>41</v>
      </c>
      <c r="H6189" t="s">
        <v>600</v>
      </c>
      <c r="I6189">
        <v>914</v>
      </c>
      <c r="J6189">
        <v>830</v>
      </c>
      <c r="K6189">
        <v>2</v>
      </c>
      <c r="L6189">
        <v>1660</v>
      </c>
      <c r="M6189">
        <v>1828</v>
      </c>
      <c r="N6189">
        <v>0.04</v>
      </c>
      <c r="O6189">
        <v>21</v>
      </c>
      <c r="P6189">
        <v>1776</v>
      </c>
      <c r="Q6189" t="s">
        <v>56</v>
      </c>
      <c r="R6189" t="s">
        <v>334</v>
      </c>
      <c r="S6189" t="s">
        <v>1635</v>
      </c>
      <c r="T6189" t="s">
        <v>62</v>
      </c>
      <c r="U6189" t="s">
        <v>1627</v>
      </c>
      <c r="V6189" t="s">
        <v>462</v>
      </c>
      <c r="W6189" t="s">
        <v>75</v>
      </c>
      <c r="X6189" t="s">
        <v>76</v>
      </c>
      <c r="Y6189">
        <v>70</v>
      </c>
    </row>
    <row r="6190" spans="1:25" x14ac:dyDescent="0.3">
      <c r="A6190" t="s">
        <v>6418</v>
      </c>
      <c r="B6190" t="s">
        <v>6158</v>
      </c>
      <c r="C6190" t="s">
        <v>2001</v>
      </c>
      <c r="D6190" s="1">
        <v>44285</v>
      </c>
      <c r="E6190" s="1">
        <v>44285</v>
      </c>
      <c r="F6190" t="s">
        <v>28</v>
      </c>
      <c r="G6190" t="s">
        <v>29</v>
      </c>
      <c r="H6190" t="s">
        <v>55</v>
      </c>
      <c r="I6190">
        <v>3091</v>
      </c>
      <c r="J6190">
        <v>2889</v>
      </c>
      <c r="K6190">
        <v>6</v>
      </c>
      <c r="L6190">
        <v>17334</v>
      </c>
      <c r="M6190">
        <v>18546</v>
      </c>
      <c r="N6190">
        <v>0.04</v>
      </c>
      <c r="O6190">
        <v>30</v>
      </c>
      <c r="P6190">
        <v>17834</v>
      </c>
      <c r="Q6190" t="s">
        <v>56</v>
      </c>
      <c r="R6190" t="s">
        <v>1443</v>
      </c>
      <c r="S6190" t="s">
        <v>2002</v>
      </c>
      <c r="T6190" t="s">
        <v>34</v>
      </c>
      <c r="U6190" t="s">
        <v>63</v>
      </c>
      <c r="V6190" t="s">
        <v>64</v>
      </c>
      <c r="W6190" t="s">
        <v>65</v>
      </c>
      <c r="X6190" t="s">
        <v>66</v>
      </c>
      <c r="Y6190">
        <v>32</v>
      </c>
    </row>
    <row r="6191" spans="1:25" x14ac:dyDescent="0.3">
      <c r="A6191" t="s">
        <v>6418</v>
      </c>
      <c r="B6191" t="s">
        <v>6159</v>
      </c>
      <c r="C6191" t="s">
        <v>2492</v>
      </c>
      <c r="D6191" s="1">
        <v>44295</v>
      </c>
      <c r="E6191" s="1">
        <v>44295</v>
      </c>
      <c r="F6191" t="s">
        <v>28</v>
      </c>
      <c r="G6191" t="s">
        <v>93</v>
      </c>
      <c r="H6191" t="s">
        <v>902</v>
      </c>
      <c r="I6191">
        <v>1717</v>
      </c>
      <c r="J6191">
        <v>1652</v>
      </c>
      <c r="K6191">
        <v>1</v>
      </c>
      <c r="L6191">
        <v>1652</v>
      </c>
      <c r="M6191">
        <v>1717</v>
      </c>
      <c r="N6191">
        <v>0.03</v>
      </c>
      <c r="O6191">
        <v>81</v>
      </c>
      <c r="P6191">
        <v>1746</v>
      </c>
      <c r="Q6191" t="s">
        <v>193</v>
      </c>
      <c r="R6191" t="s">
        <v>2493</v>
      </c>
      <c r="S6191" t="s">
        <v>2494</v>
      </c>
      <c r="T6191" t="s">
        <v>34</v>
      </c>
      <c r="U6191" t="s">
        <v>276</v>
      </c>
      <c r="V6191" t="s">
        <v>64</v>
      </c>
      <c r="W6191" t="s">
        <v>65</v>
      </c>
      <c r="X6191" t="s">
        <v>66</v>
      </c>
      <c r="Y6191">
        <v>29</v>
      </c>
    </row>
    <row r="6192" spans="1:25" x14ac:dyDescent="0.3">
      <c r="A6192" t="s">
        <v>6418</v>
      </c>
      <c r="B6192" t="s">
        <v>6160</v>
      </c>
      <c r="C6192" t="s">
        <v>2120</v>
      </c>
      <c r="D6192" s="1">
        <v>44309</v>
      </c>
      <c r="E6192" s="1">
        <v>44309</v>
      </c>
      <c r="F6192" t="s">
        <v>52</v>
      </c>
      <c r="G6192" t="s">
        <v>29</v>
      </c>
      <c r="H6192" t="s">
        <v>182</v>
      </c>
      <c r="I6192">
        <v>1512</v>
      </c>
      <c r="J6192">
        <v>1497</v>
      </c>
      <c r="K6192">
        <v>1</v>
      </c>
      <c r="L6192">
        <v>1497</v>
      </c>
      <c r="M6192">
        <v>1512</v>
      </c>
      <c r="N6192">
        <v>0.01</v>
      </c>
      <c r="O6192">
        <v>68</v>
      </c>
      <c r="P6192">
        <v>1565</v>
      </c>
      <c r="Q6192" t="s">
        <v>56</v>
      </c>
      <c r="R6192" t="s">
        <v>2121</v>
      </c>
      <c r="S6192" t="s">
        <v>2122</v>
      </c>
      <c r="T6192" t="s">
        <v>62</v>
      </c>
      <c r="U6192" t="s">
        <v>639</v>
      </c>
      <c r="V6192" t="s">
        <v>640</v>
      </c>
      <c r="W6192" t="s">
        <v>65</v>
      </c>
      <c r="X6192" t="s">
        <v>66</v>
      </c>
      <c r="Y6192">
        <v>65</v>
      </c>
    </row>
    <row r="6193" spans="1:25" x14ac:dyDescent="0.3">
      <c r="A6193" t="s">
        <v>6418</v>
      </c>
      <c r="B6193" t="s">
        <v>6161</v>
      </c>
      <c r="C6193" t="s">
        <v>365</v>
      </c>
      <c r="D6193" s="1">
        <v>44289</v>
      </c>
      <c r="E6193" s="1">
        <v>44289</v>
      </c>
      <c r="F6193" t="s">
        <v>52</v>
      </c>
      <c r="G6193" t="s">
        <v>29</v>
      </c>
      <c r="H6193" t="s">
        <v>252</v>
      </c>
      <c r="I6193">
        <v>811</v>
      </c>
      <c r="J6193">
        <v>780</v>
      </c>
      <c r="K6193">
        <v>3</v>
      </c>
      <c r="L6193">
        <v>2340</v>
      </c>
      <c r="M6193">
        <v>2433</v>
      </c>
      <c r="N6193">
        <v>0</v>
      </c>
      <c r="O6193">
        <v>41</v>
      </c>
      <c r="P6193">
        <v>2474</v>
      </c>
      <c r="Q6193" t="s">
        <v>31</v>
      </c>
      <c r="R6193" t="s">
        <v>366</v>
      </c>
      <c r="S6193" t="s">
        <v>367</v>
      </c>
      <c r="T6193" t="s">
        <v>34</v>
      </c>
      <c r="U6193" t="s">
        <v>368</v>
      </c>
      <c r="V6193" t="s">
        <v>369</v>
      </c>
      <c r="W6193" t="s">
        <v>243</v>
      </c>
      <c r="X6193" t="s">
        <v>244</v>
      </c>
      <c r="Y6193">
        <v>68</v>
      </c>
    </row>
    <row r="6194" spans="1:25" x14ac:dyDescent="0.3">
      <c r="A6194" t="s">
        <v>6418</v>
      </c>
      <c r="B6194" t="s">
        <v>6162</v>
      </c>
      <c r="C6194" t="s">
        <v>1041</v>
      </c>
      <c r="D6194" s="1">
        <v>44369</v>
      </c>
      <c r="E6194" s="1">
        <v>44369</v>
      </c>
      <c r="F6194" t="s">
        <v>28</v>
      </c>
      <c r="G6194" t="s">
        <v>41</v>
      </c>
      <c r="H6194" t="s">
        <v>1343</v>
      </c>
      <c r="I6194">
        <v>1181</v>
      </c>
      <c r="J6194">
        <v>1136</v>
      </c>
      <c r="K6194">
        <v>2</v>
      </c>
      <c r="L6194">
        <v>2272</v>
      </c>
      <c r="M6194">
        <v>2362</v>
      </c>
      <c r="N6194">
        <v>0.05</v>
      </c>
      <c r="O6194">
        <v>22</v>
      </c>
      <c r="P6194">
        <v>2266</v>
      </c>
      <c r="Q6194" t="s">
        <v>56</v>
      </c>
      <c r="R6194" t="s">
        <v>1042</v>
      </c>
      <c r="S6194" t="s">
        <v>1043</v>
      </c>
      <c r="T6194" t="s">
        <v>46</v>
      </c>
      <c r="U6194" t="s">
        <v>1044</v>
      </c>
      <c r="V6194" t="s">
        <v>1021</v>
      </c>
      <c r="W6194" t="s">
        <v>37</v>
      </c>
      <c r="X6194" t="s">
        <v>38</v>
      </c>
      <c r="Y6194">
        <v>36</v>
      </c>
    </row>
    <row r="6195" spans="1:25" x14ac:dyDescent="0.3">
      <c r="A6195" t="s">
        <v>6418</v>
      </c>
      <c r="B6195" t="s">
        <v>6163</v>
      </c>
      <c r="C6195" t="s">
        <v>1721</v>
      </c>
      <c r="D6195" s="1">
        <v>44258</v>
      </c>
      <c r="E6195" s="1">
        <v>44258</v>
      </c>
      <c r="F6195" t="s">
        <v>52</v>
      </c>
      <c r="G6195" t="s">
        <v>112</v>
      </c>
      <c r="H6195" t="s">
        <v>379</v>
      </c>
      <c r="I6195">
        <v>809</v>
      </c>
      <c r="J6195">
        <v>770</v>
      </c>
      <c r="K6195">
        <v>1</v>
      </c>
      <c r="L6195">
        <v>770</v>
      </c>
      <c r="M6195">
        <v>809</v>
      </c>
      <c r="N6195">
        <v>0</v>
      </c>
      <c r="O6195">
        <v>89</v>
      </c>
      <c r="P6195">
        <v>898</v>
      </c>
      <c r="Q6195" t="s">
        <v>56</v>
      </c>
      <c r="R6195" t="s">
        <v>489</v>
      </c>
      <c r="S6195" t="s">
        <v>782</v>
      </c>
      <c r="T6195" t="s">
        <v>34</v>
      </c>
      <c r="U6195" t="s">
        <v>1246</v>
      </c>
      <c r="V6195" t="s">
        <v>213</v>
      </c>
      <c r="W6195" t="s">
        <v>65</v>
      </c>
      <c r="X6195" t="s">
        <v>66</v>
      </c>
      <c r="Y6195">
        <v>45</v>
      </c>
    </row>
    <row r="6196" spans="1:25" x14ac:dyDescent="0.3">
      <c r="A6196" t="s">
        <v>6418</v>
      </c>
      <c r="B6196" t="s">
        <v>6164</v>
      </c>
      <c r="C6196" t="s">
        <v>1702</v>
      </c>
      <c r="D6196" s="1">
        <v>44233</v>
      </c>
      <c r="E6196" s="1">
        <v>44234</v>
      </c>
      <c r="F6196" t="s">
        <v>52</v>
      </c>
      <c r="G6196" t="s">
        <v>29</v>
      </c>
      <c r="H6196" t="s">
        <v>478</v>
      </c>
      <c r="I6196">
        <v>495</v>
      </c>
      <c r="J6196">
        <v>458</v>
      </c>
      <c r="K6196">
        <v>2</v>
      </c>
      <c r="L6196">
        <v>916</v>
      </c>
      <c r="M6196">
        <v>990</v>
      </c>
      <c r="N6196">
        <v>0.04</v>
      </c>
      <c r="O6196">
        <v>36</v>
      </c>
      <c r="P6196">
        <v>986</v>
      </c>
      <c r="Q6196" t="s">
        <v>43</v>
      </c>
      <c r="R6196" t="s">
        <v>483</v>
      </c>
      <c r="S6196" t="s">
        <v>1703</v>
      </c>
      <c r="T6196" t="s">
        <v>62</v>
      </c>
      <c r="U6196" t="s">
        <v>1704</v>
      </c>
      <c r="V6196" t="s">
        <v>762</v>
      </c>
      <c r="W6196" t="s">
        <v>243</v>
      </c>
      <c r="X6196" t="s">
        <v>244</v>
      </c>
      <c r="Y6196">
        <v>64</v>
      </c>
    </row>
    <row r="6197" spans="1:25" x14ac:dyDescent="0.3">
      <c r="A6197" t="s">
        <v>6418</v>
      </c>
      <c r="B6197" t="s">
        <v>6165</v>
      </c>
      <c r="C6197" t="s">
        <v>1223</v>
      </c>
      <c r="D6197" s="1">
        <v>44363</v>
      </c>
      <c r="E6197" s="1">
        <v>44364</v>
      </c>
      <c r="F6197" t="s">
        <v>28</v>
      </c>
      <c r="G6197" t="s">
        <v>93</v>
      </c>
      <c r="H6197" t="s">
        <v>534</v>
      </c>
      <c r="I6197">
        <v>7623</v>
      </c>
      <c r="J6197">
        <v>7064</v>
      </c>
      <c r="K6197">
        <v>2</v>
      </c>
      <c r="L6197">
        <v>14128</v>
      </c>
      <c r="M6197">
        <v>15246</v>
      </c>
      <c r="N6197">
        <v>0.05</v>
      </c>
      <c r="O6197">
        <v>58</v>
      </c>
      <c r="P6197">
        <v>14542</v>
      </c>
      <c r="Q6197" t="s">
        <v>56</v>
      </c>
      <c r="R6197" t="s">
        <v>682</v>
      </c>
      <c r="S6197" t="s">
        <v>721</v>
      </c>
      <c r="T6197" t="s">
        <v>46</v>
      </c>
      <c r="U6197" t="s">
        <v>1224</v>
      </c>
      <c r="V6197" t="s">
        <v>197</v>
      </c>
      <c r="W6197" t="s">
        <v>75</v>
      </c>
      <c r="X6197" t="s">
        <v>76</v>
      </c>
      <c r="Y6197">
        <v>67</v>
      </c>
    </row>
    <row r="6198" spans="1:25" x14ac:dyDescent="0.3">
      <c r="A6198" t="s">
        <v>6418</v>
      </c>
      <c r="B6198" t="s">
        <v>6166</v>
      </c>
      <c r="C6198" t="s">
        <v>1017</v>
      </c>
      <c r="D6198" s="1">
        <v>44515</v>
      </c>
      <c r="E6198" s="1">
        <v>44516</v>
      </c>
      <c r="F6198" t="s">
        <v>69</v>
      </c>
      <c r="G6198" t="s">
        <v>93</v>
      </c>
      <c r="H6198" t="s">
        <v>617</v>
      </c>
      <c r="I6198">
        <v>5906</v>
      </c>
      <c r="J6198">
        <v>5266</v>
      </c>
      <c r="K6198">
        <v>5</v>
      </c>
      <c r="L6198">
        <v>26330</v>
      </c>
      <c r="M6198">
        <v>29530</v>
      </c>
      <c r="N6198">
        <v>0.05</v>
      </c>
      <c r="O6198">
        <v>91</v>
      </c>
      <c r="P6198">
        <v>28144</v>
      </c>
      <c r="Q6198" t="s">
        <v>31</v>
      </c>
      <c r="R6198" t="s">
        <v>1018</v>
      </c>
      <c r="S6198" t="s">
        <v>1019</v>
      </c>
      <c r="T6198" t="s">
        <v>34</v>
      </c>
      <c r="U6198" t="s">
        <v>1020</v>
      </c>
      <c r="V6198" t="s">
        <v>1021</v>
      </c>
      <c r="W6198" t="s">
        <v>37</v>
      </c>
      <c r="X6198" t="s">
        <v>38</v>
      </c>
      <c r="Y6198">
        <v>31</v>
      </c>
    </row>
    <row r="6199" spans="1:25" x14ac:dyDescent="0.3">
      <c r="A6199" t="s">
        <v>6418</v>
      </c>
      <c r="B6199" t="s">
        <v>6167</v>
      </c>
      <c r="C6199" t="s">
        <v>96</v>
      </c>
      <c r="D6199" s="1">
        <v>44460</v>
      </c>
      <c r="E6199" s="1">
        <v>44460</v>
      </c>
      <c r="F6199" t="s">
        <v>28</v>
      </c>
      <c r="G6199" t="s">
        <v>140</v>
      </c>
      <c r="H6199" t="s">
        <v>147</v>
      </c>
      <c r="I6199">
        <v>1770</v>
      </c>
      <c r="J6199">
        <v>1592</v>
      </c>
      <c r="K6199">
        <v>5</v>
      </c>
      <c r="L6199">
        <v>7960</v>
      </c>
      <c r="M6199">
        <v>8850</v>
      </c>
      <c r="N6199">
        <v>0.05</v>
      </c>
      <c r="O6199">
        <v>54</v>
      </c>
      <c r="P6199">
        <v>8462</v>
      </c>
      <c r="Q6199" t="s">
        <v>56</v>
      </c>
      <c r="R6199" t="s">
        <v>99</v>
      </c>
      <c r="S6199" t="s">
        <v>100</v>
      </c>
      <c r="T6199" t="s">
        <v>34</v>
      </c>
      <c r="U6199" t="s">
        <v>101</v>
      </c>
      <c r="V6199" t="s">
        <v>102</v>
      </c>
      <c r="W6199" t="s">
        <v>49</v>
      </c>
      <c r="X6199" t="s">
        <v>50</v>
      </c>
      <c r="Y6199">
        <v>58</v>
      </c>
    </row>
    <row r="6200" spans="1:25" x14ac:dyDescent="0.3">
      <c r="A6200" t="s">
        <v>6418</v>
      </c>
      <c r="B6200" t="s">
        <v>6168</v>
      </c>
      <c r="C6200" t="s">
        <v>412</v>
      </c>
      <c r="D6200" s="1">
        <v>44245</v>
      </c>
      <c r="E6200" s="1">
        <v>44245</v>
      </c>
      <c r="F6200" t="s">
        <v>28</v>
      </c>
      <c r="G6200" t="s">
        <v>41</v>
      </c>
      <c r="H6200" t="s">
        <v>113</v>
      </c>
      <c r="I6200">
        <v>8187</v>
      </c>
      <c r="J6200">
        <v>7799</v>
      </c>
      <c r="K6200">
        <v>1</v>
      </c>
      <c r="L6200">
        <v>7799</v>
      </c>
      <c r="M6200">
        <v>8187</v>
      </c>
      <c r="N6200">
        <v>0.05</v>
      </c>
      <c r="O6200">
        <v>27</v>
      </c>
      <c r="P6200">
        <v>7805</v>
      </c>
      <c r="Q6200" t="s">
        <v>56</v>
      </c>
      <c r="R6200" t="s">
        <v>413</v>
      </c>
      <c r="S6200" t="s">
        <v>414</v>
      </c>
      <c r="T6200" t="s">
        <v>34</v>
      </c>
      <c r="U6200" t="s">
        <v>212</v>
      </c>
      <c r="V6200" t="s">
        <v>213</v>
      </c>
      <c r="W6200" t="s">
        <v>65</v>
      </c>
      <c r="X6200" t="s">
        <v>66</v>
      </c>
      <c r="Y6200">
        <v>70</v>
      </c>
    </row>
    <row r="6201" spans="1:25" x14ac:dyDescent="0.3">
      <c r="A6201" t="s">
        <v>6418</v>
      </c>
      <c r="B6201" t="s">
        <v>6169</v>
      </c>
      <c r="C6201" t="s">
        <v>2892</v>
      </c>
      <c r="D6201" s="1">
        <v>44299</v>
      </c>
      <c r="E6201" s="1">
        <v>44301</v>
      </c>
      <c r="F6201" t="s">
        <v>69</v>
      </c>
      <c r="G6201" t="s">
        <v>112</v>
      </c>
      <c r="H6201" t="s">
        <v>282</v>
      </c>
      <c r="I6201">
        <v>8781</v>
      </c>
      <c r="J6201">
        <v>7828</v>
      </c>
      <c r="K6201">
        <v>9</v>
      </c>
      <c r="L6201">
        <v>70452</v>
      </c>
      <c r="M6201">
        <v>79029</v>
      </c>
      <c r="N6201">
        <v>0.02</v>
      </c>
      <c r="O6201">
        <v>41</v>
      </c>
      <c r="P6201">
        <v>77489</v>
      </c>
      <c r="Q6201" t="s">
        <v>43</v>
      </c>
      <c r="R6201" t="s">
        <v>638</v>
      </c>
      <c r="S6201" t="s">
        <v>1203</v>
      </c>
      <c r="T6201" t="s">
        <v>34</v>
      </c>
      <c r="U6201" t="s">
        <v>35</v>
      </c>
      <c r="V6201" t="s">
        <v>36</v>
      </c>
      <c r="W6201" t="s">
        <v>37</v>
      </c>
      <c r="X6201" t="s">
        <v>38</v>
      </c>
      <c r="Y6201">
        <v>52</v>
      </c>
    </row>
    <row r="6202" spans="1:25" x14ac:dyDescent="0.3">
      <c r="A6202" t="s">
        <v>6418</v>
      </c>
      <c r="B6202" t="s">
        <v>6170</v>
      </c>
      <c r="C6202" t="s">
        <v>694</v>
      </c>
      <c r="D6202" s="1">
        <v>44282</v>
      </c>
      <c r="E6202" s="1">
        <v>44282</v>
      </c>
      <c r="F6202" t="s">
        <v>52</v>
      </c>
      <c r="G6202" t="s">
        <v>112</v>
      </c>
      <c r="H6202" t="s">
        <v>611</v>
      </c>
      <c r="I6202">
        <v>170</v>
      </c>
      <c r="J6202">
        <v>160</v>
      </c>
      <c r="K6202">
        <v>2</v>
      </c>
      <c r="L6202">
        <v>320</v>
      </c>
      <c r="M6202">
        <v>340</v>
      </c>
      <c r="N6202">
        <v>0.03</v>
      </c>
      <c r="O6202">
        <v>30</v>
      </c>
      <c r="P6202">
        <v>360</v>
      </c>
      <c r="Q6202" t="s">
        <v>43</v>
      </c>
      <c r="R6202" t="s">
        <v>695</v>
      </c>
      <c r="S6202" t="s">
        <v>696</v>
      </c>
      <c r="T6202" t="s">
        <v>34</v>
      </c>
      <c r="U6202" t="s">
        <v>697</v>
      </c>
      <c r="V6202" t="s">
        <v>698</v>
      </c>
      <c r="W6202" t="s">
        <v>75</v>
      </c>
      <c r="X6202" t="s">
        <v>76</v>
      </c>
      <c r="Y6202">
        <v>34</v>
      </c>
    </row>
    <row r="6203" spans="1:25" x14ac:dyDescent="0.3">
      <c r="A6203" t="s">
        <v>6418</v>
      </c>
      <c r="B6203" t="s">
        <v>6171</v>
      </c>
      <c r="C6203" t="s">
        <v>1724</v>
      </c>
      <c r="D6203" s="1">
        <v>44318</v>
      </c>
      <c r="E6203" s="1">
        <v>44320</v>
      </c>
      <c r="F6203" t="s">
        <v>52</v>
      </c>
      <c r="G6203" t="s">
        <v>93</v>
      </c>
      <c r="H6203" t="s">
        <v>586</v>
      </c>
      <c r="I6203">
        <v>1399</v>
      </c>
      <c r="J6203">
        <v>1333</v>
      </c>
      <c r="K6203">
        <v>5</v>
      </c>
      <c r="L6203">
        <v>6665</v>
      </c>
      <c r="M6203">
        <v>6995</v>
      </c>
      <c r="N6203">
        <v>0.04</v>
      </c>
      <c r="O6203">
        <v>95</v>
      </c>
      <c r="P6203">
        <v>6810</v>
      </c>
      <c r="Q6203" t="s">
        <v>56</v>
      </c>
      <c r="R6203" t="s">
        <v>1169</v>
      </c>
      <c r="S6203" t="s">
        <v>1170</v>
      </c>
      <c r="T6203" t="s">
        <v>34</v>
      </c>
      <c r="U6203" t="s">
        <v>1066</v>
      </c>
      <c r="V6203" t="s">
        <v>213</v>
      </c>
      <c r="W6203" t="s">
        <v>65</v>
      </c>
      <c r="X6203" t="s">
        <v>66</v>
      </c>
      <c r="Y6203">
        <v>80</v>
      </c>
    </row>
    <row r="6204" spans="1:25" x14ac:dyDescent="0.3">
      <c r="A6204" t="s">
        <v>6418</v>
      </c>
      <c r="B6204" t="s">
        <v>6172</v>
      </c>
      <c r="C6204" t="s">
        <v>508</v>
      </c>
      <c r="D6204" s="1">
        <v>44313</v>
      </c>
      <c r="E6204" s="1">
        <v>44315</v>
      </c>
      <c r="F6204" t="s">
        <v>52</v>
      </c>
      <c r="G6204" t="s">
        <v>29</v>
      </c>
      <c r="H6204" t="s">
        <v>132</v>
      </c>
      <c r="I6204">
        <v>58</v>
      </c>
      <c r="J6204">
        <v>56</v>
      </c>
      <c r="K6204">
        <v>5</v>
      </c>
      <c r="L6204">
        <v>280</v>
      </c>
      <c r="M6204">
        <v>290</v>
      </c>
      <c r="N6204">
        <v>0.05</v>
      </c>
      <c r="O6204">
        <v>10</v>
      </c>
      <c r="P6204">
        <v>286</v>
      </c>
      <c r="Q6204" t="s">
        <v>43</v>
      </c>
      <c r="R6204" t="s">
        <v>509</v>
      </c>
      <c r="S6204" t="s">
        <v>510</v>
      </c>
      <c r="T6204" t="s">
        <v>46</v>
      </c>
      <c r="U6204" t="s">
        <v>511</v>
      </c>
      <c r="V6204" t="s">
        <v>512</v>
      </c>
      <c r="W6204" t="s">
        <v>49</v>
      </c>
      <c r="X6204" t="s">
        <v>50</v>
      </c>
      <c r="Y6204">
        <v>70</v>
      </c>
    </row>
    <row r="6205" spans="1:25" x14ac:dyDescent="0.3">
      <c r="A6205" t="s">
        <v>6418</v>
      </c>
      <c r="B6205" t="s">
        <v>6173</v>
      </c>
      <c r="C6205" t="s">
        <v>798</v>
      </c>
      <c r="D6205" s="1">
        <v>44521</v>
      </c>
      <c r="E6205" s="1">
        <v>44522</v>
      </c>
      <c r="F6205" t="s">
        <v>69</v>
      </c>
      <c r="G6205" t="s">
        <v>29</v>
      </c>
      <c r="H6205" t="s">
        <v>502</v>
      </c>
      <c r="I6205">
        <v>21143</v>
      </c>
      <c r="J6205">
        <v>18848</v>
      </c>
      <c r="K6205">
        <v>4</v>
      </c>
      <c r="L6205">
        <v>75392</v>
      </c>
      <c r="M6205">
        <v>84572</v>
      </c>
      <c r="N6205">
        <v>0.01</v>
      </c>
      <c r="O6205">
        <v>24</v>
      </c>
      <c r="P6205">
        <v>83750</v>
      </c>
      <c r="Q6205" t="s">
        <v>56</v>
      </c>
      <c r="R6205" t="s">
        <v>800</v>
      </c>
      <c r="S6205" t="s">
        <v>801</v>
      </c>
      <c r="T6205" t="s">
        <v>34</v>
      </c>
      <c r="U6205" t="s">
        <v>802</v>
      </c>
      <c r="V6205" t="s">
        <v>803</v>
      </c>
      <c r="W6205" t="s">
        <v>75</v>
      </c>
      <c r="X6205" t="s">
        <v>76</v>
      </c>
      <c r="Y6205">
        <v>45</v>
      </c>
    </row>
    <row r="6206" spans="1:25" x14ac:dyDescent="0.3">
      <c r="A6206" t="s">
        <v>6418</v>
      </c>
      <c r="B6206" t="s">
        <v>6174</v>
      </c>
      <c r="C6206" t="s">
        <v>1688</v>
      </c>
      <c r="D6206" s="1">
        <v>44287</v>
      </c>
      <c r="E6206" s="1">
        <v>44289</v>
      </c>
      <c r="F6206" t="s">
        <v>52</v>
      </c>
      <c r="G6206" t="s">
        <v>29</v>
      </c>
      <c r="H6206" t="s">
        <v>743</v>
      </c>
      <c r="I6206">
        <v>210</v>
      </c>
      <c r="J6206">
        <v>191</v>
      </c>
      <c r="K6206">
        <v>1</v>
      </c>
      <c r="L6206">
        <v>191</v>
      </c>
      <c r="M6206">
        <v>210</v>
      </c>
      <c r="N6206">
        <v>0.04</v>
      </c>
      <c r="O6206">
        <v>30</v>
      </c>
      <c r="P6206">
        <v>232</v>
      </c>
      <c r="Q6206" t="s">
        <v>43</v>
      </c>
      <c r="R6206" t="s">
        <v>294</v>
      </c>
      <c r="S6206" t="s">
        <v>985</v>
      </c>
      <c r="T6206" t="s">
        <v>34</v>
      </c>
      <c r="U6206" t="s">
        <v>1689</v>
      </c>
      <c r="V6206" t="s">
        <v>1690</v>
      </c>
      <c r="W6206" t="s">
        <v>37</v>
      </c>
      <c r="X6206" t="s">
        <v>38</v>
      </c>
      <c r="Y6206">
        <v>33</v>
      </c>
    </row>
    <row r="6207" spans="1:25" x14ac:dyDescent="0.3">
      <c r="A6207" t="s">
        <v>6418</v>
      </c>
      <c r="B6207" t="s">
        <v>6175</v>
      </c>
      <c r="C6207" t="s">
        <v>1676</v>
      </c>
      <c r="D6207" s="1">
        <v>44521</v>
      </c>
      <c r="E6207" s="1">
        <v>44521</v>
      </c>
      <c r="F6207" t="s">
        <v>52</v>
      </c>
      <c r="G6207" t="s">
        <v>29</v>
      </c>
      <c r="H6207" t="s">
        <v>238</v>
      </c>
      <c r="I6207">
        <v>835</v>
      </c>
      <c r="J6207">
        <v>796</v>
      </c>
      <c r="K6207">
        <v>7</v>
      </c>
      <c r="L6207">
        <v>5572</v>
      </c>
      <c r="M6207">
        <v>5845</v>
      </c>
      <c r="N6207">
        <v>0.04</v>
      </c>
      <c r="O6207">
        <v>37</v>
      </c>
      <c r="P6207">
        <v>5648</v>
      </c>
      <c r="Q6207" t="s">
        <v>56</v>
      </c>
      <c r="R6207" t="s">
        <v>340</v>
      </c>
      <c r="S6207" t="s">
        <v>1677</v>
      </c>
      <c r="T6207" t="s">
        <v>46</v>
      </c>
      <c r="U6207" t="s">
        <v>1678</v>
      </c>
      <c r="V6207" t="s">
        <v>972</v>
      </c>
      <c r="W6207" t="s">
        <v>37</v>
      </c>
      <c r="X6207" t="s">
        <v>38</v>
      </c>
      <c r="Y6207">
        <v>74</v>
      </c>
    </row>
    <row r="6208" spans="1:25" x14ac:dyDescent="0.3">
      <c r="A6208" t="s">
        <v>6418</v>
      </c>
      <c r="B6208" t="s">
        <v>6176</v>
      </c>
      <c r="C6208" t="s">
        <v>1649</v>
      </c>
      <c r="D6208" s="1">
        <v>44552</v>
      </c>
      <c r="E6208" s="1">
        <v>44554</v>
      </c>
      <c r="F6208" t="s">
        <v>28</v>
      </c>
      <c r="G6208" t="s">
        <v>93</v>
      </c>
      <c r="H6208" t="s">
        <v>226</v>
      </c>
      <c r="I6208">
        <v>1574</v>
      </c>
      <c r="J6208">
        <v>1458</v>
      </c>
      <c r="K6208">
        <v>6</v>
      </c>
      <c r="L6208">
        <v>8748</v>
      </c>
      <c r="M6208">
        <v>9444</v>
      </c>
      <c r="N6208">
        <v>0.02</v>
      </c>
      <c r="O6208">
        <v>23</v>
      </c>
      <c r="P6208">
        <v>9278</v>
      </c>
      <c r="Q6208" t="s">
        <v>56</v>
      </c>
      <c r="R6208" t="s">
        <v>1650</v>
      </c>
      <c r="S6208" t="s">
        <v>1651</v>
      </c>
      <c r="T6208" t="s">
        <v>46</v>
      </c>
      <c r="U6208" t="s">
        <v>1410</v>
      </c>
      <c r="V6208" t="s">
        <v>1411</v>
      </c>
      <c r="W6208" t="s">
        <v>75</v>
      </c>
      <c r="X6208" t="s">
        <v>76</v>
      </c>
      <c r="Y6208">
        <v>78</v>
      </c>
    </row>
    <row r="6209" spans="1:25" x14ac:dyDescent="0.3">
      <c r="A6209" t="s">
        <v>6418</v>
      </c>
      <c r="B6209" t="s">
        <v>6177</v>
      </c>
      <c r="C6209" t="s">
        <v>2303</v>
      </c>
      <c r="D6209" s="1">
        <v>44332</v>
      </c>
      <c r="E6209" s="1">
        <v>44333</v>
      </c>
      <c r="F6209" t="s">
        <v>52</v>
      </c>
      <c r="G6209" t="s">
        <v>97</v>
      </c>
      <c r="H6209" t="s">
        <v>1727</v>
      </c>
      <c r="I6209">
        <v>2017</v>
      </c>
      <c r="J6209">
        <v>1834</v>
      </c>
      <c r="K6209">
        <v>4</v>
      </c>
      <c r="L6209">
        <v>7336</v>
      </c>
      <c r="M6209">
        <v>8068</v>
      </c>
      <c r="N6209">
        <v>0.03</v>
      </c>
      <c r="O6209">
        <v>35</v>
      </c>
      <c r="P6209">
        <v>7861</v>
      </c>
      <c r="Q6209" t="s">
        <v>56</v>
      </c>
      <c r="R6209" t="s">
        <v>2304</v>
      </c>
      <c r="S6209" t="s">
        <v>2305</v>
      </c>
      <c r="T6209" t="s">
        <v>34</v>
      </c>
      <c r="U6209" t="s">
        <v>351</v>
      </c>
      <c r="V6209" t="s">
        <v>352</v>
      </c>
      <c r="W6209" t="s">
        <v>65</v>
      </c>
      <c r="X6209" t="s">
        <v>66</v>
      </c>
      <c r="Y6209">
        <v>36</v>
      </c>
    </row>
    <row r="6210" spans="1:25" x14ac:dyDescent="0.3">
      <c r="A6210" t="s">
        <v>6418</v>
      </c>
      <c r="B6210" t="s">
        <v>6178</v>
      </c>
      <c r="C6210" t="s">
        <v>191</v>
      </c>
      <c r="D6210" s="1">
        <v>44496</v>
      </c>
      <c r="E6210" s="1">
        <v>44496</v>
      </c>
      <c r="F6210" t="s">
        <v>28</v>
      </c>
      <c r="G6210" t="s">
        <v>112</v>
      </c>
      <c r="H6210" t="s">
        <v>681</v>
      </c>
      <c r="I6210">
        <v>1623</v>
      </c>
      <c r="J6210">
        <v>1546</v>
      </c>
      <c r="K6210">
        <v>4</v>
      </c>
      <c r="L6210">
        <v>6184</v>
      </c>
      <c r="M6210">
        <v>6492</v>
      </c>
      <c r="N6210">
        <v>0</v>
      </c>
      <c r="O6210">
        <v>77</v>
      </c>
      <c r="P6210">
        <v>6569</v>
      </c>
      <c r="Q6210" t="s">
        <v>56</v>
      </c>
      <c r="R6210" t="s">
        <v>194</v>
      </c>
      <c r="S6210" t="s">
        <v>195</v>
      </c>
      <c r="T6210" t="s">
        <v>46</v>
      </c>
      <c r="U6210" t="s">
        <v>196</v>
      </c>
      <c r="V6210" t="s">
        <v>197</v>
      </c>
      <c r="W6210" t="s">
        <v>75</v>
      </c>
      <c r="X6210" t="s">
        <v>76</v>
      </c>
      <c r="Y6210">
        <v>76</v>
      </c>
    </row>
    <row r="6211" spans="1:25" x14ac:dyDescent="0.3">
      <c r="A6211" t="s">
        <v>6418</v>
      </c>
      <c r="B6211" t="s">
        <v>6179</v>
      </c>
      <c r="C6211" t="s">
        <v>118</v>
      </c>
      <c r="D6211" s="1">
        <v>44321</v>
      </c>
      <c r="E6211" s="1">
        <v>44322</v>
      </c>
      <c r="F6211" t="s">
        <v>52</v>
      </c>
      <c r="G6211" t="s">
        <v>41</v>
      </c>
      <c r="H6211" t="s">
        <v>1047</v>
      </c>
      <c r="I6211">
        <v>194</v>
      </c>
      <c r="J6211">
        <v>176</v>
      </c>
      <c r="K6211">
        <v>8</v>
      </c>
      <c r="L6211">
        <v>1408</v>
      </c>
      <c r="M6211">
        <v>1552</v>
      </c>
      <c r="N6211">
        <v>0.01</v>
      </c>
      <c r="O6211">
        <v>30</v>
      </c>
      <c r="P6211">
        <v>1566</v>
      </c>
      <c r="Q6211" t="s">
        <v>43</v>
      </c>
      <c r="R6211" t="s">
        <v>120</v>
      </c>
      <c r="S6211" t="s">
        <v>121</v>
      </c>
      <c r="T6211" t="s">
        <v>34</v>
      </c>
      <c r="U6211" t="s">
        <v>84</v>
      </c>
      <c r="V6211" t="s">
        <v>84</v>
      </c>
      <c r="W6211" t="s">
        <v>49</v>
      </c>
      <c r="X6211" t="s">
        <v>50</v>
      </c>
      <c r="Y6211">
        <v>68</v>
      </c>
    </row>
    <row r="6212" spans="1:25" x14ac:dyDescent="0.3">
      <c r="A6212" t="s">
        <v>6418</v>
      </c>
      <c r="B6212" t="s">
        <v>6180</v>
      </c>
      <c r="C6212" t="s">
        <v>1583</v>
      </c>
      <c r="D6212" s="1">
        <v>44278</v>
      </c>
      <c r="E6212" s="1">
        <v>44280</v>
      </c>
      <c r="F6212" t="s">
        <v>52</v>
      </c>
      <c r="G6212" t="s">
        <v>29</v>
      </c>
      <c r="H6212" t="s">
        <v>200</v>
      </c>
      <c r="I6212">
        <v>151</v>
      </c>
      <c r="J6212">
        <v>139</v>
      </c>
      <c r="K6212">
        <v>5</v>
      </c>
      <c r="L6212">
        <v>695</v>
      </c>
      <c r="M6212">
        <v>755</v>
      </c>
      <c r="N6212">
        <v>0</v>
      </c>
      <c r="O6212">
        <v>30</v>
      </c>
      <c r="P6212">
        <v>785</v>
      </c>
      <c r="Q6212" t="s">
        <v>43</v>
      </c>
      <c r="R6212" t="s">
        <v>1584</v>
      </c>
      <c r="S6212" t="s">
        <v>1585</v>
      </c>
      <c r="T6212" t="s">
        <v>46</v>
      </c>
      <c r="U6212" t="s">
        <v>1586</v>
      </c>
      <c r="V6212" t="s">
        <v>91</v>
      </c>
      <c r="W6212" t="s">
        <v>75</v>
      </c>
      <c r="X6212" t="s">
        <v>76</v>
      </c>
      <c r="Y6212">
        <v>41</v>
      </c>
    </row>
    <row r="6213" spans="1:25" x14ac:dyDescent="0.3">
      <c r="A6213" t="s">
        <v>6418</v>
      </c>
      <c r="B6213" t="s">
        <v>6181</v>
      </c>
      <c r="C6213" t="s">
        <v>1712</v>
      </c>
      <c r="D6213" s="1">
        <v>44351</v>
      </c>
      <c r="E6213" s="1">
        <v>44352</v>
      </c>
      <c r="F6213" t="s">
        <v>52</v>
      </c>
      <c r="G6213" t="s">
        <v>29</v>
      </c>
      <c r="H6213" t="s">
        <v>345</v>
      </c>
      <c r="I6213">
        <v>68</v>
      </c>
      <c r="J6213">
        <v>63</v>
      </c>
      <c r="K6213">
        <v>3</v>
      </c>
      <c r="L6213">
        <v>189</v>
      </c>
      <c r="M6213">
        <v>204</v>
      </c>
      <c r="N6213">
        <v>0.04</v>
      </c>
      <c r="O6213">
        <v>10</v>
      </c>
      <c r="P6213">
        <v>206</v>
      </c>
      <c r="Q6213" t="s">
        <v>43</v>
      </c>
      <c r="R6213" t="s">
        <v>1326</v>
      </c>
      <c r="S6213" t="s">
        <v>1713</v>
      </c>
      <c r="T6213" t="s">
        <v>46</v>
      </c>
      <c r="U6213" t="s">
        <v>1714</v>
      </c>
      <c r="V6213" t="s">
        <v>330</v>
      </c>
      <c r="W6213" t="s">
        <v>37</v>
      </c>
      <c r="X6213" t="s">
        <v>38</v>
      </c>
      <c r="Y6213">
        <v>46</v>
      </c>
    </row>
    <row r="6214" spans="1:25" x14ac:dyDescent="0.3">
      <c r="A6214" t="s">
        <v>6418</v>
      </c>
      <c r="B6214" t="s">
        <v>6182</v>
      </c>
      <c r="C6214" t="s">
        <v>1511</v>
      </c>
      <c r="D6214" s="1">
        <v>44553</v>
      </c>
      <c r="E6214" s="1">
        <v>44553</v>
      </c>
      <c r="F6214" t="s">
        <v>69</v>
      </c>
      <c r="G6214" t="s">
        <v>41</v>
      </c>
      <c r="H6214" t="s">
        <v>440</v>
      </c>
      <c r="I6214">
        <v>1615</v>
      </c>
      <c r="J6214">
        <v>1525</v>
      </c>
      <c r="K6214">
        <v>2</v>
      </c>
      <c r="L6214">
        <v>3050</v>
      </c>
      <c r="M6214">
        <v>3230</v>
      </c>
      <c r="N6214">
        <v>0.01</v>
      </c>
      <c r="O6214">
        <v>52</v>
      </c>
      <c r="P6214">
        <v>3250</v>
      </c>
      <c r="Q6214" t="s">
        <v>43</v>
      </c>
      <c r="R6214" t="s">
        <v>1512</v>
      </c>
      <c r="S6214" t="s">
        <v>1500</v>
      </c>
      <c r="T6214" t="s">
        <v>34</v>
      </c>
      <c r="U6214" t="s">
        <v>476</v>
      </c>
      <c r="V6214" t="s">
        <v>476</v>
      </c>
      <c r="W6214" t="s">
        <v>37</v>
      </c>
      <c r="X6214" t="s">
        <v>38</v>
      </c>
      <c r="Y6214">
        <v>79</v>
      </c>
    </row>
    <row r="6215" spans="1:25" x14ac:dyDescent="0.3">
      <c r="A6215" t="s">
        <v>6418</v>
      </c>
      <c r="B6215" t="s">
        <v>6183</v>
      </c>
      <c r="C6215" t="s">
        <v>1185</v>
      </c>
      <c r="D6215" s="1">
        <v>44479</v>
      </c>
      <c r="E6215" s="1">
        <v>44480</v>
      </c>
      <c r="F6215" t="s">
        <v>52</v>
      </c>
      <c r="G6215" t="s">
        <v>97</v>
      </c>
      <c r="H6215" t="s">
        <v>849</v>
      </c>
      <c r="I6215">
        <v>214</v>
      </c>
      <c r="J6215">
        <v>200</v>
      </c>
      <c r="K6215">
        <v>3</v>
      </c>
      <c r="L6215">
        <v>600</v>
      </c>
      <c r="M6215">
        <v>642</v>
      </c>
      <c r="N6215">
        <v>0.05</v>
      </c>
      <c r="O6215">
        <v>27</v>
      </c>
      <c r="P6215">
        <v>637</v>
      </c>
      <c r="Q6215" t="s">
        <v>56</v>
      </c>
      <c r="R6215" t="s">
        <v>695</v>
      </c>
      <c r="S6215" t="s">
        <v>696</v>
      </c>
      <c r="T6215" t="s">
        <v>46</v>
      </c>
      <c r="U6215" t="s">
        <v>115</v>
      </c>
      <c r="V6215" t="s">
        <v>116</v>
      </c>
      <c r="W6215" t="s">
        <v>65</v>
      </c>
      <c r="X6215" t="s">
        <v>66</v>
      </c>
      <c r="Y6215">
        <v>28</v>
      </c>
    </row>
    <row r="6216" spans="1:25" x14ac:dyDescent="0.3">
      <c r="A6216" t="s">
        <v>6418</v>
      </c>
      <c r="B6216" t="s">
        <v>6184</v>
      </c>
      <c r="C6216" t="s">
        <v>917</v>
      </c>
      <c r="D6216" s="1">
        <v>44379</v>
      </c>
      <c r="E6216" s="1">
        <v>44380</v>
      </c>
      <c r="F6216" t="s">
        <v>52</v>
      </c>
      <c r="G6216" t="s">
        <v>41</v>
      </c>
      <c r="H6216" t="s">
        <v>902</v>
      </c>
      <c r="I6216">
        <v>726</v>
      </c>
      <c r="J6216">
        <v>646</v>
      </c>
      <c r="K6216">
        <v>4</v>
      </c>
      <c r="L6216">
        <v>2584</v>
      </c>
      <c r="M6216">
        <v>2904</v>
      </c>
      <c r="N6216">
        <v>0.05</v>
      </c>
      <c r="O6216">
        <v>53</v>
      </c>
      <c r="P6216">
        <v>2812</v>
      </c>
      <c r="Q6216" t="s">
        <v>43</v>
      </c>
      <c r="R6216" t="s">
        <v>918</v>
      </c>
      <c r="S6216" t="s">
        <v>919</v>
      </c>
      <c r="T6216" t="s">
        <v>62</v>
      </c>
      <c r="U6216" t="s">
        <v>920</v>
      </c>
      <c r="V6216" t="s">
        <v>921</v>
      </c>
      <c r="W6216" t="s">
        <v>243</v>
      </c>
      <c r="X6216" t="s">
        <v>244</v>
      </c>
      <c r="Y6216">
        <v>77</v>
      </c>
    </row>
    <row r="6217" spans="1:25" x14ac:dyDescent="0.3">
      <c r="A6217" t="s">
        <v>6418</v>
      </c>
      <c r="B6217" t="s">
        <v>6185</v>
      </c>
      <c r="C6217" t="s">
        <v>2616</v>
      </c>
      <c r="D6217" s="1">
        <v>44482</v>
      </c>
      <c r="E6217" s="1">
        <v>44484</v>
      </c>
      <c r="F6217" t="s">
        <v>28</v>
      </c>
      <c r="G6217" t="s">
        <v>41</v>
      </c>
      <c r="H6217" t="s">
        <v>200</v>
      </c>
      <c r="I6217">
        <v>3408</v>
      </c>
      <c r="J6217">
        <v>3215</v>
      </c>
      <c r="K6217">
        <v>1</v>
      </c>
      <c r="L6217">
        <v>3215</v>
      </c>
      <c r="M6217">
        <v>3408</v>
      </c>
      <c r="N6217">
        <v>0.03</v>
      </c>
      <c r="O6217">
        <v>32</v>
      </c>
      <c r="P6217">
        <v>3338</v>
      </c>
      <c r="Q6217" t="s">
        <v>56</v>
      </c>
      <c r="R6217" t="s">
        <v>713</v>
      </c>
      <c r="S6217" t="s">
        <v>2617</v>
      </c>
      <c r="T6217" t="s">
        <v>46</v>
      </c>
      <c r="U6217" t="s">
        <v>2618</v>
      </c>
      <c r="V6217" t="s">
        <v>746</v>
      </c>
      <c r="W6217" t="s">
        <v>37</v>
      </c>
      <c r="X6217" t="s">
        <v>38</v>
      </c>
      <c r="Y6217">
        <v>39</v>
      </c>
    </row>
    <row r="6218" spans="1:25" x14ac:dyDescent="0.3">
      <c r="A6218" t="s">
        <v>6418</v>
      </c>
      <c r="B6218" t="s">
        <v>6186</v>
      </c>
      <c r="C6218" t="s">
        <v>1145</v>
      </c>
      <c r="D6218" s="1">
        <v>44248</v>
      </c>
      <c r="E6218" s="1">
        <v>44248</v>
      </c>
      <c r="F6218" t="s">
        <v>28</v>
      </c>
      <c r="G6218" t="s">
        <v>29</v>
      </c>
      <c r="H6218" t="s">
        <v>226</v>
      </c>
      <c r="I6218">
        <v>7623</v>
      </c>
      <c r="J6218">
        <v>7064</v>
      </c>
      <c r="K6218">
        <v>2</v>
      </c>
      <c r="L6218">
        <v>14128</v>
      </c>
      <c r="M6218">
        <v>15246</v>
      </c>
      <c r="N6218">
        <v>0.01</v>
      </c>
      <c r="O6218">
        <v>38</v>
      </c>
      <c r="P6218">
        <v>15132</v>
      </c>
      <c r="Q6218" t="s">
        <v>43</v>
      </c>
      <c r="R6218" t="s">
        <v>1146</v>
      </c>
      <c r="S6218" t="s">
        <v>1147</v>
      </c>
      <c r="T6218" t="s">
        <v>46</v>
      </c>
      <c r="U6218" t="s">
        <v>1148</v>
      </c>
      <c r="V6218" t="s">
        <v>213</v>
      </c>
      <c r="W6218" t="s">
        <v>65</v>
      </c>
      <c r="X6218" t="s">
        <v>66</v>
      </c>
      <c r="Y6218">
        <v>80</v>
      </c>
    </row>
    <row r="6219" spans="1:25" x14ac:dyDescent="0.3">
      <c r="A6219" t="s">
        <v>6418</v>
      </c>
      <c r="B6219" t="s">
        <v>6187</v>
      </c>
      <c r="C6219" t="s">
        <v>172</v>
      </c>
      <c r="D6219" s="1">
        <v>44480</v>
      </c>
      <c r="E6219" s="1">
        <v>44480</v>
      </c>
      <c r="F6219" t="s">
        <v>52</v>
      </c>
      <c r="G6219" t="s">
        <v>112</v>
      </c>
      <c r="H6219" t="s">
        <v>288</v>
      </c>
      <c r="I6219">
        <v>1358</v>
      </c>
      <c r="J6219">
        <v>1294</v>
      </c>
      <c r="K6219">
        <v>3</v>
      </c>
      <c r="L6219">
        <v>3882</v>
      </c>
      <c r="M6219">
        <v>4074</v>
      </c>
      <c r="N6219">
        <v>0</v>
      </c>
      <c r="O6219">
        <v>28</v>
      </c>
      <c r="P6219">
        <v>4102</v>
      </c>
      <c r="Q6219" t="s">
        <v>56</v>
      </c>
      <c r="R6219" t="s">
        <v>174</v>
      </c>
      <c r="S6219" t="s">
        <v>175</v>
      </c>
      <c r="T6219" t="s">
        <v>46</v>
      </c>
      <c r="U6219" t="s">
        <v>84</v>
      </c>
      <c r="V6219" t="s">
        <v>84</v>
      </c>
      <c r="W6219" t="s">
        <v>49</v>
      </c>
      <c r="X6219" t="s">
        <v>50</v>
      </c>
      <c r="Y6219">
        <v>42</v>
      </c>
    </row>
    <row r="6220" spans="1:25" x14ac:dyDescent="0.3">
      <c r="A6220" t="s">
        <v>6418</v>
      </c>
      <c r="B6220" t="s">
        <v>6188</v>
      </c>
      <c r="C6220" t="s">
        <v>1399</v>
      </c>
      <c r="D6220" s="1">
        <v>44559</v>
      </c>
      <c r="E6220" s="1">
        <v>44560</v>
      </c>
      <c r="F6220" t="s">
        <v>52</v>
      </c>
      <c r="G6220" t="s">
        <v>29</v>
      </c>
      <c r="H6220" t="s">
        <v>520</v>
      </c>
      <c r="I6220">
        <v>183</v>
      </c>
      <c r="J6220">
        <v>168</v>
      </c>
      <c r="K6220">
        <v>5</v>
      </c>
      <c r="L6220">
        <v>840</v>
      </c>
      <c r="M6220">
        <v>915</v>
      </c>
      <c r="N6220">
        <v>0</v>
      </c>
      <c r="O6220">
        <v>30</v>
      </c>
      <c r="P6220">
        <v>945</v>
      </c>
      <c r="Q6220" t="s">
        <v>56</v>
      </c>
      <c r="R6220" t="s">
        <v>1400</v>
      </c>
      <c r="S6220" t="s">
        <v>1401</v>
      </c>
      <c r="T6220" t="s">
        <v>34</v>
      </c>
      <c r="U6220" t="s">
        <v>476</v>
      </c>
      <c r="V6220" t="s">
        <v>476</v>
      </c>
      <c r="W6220" t="s">
        <v>37</v>
      </c>
      <c r="X6220" t="s">
        <v>38</v>
      </c>
      <c r="Y6220">
        <v>50</v>
      </c>
    </row>
    <row r="6221" spans="1:25" x14ac:dyDescent="0.3">
      <c r="A6221" t="s">
        <v>6418</v>
      </c>
      <c r="B6221" t="s">
        <v>6189</v>
      </c>
      <c r="C6221" t="s">
        <v>412</v>
      </c>
      <c r="D6221" s="1">
        <v>44302</v>
      </c>
      <c r="E6221" s="1">
        <v>44304</v>
      </c>
      <c r="F6221" t="s">
        <v>52</v>
      </c>
      <c r="G6221" t="s">
        <v>140</v>
      </c>
      <c r="H6221" t="s">
        <v>600</v>
      </c>
      <c r="I6221">
        <v>58</v>
      </c>
      <c r="J6221">
        <v>56</v>
      </c>
      <c r="K6221">
        <v>2</v>
      </c>
      <c r="L6221">
        <v>112</v>
      </c>
      <c r="M6221">
        <v>116</v>
      </c>
      <c r="N6221">
        <v>0.05</v>
      </c>
      <c r="O6221">
        <v>10</v>
      </c>
      <c r="P6221">
        <v>120</v>
      </c>
      <c r="Q6221" t="s">
        <v>31</v>
      </c>
      <c r="R6221" t="s">
        <v>413</v>
      </c>
      <c r="S6221" t="s">
        <v>414</v>
      </c>
      <c r="T6221" t="s">
        <v>34</v>
      </c>
      <c r="U6221" t="s">
        <v>212</v>
      </c>
      <c r="V6221" t="s">
        <v>213</v>
      </c>
      <c r="W6221" t="s">
        <v>65</v>
      </c>
      <c r="X6221" t="s">
        <v>66</v>
      </c>
      <c r="Y6221">
        <v>70</v>
      </c>
    </row>
    <row r="6222" spans="1:25" x14ac:dyDescent="0.3">
      <c r="A6222" t="s">
        <v>6418</v>
      </c>
      <c r="B6222" t="s">
        <v>6190</v>
      </c>
      <c r="C6222" t="s">
        <v>312</v>
      </c>
      <c r="D6222" s="1">
        <v>44457</v>
      </c>
      <c r="E6222" s="1">
        <v>44457</v>
      </c>
      <c r="F6222" t="s">
        <v>52</v>
      </c>
      <c r="G6222" t="s">
        <v>112</v>
      </c>
      <c r="H6222" t="s">
        <v>1949</v>
      </c>
      <c r="I6222">
        <v>765</v>
      </c>
      <c r="J6222">
        <v>701</v>
      </c>
      <c r="K6222">
        <v>2</v>
      </c>
      <c r="L6222">
        <v>1402</v>
      </c>
      <c r="M6222">
        <v>1530</v>
      </c>
      <c r="N6222">
        <v>0</v>
      </c>
      <c r="O6222">
        <v>98</v>
      </c>
      <c r="P6222">
        <v>1628</v>
      </c>
      <c r="Q6222" t="s">
        <v>43</v>
      </c>
      <c r="R6222" t="s">
        <v>314</v>
      </c>
      <c r="S6222" t="s">
        <v>315</v>
      </c>
      <c r="T6222" t="s">
        <v>46</v>
      </c>
      <c r="U6222" t="s">
        <v>316</v>
      </c>
      <c r="V6222" t="s">
        <v>317</v>
      </c>
      <c r="W6222" t="s">
        <v>243</v>
      </c>
      <c r="X6222" t="s">
        <v>244</v>
      </c>
      <c r="Y6222">
        <v>75</v>
      </c>
    </row>
    <row r="6223" spans="1:25" x14ac:dyDescent="0.3">
      <c r="A6223" t="s">
        <v>6418</v>
      </c>
      <c r="B6223" t="s">
        <v>6191</v>
      </c>
      <c r="C6223" t="s">
        <v>1399</v>
      </c>
      <c r="D6223" s="1">
        <v>44337</v>
      </c>
      <c r="E6223" s="1">
        <v>44339</v>
      </c>
      <c r="F6223" t="s">
        <v>28</v>
      </c>
      <c r="G6223" t="s">
        <v>140</v>
      </c>
      <c r="H6223" t="s">
        <v>1152</v>
      </c>
      <c r="I6223">
        <v>1210</v>
      </c>
      <c r="J6223">
        <v>1164</v>
      </c>
      <c r="K6223">
        <v>4</v>
      </c>
      <c r="L6223">
        <v>4656</v>
      </c>
      <c r="M6223">
        <v>4840</v>
      </c>
      <c r="N6223">
        <v>0.01</v>
      </c>
      <c r="O6223">
        <v>28</v>
      </c>
      <c r="P6223">
        <v>4820</v>
      </c>
      <c r="Q6223" t="s">
        <v>56</v>
      </c>
      <c r="R6223" t="s">
        <v>1400</v>
      </c>
      <c r="S6223" t="s">
        <v>1401</v>
      </c>
      <c r="T6223" t="s">
        <v>34</v>
      </c>
      <c r="U6223" t="s">
        <v>476</v>
      </c>
      <c r="V6223" t="s">
        <v>476</v>
      </c>
      <c r="W6223" t="s">
        <v>37</v>
      </c>
      <c r="X6223" t="s">
        <v>38</v>
      </c>
      <c r="Y6223">
        <v>50</v>
      </c>
    </row>
    <row r="6224" spans="1:25" x14ac:dyDescent="0.3">
      <c r="A6224" t="s">
        <v>6418</v>
      </c>
      <c r="B6224" t="s">
        <v>6192</v>
      </c>
      <c r="C6224" t="s">
        <v>3063</v>
      </c>
      <c r="D6224" s="1">
        <v>44431</v>
      </c>
      <c r="E6224" s="1">
        <v>44433</v>
      </c>
      <c r="F6224" t="s">
        <v>28</v>
      </c>
      <c r="G6224" t="s">
        <v>29</v>
      </c>
      <c r="H6224" t="s">
        <v>137</v>
      </c>
      <c r="I6224">
        <v>1700</v>
      </c>
      <c r="J6224">
        <v>1620</v>
      </c>
      <c r="K6224">
        <v>3</v>
      </c>
      <c r="L6224">
        <v>4860</v>
      </c>
      <c r="M6224">
        <v>5100</v>
      </c>
      <c r="N6224">
        <v>0.03</v>
      </c>
      <c r="O6224">
        <v>82</v>
      </c>
      <c r="P6224">
        <v>5029</v>
      </c>
      <c r="Q6224" t="s">
        <v>56</v>
      </c>
      <c r="R6224" t="s">
        <v>60</v>
      </c>
      <c r="S6224" t="s">
        <v>114</v>
      </c>
      <c r="T6224" t="s">
        <v>34</v>
      </c>
      <c r="U6224" t="s">
        <v>3064</v>
      </c>
      <c r="V6224" t="s">
        <v>1449</v>
      </c>
      <c r="W6224" t="s">
        <v>75</v>
      </c>
      <c r="X6224" t="s">
        <v>76</v>
      </c>
      <c r="Y6224">
        <v>52</v>
      </c>
    </row>
    <row r="6225" spans="1:25" x14ac:dyDescent="0.3">
      <c r="A6225" t="s">
        <v>6418</v>
      </c>
      <c r="B6225" t="s">
        <v>6193</v>
      </c>
      <c r="C6225" t="s">
        <v>3479</v>
      </c>
      <c r="D6225" s="1">
        <v>44325</v>
      </c>
      <c r="E6225" s="1">
        <v>44326</v>
      </c>
      <c r="F6225" t="s">
        <v>28</v>
      </c>
      <c r="G6225" t="s">
        <v>29</v>
      </c>
      <c r="H6225" t="s">
        <v>482</v>
      </c>
      <c r="I6225">
        <v>6611</v>
      </c>
      <c r="J6225">
        <v>5943</v>
      </c>
      <c r="K6225">
        <v>1</v>
      </c>
      <c r="L6225">
        <v>5943</v>
      </c>
      <c r="M6225">
        <v>6611</v>
      </c>
      <c r="N6225">
        <v>0.04</v>
      </c>
      <c r="O6225">
        <v>58</v>
      </c>
      <c r="P6225">
        <v>6405</v>
      </c>
      <c r="Q6225" t="s">
        <v>31</v>
      </c>
      <c r="R6225" t="s">
        <v>307</v>
      </c>
      <c r="S6225" t="s">
        <v>3480</v>
      </c>
      <c r="T6225" t="s">
        <v>62</v>
      </c>
      <c r="U6225" t="s">
        <v>3481</v>
      </c>
      <c r="V6225" t="s">
        <v>3482</v>
      </c>
      <c r="W6225" t="s">
        <v>75</v>
      </c>
      <c r="X6225" t="s">
        <v>76</v>
      </c>
      <c r="Y6225">
        <v>35</v>
      </c>
    </row>
    <row r="6226" spans="1:25" x14ac:dyDescent="0.3">
      <c r="A6226" t="s">
        <v>6418</v>
      </c>
      <c r="B6226" t="s">
        <v>6194</v>
      </c>
      <c r="C6226" t="s">
        <v>3432</v>
      </c>
      <c r="D6226" s="1">
        <v>44248</v>
      </c>
      <c r="E6226" s="1">
        <v>44248</v>
      </c>
      <c r="F6226" t="s">
        <v>28</v>
      </c>
      <c r="G6226" t="s">
        <v>93</v>
      </c>
      <c r="H6226" t="s">
        <v>267</v>
      </c>
      <c r="I6226">
        <v>6012</v>
      </c>
      <c r="J6226">
        <v>5677</v>
      </c>
      <c r="K6226">
        <v>7</v>
      </c>
      <c r="L6226">
        <v>39739</v>
      </c>
      <c r="M6226">
        <v>42084</v>
      </c>
      <c r="N6226">
        <v>0</v>
      </c>
      <c r="O6226">
        <v>51</v>
      </c>
      <c r="P6226">
        <v>42135</v>
      </c>
      <c r="Q6226" t="s">
        <v>43</v>
      </c>
      <c r="R6226" t="s">
        <v>1542</v>
      </c>
      <c r="S6226" t="s">
        <v>1050</v>
      </c>
      <c r="T6226" t="s">
        <v>46</v>
      </c>
      <c r="U6226" t="s">
        <v>3433</v>
      </c>
      <c r="V6226" t="s">
        <v>685</v>
      </c>
      <c r="W6226" t="s">
        <v>243</v>
      </c>
      <c r="X6226" t="s">
        <v>244</v>
      </c>
      <c r="Y6226">
        <v>30</v>
      </c>
    </row>
    <row r="6227" spans="1:25" x14ac:dyDescent="0.3">
      <c r="A6227" t="s">
        <v>6418</v>
      </c>
      <c r="B6227" t="s">
        <v>6195</v>
      </c>
      <c r="C6227" t="s">
        <v>3474</v>
      </c>
      <c r="D6227" s="1">
        <v>44490</v>
      </c>
      <c r="E6227" s="1">
        <v>44491</v>
      </c>
      <c r="F6227" t="s">
        <v>28</v>
      </c>
      <c r="G6227" t="s">
        <v>41</v>
      </c>
      <c r="H6227" t="s">
        <v>53</v>
      </c>
      <c r="I6227">
        <v>1623</v>
      </c>
      <c r="J6227">
        <v>1546</v>
      </c>
      <c r="K6227">
        <v>1</v>
      </c>
      <c r="L6227">
        <v>1546</v>
      </c>
      <c r="M6227">
        <v>1623</v>
      </c>
      <c r="N6227">
        <v>0.01</v>
      </c>
      <c r="O6227">
        <v>45</v>
      </c>
      <c r="P6227">
        <v>1652</v>
      </c>
      <c r="Q6227" t="s">
        <v>56</v>
      </c>
      <c r="R6227" t="s">
        <v>1322</v>
      </c>
      <c r="S6227" t="s">
        <v>1323</v>
      </c>
      <c r="T6227" t="s">
        <v>46</v>
      </c>
      <c r="U6227" t="s">
        <v>212</v>
      </c>
      <c r="V6227" t="s">
        <v>213</v>
      </c>
      <c r="W6227" t="s">
        <v>65</v>
      </c>
      <c r="X6227" t="s">
        <v>66</v>
      </c>
      <c r="Y6227">
        <v>72</v>
      </c>
    </row>
    <row r="6228" spans="1:25" x14ac:dyDescent="0.3">
      <c r="A6228" t="s">
        <v>6418</v>
      </c>
      <c r="B6228" t="s">
        <v>6196</v>
      </c>
      <c r="C6228" t="s">
        <v>1571</v>
      </c>
      <c r="D6228" s="1">
        <v>44522</v>
      </c>
      <c r="E6228" s="1">
        <v>44522</v>
      </c>
      <c r="F6228" t="s">
        <v>52</v>
      </c>
      <c r="G6228" t="s">
        <v>93</v>
      </c>
      <c r="H6228" t="s">
        <v>488</v>
      </c>
      <c r="I6228">
        <v>145</v>
      </c>
      <c r="J6228">
        <v>130</v>
      </c>
      <c r="K6228">
        <v>2</v>
      </c>
      <c r="L6228">
        <v>260</v>
      </c>
      <c r="M6228">
        <v>290</v>
      </c>
      <c r="N6228">
        <v>0.01</v>
      </c>
      <c r="O6228">
        <v>30</v>
      </c>
      <c r="P6228">
        <v>317</v>
      </c>
      <c r="Q6228" t="s">
        <v>43</v>
      </c>
      <c r="R6228" t="s">
        <v>1391</v>
      </c>
      <c r="S6228" t="s">
        <v>1392</v>
      </c>
      <c r="T6228" t="s">
        <v>34</v>
      </c>
      <c r="U6228" t="s">
        <v>1572</v>
      </c>
      <c r="V6228" t="s">
        <v>929</v>
      </c>
      <c r="W6228" t="s">
        <v>37</v>
      </c>
      <c r="X6228" t="s">
        <v>38</v>
      </c>
      <c r="Y6228">
        <v>78</v>
      </c>
    </row>
    <row r="6229" spans="1:25" x14ac:dyDescent="0.3">
      <c r="A6229" t="s">
        <v>6418</v>
      </c>
      <c r="B6229" t="s">
        <v>6197</v>
      </c>
      <c r="C6229" t="s">
        <v>630</v>
      </c>
      <c r="D6229" s="1">
        <v>44341</v>
      </c>
      <c r="E6229" s="1">
        <v>44343</v>
      </c>
      <c r="F6229" t="s">
        <v>28</v>
      </c>
      <c r="G6229" t="s">
        <v>41</v>
      </c>
      <c r="H6229" t="s">
        <v>293</v>
      </c>
      <c r="I6229">
        <v>1569</v>
      </c>
      <c r="J6229">
        <v>1466</v>
      </c>
      <c r="K6229">
        <v>2</v>
      </c>
      <c r="L6229">
        <v>2932</v>
      </c>
      <c r="M6229">
        <v>3138</v>
      </c>
      <c r="N6229">
        <v>0</v>
      </c>
      <c r="O6229">
        <v>57</v>
      </c>
      <c r="P6229">
        <v>3195</v>
      </c>
      <c r="Q6229" t="s">
        <v>43</v>
      </c>
      <c r="R6229" t="s">
        <v>44</v>
      </c>
      <c r="S6229" t="s">
        <v>45</v>
      </c>
      <c r="T6229" t="s">
        <v>34</v>
      </c>
      <c r="U6229" t="s">
        <v>631</v>
      </c>
      <c r="V6229" t="s">
        <v>545</v>
      </c>
      <c r="W6229" t="s">
        <v>65</v>
      </c>
      <c r="X6229" t="s">
        <v>66</v>
      </c>
      <c r="Y6229">
        <v>57</v>
      </c>
    </row>
    <row r="6230" spans="1:25" x14ac:dyDescent="0.3">
      <c r="A6230" t="s">
        <v>6418</v>
      </c>
      <c r="B6230" t="s">
        <v>6198</v>
      </c>
      <c r="C6230" t="s">
        <v>2036</v>
      </c>
      <c r="D6230" s="1">
        <v>44542</v>
      </c>
      <c r="E6230" s="1">
        <v>44543</v>
      </c>
      <c r="F6230" t="s">
        <v>52</v>
      </c>
      <c r="G6230" t="s">
        <v>97</v>
      </c>
      <c r="H6230" t="s">
        <v>1076</v>
      </c>
      <c r="I6230">
        <v>1169</v>
      </c>
      <c r="J6230">
        <v>1072</v>
      </c>
      <c r="K6230">
        <v>1</v>
      </c>
      <c r="L6230">
        <v>1072</v>
      </c>
      <c r="M6230">
        <v>1169</v>
      </c>
      <c r="N6230">
        <v>0.03</v>
      </c>
      <c r="O6230">
        <v>43</v>
      </c>
      <c r="P6230">
        <v>1177</v>
      </c>
      <c r="Q6230" t="s">
        <v>43</v>
      </c>
      <c r="R6230" t="s">
        <v>2037</v>
      </c>
      <c r="S6230" t="s">
        <v>2038</v>
      </c>
      <c r="T6230" t="s">
        <v>34</v>
      </c>
      <c r="U6230" t="s">
        <v>2039</v>
      </c>
      <c r="V6230" t="s">
        <v>1021</v>
      </c>
      <c r="W6230" t="s">
        <v>37</v>
      </c>
      <c r="X6230" t="s">
        <v>38</v>
      </c>
      <c r="Y6230">
        <v>31</v>
      </c>
    </row>
    <row r="6231" spans="1:25" x14ac:dyDescent="0.3">
      <c r="A6231" t="s">
        <v>6418</v>
      </c>
      <c r="B6231" t="s">
        <v>6199</v>
      </c>
      <c r="C6231" t="s">
        <v>237</v>
      </c>
      <c r="D6231" s="1">
        <v>44462</v>
      </c>
      <c r="E6231" s="1">
        <v>44464</v>
      </c>
      <c r="F6231" t="s">
        <v>52</v>
      </c>
      <c r="G6231" t="s">
        <v>93</v>
      </c>
      <c r="H6231" t="s">
        <v>1292</v>
      </c>
      <c r="I6231">
        <v>214</v>
      </c>
      <c r="J6231">
        <v>199</v>
      </c>
      <c r="K6231">
        <v>4</v>
      </c>
      <c r="L6231">
        <v>796</v>
      </c>
      <c r="M6231">
        <v>856</v>
      </c>
      <c r="N6231">
        <v>0.04</v>
      </c>
      <c r="O6231">
        <v>44</v>
      </c>
      <c r="P6231">
        <v>866</v>
      </c>
      <c r="Q6231" t="s">
        <v>56</v>
      </c>
      <c r="R6231" t="s">
        <v>239</v>
      </c>
      <c r="S6231" t="s">
        <v>240</v>
      </c>
      <c r="T6231" t="s">
        <v>34</v>
      </c>
      <c r="U6231" t="s">
        <v>241</v>
      </c>
      <c r="V6231" t="s">
        <v>242</v>
      </c>
      <c r="W6231" t="s">
        <v>243</v>
      </c>
      <c r="X6231" t="s">
        <v>244</v>
      </c>
      <c r="Y6231">
        <v>70</v>
      </c>
    </row>
    <row r="6232" spans="1:25" x14ac:dyDescent="0.3">
      <c r="A6232" t="s">
        <v>6418</v>
      </c>
      <c r="B6232" t="s">
        <v>6200</v>
      </c>
      <c r="C6232" t="s">
        <v>1325</v>
      </c>
      <c r="D6232" s="1">
        <v>44547</v>
      </c>
      <c r="E6232" s="1">
        <v>44547</v>
      </c>
      <c r="F6232" t="s">
        <v>69</v>
      </c>
      <c r="G6232" t="s">
        <v>97</v>
      </c>
      <c r="H6232" t="s">
        <v>113</v>
      </c>
      <c r="I6232">
        <v>2515</v>
      </c>
      <c r="J6232">
        <v>2397</v>
      </c>
      <c r="K6232">
        <v>5</v>
      </c>
      <c r="L6232">
        <v>11985</v>
      </c>
      <c r="M6232">
        <v>12575</v>
      </c>
      <c r="N6232">
        <v>0.03</v>
      </c>
      <c r="O6232">
        <v>34</v>
      </c>
      <c r="P6232">
        <v>12232</v>
      </c>
      <c r="Q6232" t="s">
        <v>43</v>
      </c>
      <c r="R6232" t="s">
        <v>1326</v>
      </c>
      <c r="S6232" t="s">
        <v>1327</v>
      </c>
      <c r="T6232" t="s">
        <v>34</v>
      </c>
      <c r="U6232" t="s">
        <v>779</v>
      </c>
      <c r="V6232" t="s">
        <v>779</v>
      </c>
      <c r="W6232" t="s">
        <v>37</v>
      </c>
      <c r="X6232" t="s">
        <v>38</v>
      </c>
      <c r="Y6232">
        <v>67</v>
      </c>
    </row>
    <row r="6233" spans="1:25" x14ac:dyDescent="0.3">
      <c r="A6233" t="s">
        <v>6418</v>
      </c>
      <c r="B6233" t="s">
        <v>6201</v>
      </c>
      <c r="C6233" t="s">
        <v>754</v>
      </c>
      <c r="D6233" s="1">
        <v>44493</v>
      </c>
      <c r="E6233" s="1">
        <v>44495</v>
      </c>
      <c r="F6233" t="s">
        <v>52</v>
      </c>
      <c r="G6233" t="s">
        <v>93</v>
      </c>
      <c r="H6233" t="s">
        <v>2072</v>
      </c>
      <c r="I6233">
        <v>805</v>
      </c>
      <c r="J6233">
        <v>746</v>
      </c>
      <c r="K6233">
        <v>4</v>
      </c>
      <c r="L6233">
        <v>2984</v>
      </c>
      <c r="M6233">
        <v>3220</v>
      </c>
      <c r="N6233">
        <v>0.02</v>
      </c>
      <c r="O6233">
        <v>20</v>
      </c>
      <c r="P6233">
        <v>3176</v>
      </c>
      <c r="Q6233" t="s">
        <v>43</v>
      </c>
      <c r="R6233" t="s">
        <v>626</v>
      </c>
      <c r="S6233" t="s">
        <v>755</v>
      </c>
      <c r="T6233" t="s">
        <v>34</v>
      </c>
      <c r="U6233" t="s">
        <v>115</v>
      </c>
      <c r="V6233" t="s">
        <v>116</v>
      </c>
      <c r="W6233" t="s">
        <v>65</v>
      </c>
      <c r="X6233" t="s">
        <v>66</v>
      </c>
      <c r="Y6233">
        <v>75</v>
      </c>
    </row>
    <row r="6234" spans="1:25" x14ac:dyDescent="0.3">
      <c r="A6234" t="s">
        <v>6418</v>
      </c>
      <c r="B6234" t="s">
        <v>6202</v>
      </c>
      <c r="C6234" t="s">
        <v>785</v>
      </c>
      <c r="D6234" s="1">
        <v>44393</v>
      </c>
      <c r="E6234" s="1">
        <v>44393</v>
      </c>
      <c r="F6234" t="s">
        <v>28</v>
      </c>
      <c r="G6234" t="s">
        <v>140</v>
      </c>
      <c r="H6234" t="s">
        <v>689</v>
      </c>
      <c r="I6234">
        <v>7232</v>
      </c>
      <c r="J6234">
        <v>6753</v>
      </c>
      <c r="K6234">
        <v>2</v>
      </c>
      <c r="L6234">
        <v>13506</v>
      </c>
      <c r="M6234">
        <v>14464</v>
      </c>
      <c r="N6234">
        <v>0.04</v>
      </c>
      <c r="O6234">
        <v>54</v>
      </c>
      <c r="P6234">
        <v>13939</v>
      </c>
      <c r="Q6234" t="s">
        <v>43</v>
      </c>
      <c r="R6234" t="s">
        <v>483</v>
      </c>
      <c r="S6234" t="s">
        <v>484</v>
      </c>
      <c r="T6234" t="s">
        <v>46</v>
      </c>
      <c r="U6234" t="s">
        <v>722</v>
      </c>
      <c r="V6234" t="s">
        <v>64</v>
      </c>
      <c r="W6234" t="s">
        <v>65</v>
      </c>
      <c r="X6234" t="s">
        <v>66</v>
      </c>
      <c r="Y6234">
        <v>77</v>
      </c>
    </row>
    <row r="6235" spans="1:25" x14ac:dyDescent="0.3">
      <c r="A6235" t="s">
        <v>6418</v>
      </c>
      <c r="B6235" t="s">
        <v>6203</v>
      </c>
      <c r="C6235" t="s">
        <v>1033</v>
      </c>
      <c r="D6235" s="1">
        <v>44469</v>
      </c>
      <c r="E6235" s="1">
        <v>44469</v>
      </c>
      <c r="F6235" t="s">
        <v>52</v>
      </c>
      <c r="G6235" t="s">
        <v>112</v>
      </c>
      <c r="H6235" t="s">
        <v>345</v>
      </c>
      <c r="I6235">
        <v>1060</v>
      </c>
      <c r="J6235">
        <v>964</v>
      </c>
      <c r="K6235">
        <v>4</v>
      </c>
      <c r="L6235">
        <v>3856</v>
      </c>
      <c r="M6235">
        <v>4240</v>
      </c>
      <c r="N6235">
        <v>0</v>
      </c>
      <c r="O6235">
        <v>91</v>
      </c>
      <c r="P6235">
        <v>4331</v>
      </c>
      <c r="Q6235" t="s">
        <v>56</v>
      </c>
      <c r="R6235" t="s">
        <v>1035</v>
      </c>
      <c r="S6235" t="s">
        <v>240</v>
      </c>
      <c r="T6235" t="s">
        <v>34</v>
      </c>
      <c r="U6235" t="s">
        <v>329</v>
      </c>
      <c r="V6235" t="s">
        <v>330</v>
      </c>
      <c r="W6235" t="s">
        <v>37</v>
      </c>
      <c r="X6235" t="s">
        <v>38</v>
      </c>
      <c r="Y6235">
        <v>65</v>
      </c>
    </row>
    <row r="6236" spans="1:25" x14ac:dyDescent="0.3">
      <c r="A6236" t="s">
        <v>6418</v>
      </c>
      <c r="B6236" t="s">
        <v>6204</v>
      </c>
      <c r="C6236" t="s">
        <v>1831</v>
      </c>
      <c r="D6236" s="1">
        <v>44498</v>
      </c>
      <c r="E6236" s="1">
        <v>44498</v>
      </c>
      <c r="F6236" t="s">
        <v>69</v>
      </c>
      <c r="G6236" t="s">
        <v>140</v>
      </c>
      <c r="H6236" t="s">
        <v>478</v>
      </c>
      <c r="I6236">
        <v>36778</v>
      </c>
      <c r="J6236">
        <v>34709</v>
      </c>
      <c r="K6236">
        <v>2</v>
      </c>
      <c r="L6236">
        <v>69418</v>
      </c>
      <c r="M6236">
        <v>73556</v>
      </c>
      <c r="N6236">
        <v>0.04</v>
      </c>
      <c r="O6236">
        <v>81</v>
      </c>
      <c r="P6236">
        <v>70695</v>
      </c>
      <c r="Q6236" t="s">
        <v>56</v>
      </c>
      <c r="R6236" t="s">
        <v>830</v>
      </c>
      <c r="S6236" t="s">
        <v>1832</v>
      </c>
      <c r="T6236" t="s">
        <v>46</v>
      </c>
      <c r="U6236" t="s">
        <v>1833</v>
      </c>
      <c r="V6236" t="s">
        <v>1834</v>
      </c>
      <c r="W6236" t="s">
        <v>243</v>
      </c>
      <c r="X6236" t="s">
        <v>244</v>
      </c>
      <c r="Y6236">
        <v>44</v>
      </c>
    </row>
    <row r="6237" spans="1:25" x14ac:dyDescent="0.3">
      <c r="A6237" t="s">
        <v>6418</v>
      </c>
      <c r="B6237" t="s">
        <v>6205</v>
      </c>
      <c r="C6237" t="s">
        <v>785</v>
      </c>
      <c r="D6237" s="1">
        <v>44209</v>
      </c>
      <c r="E6237" s="1">
        <v>44209</v>
      </c>
      <c r="F6237" t="s">
        <v>69</v>
      </c>
      <c r="G6237" t="s">
        <v>112</v>
      </c>
      <c r="H6237" t="s">
        <v>849</v>
      </c>
      <c r="I6237">
        <v>24662</v>
      </c>
      <c r="J6237">
        <v>23061</v>
      </c>
      <c r="K6237">
        <v>7</v>
      </c>
      <c r="L6237">
        <v>161427</v>
      </c>
      <c r="M6237">
        <v>172634</v>
      </c>
      <c r="N6237">
        <v>0</v>
      </c>
      <c r="O6237">
        <v>93</v>
      </c>
      <c r="P6237">
        <v>172727</v>
      </c>
      <c r="Q6237" t="s">
        <v>56</v>
      </c>
      <c r="R6237" t="s">
        <v>483</v>
      </c>
      <c r="S6237" t="s">
        <v>484</v>
      </c>
      <c r="T6237" t="s">
        <v>46</v>
      </c>
      <c r="U6237" t="s">
        <v>722</v>
      </c>
      <c r="V6237" t="s">
        <v>64</v>
      </c>
      <c r="W6237" t="s">
        <v>65</v>
      </c>
      <c r="X6237" t="s">
        <v>66</v>
      </c>
      <c r="Y6237">
        <v>77</v>
      </c>
    </row>
    <row r="6238" spans="1:25" x14ac:dyDescent="0.3">
      <c r="A6238" t="s">
        <v>6418</v>
      </c>
      <c r="B6238" t="s">
        <v>6206</v>
      </c>
      <c r="C6238" t="s">
        <v>904</v>
      </c>
      <c r="D6238" s="1">
        <v>44535</v>
      </c>
      <c r="E6238" s="1">
        <v>44536</v>
      </c>
      <c r="F6238" t="s">
        <v>52</v>
      </c>
      <c r="G6238" t="s">
        <v>41</v>
      </c>
      <c r="H6238" t="s">
        <v>1047</v>
      </c>
      <c r="I6238">
        <v>61</v>
      </c>
      <c r="J6238">
        <v>57</v>
      </c>
      <c r="K6238">
        <v>3</v>
      </c>
      <c r="L6238">
        <v>171</v>
      </c>
      <c r="M6238">
        <v>183</v>
      </c>
      <c r="N6238">
        <v>0.01</v>
      </c>
      <c r="O6238">
        <v>10</v>
      </c>
      <c r="P6238">
        <v>191</v>
      </c>
      <c r="Q6238" t="s">
        <v>56</v>
      </c>
      <c r="R6238" t="s">
        <v>906</v>
      </c>
      <c r="S6238" t="s">
        <v>907</v>
      </c>
      <c r="T6238" t="s">
        <v>46</v>
      </c>
      <c r="U6238" t="s">
        <v>908</v>
      </c>
      <c r="V6238" t="s">
        <v>116</v>
      </c>
      <c r="W6238" t="s">
        <v>65</v>
      </c>
      <c r="X6238" t="s">
        <v>66</v>
      </c>
      <c r="Y6238">
        <v>38</v>
      </c>
    </row>
    <row r="6239" spans="1:25" x14ac:dyDescent="0.3">
      <c r="A6239" t="s">
        <v>6418</v>
      </c>
      <c r="B6239" t="s">
        <v>6207</v>
      </c>
      <c r="C6239" t="s">
        <v>1676</v>
      </c>
      <c r="D6239" s="1">
        <v>44458</v>
      </c>
      <c r="E6239" s="1">
        <v>44458</v>
      </c>
      <c r="F6239" t="s">
        <v>28</v>
      </c>
      <c r="G6239" t="s">
        <v>41</v>
      </c>
      <c r="H6239" t="s">
        <v>326</v>
      </c>
      <c r="I6239">
        <v>1447</v>
      </c>
      <c r="J6239">
        <v>1326</v>
      </c>
      <c r="K6239">
        <v>3</v>
      </c>
      <c r="L6239">
        <v>3978</v>
      </c>
      <c r="M6239">
        <v>4341</v>
      </c>
      <c r="N6239">
        <v>0.03</v>
      </c>
      <c r="O6239">
        <v>66</v>
      </c>
      <c r="P6239">
        <v>4277</v>
      </c>
      <c r="Q6239" t="s">
        <v>56</v>
      </c>
      <c r="R6239" t="s">
        <v>340</v>
      </c>
      <c r="S6239" t="s">
        <v>1677</v>
      </c>
      <c r="T6239" t="s">
        <v>46</v>
      </c>
      <c r="U6239" t="s">
        <v>1678</v>
      </c>
      <c r="V6239" t="s">
        <v>972</v>
      </c>
      <c r="W6239" t="s">
        <v>37</v>
      </c>
      <c r="X6239" t="s">
        <v>38</v>
      </c>
      <c r="Y6239">
        <v>74</v>
      </c>
    </row>
    <row r="6240" spans="1:25" x14ac:dyDescent="0.3">
      <c r="A6240" t="s">
        <v>6418</v>
      </c>
      <c r="B6240" t="s">
        <v>6208</v>
      </c>
      <c r="C6240" t="s">
        <v>1831</v>
      </c>
      <c r="D6240" s="1">
        <v>44442</v>
      </c>
      <c r="E6240" s="1">
        <v>44443</v>
      </c>
      <c r="F6240" t="s">
        <v>52</v>
      </c>
      <c r="G6240" t="s">
        <v>140</v>
      </c>
      <c r="H6240" t="s">
        <v>200</v>
      </c>
      <c r="I6240">
        <v>726</v>
      </c>
      <c r="J6240">
        <v>646</v>
      </c>
      <c r="K6240">
        <v>14</v>
      </c>
      <c r="L6240">
        <v>9044</v>
      </c>
      <c r="M6240">
        <v>10164</v>
      </c>
      <c r="N6240">
        <v>0.04</v>
      </c>
      <c r="O6240">
        <v>65</v>
      </c>
      <c r="P6240">
        <v>9822</v>
      </c>
      <c r="Q6240" t="s">
        <v>56</v>
      </c>
      <c r="R6240" t="s">
        <v>830</v>
      </c>
      <c r="S6240" t="s">
        <v>1832</v>
      </c>
      <c r="T6240" t="s">
        <v>46</v>
      </c>
      <c r="U6240" t="s">
        <v>1833</v>
      </c>
      <c r="V6240" t="s">
        <v>1834</v>
      </c>
      <c r="W6240" t="s">
        <v>243</v>
      </c>
      <c r="X6240" t="s">
        <v>244</v>
      </c>
      <c r="Y6240">
        <v>44</v>
      </c>
    </row>
    <row r="6241" spans="1:25" x14ac:dyDescent="0.3">
      <c r="A6241" t="s">
        <v>6418</v>
      </c>
      <c r="B6241" t="s">
        <v>6209</v>
      </c>
      <c r="C6241" t="s">
        <v>2127</v>
      </c>
      <c r="D6241" s="1">
        <v>44374</v>
      </c>
      <c r="E6241" s="1">
        <v>44376</v>
      </c>
      <c r="F6241" t="s">
        <v>69</v>
      </c>
      <c r="G6241" t="s">
        <v>97</v>
      </c>
      <c r="H6241" t="s">
        <v>326</v>
      </c>
      <c r="I6241">
        <v>6717</v>
      </c>
      <c r="J6241">
        <v>6288</v>
      </c>
      <c r="K6241">
        <v>4</v>
      </c>
      <c r="L6241">
        <v>25152</v>
      </c>
      <c r="M6241">
        <v>26868</v>
      </c>
      <c r="N6241">
        <v>0</v>
      </c>
      <c r="O6241">
        <v>21</v>
      </c>
      <c r="P6241">
        <v>26889</v>
      </c>
      <c r="Q6241" t="s">
        <v>56</v>
      </c>
      <c r="R6241" t="s">
        <v>1632</v>
      </c>
      <c r="S6241" t="s">
        <v>383</v>
      </c>
      <c r="T6241" t="s">
        <v>34</v>
      </c>
      <c r="U6241" t="s">
        <v>189</v>
      </c>
      <c r="V6241" t="s">
        <v>270</v>
      </c>
      <c r="W6241" t="s">
        <v>49</v>
      </c>
      <c r="X6241" t="s">
        <v>50</v>
      </c>
      <c r="Y6241">
        <v>36</v>
      </c>
    </row>
    <row r="6242" spans="1:25" x14ac:dyDescent="0.3">
      <c r="A6242" t="s">
        <v>6418</v>
      </c>
      <c r="B6242" t="s">
        <v>6210</v>
      </c>
      <c r="C6242" t="s">
        <v>2473</v>
      </c>
      <c r="D6242" s="1">
        <v>44429</v>
      </c>
      <c r="E6242" s="1">
        <v>44429</v>
      </c>
      <c r="F6242" t="s">
        <v>52</v>
      </c>
      <c r="G6242" t="s">
        <v>29</v>
      </c>
      <c r="H6242" t="s">
        <v>807</v>
      </c>
      <c r="I6242">
        <v>1816</v>
      </c>
      <c r="J6242">
        <v>1700</v>
      </c>
      <c r="K6242">
        <v>12</v>
      </c>
      <c r="L6242">
        <v>20400</v>
      </c>
      <c r="M6242">
        <v>21792</v>
      </c>
      <c r="N6242">
        <v>0</v>
      </c>
      <c r="O6242">
        <v>24</v>
      </c>
      <c r="P6242">
        <v>21816</v>
      </c>
      <c r="Q6242" t="s">
        <v>193</v>
      </c>
      <c r="R6242" t="s">
        <v>1038</v>
      </c>
      <c r="S6242" t="s">
        <v>2474</v>
      </c>
      <c r="T6242" t="s">
        <v>62</v>
      </c>
      <c r="U6242" t="s">
        <v>2475</v>
      </c>
      <c r="V6242" t="s">
        <v>685</v>
      </c>
      <c r="W6242" t="s">
        <v>243</v>
      </c>
      <c r="X6242" t="s">
        <v>244</v>
      </c>
      <c r="Y6242">
        <v>66</v>
      </c>
    </row>
    <row r="6243" spans="1:25" x14ac:dyDescent="0.3">
      <c r="A6243" t="s">
        <v>6418</v>
      </c>
      <c r="B6243" t="s">
        <v>6211</v>
      </c>
      <c r="C6243" t="s">
        <v>2247</v>
      </c>
      <c r="D6243" s="1">
        <v>44522</v>
      </c>
      <c r="E6243" s="1">
        <v>44524</v>
      </c>
      <c r="F6243" t="s">
        <v>52</v>
      </c>
      <c r="G6243" t="s">
        <v>29</v>
      </c>
      <c r="H6243" t="s">
        <v>681</v>
      </c>
      <c r="I6243">
        <v>167</v>
      </c>
      <c r="J6243">
        <v>152</v>
      </c>
      <c r="K6243">
        <v>3</v>
      </c>
      <c r="L6243">
        <v>456</v>
      </c>
      <c r="M6243">
        <v>501</v>
      </c>
      <c r="N6243">
        <v>0.03</v>
      </c>
      <c r="O6243">
        <v>30</v>
      </c>
      <c r="P6243">
        <v>516</v>
      </c>
      <c r="Q6243" t="s">
        <v>56</v>
      </c>
      <c r="R6243" t="s">
        <v>148</v>
      </c>
      <c r="S6243" t="s">
        <v>149</v>
      </c>
      <c r="T6243" t="s">
        <v>34</v>
      </c>
      <c r="U6243" t="s">
        <v>2248</v>
      </c>
      <c r="V6243" t="s">
        <v>1411</v>
      </c>
      <c r="W6243" t="s">
        <v>75</v>
      </c>
      <c r="X6243" t="s">
        <v>76</v>
      </c>
      <c r="Y6243">
        <v>57</v>
      </c>
    </row>
    <row r="6244" spans="1:25" x14ac:dyDescent="0.3">
      <c r="A6244" t="s">
        <v>6418</v>
      </c>
      <c r="B6244" t="s">
        <v>6212</v>
      </c>
      <c r="C6244" t="s">
        <v>616</v>
      </c>
      <c r="D6244" s="1">
        <v>44507</v>
      </c>
      <c r="E6244" s="1">
        <v>44509</v>
      </c>
      <c r="F6244" t="s">
        <v>69</v>
      </c>
      <c r="G6244" t="s">
        <v>41</v>
      </c>
      <c r="H6244" t="s">
        <v>799</v>
      </c>
      <c r="I6244">
        <v>2706</v>
      </c>
      <c r="J6244">
        <v>2553</v>
      </c>
      <c r="K6244">
        <v>4</v>
      </c>
      <c r="L6244">
        <v>10212</v>
      </c>
      <c r="M6244">
        <v>10824</v>
      </c>
      <c r="N6244">
        <v>0.05</v>
      </c>
      <c r="O6244">
        <v>47</v>
      </c>
      <c r="P6244">
        <v>10330</v>
      </c>
      <c r="Q6244" t="s">
        <v>56</v>
      </c>
      <c r="R6244" t="s">
        <v>88</v>
      </c>
      <c r="S6244" t="s">
        <v>89</v>
      </c>
      <c r="T6244" t="s">
        <v>46</v>
      </c>
      <c r="U6244" t="s">
        <v>377</v>
      </c>
      <c r="V6244" t="s">
        <v>280</v>
      </c>
      <c r="W6244" t="s">
        <v>49</v>
      </c>
      <c r="X6244" t="s">
        <v>50</v>
      </c>
      <c r="Y6244">
        <v>72</v>
      </c>
    </row>
    <row r="6245" spans="1:25" x14ac:dyDescent="0.3">
      <c r="A6245" t="s">
        <v>6418</v>
      </c>
      <c r="B6245" t="s">
        <v>6213</v>
      </c>
      <c r="C6245" t="s">
        <v>1182</v>
      </c>
      <c r="D6245" s="1">
        <v>44357</v>
      </c>
      <c r="E6245" s="1">
        <v>44359</v>
      </c>
      <c r="F6245" t="s">
        <v>28</v>
      </c>
      <c r="G6245" t="s">
        <v>41</v>
      </c>
      <c r="H6245" t="s">
        <v>238</v>
      </c>
      <c r="I6245">
        <v>4714</v>
      </c>
      <c r="J6245">
        <v>4323</v>
      </c>
      <c r="K6245">
        <v>3</v>
      </c>
      <c r="L6245">
        <v>12969</v>
      </c>
      <c r="M6245">
        <v>14142</v>
      </c>
      <c r="N6245">
        <v>0.02</v>
      </c>
      <c r="O6245">
        <v>27</v>
      </c>
      <c r="P6245">
        <v>13886</v>
      </c>
      <c r="Q6245" t="s">
        <v>56</v>
      </c>
      <c r="R6245" t="s">
        <v>1004</v>
      </c>
      <c r="S6245" t="s">
        <v>1183</v>
      </c>
      <c r="T6245" t="s">
        <v>34</v>
      </c>
      <c r="U6245" t="s">
        <v>843</v>
      </c>
      <c r="V6245" t="s">
        <v>116</v>
      </c>
      <c r="W6245" t="s">
        <v>65</v>
      </c>
      <c r="X6245" t="s">
        <v>66</v>
      </c>
      <c r="Y6245">
        <v>67</v>
      </c>
    </row>
    <row r="6246" spans="1:25" x14ac:dyDescent="0.3">
      <c r="A6246" t="s">
        <v>6418</v>
      </c>
      <c r="B6246" t="s">
        <v>6214</v>
      </c>
      <c r="C6246" t="s">
        <v>1275</v>
      </c>
      <c r="D6246" s="1">
        <v>44433</v>
      </c>
      <c r="E6246" s="1">
        <v>44434</v>
      </c>
      <c r="F6246" t="s">
        <v>52</v>
      </c>
      <c r="G6246" t="s">
        <v>93</v>
      </c>
      <c r="H6246" t="s">
        <v>1244</v>
      </c>
      <c r="I6246">
        <v>1958</v>
      </c>
      <c r="J6246">
        <v>1846</v>
      </c>
      <c r="K6246">
        <v>3</v>
      </c>
      <c r="L6246">
        <v>5538</v>
      </c>
      <c r="M6246">
        <v>5874</v>
      </c>
      <c r="N6246">
        <v>0</v>
      </c>
      <c r="O6246">
        <v>60</v>
      </c>
      <c r="P6246">
        <v>5934</v>
      </c>
      <c r="Q6246" t="s">
        <v>56</v>
      </c>
      <c r="R6246" t="s">
        <v>1129</v>
      </c>
      <c r="S6246" t="s">
        <v>1276</v>
      </c>
      <c r="T6246" t="s">
        <v>46</v>
      </c>
      <c r="U6246" t="s">
        <v>276</v>
      </c>
      <c r="V6246" t="s">
        <v>64</v>
      </c>
      <c r="W6246" t="s">
        <v>65</v>
      </c>
      <c r="X6246" t="s">
        <v>66</v>
      </c>
      <c r="Y6246">
        <v>72</v>
      </c>
    </row>
    <row r="6247" spans="1:25" x14ac:dyDescent="0.3">
      <c r="A6247" t="s">
        <v>6418</v>
      </c>
      <c r="B6247" t="s">
        <v>6215</v>
      </c>
      <c r="C6247" t="s">
        <v>2091</v>
      </c>
      <c r="D6247" s="1">
        <v>44362</v>
      </c>
      <c r="E6247" s="1">
        <v>44364</v>
      </c>
      <c r="F6247" t="s">
        <v>28</v>
      </c>
      <c r="G6247" t="s">
        <v>41</v>
      </c>
      <c r="H6247" t="s">
        <v>106</v>
      </c>
      <c r="I6247">
        <v>2759</v>
      </c>
      <c r="J6247">
        <v>2628</v>
      </c>
      <c r="K6247">
        <v>4</v>
      </c>
      <c r="L6247">
        <v>10512</v>
      </c>
      <c r="M6247">
        <v>11036</v>
      </c>
      <c r="N6247">
        <v>0</v>
      </c>
      <c r="O6247">
        <v>81</v>
      </c>
      <c r="P6247">
        <v>11117</v>
      </c>
      <c r="Q6247" t="s">
        <v>43</v>
      </c>
      <c r="R6247" t="s">
        <v>578</v>
      </c>
      <c r="S6247" t="s">
        <v>692</v>
      </c>
      <c r="T6247" t="s">
        <v>46</v>
      </c>
      <c r="U6247" t="s">
        <v>1227</v>
      </c>
      <c r="V6247" t="s">
        <v>1227</v>
      </c>
      <c r="W6247" t="s">
        <v>37</v>
      </c>
      <c r="X6247" t="s">
        <v>38</v>
      </c>
      <c r="Y6247">
        <v>58</v>
      </c>
    </row>
    <row r="6248" spans="1:25" x14ac:dyDescent="0.3">
      <c r="A6248" t="s">
        <v>6418</v>
      </c>
      <c r="B6248" t="s">
        <v>6216</v>
      </c>
      <c r="C6248" t="s">
        <v>1634</v>
      </c>
      <c r="D6248" s="1">
        <v>44312</v>
      </c>
      <c r="E6248" s="1">
        <v>44313</v>
      </c>
      <c r="F6248" t="s">
        <v>52</v>
      </c>
      <c r="G6248" t="s">
        <v>29</v>
      </c>
      <c r="H6248" t="s">
        <v>132</v>
      </c>
      <c r="I6248">
        <v>666</v>
      </c>
      <c r="J6248">
        <v>641</v>
      </c>
      <c r="K6248">
        <v>4</v>
      </c>
      <c r="L6248">
        <v>2564</v>
      </c>
      <c r="M6248">
        <v>2664</v>
      </c>
      <c r="N6248">
        <v>0.05</v>
      </c>
      <c r="O6248">
        <v>49</v>
      </c>
      <c r="P6248">
        <v>2580</v>
      </c>
      <c r="Q6248" t="s">
        <v>56</v>
      </c>
      <c r="R6248" t="s">
        <v>334</v>
      </c>
      <c r="S6248" t="s">
        <v>1635</v>
      </c>
      <c r="T6248" t="s">
        <v>62</v>
      </c>
      <c r="U6248" t="s">
        <v>1627</v>
      </c>
      <c r="V6248" t="s">
        <v>462</v>
      </c>
      <c r="W6248" t="s">
        <v>75</v>
      </c>
      <c r="X6248" t="s">
        <v>76</v>
      </c>
      <c r="Y6248">
        <v>70</v>
      </c>
    </row>
    <row r="6249" spans="1:25" x14ac:dyDescent="0.3">
      <c r="A6249" t="s">
        <v>6418</v>
      </c>
      <c r="B6249" t="s">
        <v>6217</v>
      </c>
      <c r="C6249" t="s">
        <v>1017</v>
      </c>
      <c r="D6249" s="1">
        <v>44291</v>
      </c>
      <c r="E6249" s="1">
        <v>44291</v>
      </c>
      <c r="F6249" t="s">
        <v>52</v>
      </c>
      <c r="G6249" t="s">
        <v>93</v>
      </c>
      <c r="H6249" t="s">
        <v>1180</v>
      </c>
      <c r="I6249">
        <v>171</v>
      </c>
      <c r="J6249">
        <v>153</v>
      </c>
      <c r="K6249">
        <v>2</v>
      </c>
      <c r="L6249">
        <v>306</v>
      </c>
      <c r="M6249">
        <v>342</v>
      </c>
      <c r="N6249">
        <v>0.01</v>
      </c>
      <c r="O6249">
        <v>30</v>
      </c>
      <c r="P6249">
        <v>369</v>
      </c>
      <c r="Q6249" t="s">
        <v>43</v>
      </c>
      <c r="R6249" t="s">
        <v>1018</v>
      </c>
      <c r="S6249" t="s">
        <v>1019</v>
      </c>
      <c r="T6249" t="s">
        <v>34</v>
      </c>
      <c r="U6249" t="s">
        <v>1020</v>
      </c>
      <c r="V6249" t="s">
        <v>1021</v>
      </c>
      <c r="W6249" t="s">
        <v>37</v>
      </c>
      <c r="X6249" t="s">
        <v>38</v>
      </c>
      <c r="Y6249">
        <v>31</v>
      </c>
    </row>
    <row r="6250" spans="1:25" x14ac:dyDescent="0.3">
      <c r="A6250" t="s">
        <v>6418</v>
      </c>
      <c r="B6250" t="s">
        <v>6218</v>
      </c>
      <c r="C6250" t="s">
        <v>312</v>
      </c>
      <c r="D6250" s="1">
        <v>44436</v>
      </c>
      <c r="E6250" s="1">
        <v>44436</v>
      </c>
      <c r="F6250" t="s">
        <v>69</v>
      </c>
      <c r="G6250" t="s">
        <v>29</v>
      </c>
      <c r="H6250" t="s">
        <v>1673</v>
      </c>
      <c r="I6250">
        <v>1556</v>
      </c>
      <c r="J6250">
        <v>1414</v>
      </c>
      <c r="K6250">
        <v>12</v>
      </c>
      <c r="L6250">
        <v>16968</v>
      </c>
      <c r="M6250">
        <v>18672</v>
      </c>
      <c r="N6250">
        <v>0.04</v>
      </c>
      <c r="O6250">
        <v>46</v>
      </c>
      <c r="P6250">
        <v>17971</v>
      </c>
      <c r="Q6250" t="s">
        <v>56</v>
      </c>
      <c r="R6250" t="s">
        <v>314</v>
      </c>
      <c r="S6250" t="s">
        <v>315</v>
      </c>
      <c r="T6250" t="s">
        <v>46</v>
      </c>
      <c r="U6250" t="s">
        <v>316</v>
      </c>
      <c r="V6250" t="s">
        <v>317</v>
      </c>
      <c r="W6250" t="s">
        <v>243</v>
      </c>
      <c r="X6250" t="s">
        <v>244</v>
      </c>
      <c r="Y6250">
        <v>75</v>
      </c>
    </row>
    <row r="6251" spans="1:25" x14ac:dyDescent="0.3">
      <c r="A6251" t="s">
        <v>6418</v>
      </c>
      <c r="B6251" t="s">
        <v>6219</v>
      </c>
      <c r="C6251" t="s">
        <v>691</v>
      </c>
      <c r="D6251" s="1">
        <v>44365</v>
      </c>
      <c r="E6251" s="1">
        <v>44366</v>
      </c>
      <c r="F6251" t="s">
        <v>28</v>
      </c>
      <c r="G6251" t="s">
        <v>140</v>
      </c>
      <c r="H6251" t="s">
        <v>388</v>
      </c>
      <c r="I6251">
        <v>1306</v>
      </c>
      <c r="J6251">
        <v>1197</v>
      </c>
      <c r="K6251">
        <v>5</v>
      </c>
      <c r="L6251">
        <v>5985</v>
      </c>
      <c r="M6251">
        <v>6530</v>
      </c>
      <c r="N6251">
        <v>0</v>
      </c>
      <c r="O6251">
        <v>68</v>
      </c>
      <c r="P6251">
        <v>6598</v>
      </c>
      <c r="Q6251" t="s">
        <v>43</v>
      </c>
      <c r="R6251" t="s">
        <v>578</v>
      </c>
      <c r="S6251" t="s">
        <v>692</v>
      </c>
      <c r="T6251" t="s">
        <v>46</v>
      </c>
      <c r="U6251" t="s">
        <v>476</v>
      </c>
      <c r="V6251" t="s">
        <v>476</v>
      </c>
      <c r="W6251" t="s">
        <v>37</v>
      </c>
      <c r="X6251" t="s">
        <v>38</v>
      </c>
      <c r="Y6251">
        <v>31</v>
      </c>
    </row>
    <row r="6252" spans="1:25" x14ac:dyDescent="0.3">
      <c r="A6252" t="s">
        <v>6418</v>
      </c>
      <c r="B6252" t="s">
        <v>6220</v>
      </c>
      <c r="C6252" t="s">
        <v>1952</v>
      </c>
      <c r="D6252" s="1">
        <v>44259</v>
      </c>
      <c r="E6252" s="1">
        <v>44260</v>
      </c>
      <c r="F6252" t="s">
        <v>52</v>
      </c>
      <c r="G6252" t="s">
        <v>140</v>
      </c>
      <c r="H6252" t="s">
        <v>345</v>
      </c>
      <c r="I6252">
        <v>2017</v>
      </c>
      <c r="J6252">
        <v>1834</v>
      </c>
      <c r="K6252">
        <v>1</v>
      </c>
      <c r="L6252">
        <v>1834</v>
      </c>
      <c r="M6252">
        <v>2017</v>
      </c>
      <c r="N6252">
        <v>0.05</v>
      </c>
      <c r="O6252">
        <v>68</v>
      </c>
      <c r="P6252">
        <v>1984</v>
      </c>
      <c r="Q6252" t="s">
        <v>56</v>
      </c>
      <c r="R6252" t="s">
        <v>32</v>
      </c>
      <c r="S6252" t="s">
        <v>134</v>
      </c>
      <c r="T6252" t="s">
        <v>62</v>
      </c>
      <c r="U6252" t="s">
        <v>1224</v>
      </c>
      <c r="V6252" t="s">
        <v>197</v>
      </c>
      <c r="W6252" t="s">
        <v>75</v>
      </c>
      <c r="X6252" t="s">
        <v>76</v>
      </c>
      <c r="Y6252">
        <v>42</v>
      </c>
    </row>
    <row r="6253" spans="1:25" x14ac:dyDescent="0.3">
      <c r="A6253" t="s">
        <v>6418</v>
      </c>
      <c r="B6253" t="s">
        <v>6221</v>
      </c>
      <c r="C6253" t="s">
        <v>1168</v>
      </c>
      <c r="D6253" s="1">
        <v>44439</v>
      </c>
      <c r="E6253" s="1">
        <v>44439</v>
      </c>
      <c r="F6253" t="s">
        <v>28</v>
      </c>
      <c r="G6253" t="s">
        <v>41</v>
      </c>
      <c r="H6253" t="s">
        <v>246</v>
      </c>
      <c r="I6253">
        <v>4246</v>
      </c>
      <c r="J6253">
        <v>3857</v>
      </c>
      <c r="K6253">
        <v>7</v>
      </c>
      <c r="L6253">
        <v>26999</v>
      </c>
      <c r="M6253">
        <v>29722</v>
      </c>
      <c r="N6253">
        <v>0.01</v>
      </c>
      <c r="O6253">
        <v>21</v>
      </c>
      <c r="P6253">
        <v>29446</v>
      </c>
      <c r="Q6253" t="s">
        <v>56</v>
      </c>
      <c r="R6253" t="s">
        <v>1169</v>
      </c>
      <c r="S6253" t="s">
        <v>1170</v>
      </c>
      <c r="T6253" t="s">
        <v>46</v>
      </c>
      <c r="U6253" t="s">
        <v>1171</v>
      </c>
      <c r="V6253" t="s">
        <v>1172</v>
      </c>
      <c r="W6253" t="s">
        <v>75</v>
      </c>
      <c r="X6253" t="s">
        <v>76</v>
      </c>
      <c r="Y6253">
        <v>66</v>
      </c>
    </row>
    <row r="6254" spans="1:25" x14ac:dyDescent="0.3">
      <c r="A6254" t="s">
        <v>6418</v>
      </c>
      <c r="B6254" t="s">
        <v>6222</v>
      </c>
      <c r="C6254" t="s">
        <v>1371</v>
      </c>
      <c r="D6254" s="1">
        <v>44206</v>
      </c>
      <c r="E6254" s="1">
        <v>44206</v>
      </c>
      <c r="F6254" t="s">
        <v>69</v>
      </c>
      <c r="G6254" t="s">
        <v>112</v>
      </c>
      <c r="H6254" t="s">
        <v>70</v>
      </c>
      <c r="I6254">
        <v>1498</v>
      </c>
      <c r="J6254">
        <v>1335</v>
      </c>
      <c r="K6254">
        <v>6</v>
      </c>
      <c r="L6254">
        <v>8010</v>
      </c>
      <c r="M6254">
        <v>8988</v>
      </c>
      <c r="N6254">
        <v>0.05</v>
      </c>
      <c r="O6254">
        <v>61</v>
      </c>
      <c r="P6254">
        <v>8600</v>
      </c>
      <c r="Q6254" t="s">
        <v>56</v>
      </c>
      <c r="R6254" t="s">
        <v>1311</v>
      </c>
      <c r="S6254" t="s">
        <v>1372</v>
      </c>
      <c r="T6254" t="s">
        <v>46</v>
      </c>
      <c r="U6254" t="s">
        <v>1373</v>
      </c>
      <c r="V6254" t="s">
        <v>91</v>
      </c>
      <c r="W6254" t="s">
        <v>75</v>
      </c>
      <c r="X6254" t="s">
        <v>76</v>
      </c>
      <c r="Y6254">
        <v>72</v>
      </c>
    </row>
    <row r="6255" spans="1:25" x14ac:dyDescent="0.3">
      <c r="A6255" t="s">
        <v>6418</v>
      </c>
      <c r="B6255" t="s">
        <v>6223</v>
      </c>
      <c r="C6255" t="s">
        <v>1403</v>
      </c>
      <c r="D6255" s="1">
        <v>44285</v>
      </c>
      <c r="E6255" s="1">
        <v>44286</v>
      </c>
      <c r="F6255" t="s">
        <v>52</v>
      </c>
      <c r="G6255" t="s">
        <v>41</v>
      </c>
      <c r="H6255" t="s">
        <v>371</v>
      </c>
      <c r="I6255">
        <v>191</v>
      </c>
      <c r="J6255">
        <v>170</v>
      </c>
      <c r="K6255">
        <v>2</v>
      </c>
      <c r="L6255">
        <v>340</v>
      </c>
      <c r="M6255">
        <v>382</v>
      </c>
      <c r="N6255">
        <v>0</v>
      </c>
      <c r="O6255">
        <v>30</v>
      </c>
      <c r="P6255">
        <v>412</v>
      </c>
      <c r="Q6255" t="s">
        <v>56</v>
      </c>
      <c r="R6255" t="s">
        <v>1386</v>
      </c>
      <c r="S6255" t="s">
        <v>1404</v>
      </c>
      <c r="T6255" t="s">
        <v>46</v>
      </c>
      <c r="U6255" t="s">
        <v>1405</v>
      </c>
      <c r="V6255" t="s">
        <v>584</v>
      </c>
      <c r="W6255" t="s">
        <v>243</v>
      </c>
      <c r="X6255" t="s">
        <v>244</v>
      </c>
      <c r="Y6255">
        <v>74</v>
      </c>
    </row>
    <row r="6256" spans="1:25" x14ac:dyDescent="0.3">
      <c r="A6256" t="s">
        <v>6418</v>
      </c>
      <c r="B6256" t="s">
        <v>6224</v>
      </c>
      <c r="C6256" t="s">
        <v>439</v>
      </c>
      <c r="D6256" s="1">
        <v>44557</v>
      </c>
      <c r="E6256" s="1">
        <v>44558</v>
      </c>
      <c r="F6256" t="s">
        <v>52</v>
      </c>
      <c r="G6256" t="s">
        <v>112</v>
      </c>
      <c r="H6256" t="s">
        <v>790</v>
      </c>
      <c r="I6256">
        <v>183</v>
      </c>
      <c r="J6256">
        <v>172</v>
      </c>
      <c r="K6256">
        <v>3</v>
      </c>
      <c r="L6256">
        <v>516</v>
      </c>
      <c r="M6256">
        <v>549</v>
      </c>
      <c r="N6256">
        <v>0.02</v>
      </c>
      <c r="O6256">
        <v>30</v>
      </c>
      <c r="P6256">
        <v>568</v>
      </c>
      <c r="Q6256" t="s">
        <v>43</v>
      </c>
      <c r="R6256" t="s">
        <v>441</v>
      </c>
      <c r="S6256" t="s">
        <v>442</v>
      </c>
      <c r="T6256" t="s">
        <v>62</v>
      </c>
      <c r="U6256" t="s">
        <v>84</v>
      </c>
      <c r="V6256" t="s">
        <v>84</v>
      </c>
      <c r="W6256" t="s">
        <v>49</v>
      </c>
      <c r="X6256" t="s">
        <v>50</v>
      </c>
      <c r="Y6256">
        <v>45</v>
      </c>
    </row>
    <row r="6257" spans="1:25" x14ac:dyDescent="0.3">
      <c r="A6257" t="s">
        <v>6418</v>
      </c>
      <c r="B6257" t="s">
        <v>6225</v>
      </c>
      <c r="C6257" t="s">
        <v>2091</v>
      </c>
      <c r="D6257" s="1">
        <v>44328</v>
      </c>
      <c r="E6257" s="1">
        <v>44329</v>
      </c>
      <c r="F6257" t="s">
        <v>69</v>
      </c>
      <c r="G6257" t="s">
        <v>29</v>
      </c>
      <c r="H6257" t="s">
        <v>440</v>
      </c>
      <c r="I6257">
        <v>1528</v>
      </c>
      <c r="J6257">
        <v>1348</v>
      </c>
      <c r="K6257">
        <v>6</v>
      </c>
      <c r="L6257">
        <v>8088</v>
      </c>
      <c r="M6257">
        <v>9168</v>
      </c>
      <c r="N6257">
        <v>0.01</v>
      </c>
      <c r="O6257">
        <v>74</v>
      </c>
      <c r="P6257">
        <v>9150</v>
      </c>
      <c r="Q6257" t="s">
        <v>56</v>
      </c>
      <c r="R6257" t="s">
        <v>578</v>
      </c>
      <c r="S6257" t="s">
        <v>692</v>
      </c>
      <c r="T6257" t="s">
        <v>46</v>
      </c>
      <c r="U6257" t="s">
        <v>1227</v>
      </c>
      <c r="V6257" t="s">
        <v>1227</v>
      </c>
      <c r="W6257" t="s">
        <v>37</v>
      </c>
      <c r="X6257" t="s">
        <v>38</v>
      </c>
      <c r="Y6257">
        <v>58</v>
      </c>
    </row>
    <row r="6258" spans="1:25" x14ac:dyDescent="0.3">
      <c r="A6258" t="s">
        <v>6418</v>
      </c>
      <c r="B6258" t="s">
        <v>6226</v>
      </c>
      <c r="C6258" t="s">
        <v>1058</v>
      </c>
      <c r="D6258" s="1">
        <v>44548</v>
      </c>
      <c r="E6258" s="1">
        <v>44551</v>
      </c>
      <c r="F6258" t="s">
        <v>52</v>
      </c>
      <c r="G6258" t="s">
        <v>97</v>
      </c>
      <c r="H6258" t="s">
        <v>597</v>
      </c>
      <c r="I6258">
        <v>191</v>
      </c>
      <c r="J6258">
        <v>170</v>
      </c>
      <c r="K6258">
        <v>4</v>
      </c>
      <c r="L6258">
        <v>680</v>
      </c>
      <c r="M6258">
        <v>764</v>
      </c>
      <c r="N6258">
        <v>0.02</v>
      </c>
      <c r="O6258">
        <v>30</v>
      </c>
      <c r="P6258">
        <v>779</v>
      </c>
      <c r="Q6258" t="s">
        <v>56</v>
      </c>
      <c r="R6258" t="s">
        <v>1059</v>
      </c>
      <c r="S6258" t="s">
        <v>1060</v>
      </c>
      <c r="T6258" t="s">
        <v>62</v>
      </c>
      <c r="U6258" t="s">
        <v>1061</v>
      </c>
      <c r="V6258" t="s">
        <v>584</v>
      </c>
      <c r="W6258" t="s">
        <v>243</v>
      </c>
      <c r="X6258" t="s">
        <v>244</v>
      </c>
      <c r="Y6258">
        <v>71</v>
      </c>
    </row>
    <row r="6259" spans="1:25" x14ac:dyDescent="0.3">
      <c r="A6259" t="s">
        <v>6418</v>
      </c>
      <c r="B6259" t="s">
        <v>6227</v>
      </c>
      <c r="C6259" t="s">
        <v>637</v>
      </c>
      <c r="D6259" s="1">
        <v>44437</v>
      </c>
      <c r="E6259" s="1">
        <v>44439</v>
      </c>
      <c r="F6259" t="s">
        <v>69</v>
      </c>
      <c r="G6259" t="s">
        <v>112</v>
      </c>
      <c r="H6259" t="s">
        <v>217</v>
      </c>
      <c r="I6259">
        <v>8967</v>
      </c>
      <c r="J6259">
        <v>8151</v>
      </c>
      <c r="K6259">
        <v>9</v>
      </c>
      <c r="L6259">
        <v>73359</v>
      </c>
      <c r="M6259">
        <v>80703</v>
      </c>
      <c r="N6259">
        <v>0.05</v>
      </c>
      <c r="O6259">
        <v>53</v>
      </c>
      <c r="P6259">
        <v>76721</v>
      </c>
      <c r="Q6259" t="s">
        <v>56</v>
      </c>
      <c r="R6259" t="s">
        <v>638</v>
      </c>
      <c r="S6259" t="s">
        <v>621</v>
      </c>
      <c r="T6259" t="s">
        <v>46</v>
      </c>
      <c r="U6259" t="s">
        <v>639</v>
      </c>
      <c r="V6259" t="s">
        <v>640</v>
      </c>
      <c r="W6259" t="s">
        <v>65</v>
      </c>
      <c r="X6259" t="s">
        <v>66</v>
      </c>
      <c r="Y6259">
        <v>57</v>
      </c>
    </row>
    <row r="6260" spans="1:25" x14ac:dyDescent="0.3">
      <c r="A6260" t="s">
        <v>6418</v>
      </c>
      <c r="B6260" t="s">
        <v>6228</v>
      </c>
      <c r="C6260" t="s">
        <v>806</v>
      </c>
      <c r="D6260" s="1">
        <v>44243</v>
      </c>
      <c r="E6260" s="1">
        <v>44243</v>
      </c>
      <c r="F6260" t="s">
        <v>52</v>
      </c>
      <c r="G6260" t="s">
        <v>112</v>
      </c>
      <c r="H6260" t="s">
        <v>558</v>
      </c>
      <c r="I6260">
        <v>674</v>
      </c>
      <c r="J6260">
        <v>629</v>
      </c>
      <c r="K6260">
        <v>3</v>
      </c>
      <c r="L6260">
        <v>1887</v>
      </c>
      <c r="M6260">
        <v>2022</v>
      </c>
      <c r="N6260">
        <v>0.01</v>
      </c>
      <c r="O6260">
        <v>24</v>
      </c>
      <c r="P6260">
        <v>2026</v>
      </c>
      <c r="Q6260" t="s">
        <v>43</v>
      </c>
      <c r="R6260" t="s">
        <v>659</v>
      </c>
      <c r="S6260" t="s">
        <v>660</v>
      </c>
      <c r="T6260" t="s">
        <v>34</v>
      </c>
      <c r="U6260" t="s">
        <v>808</v>
      </c>
      <c r="V6260" t="s">
        <v>545</v>
      </c>
      <c r="W6260" t="s">
        <v>65</v>
      </c>
      <c r="X6260" t="s">
        <v>66</v>
      </c>
      <c r="Y6260">
        <v>46</v>
      </c>
    </row>
    <row r="6261" spans="1:25" x14ac:dyDescent="0.3">
      <c r="A6261" t="s">
        <v>6418</v>
      </c>
      <c r="B6261" t="s">
        <v>6229</v>
      </c>
      <c r="C6261" t="s">
        <v>1164</v>
      </c>
      <c r="D6261" s="1">
        <v>44437</v>
      </c>
      <c r="E6261" s="1">
        <v>44439</v>
      </c>
      <c r="F6261" t="s">
        <v>69</v>
      </c>
      <c r="G6261" t="s">
        <v>97</v>
      </c>
      <c r="H6261" t="s">
        <v>282</v>
      </c>
      <c r="I6261">
        <v>2273</v>
      </c>
      <c r="J6261">
        <v>2229</v>
      </c>
      <c r="K6261">
        <v>5</v>
      </c>
      <c r="L6261">
        <v>11145</v>
      </c>
      <c r="M6261">
        <v>11365</v>
      </c>
      <c r="N6261">
        <v>0.05</v>
      </c>
      <c r="O6261">
        <v>63</v>
      </c>
      <c r="P6261">
        <v>10860</v>
      </c>
      <c r="Q6261" t="s">
        <v>193</v>
      </c>
      <c r="R6261" t="s">
        <v>1134</v>
      </c>
      <c r="S6261" t="s">
        <v>1165</v>
      </c>
      <c r="T6261" t="s">
        <v>46</v>
      </c>
      <c r="U6261" t="s">
        <v>639</v>
      </c>
      <c r="V6261" t="s">
        <v>640</v>
      </c>
      <c r="W6261" t="s">
        <v>65</v>
      </c>
      <c r="X6261" t="s">
        <v>66</v>
      </c>
      <c r="Y6261">
        <v>31</v>
      </c>
    </row>
    <row r="6262" spans="1:25" x14ac:dyDescent="0.3">
      <c r="A6262" t="s">
        <v>6418</v>
      </c>
      <c r="B6262" t="s">
        <v>6230</v>
      </c>
      <c r="C6262" t="s">
        <v>1801</v>
      </c>
      <c r="D6262" s="1">
        <v>44237</v>
      </c>
      <c r="E6262" s="1">
        <v>44239</v>
      </c>
      <c r="F6262" t="s">
        <v>28</v>
      </c>
      <c r="G6262" t="s">
        <v>93</v>
      </c>
      <c r="H6262" t="s">
        <v>740</v>
      </c>
      <c r="I6262">
        <v>1186</v>
      </c>
      <c r="J6262">
        <v>1141</v>
      </c>
      <c r="K6262">
        <v>2</v>
      </c>
      <c r="L6262">
        <v>2282</v>
      </c>
      <c r="M6262">
        <v>2372</v>
      </c>
      <c r="N6262">
        <v>0.04</v>
      </c>
      <c r="O6262">
        <v>49</v>
      </c>
      <c r="P6262">
        <v>2326</v>
      </c>
      <c r="Q6262" t="s">
        <v>43</v>
      </c>
      <c r="R6262" t="s">
        <v>1352</v>
      </c>
      <c r="S6262" t="s">
        <v>1353</v>
      </c>
      <c r="T6262" t="s">
        <v>34</v>
      </c>
      <c r="U6262" t="s">
        <v>84</v>
      </c>
      <c r="V6262" t="s">
        <v>84</v>
      </c>
      <c r="W6262" t="s">
        <v>49</v>
      </c>
      <c r="X6262" t="s">
        <v>50</v>
      </c>
      <c r="Y6262">
        <v>50</v>
      </c>
    </row>
    <row r="6263" spans="1:25" x14ac:dyDescent="0.3">
      <c r="A6263" t="s">
        <v>6418</v>
      </c>
      <c r="B6263" t="s">
        <v>6231</v>
      </c>
      <c r="C6263" t="s">
        <v>1307</v>
      </c>
      <c r="D6263" s="1">
        <v>44404</v>
      </c>
      <c r="E6263" s="1">
        <v>44404</v>
      </c>
      <c r="F6263" t="s">
        <v>52</v>
      </c>
      <c r="G6263" t="s">
        <v>93</v>
      </c>
      <c r="H6263" t="s">
        <v>807</v>
      </c>
      <c r="I6263">
        <v>1798</v>
      </c>
      <c r="J6263">
        <v>1650</v>
      </c>
      <c r="K6263">
        <v>1</v>
      </c>
      <c r="L6263">
        <v>1650</v>
      </c>
      <c r="M6263">
        <v>1798</v>
      </c>
      <c r="N6263">
        <v>0</v>
      </c>
      <c r="O6263">
        <v>30</v>
      </c>
      <c r="P6263">
        <v>1828</v>
      </c>
      <c r="Q6263" t="s">
        <v>43</v>
      </c>
      <c r="R6263" t="s">
        <v>744</v>
      </c>
      <c r="S6263" t="s">
        <v>539</v>
      </c>
      <c r="T6263" t="s">
        <v>46</v>
      </c>
      <c r="U6263" t="s">
        <v>544</v>
      </c>
      <c r="V6263" t="s">
        <v>545</v>
      </c>
      <c r="W6263" t="s">
        <v>65</v>
      </c>
      <c r="X6263" t="s">
        <v>66</v>
      </c>
      <c r="Y6263">
        <v>73</v>
      </c>
    </row>
    <row r="6264" spans="1:25" x14ac:dyDescent="0.3">
      <c r="A6264" t="s">
        <v>6418</v>
      </c>
      <c r="B6264" t="s">
        <v>6232</v>
      </c>
      <c r="C6264" t="s">
        <v>742</v>
      </c>
      <c r="D6264" s="1">
        <v>44369</v>
      </c>
      <c r="E6264" s="1">
        <v>44369</v>
      </c>
      <c r="F6264" t="s">
        <v>69</v>
      </c>
      <c r="G6264" t="s">
        <v>29</v>
      </c>
      <c r="H6264" t="s">
        <v>81</v>
      </c>
      <c r="I6264">
        <v>7943</v>
      </c>
      <c r="J6264">
        <v>7790</v>
      </c>
      <c r="K6264">
        <v>7</v>
      </c>
      <c r="L6264">
        <v>54530</v>
      </c>
      <c r="M6264">
        <v>55601</v>
      </c>
      <c r="N6264">
        <v>0.04</v>
      </c>
      <c r="O6264">
        <v>42</v>
      </c>
      <c r="P6264">
        <v>53419</v>
      </c>
      <c r="Q6264" t="s">
        <v>56</v>
      </c>
      <c r="R6264" t="s">
        <v>744</v>
      </c>
      <c r="S6264" t="s">
        <v>539</v>
      </c>
      <c r="T6264" t="s">
        <v>34</v>
      </c>
      <c r="U6264" t="s">
        <v>745</v>
      </c>
      <c r="V6264" t="s">
        <v>746</v>
      </c>
      <c r="W6264" t="s">
        <v>37</v>
      </c>
      <c r="X6264" t="s">
        <v>38</v>
      </c>
      <c r="Y6264">
        <v>33</v>
      </c>
    </row>
    <row r="6265" spans="1:25" x14ac:dyDescent="0.3">
      <c r="A6265" t="s">
        <v>6418</v>
      </c>
      <c r="B6265" t="s">
        <v>6233</v>
      </c>
      <c r="C6265" t="s">
        <v>1487</v>
      </c>
      <c r="D6265" s="1">
        <v>44239</v>
      </c>
      <c r="E6265" s="1">
        <v>44241</v>
      </c>
      <c r="F6265" t="s">
        <v>52</v>
      </c>
      <c r="G6265" t="s">
        <v>140</v>
      </c>
      <c r="H6265" t="s">
        <v>371</v>
      </c>
      <c r="I6265">
        <v>835</v>
      </c>
      <c r="J6265">
        <v>796</v>
      </c>
      <c r="K6265">
        <v>4</v>
      </c>
      <c r="L6265">
        <v>3184</v>
      </c>
      <c r="M6265">
        <v>3340</v>
      </c>
      <c r="N6265">
        <v>0.05</v>
      </c>
      <c r="O6265">
        <v>80</v>
      </c>
      <c r="P6265">
        <v>3253</v>
      </c>
      <c r="Q6265" t="s">
        <v>31</v>
      </c>
      <c r="R6265" t="s">
        <v>1488</v>
      </c>
      <c r="S6265" t="s">
        <v>1489</v>
      </c>
      <c r="T6265" t="s">
        <v>46</v>
      </c>
      <c r="U6265" t="s">
        <v>1490</v>
      </c>
      <c r="V6265" t="s">
        <v>1026</v>
      </c>
      <c r="W6265" t="s">
        <v>243</v>
      </c>
      <c r="X6265" t="s">
        <v>244</v>
      </c>
      <c r="Y6265">
        <v>59</v>
      </c>
    </row>
    <row r="6266" spans="1:25" x14ac:dyDescent="0.3">
      <c r="A6266" t="s">
        <v>6418</v>
      </c>
      <c r="B6266" t="s">
        <v>6234</v>
      </c>
      <c r="C6266" t="s">
        <v>2549</v>
      </c>
      <c r="D6266" s="1">
        <v>44244</v>
      </c>
      <c r="E6266" s="1">
        <v>44245</v>
      </c>
      <c r="F6266" t="s">
        <v>69</v>
      </c>
      <c r="G6266" t="s">
        <v>97</v>
      </c>
      <c r="H6266" t="s">
        <v>837</v>
      </c>
      <c r="I6266">
        <v>1498</v>
      </c>
      <c r="J6266">
        <v>1335</v>
      </c>
      <c r="K6266">
        <v>7</v>
      </c>
      <c r="L6266">
        <v>9345</v>
      </c>
      <c r="M6266">
        <v>10486</v>
      </c>
      <c r="N6266">
        <v>0.01</v>
      </c>
      <c r="O6266">
        <v>44</v>
      </c>
      <c r="P6266">
        <v>10425</v>
      </c>
      <c r="Q6266" t="s">
        <v>56</v>
      </c>
      <c r="R6266" t="s">
        <v>1042</v>
      </c>
      <c r="S6266" t="s">
        <v>1763</v>
      </c>
      <c r="T6266" t="s">
        <v>46</v>
      </c>
      <c r="U6266" t="s">
        <v>63</v>
      </c>
      <c r="V6266" t="s">
        <v>64</v>
      </c>
      <c r="W6266" t="s">
        <v>65</v>
      </c>
      <c r="X6266" t="s">
        <v>66</v>
      </c>
      <c r="Y6266">
        <v>63</v>
      </c>
    </row>
    <row r="6267" spans="1:25" x14ac:dyDescent="0.3">
      <c r="A6267" t="s">
        <v>6418</v>
      </c>
      <c r="B6267" t="s">
        <v>6235</v>
      </c>
      <c r="C6267" t="s">
        <v>2824</v>
      </c>
      <c r="D6267" s="1">
        <v>44499</v>
      </c>
      <c r="E6267" s="1">
        <v>44499</v>
      </c>
      <c r="F6267" t="s">
        <v>52</v>
      </c>
      <c r="G6267" t="s">
        <v>140</v>
      </c>
      <c r="H6267" t="s">
        <v>712</v>
      </c>
      <c r="I6267">
        <v>531</v>
      </c>
      <c r="J6267">
        <v>487</v>
      </c>
      <c r="K6267">
        <v>4</v>
      </c>
      <c r="L6267">
        <v>1948</v>
      </c>
      <c r="M6267">
        <v>2124</v>
      </c>
      <c r="N6267">
        <v>0.02</v>
      </c>
      <c r="O6267">
        <v>26</v>
      </c>
      <c r="P6267">
        <v>2108</v>
      </c>
      <c r="Q6267" t="s">
        <v>43</v>
      </c>
      <c r="R6267" t="s">
        <v>873</v>
      </c>
      <c r="S6267" t="s">
        <v>1664</v>
      </c>
      <c r="T6267" t="s">
        <v>62</v>
      </c>
      <c r="U6267" t="s">
        <v>2825</v>
      </c>
      <c r="V6267" t="s">
        <v>2108</v>
      </c>
      <c r="W6267" t="s">
        <v>75</v>
      </c>
      <c r="X6267" t="s">
        <v>76</v>
      </c>
      <c r="Y6267">
        <v>34</v>
      </c>
    </row>
    <row r="6268" spans="1:25" x14ac:dyDescent="0.3">
      <c r="A6268" t="s">
        <v>6418</v>
      </c>
      <c r="B6268" t="s">
        <v>6236</v>
      </c>
      <c r="C6268" t="s">
        <v>2328</v>
      </c>
      <c r="D6268" s="1">
        <v>44483</v>
      </c>
      <c r="E6268" s="1">
        <v>44485</v>
      </c>
      <c r="F6268" t="s">
        <v>52</v>
      </c>
      <c r="G6268" t="s">
        <v>112</v>
      </c>
      <c r="H6268" t="s">
        <v>534</v>
      </c>
      <c r="I6268">
        <v>208</v>
      </c>
      <c r="J6268">
        <v>187</v>
      </c>
      <c r="K6268">
        <v>3</v>
      </c>
      <c r="L6268">
        <v>561</v>
      </c>
      <c r="M6268">
        <v>624</v>
      </c>
      <c r="N6268">
        <v>0.02</v>
      </c>
      <c r="O6268">
        <v>72</v>
      </c>
      <c r="P6268">
        <v>684</v>
      </c>
      <c r="Q6268" t="s">
        <v>43</v>
      </c>
      <c r="R6268" t="s">
        <v>2329</v>
      </c>
      <c r="S6268" t="s">
        <v>2012</v>
      </c>
      <c r="T6268" t="s">
        <v>62</v>
      </c>
      <c r="U6268" t="s">
        <v>2330</v>
      </c>
      <c r="V6268" t="s">
        <v>2331</v>
      </c>
      <c r="W6268" t="s">
        <v>75</v>
      </c>
      <c r="X6268" t="s">
        <v>76</v>
      </c>
      <c r="Y6268">
        <v>74</v>
      </c>
    </row>
    <row r="6269" spans="1:25" x14ac:dyDescent="0.3">
      <c r="A6269" t="s">
        <v>6418</v>
      </c>
      <c r="B6269" t="s">
        <v>6237</v>
      </c>
      <c r="C6269" t="s">
        <v>1641</v>
      </c>
      <c r="D6269" s="1">
        <v>44276</v>
      </c>
      <c r="E6269" s="1">
        <v>44278</v>
      </c>
      <c r="F6269" t="s">
        <v>69</v>
      </c>
      <c r="G6269" t="s">
        <v>29</v>
      </c>
      <c r="H6269" t="s">
        <v>147</v>
      </c>
      <c r="I6269">
        <v>8160</v>
      </c>
      <c r="J6269">
        <v>7475</v>
      </c>
      <c r="K6269">
        <v>1</v>
      </c>
      <c r="L6269">
        <v>7475</v>
      </c>
      <c r="M6269">
        <v>8160</v>
      </c>
      <c r="N6269">
        <v>0.02</v>
      </c>
      <c r="O6269">
        <v>27</v>
      </c>
      <c r="P6269">
        <v>8024</v>
      </c>
      <c r="Q6269" t="s">
        <v>56</v>
      </c>
      <c r="R6269" t="s">
        <v>882</v>
      </c>
      <c r="S6269" t="s">
        <v>883</v>
      </c>
      <c r="T6269" t="s">
        <v>46</v>
      </c>
      <c r="U6269" t="s">
        <v>1642</v>
      </c>
      <c r="V6269" t="s">
        <v>1305</v>
      </c>
      <c r="W6269" t="s">
        <v>37</v>
      </c>
      <c r="X6269" t="s">
        <v>38</v>
      </c>
      <c r="Y6269">
        <v>31</v>
      </c>
    </row>
    <row r="6270" spans="1:25" x14ac:dyDescent="0.3">
      <c r="A6270" t="s">
        <v>6418</v>
      </c>
      <c r="B6270" t="s">
        <v>6238</v>
      </c>
      <c r="C6270" t="s">
        <v>2060</v>
      </c>
      <c r="D6270" s="1">
        <v>44382</v>
      </c>
      <c r="E6270" s="1">
        <v>44382</v>
      </c>
      <c r="F6270" t="s">
        <v>52</v>
      </c>
      <c r="G6270" t="s">
        <v>29</v>
      </c>
      <c r="H6270" t="s">
        <v>1836</v>
      </c>
      <c r="I6270">
        <v>61</v>
      </c>
      <c r="J6270">
        <v>56</v>
      </c>
      <c r="K6270">
        <v>2</v>
      </c>
      <c r="L6270">
        <v>112</v>
      </c>
      <c r="M6270">
        <v>122</v>
      </c>
      <c r="N6270">
        <v>0.04</v>
      </c>
      <c r="O6270">
        <v>10</v>
      </c>
      <c r="P6270">
        <v>127</v>
      </c>
      <c r="Q6270" t="s">
        <v>56</v>
      </c>
      <c r="R6270" t="s">
        <v>382</v>
      </c>
      <c r="S6270" t="s">
        <v>1568</v>
      </c>
      <c r="T6270" t="s">
        <v>62</v>
      </c>
      <c r="U6270" t="s">
        <v>1516</v>
      </c>
      <c r="V6270" t="s">
        <v>891</v>
      </c>
      <c r="W6270" t="s">
        <v>243</v>
      </c>
      <c r="X6270" t="s">
        <v>244</v>
      </c>
      <c r="Y6270">
        <v>26</v>
      </c>
    </row>
    <row r="6271" spans="1:25" x14ac:dyDescent="0.3">
      <c r="A6271" t="s">
        <v>6418</v>
      </c>
      <c r="B6271" t="s">
        <v>6239</v>
      </c>
      <c r="C6271" t="s">
        <v>1447</v>
      </c>
      <c r="D6271" s="1">
        <v>44342</v>
      </c>
      <c r="E6271" s="1">
        <v>44343</v>
      </c>
      <c r="F6271" t="s">
        <v>52</v>
      </c>
      <c r="G6271" t="s">
        <v>29</v>
      </c>
      <c r="H6271" t="s">
        <v>233</v>
      </c>
      <c r="I6271">
        <v>81</v>
      </c>
      <c r="J6271">
        <v>77</v>
      </c>
      <c r="K6271">
        <v>8</v>
      </c>
      <c r="L6271">
        <v>616</v>
      </c>
      <c r="M6271">
        <v>648</v>
      </c>
      <c r="N6271">
        <v>0.04</v>
      </c>
      <c r="O6271">
        <v>10</v>
      </c>
      <c r="P6271">
        <v>632</v>
      </c>
      <c r="Q6271" t="s">
        <v>56</v>
      </c>
      <c r="R6271" t="s">
        <v>82</v>
      </c>
      <c r="S6271" t="s">
        <v>83</v>
      </c>
      <c r="T6271" t="s">
        <v>46</v>
      </c>
      <c r="U6271" t="s">
        <v>1448</v>
      </c>
      <c r="V6271" t="s">
        <v>1449</v>
      </c>
      <c r="W6271" t="s">
        <v>75</v>
      </c>
      <c r="X6271" t="s">
        <v>76</v>
      </c>
      <c r="Y6271">
        <v>26</v>
      </c>
    </row>
    <row r="6272" spans="1:25" x14ac:dyDescent="0.3">
      <c r="A6272" t="s">
        <v>6418</v>
      </c>
      <c r="B6272" t="s">
        <v>6240</v>
      </c>
      <c r="C6272" t="s">
        <v>2368</v>
      </c>
      <c r="D6272" s="1">
        <v>44492</v>
      </c>
      <c r="E6272" s="1">
        <v>44492</v>
      </c>
      <c r="F6272" t="s">
        <v>28</v>
      </c>
      <c r="G6272" t="s">
        <v>112</v>
      </c>
      <c r="H6272" t="s">
        <v>388</v>
      </c>
      <c r="I6272">
        <v>3224</v>
      </c>
      <c r="J6272">
        <v>2901</v>
      </c>
      <c r="K6272">
        <v>1</v>
      </c>
      <c r="L6272">
        <v>2901</v>
      </c>
      <c r="M6272">
        <v>3224</v>
      </c>
      <c r="N6272">
        <v>0.05</v>
      </c>
      <c r="O6272">
        <v>99</v>
      </c>
      <c r="P6272">
        <v>3162</v>
      </c>
      <c r="Q6272" t="s">
        <v>31</v>
      </c>
      <c r="R6272" t="s">
        <v>1258</v>
      </c>
      <c r="S6272" t="s">
        <v>1259</v>
      </c>
      <c r="T6272" t="s">
        <v>34</v>
      </c>
      <c r="U6272" t="s">
        <v>2369</v>
      </c>
      <c r="V6272" t="s">
        <v>213</v>
      </c>
      <c r="W6272" t="s">
        <v>65</v>
      </c>
      <c r="X6272" t="s">
        <v>66</v>
      </c>
      <c r="Y6272">
        <v>31</v>
      </c>
    </row>
    <row r="6273" spans="1:25" x14ac:dyDescent="0.3">
      <c r="A6273" t="s">
        <v>6418</v>
      </c>
      <c r="B6273" t="s">
        <v>6241</v>
      </c>
      <c r="C6273" t="s">
        <v>619</v>
      </c>
      <c r="D6273" s="1">
        <v>44231</v>
      </c>
      <c r="E6273" s="1">
        <v>44232</v>
      </c>
      <c r="F6273" t="s">
        <v>69</v>
      </c>
      <c r="G6273" t="s">
        <v>93</v>
      </c>
      <c r="H6273" t="s">
        <v>124</v>
      </c>
      <c r="I6273">
        <v>5882</v>
      </c>
      <c r="J6273">
        <v>5713</v>
      </c>
      <c r="K6273">
        <v>2</v>
      </c>
      <c r="L6273">
        <v>11426</v>
      </c>
      <c r="M6273">
        <v>11764</v>
      </c>
      <c r="N6273">
        <v>0.03</v>
      </c>
      <c r="O6273">
        <v>67</v>
      </c>
      <c r="P6273">
        <v>11478</v>
      </c>
      <c r="Q6273" t="s">
        <v>43</v>
      </c>
      <c r="R6273" t="s">
        <v>620</v>
      </c>
      <c r="S6273" t="s">
        <v>621</v>
      </c>
      <c r="T6273" t="s">
        <v>46</v>
      </c>
      <c r="U6273" t="s">
        <v>622</v>
      </c>
      <c r="V6273" t="s">
        <v>623</v>
      </c>
      <c r="W6273" t="s">
        <v>75</v>
      </c>
      <c r="X6273" t="s">
        <v>76</v>
      </c>
      <c r="Y6273">
        <v>53</v>
      </c>
    </row>
    <row r="6274" spans="1:25" x14ac:dyDescent="0.3">
      <c r="A6274" t="s">
        <v>6418</v>
      </c>
      <c r="B6274" t="s">
        <v>6242</v>
      </c>
      <c r="C6274" t="s">
        <v>711</v>
      </c>
      <c r="D6274" s="1">
        <v>44237</v>
      </c>
      <c r="E6274" s="1">
        <v>44237</v>
      </c>
      <c r="F6274" t="s">
        <v>28</v>
      </c>
      <c r="G6274" t="s">
        <v>29</v>
      </c>
      <c r="H6274" t="s">
        <v>938</v>
      </c>
      <c r="I6274">
        <v>2958</v>
      </c>
      <c r="J6274">
        <v>2743</v>
      </c>
      <c r="K6274">
        <v>2</v>
      </c>
      <c r="L6274">
        <v>5486</v>
      </c>
      <c r="M6274">
        <v>5916</v>
      </c>
      <c r="N6274">
        <v>0.01</v>
      </c>
      <c r="O6274">
        <v>36</v>
      </c>
      <c r="P6274">
        <v>5893</v>
      </c>
      <c r="Q6274" t="s">
        <v>43</v>
      </c>
      <c r="R6274" t="s">
        <v>713</v>
      </c>
      <c r="S6274" t="s">
        <v>714</v>
      </c>
      <c r="T6274" t="s">
        <v>46</v>
      </c>
      <c r="U6274" t="s">
        <v>715</v>
      </c>
      <c r="V6274" t="s">
        <v>352</v>
      </c>
      <c r="W6274" t="s">
        <v>65</v>
      </c>
      <c r="X6274" t="s">
        <v>66</v>
      </c>
      <c r="Y6274">
        <v>37</v>
      </c>
    </row>
    <row r="6275" spans="1:25" x14ac:dyDescent="0.3">
      <c r="A6275" t="s">
        <v>6418</v>
      </c>
      <c r="B6275" t="s">
        <v>6243</v>
      </c>
      <c r="C6275" t="s">
        <v>1385</v>
      </c>
      <c r="D6275" s="1">
        <v>44293</v>
      </c>
      <c r="E6275" s="1">
        <v>44293</v>
      </c>
      <c r="F6275" t="s">
        <v>52</v>
      </c>
      <c r="G6275" t="s">
        <v>93</v>
      </c>
      <c r="H6275" t="s">
        <v>53</v>
      </c>
      <c r="I6275">
        <v>142</v>
      </c>
      <c r="J6275">
        <v>134</v>
      </c>
      <c r="K6275">
        <v>8</v>
      </c>
      <c r="L6275">
        <v>1072</v>
      </c>
      <c r="M6275">
        <v>1136</v>
      </c>
      <c r="N6275">
        <v>0.04</v>
      </c>
      <c r="O6275">
        <v>30</v>
      </c>
      <c r="P6275">
        <v>1121</v>
      </c>
      <c r="Q6275" t="s">
        <v>43</v>
      </c>
      <c r="R6275" t="s">
        <v>1386</v>
      </c>
      <c r="S6275" t="s">
        <v>1387</v>
      </c>
      <c r="T6275" t="s">
        <v>46</v>
      </c>
      <c r="U6275" t="s">
        <v>1388</v>
      </c>
      <c r="V6275" t="s">
        <v>584</v>
      </c>
      <c r="W6275" t="s">
        <v>243</v>
      </c>
      <c r="X6275" t="s">
        <v>244</v>
      </c>
      <c r="Y6275">
        <v>43</v>
      </c>
    </row>
    <row r="6276" spans="1:25" x14ac:dyDescent="0.3">
      <c r="A6276" t="s">
        <v>6418</v>
      </c>
      <c r="B6276" t="s">
        <v>6244</v>
      </c>
      <c r="C6276" t="s">
        <v>1612</v>
      </c>
      <c r="D6276" s="1">
        <v>44502</v>
      </c>
      <c r="E6276" s="1">
        <v>44503</v>
      </c>
      <c r="F6276" t="s">
        <v>52</v>
      </c>
      <c r="G6276" t="s">
        <v>97</v>
      </c>
      <c r="H6276" t="s">
        <v>464</v>
      </c>
      <c r="I6276">
        <v>144</v>
      </c>
      <c r="J6276">
        <v>132</v>
      </c>
      <c r="K6276">
        <v>9</v>
      </c>
      <c r="L6276">
        <v>1188</v>
      </c>
      <c r="M6276">
        <v>1296</v>
      </c>
      <c r="N6276">
        <v>0.01</v>
      </c>
      <c r="O6276">
        <v>30</v>
      </c>
      <c r="P6276">
        <v>1313</v>
      </c>
      <c r="Q6276" t="s">
        <v>56</v>
      </c>
      <c r="R6276" t="s">
        <v>88</v>
      </c>
      <c r="S6276" t="s">
        <v>1613</v>
      </c>
      <c r="T6276" t="s">
        <v>46</v>
      </c>
      <c r="U6276" t="s">
        <v>955</v>
      </c>
      <c r="V6276" t="s">
        <v>197</v>
      </c>
      <c r="W6276" t="s">
        <v>75</v>
      </c>
      <c r="X6276" t="s">
        <v>76</v>
      </c>
      <c r="Y6276">
        <v>75</v>
      </c>
    </row>
    <row r="6277" spans="1:25" x14ac:dyDescent="0.3">
      <c r="A6277" t="s">
        <v>6418</v>
      </c>
      <c r="B6277" t="s">
        <v>6245</v>
      </c>
      <c r="C6277" t="s">
        <v>1116</v>
      </c>
      <c r="D6277" s="1">
        <v>44412</v>
      </c>
      <c r="E6277" s="1">
        <v>44412</v>
      </c>
      <c r="F6277" t="s">
        <v>52</v>
      </c>
      <c r="G6277" t="s">
        <v>97</v>
      </c>
      <c r="H6277" t="s">
        <v>124</v>
      </c>
      <c r="I6277">
        <v>1358</v>
      </c>
      <c r="J6277">
        <v>1270</v>
      </c>
      <c r="K6277">
        <v>2</v>
      </c>
      <c r="L6277">
        <v>2540</v>
      </c>
      <c r="M6277">
        <v>2716</v>
      </c>
      <c r="N6277">
        <v>0.02</v>
      </c>
      <c r="O6277">
        <v>54</v>
      </c>
      <c r="P6277">
        <v>2716</v>
      </c>
      <c r="Q6277" t="s">
        <v>56</v>
      </c>
      <c r="R6277" t="s">
        <v>1117</v>
      </c>
      <c r="S6277" t="s">
        <v>1118</v>
      </c>
      <c r="T6277" t="s">
        <v>46</v>
      </c>
      <c r="U6277" t="s">
        <v>1119</v>
      </c>
      <c r="V6277" t="s">
        <v>746</v>
      </c>
      <c r="W6277" t="s">
        <v>37</v>
      </c>
      <c r="X6277" t="s">
        <v>38</v>
      </c>
      <c r="Y6277">
        <v>78</v>
      </c>
    </row>
    <row r="6278" spans="1:25" x14ac:dyDescent="0.3">
      <c r="A6278" t="s">
        <v>6418</v>
      </c>
      <c r="B6278" t="s">
        <v>6246</v>
      </c>
      <c r="C6278" t="s">
        <v>1317</v>
      </c>
      <c r="D6278" s="1">
        <v>44379</v>
      </c>
      <c r="E6278" s="1">
        <v>44379</v>
      </c>
      <c r="F6278" t="s">
        <v>69</v>
      </c>
      <c r="G6278" t="s">
        <v>93</v>
      </c>
      <c r="H6278" t="s">
        <v>1343</v>
      </c>
      <c r="I6278">
        <v>2273</v>
      </c>
      <c r="J6278">
        <v>2229</v>
      </c>
      <c r="K6278">
        <v>1</v>
      </c>
      <c r="L6278">
        <v>2229</v>
      </c>
      <c r="M6278">
        <v>2273</v>
      </c>
      <c r="N6278">
        <v>0.02</v>
      </c>
      <c r="O6278">
        <v>44</v>
      </c>
      <c r="P6278">
        <v>2272</v>
      </c>
      <c r="Q6278" t="s">
        <v>56</v>
      </c>
      <c r="R6278" t="s">
        <v>1318</v>
      </c>
      <c r="S6278" t="s">
        <v>1319</v>
      </c>
      <c r="T6278" t="s">
        <v>46</v>
      </c>
      <c r="U6278" t="s">
        <v>476</v>
      </c>
      <c r="V6278" t="s">
        <v>476</v>
      </c>
      <c r="W6278" t="s">
        <v>37</v>
      </c>
      <c r="X6278" t="s">
        <v>38</v>
      </c>
      <c r="Y6278">
        <v>38</v>
      </c>
    </row>
    <row r="6279" spans="1:25" x14ac:dyDescent="0.3">
      <c r="A6279" t="s">
        <v>6418</v>
      </c>
      <c r="B6279" t="s">
        <v>6247</v>
      </c>
      <c r="C6279" t="s">
        <v>810</v>
      </c>
      <c r="D6279" s="1">
        <v>44560</v>
      </c>
      <c r="E6279" s="1">
        <v>44197</v>
      </c>
      <c r="F6279" t="s">
        <v>69</v>
      </c>
      <c r="G6279" t="s">
        <v>97</v>
      </c>
      <c r="H6279" t="s">
        <v>423</v>
      </c>
      <c r="I6279">
        <v>21143</v>
      </c>
      <c r="J6279">
        <v>18848</v>
      </c>
      <c r="K6279">
        <v>7</v>
      </c>
      <c r="L6279">
        <v>131936</v>
      </c>
      <c r="M6279">
        <v>148001</v>
      </c>
      <c r="N6279">
        <v>0.02</v>
      </c>
      <c r="O6279">
        <v>88</v>
      </c>
      <c r="P6279">
        <v>145129</v>
      </c>
      <c r="Q6279" t="s">
        <v>31</v>
      </c>
      <c r="R6279" t="s">
        <v>811</v>
      </c>
      <c r="S6279" t="s">
        <v>812</v>
      </c>
      <c r="T6279" t="s">
        <v>46</v>
      </c>
      <c r="U6279" t="s">
        <v>813</v>
      </c>
      <c r="V6279" t="s">
        <v>91</v>
      </c>
      <c r="W6279" t="s">
        <v>75</v>
      </c>
      <c r="X6279" t="s">
        <v>76</v>
      </c>
      <c r="Y6279">
        <v>50</v>
      </c>
    </row>
    <row r="6280" spans="1:25" x14ac:dyDescent="0.3">
      <c r="A6280" t="s">
        <v>6418</v>
      </c>
      <c r="B6280" t="s">
        <v>6248</v>
      </c>
      <c r="C6280" t="s">
        <v>1168</v>
      </c>
      <c r="D6280" s="1">
        <v>44388</v>
      </c>
      <c r="E6280" s="1">
        <v>44390</v>
      </c>
      <c r="F6280" t="s">
        <v>69</v>
      </c>
      <c r="G6280" t="s">
        <v>93</v>
      </c>
      <c r="H6280" t="s">
        <v>759</v>
      </c>
      <c r="I6280">
        <v>1587</v>
      </c>
      <c r="J6280">
        <v>1428</v>
      </c>
      <c r="K6280">
        <v>1</v>
      </c>
      <c r="L6280">
        <v>1428</v>
      </c>
      <c r="M6280">
        <v>1587</v>
      </c>
      <c r="N6280">
        <v>0.01</v>
      </c>
      <c r="O6280">
        <v>63</v>
      </c>
      <c r="P6280">
        <v>1634</v>
      </c>
      <c r="Q6280" t="s">
        <v>193</v>
      </c>
      <c r="R6280" t="s">
        <v>1169</v>
      </c>
      <c r="S6280" t="s">
        <v>1170</v>
      </c>
      <c r="T6280" t="s">
        <v>46</v>
      </c>
      <c r="U6280" t="s">
        <v>1171</v>
      </c>
      <c r="V6280" t="s">
        <v>1172</v>
      </c>
      <c r="W6280" t="s">
        <v>75</v>
      </c>
      <c r="X6280" t="s">
        <v>76</v>
      </c>
      <c r="Y6280">
        <v>66</v>
      </c>
    </row>
    <row r="6281" spans="1:25" x14ac:dyDescent="0.3">
      <c r="A6281" t="s">
        <v>6418</v>
      </c>
      <c r="B6281" t="s">
        <v>6249</v>
      </c>
      <c r="C6281" t="s">
        <v>855</v>
      </c>
      <c r="D6281" s="1">
        <v>44223</v>
      </c>
      <c r="E6281" s="1">
        <v>44225</v>
      </c>
      <c r="F6281" t="s">
        <v>28</v>
      </c>
      <c r="G6281" t="s">
        <v>29</v>
      </c>
      <c r="H6281" t="s">
        <v>393</v>
      </c>
      <c r="I6281">
        <v>1770</v>
      </c>
      <c r="J6281">
        <v>1592</v>
      </c>
      <c r="K6281">
        <v>1</v>
      </c>
      <c r="L6281">
        <v>1592</v>
      </c>
      <c r="M6281">
        <v>1770</v>
      </c>
      <c r="N6281">
        <v>0</v>
      </c>
      <c r="O6281">
        <v>40</v>
      </c>
      <c r="P6281">
        <v>1810</v>
      </c>
      <c r="Q6281" t="s">
        <v>43</v>
      </c>
      <c r="R6281" t="s">
        <v>856</v>
      </c>
      <c r="S6281" t="s">
        <v>857</v>
      </c>
      <c r="T6281" t="s">
        <v>62</v>
      </c>
      <c r="U6281" t="s">
        <v>858</v>
      </c>
      <c r="V6281" t="s">
        <v>116</v>
      </c>
      <c r="W6281" t="s">
        <v>65</v>
      </c>
      <c r="X6281" t="s">
        <v>66</v>
      </c>
      <c r="Y6281">
        <v>65</v>
      </c>
    </row>
    <row r="6282" spans="1:25" x14ac:dyDescent="0.3">
      <c r="A6282" t="s">
        <v>6418</v>
      </c>
      <c r="B6282" t="s">
        <v>6250</v>
      </c>
      <c r="C6282" t="s">
        <v>977</v>
      </c>
      <c r="D6282" s="1">
        <v>44412</v>
      </c>
      <c r="E6282" s="1">
        <v>44413</v>
      </c>
      <c r="F6282" t="s">
        <v>28</v>
      </c>
      <c r="G6282" t="s">
        <v>140</v>
      </c>
      <c r="H6282" t="s">
        <v>42</v>
      </c>
      <c r="I6282">
        <v>1576</v>
      </c>
      <c r="J6282">
        <v>1531</v>
      </c>
      <c r="K6282">
        <v>7</v>
      </c>
      <c r="L6282">
        <v>10717</v>
      </c>
      <c r="M6282">
        <v>11032</v>
      </c>
      <c r="N6282">
        <v>0.05</v>
      </c>
      <c r="O6282">
        <v>49</v>
      </c>
      <c r="P6282">
        <v>10529</v>
      </c>
      <c r="Q6282" t="s">
        <v>56</v>
      </c>
      <c r="R6282" t="s">
        <v>274</v>
      </c>
      <c r="S6282" t="s">
        <v>275</v>
      </c>
      <c r="T6282" t="s">
        <v>46</v>
      </c>
      <c r="U6282" t="s">
        <v>399</v>
      </c>
      <c r="V6282" t="s">
        <v>213</v>
      </c>
      <c r="W6282" t="s">
        <v>65</v>
      </c>
      <c r="X6282" t="s">
        <v>66</v>
      </c>
      <c r="Y6282">
        <v>68</v>
      </c>
    </row>
    <row r="6283" spans="1:25" x14ac:dyDescent="0.3">
      <c r="A6283" t="s">
        <v>6418</v>
      </c>
      <c r="B6283" t="s">
        <v>6251</v>
      </c>
      <c r="C6283" t="s">
        <v>27</v>
      </c>
      <c r="D6283" s="1">
        <v>44393</v>
      </c>
      <c r="E6283" s="1">
        <v>44395</v>
      </c>
      <c r="F6283" t="s">
        <v>52</v>
      </c>
      <c r="G6283" t="s">
        <v>29</v>
      </c>
      <c r="H6283" t="s">
        <v>290</v>
      </c>
      <c r="I6283">
        <v>3289</v>
      </c>
      <c r="J6283">
        <v>3105</v>
      </c>
      <c r="K6283">
        <v>1</v>
      </c>
      <c r="L6283">
        <v>3105</v>
      </c>
      <c r="M6283">
        <v>3289</v>
      </c>
      <c r="N6283">
        <v>0.02</v>
      </c>
      <c r="O6283">
        <v>24</v>
      </c>
      <c r="P6283">
        <v>3247</v>
      </c>
      <c r="Q6283" t="s">
        <v>56</v>
      </c>
      <c r="R6283" t="s">
        <v>32</v>
      </c>
      <c r="S6283" t="s">
        <v>33</v>
      </c>
      <c r="T6283" t="s">
        <v>34</v>
      </c>
      <c r="U6283" t="s">
        <v>35</v>
      </c>
      <c r="V6283" t="s">
        <v>36</v>
      </c>
      <c r="W6283" t="s">
        <v>37</v>
      </c>
      <c r="X6283" t="s">
        <v>38</v>
      </c>
      <c r="Y6283">
        <v>47</v>
      </c>
    </row>
    <row r="6284" spans="1:25" x14ac:dyDescent="0.3">
      <c r="A6284" t="s">
        <v>6418</v>
      </c>
      <c r="B6284" t="s">
        <v>6252</v>
      </c>
      <c r="C6284" t="s">
        <v>86</v>
      </c>
      <c r="D6284" s="1">
        <v>44297</v>
      </c>
      <c r="E6284" s="1">
        <v>44299</v>
      </c>
      <c r="F6284" t="s">
        <v>28</v>
      </c>
      <c r="G6284" t="s">
        <v>97</v>
      </c>
      <c r="H6284" t="s">
        <v>192</v>
      </c>
      <c r="I6284">
        <v>8351</v>
      </c>
      <c r="J6284">
        <v>8033</v>
      </c>
      <c r="K6284">
        <v>1</v>
      </c>
      <c r="L6284">
        <v>8033</v>
      </c>
      <c r="M6284">
        <v>8351</v>
      </c>
      <c r="N6284">
        <v>0.04</v>
      </c>
      <c r="O6284">
        <v>54</v>
      </c>
      <c r="P6284">
        <v>8071</v>
      </c>
      <c r="Q6284" t="s">
        <v>43</v>
      </c>
      <c r="R6284" t="s">
        <v>88</v>
      </c>
      <c r="S6284" t="s">
        <v>89</v>
      </c>
      <c r="T6284" t="s">
        <v>34</v>
      </c>
      <c r="U6284" t="s">
        <v>90</v>
      </c>
      <c r="V6284" t="s">
        <v>91</v>
      </c>
      <c r="W6284" t="s">
        <v>75</v>
      </c>
      <c r="X6284" t="s">
        <v>76</v>
      </c>
      <c r="Y6284">
        <v>40</v>
      </c>
    </row>
    <row r="6285" spans="1:25" x14ac:dyDescent="0.3">
      <c r="A6285" t="s">
        <v>6418</v>
      </c>
      <c r="B6285" t="s">
        <v>6253</v>
      </c>
      <c r="C6285" t="s">
        <v>1248</v>
      </c>
      <c r="D6285" s="1">
        <v>44387</v>
      </c>
      <c r="E6285" s="1">
        <v>44389</v>
      </c>
      <c r="F6285" t="s">
        <v>69</v>
      </c>
      <c r="G6285" t="s">
        <v>93</v>
      </c>
      <c r="H6285" t="s">
        <v>597</v>
      </c>
      <c r="I6285">
        <v>7141</v>
      </c>
      <c r="J6285">
        <v>6541</v>
      </c>
      <c r="K6285">
        <v>1</v>
      </c>
      <c r="L6285">
        <v>6541</v>
      </c>
      <c r="M6285">
        <v>7141</v>
      </c>
      <c r="N6285">
        <v>0.01</v>
      </c>
      <c r="O6285">
        <v>70</v>
      </c>
      <c r="P6285">
        <v>7140</v>
      </c>
      <c r="Q6285" t="s">
        <v>56</v>
      </c>
      <c r="R6285" t="s">
        <v>1249</v>
      </c>
      <c r="S6285" t="s">
        <v>1250</v>
      </c>
      <c r="T6285" t="s">
        <v>62</v>
      </c>
      <c r="U6285" t="s">
        <v>768</v>
      </c>
      <c r="V6285" t="s">
        <v>769</v>
      </c>
      <c r="W6285" t="s">
        <v>65</v>
      </c>
      <c r="X6285" t="s">
        <v>66</v>
      </c>
      <c r="Y6285">
        <v>32</v>
      </c>
    </row>
    <row r="6286" spans="1:25" x14ac:dyDescent="0.3">
      <c r="A6286" t="s">
        <v>6418</v>
      </c>
      <c r="B6286" t="s">
        <v>6254</v>
      </c>
      <c r="C6286" t="s">
        <v>185</v>
      </c>
      <c r="D6286" s="1">
        <v>44516</v>
      </c>
      <c r="E6286" s="1">
        <v>44518</v>
      </c>
      <c r="F6286" t="s">
        <v>52</v>
      </c>
      <c r="G6286" t="s">
        <v>112</v>
      </c>
      <c r="H6286" t="s">
        <v>1906</v>
      </c>
      <c r="I6286">
        <v>886</v>
      </c>
      <c r="J6286">
        <v>796</v>
      </c>
      <c r="K6286">
        <v>2</v>
      </c>
      <c r="L6286">
        <v>1592</v>
      </c>
      <c r="M6286">
        <v>1772</v>
      </c>
      <c r="N6286">
        <v>0.04</v>
      </c>
      <c r="O6286">
        <v>69</v>
      </c>
      <c r="P6286">
        <v>1770</v>
      </c>
      <c r="Q6286" t="s">
        <v>56</v>
      </c>
      <c r="R6286" t="s">
        <v>187</v>
      </c>
      <c r="S6286" t="s">
        <v>188</v>
      </c>
      <c r="T6286" t="s">
        <v>46</v>
      </c>
      <c r="U6286" t="s">
        <v>189</v>
      </c>
      <c r="V6286" t="s">
        <v>160</v>
      </c>
      <c r="W6286" t="s">
        <v>49</v>
      </c>
      <c r="X6286" t="s">
        <v>50</v>
      </c>
      <c r="Y6286">
        <v>70</v>
      </c>
    </row>
    <row r="6287" spans="1:25" x14ac:dyDescent="0.3">
      <c r="A6287" t="s">
        <v>6418</v>
      </c>
      <c r="B6287" t="s">
        <v>6255</v>
      </c>
      <c r="C6287" t="s">
        <v>2228</v>
      </c>
      <c r="D6287" s="1">
        <v>44526</v>
      </c>
      <c r="E6287" s="1">
        <v>44527</v>
      </c>
      <c r="F6287" t="s">
        <v>52</v>
      </c>
      <c r="G6287" t="s">
        <v>29</v>
      </c>
      <c r="H6287" t="s">
        <v>1031</v>
      </c>
      <c r="I6287">
        <v>125</v>
      </c>
      <c r="J6287">
        <v>113</v>
      </c>
      <c r="K6287">
        <v>6</v>
      </c>
      <c r="L6287">
        <v>678</v>
      </c>
      <c r="M6287">
        <v>750</v>
      </c>
      <c r="N6287">
        <v>0.04</v>
      </c>
      <c r="O6287">
        <v>30</v>
      </c>
      <c r="P6287">
        <v>750</v>
      </c>
      <c r="Q6287" t="s">
        <v>56</v>
      </c>
      <c r="R6287" t="s">
        <v>470</v>
      </c>
      <c r="S6287" t="s">
        <v>471</v>
      </c>
      <c r="T6287" t="s">
        <v>34</v>
      </c>
      <c r="U6287" t="s">
        <v>2229</v>
      </c>
      <c r="V6287" t="s">
        <v>2230</v>
      </c>
      <c r="W6287" t="s">
        <v>49</v>
      </c>
      <c r="X6287" t="s">
        <v>50</v>
      </c>
      <c r="Y6287">
        <v>74</v>
      </c>
    </row>
    <row r="6288" spans="1:25" x14ac:dyDescent="0.3">
      <c r="A6288" t="s">
        <v>6418</v>
      </c>
      <c r="B6288" t="s">
        <v>6256</v>
      </c>
      <c r="C6288" t="s">
        <v>487</v>
      </c>
      <c r="D6288" s="1">
        <v>44482</v>
      </c>
      <c r="E6288" s="1">
        <v>44484</v>
      </c>
      <c r="F6288" t="s">
        <v>52</v>
      </c>
      <c r="G6288" t="s">
        <v>140</v>
      </c>
      <c r="H6288" t="s">
        <v>799</v>
      </c>
      <c r="I6288">
        <v>202</v>
      </c>
      <c r="J6288">
        <v>187</v>
      </c>
      <c r="K6288">
        <v>4</v>
      </c>
      <c r="L6288">
        <v>748</v>
      </c>
      <c r="M6288">
        <v>808</v>
      </c>
      <c r="N6288">
        <v>0</v>
      </c>
      <c r="O6288">
        <v>30</v>
      </c>
      <c r="P6288">
        <v>838</v>
      </c>
      <c r="Q6288" t="s">
        <v>56</v>
      </c>
      <c r="R6288" t="s">
        <v>489</v>
      </c>
      <c r="S6288" t="s">
        <v>490</v>
      </c>
      <c r="T6288" t="s">
        <v>62</v>
      </c>
      <c r="U6288" t="s">
        <v>491</v>
      </c>
      <c r="V6288" t="s">
        <v>492</v>
      </c>
      <c r="W6288" t="s">
        <v>49</v>
      </c>
      <c r="X6288" t="s">
        <v>50</v>
      </c>
      <c r="Y6288">
        <v>61</v>
      </c>
    </row>
    <row r="6289" spans="1:25" x14ac:dyDescent="0.3">
      <c r="A6289" t="s">
        <v>6418</v>
      </c>
      <c r="B6289" t="s">
        <v>6257</v>
      </c>
      <c r="C6289" t="s">
        <v>1452</v>
      </c>
      <c r="D6289" s="1">
        <v>44482</v>
      </c>
      <c r="E6289" s="1">
        <v>44484</v>
      </c>
      <c r="F6289" t="s">
        <v>52</v>
      </c>
      <c r="G6289" t="s">
        <v>93</v>
      </c>
      <c r="H6289" t="s">
        <v>445</v>
      </c>
      <c r="I6289">
        <v>1564</v>
      </c>
      <c r="J6289">
        <v>1420</v>
      </c>
      <c r="K6289">
        <v>5</v>
      </c>
      <c r="L6289">
        <v>7100</v>
      </c>
      <c r="M6289">
        <v>7820</v>
      </c>
      <c r="N6289">
        <v>0</v>
      </c>
      <c r="O6289">
        <v>64</v>
      </c>
      <c r="P6289">
        <v>7884</v>
      </c>
      <c r="Q6289" t="s">
        <v>56</v>
      </c>
      <c r="R6289" t="s">
        <v>1169</v>
      </c>
      <c r="S6289" t="s">
        <v>1170</v>
      </c>
      <c r="T6289" t="s">
        <v>62</v>
      </c>
      <c r="U6289" t="s">
        <v>461</v>
      </c>
      <c r="V6289" t="s">
        <v>462</v>
      </c>
      <c r="W6289" t="s">
        <v>75</v>
      </c>
      <c r="X6289" t="s">
        <v>76</v>
      </c>
      <c r="Y6289">
        <v>77</v>
      </c>
    </row>
    <row r="6290" spans="1:25" x14ac:dyDescent="0.3">
      <c r="A6290" t="s">
        <v>6418</v>
      </c>
      <c r="B6290" t="s">
        <v>6258</v>
      </c>
      <c r="C6290" t="s">
        <v>1752</v>
      </c>
      <c r="D6290" s="1">
        <v>44251</v>
      </c>
      <c r="E6290" s="1">
        <v>44251</v>
      </c>
      <c r="F6290" t="s">
        <v>28</v>
      </c>
      <c r="G6290" t="s">
        <v>97</v>
      </c>
      <c r="H6290" t="s">
        <v>273</v>
      </c>
      <c r="I6290">
        <v>1305</v>
      </c>
      <c r="J6290">
        <v>1197</v>
      </c>
      <c r="K6290">
        <v>3</v>
      </c>
      <c r="L6290">
        <v>3591</v>
      </c>
      <c r="M6290">
        <v>3915</v>
      </c>
      <c r="N6290">
        <v>0.01</v>
      </c>
      <c r="O6290">
        <v>43</v>
      </c>
      <c r="P6290">
        <v>3919</v>
      </c>
      <c r="Q6290" t="s">
        <v>56</v>
      </c>
      <c r="R6290" t="s">
        <v>1584</v>
      </c>
      <c r="S6290" t="s">
        <v>1585</v>
      </c>
      <c r="T6290" t="s">
        <v>46</v>
      </c>
      <c r="U6290" t="s">
        <v>476</v>
      </c>
      <c r="V6290" t="s">
        <v>476</v>
      </c>
      <c r="W6290" t="s">
        <v>37</v>
      </c>
      <c r="X6290" t="s">
        <v>38</v>
      </c>
      <c r="Y6290">
        <v>29</v>
      </c>
    </row>
    <row r="6291" spans="1:25" x14ac:dyDescent="0.3">
      <c r="A6291" t="s">
        <v>6418</v>
      </c>
      <c r="B6291" t="s">
        <v>6259</v>
      </c>
      <c r="C6291" t="s">
        <v>1058</v>
      </c>
      <c r="D6291" s="1">
        <v>44352</v>
      </c>
      <c r="E6291" s="1">
        <v>44352</v>
      </c>
      <c r="F6291" t="s">
        <v>28</v>
      </c>
      <c r="G6291" t="s">
        <v>41</v>
      </c>
      <c r="H6291" t="s">
        <v>647</v>
      </c>
      <c r="I6291">
        <v>4443</v>
      </c>
      <c r="J6291">
        <v>4079</v>
      </c>
      <c r="K6291">
        <v>1</v>
      </c>
      <c r="L6291">
        <v>4079</v>
      </c>
      <c r="M6291">
        <v>4443</v>
      </c>
      <c r="N6291">
        <v>0.02</v>
      </c>
      <c r="O6291">
        <v>96</v>
      </c>
      <c r="P6291">
        <v>4450</v>
      </c>
      <c r="Q6291" t="s">
        <v>43</v>
      </c>
      <c r="R6291" t="s">
        <v>1059</v>
      </c>
      <c r="S6291" t="s">
        <v>1060</v>
      </c>
      <c r="T6291" t="s">
        <v>62</v>
      </c>
      <c r="U6291" t="s">
        <v>1061</v>
      </c>
      <c r="V6291" t="s">
        <v>584</v>
      </c>
      <c r="W6291" t="s">
        <v>243</v>
      </c>
      <c r="X6291" t="s">
        <v>244</v>
      </c>
      <c r="Y6291">
        <v>71</v>
      </c>
    </row>
    <row r="6292" spans="1:25" x14ac:dyDescent="0.3">
      <c r="A6292" t="s">
        <v>6418</v>
      </c>
      <c r="B6292" t="s">
        <v>6260</v>
      </c>
      <c r="C6292" t="s">
        <v>1612</v>
      </c>
      <c r="D6292" s="1">
        <v>44515</v>
      </c>
      <c r="E6292" s="1">
        <v>44517</v>
      </c>
      <c r="F6292" t="s">
        <v>52</v>
      </c>
      <c r="G6292" t="s">
        <v>97</v>
      </c>
      <c r="H6292" t="s">
        <v>178</v>
      </c>
      <c r="I6292">
        <v>1146</v>
      </c>
      <c r="J6292">
        <v>1061</v>
      </c>
      <c r="K6292">
        <v>4</v>
      </c>
      <c r="L6292">
        <v>4244</v>
      </c>
      <c r="M6292">
        <v>4584</v>
      </c>
      <c r="N6292">
        <v>0.05</v>
      </c>
      <c r="O6292">
        <v>77</v>
      </c>
      <c r="P6292">
        <v>4432</v>
      </c>
      <c r="Q6292" t="s">
        <v>43</v>
      </c>
      <c r="R6292" t="s">
        <v>88</v>
      </c>
      <c r="S6292" t="s">
        <v>1613</v>
      </c>
      <c r="T6292" t="s">
        <v>46</v>
      </c>
      <c r="U6292" t="s">
        <v>955</v>
      </c>
      <c r="V6292" t="s">
        <v>197</v>
      </c>
      <c r="W6292" t="s">
        <v>75</v>
      </c>
      <c r="X6292" t="s">
        <v>76</v>
      </c>
      <c r="Y6292">
        <v>75</v>
      </c>
    </row>
    <row r="6293" spans="1:25" x14ac:dyDescent="0.3">
      <c r="A6293" t="s">
        <v>6418</v>
      </c>
      <c r="B6293" t="s">
        <v>6261</v>
      </c>
      <c r="C6293" t="s">
        <v>2179</v>
      </c>
      <c r="D6293" s="1">
        <v>44515</v>
      </c>
      <c r="E6293" s="1">
        <v>44516</v>
      </c>
      <c r="F6293" t="s">
        <v>52</v>
      </c>
      <c r="G6293" t="s">
        <v>112</v>
      </c>
      <c r="H6293" t="s">
        <v>141</v>
      </c>
      <c r="I6293">
        <v>187</v>
      </c>
      <c r="J6293">
        <v>176</v>
      </c>
      <c r="K6293">
        <v>1</v>
      </c>
      <c r="L6293">
        <v>176</v>
      </c>
      <c r="M6293">
        <v>187</v>
      </c>
      <c r="N6293">
        <v>0.02</v>
      </c>
      <c r="O6293">
        <v>30</v>
      </c>
      <c r="P6293">
        <v>213</v>
      </c>
      <c r="Q6293" t="s">
        <v>193</v>
      </c>
      <c r="R6293" t="s">
        <v>234</v>
      </c>
      <c r="S6293" t="s">
        <v>2180</v>
      </c>
      <c r="T6293" t="s">
        <v>62</v>
      </c>
      <c r="U6293" t="s">
        <v>1586</v>
      </c>
      <c r="V6293" t="s">
        <v>91</v>
      </c>
      <c r="W6293" t="s">
        <v>75</v>
      </c>
      <c r="X6293" t="s">
        <v>76</v>
      </c>
      <c r="Y6293">
        <v>47</v>
      </c>
    </row>
    <row r="6294" spans="1:25" x14ac:dyDescent="0.3">
      <c r="A6294" t="s">
        <v>6418</v>
      </c>
      <c r="B6294" t="s">
        <v>6262</v>
      </c>
      <c r="C6294" t="s">
        <v>1612</v>
      </c>
      <c r="D6294" s="1">
        <v>44278</v>
      </c>
      <c r="E6294" s="1">
        <v>44280</v>
      </c>
      <c r="F6294" t="s">
        <v>52</v>
      </c>
      <c r="G6294" t="s">
        <v>97</v>
      </c>
      <c r="H6294" t="s">
        <v>217</v>
      </c>
      <c r="I6294">
        <v>79</v>
      </c>
      <c r="J6294">
        <v>75</v>
      </c>
      <c r="K6294">
        <v>4</v>
      </c>
      <c r="L6294">
        <v>300</v>
      </c>
      <c r="M6294">
        <v>316</v>
      </c>
      <c r="N6294">
        <v>0.05</v>
      </c>
      <c r="O6294">
        <v>10</v>
      </c>
      <c r="P6294">
        <v>310</v>
      </c>
      <c r="Q6294" t="s">
        <v>43</v>
      </c>
      <c r="R6294" t="s">
        <v>88</v>
      </c>
      <c r="S6294" t="s">
        <v>1613</v>
      </c>
      <c r="T6294" t="s">
        <v>46</v>
      </c>
      <c r="U6294" t="s">
        <v>955</v>
      </c>
      <c r="V6294" t="s">
        <v>197</v>
      </c>
      <c r="W6294" t="s">
        <v>75</v>
      </c>
      <c r="X6294" t="s">
        <v>76</v>
      </c>
      <c r="Y6294">
        <v>75</v>
      </c>
    </row>
    <row r="6295" spans="1:25" x14ac:dyDescent="0.3">
      <c r="A6295" t="s">
        <v>6418</v>
      </c>
      <c r="B6295" t="s">
        <v>6263</v>
      </c>
      <c r="C6295" t="s">
        <v>1592</v>
      </c>
      <c r="D6295" s="1">
        <v>44328</v>
      </c>
      <c r="E6295" s="1">
        <v>44328</v>
      </c>
      <c r="F6295" t="s">
        <v>52</v>
      </c>
      <c r="G6295" t="s">
        <v>29</v>
      </c>
      <c r="H6295" t="s">
        <v>423</v>
      </c>
      <c r="I6295">
        <v>691</v>
      </c>
      <c r="J6295">
        <v>646</v>
      </c>
      <c r="K6295">
        <v>1</v>
      </c>
      <c r="L6295">
        <v>646</v>
      </c>
      <c r="M6295">
        <v>691</v>
      </c>
      <c r="N6295">
        <v>0.03</v>
      </c>
      <c r="O6295">
        <v>30</v>
      </c>
      <c r="P6295">
        <v>700</v>
      </c>
      <c r="Q6295" t="s">
        <v>56</v>
      </c>
      <c r="R6295" t="s">
        <v>1593</v>
      </c>
      <c r="S6295" t="s">
        <v>366</v>
      </c>
      <c r="T6295" t="s">
        <v>46</v>
      </c>
      <c r="U6295" t="s">
        <v>1594</v>
      </c>
      <c r="V6295" t="s">
        <v>1595</v>
      </c>
      <c r="W6295" t="s">
        <v>75</v>
      </c>
      <c r="X6295" t="s">
        <v>76</v>
      </c>
      <c r="Y6295">
        <v>30</v>
      </c>
    </row>
    <row r="6296" spans="1:25" x14ac:dyDescent="0.3">
      <c r="A6296" t="s">
        <v>6418</v>
      </c>
      <c r="B6296" t="s">
        <v>6264</v>
      </c>
      <c r="C6296" t="s">
        <v>356</v>
      </c>
      <c r="D6296" s="1">
        <v>44416</v>
      </c>
      <c r="E6296" s="1">
        <v>44416</v>
      </c>
      <c r="F6296" t="s">
        <v>69</v>
      </c>
      <c r="G6296" t="s">
        <v>112</v>
      </c>
      <c r="H6296" t="s">
        <v>78</v>
      </c>
      <c r="I6296">
        <v>6087</v>
      </c>
      <c r="J6296">
        <v>5808</v>
      </c>
      <c r="K6296">
        <v>2</v>
      </c>
      <c r="L6296">
        <v>11616</v>
      </c>
      <c r="M6296">
        <v>12174</v>
      </c>
      <c r="N6296">
        <v>0</v>
      </c>
      <c r="O6296">
        <v>49</v>
      </c>
      <c r="P6296">
        <v>12223</v>
      </c>
      <c r="Q6296" t="s">
        <v>56</v>
      </c>
      <c r="R6296" t="s">
        <v>357</v>
      </c>
      <c r="S6296" t="s">
        <v>358</v>
      </c>
      <c r="T6296" t="s">
        <v>34</v>
      </c>
      <c r="U6296" t="s">
        <v>359</v>
      </c>
      <c r="V6296" t="s">
        <v>360</v>
      </c>
      <c r="W6296" t="s">
        <v>37</v>
      </c>
      <c r="X6296" t="s">
        <v>38</v>
      </c>
      <c r="Y6296">
        <v>54</v>
      </c>
    </row>
    <row r="6297" spans="1:25" x14ac:dyDescent="0.3">
      <c r="A6297" t="s">
        <v>6418</v>
      </c>
      <c r="B6297" t="s">
        <v>6265</v>
      </c>
      <c r="C6297" t="s">
        <v>898</v>
      </c>
      <c r="D6297" s="1">
        <v>44255</v>
      </c>
      <c r="E6297" s="1">
        <v>44255</v>
      </c>
      <c r="F6297" t="s">
        <v>28</v>
      </c>
      <c r="G6297" t="s">
        <v>140</v>
      </c>
      <c r="H6297" t="s">
        <v>55</v>
      </c>
      <c r="I6297">
        <v>1968</v>
      </c>
      <c r="J6297">
        <v>1821</v>
      </c>
      <c r="K6297">
        <v>3</v>
      </c>
      <c r="L6297">
        <v>5463</v>
      </c>
      <c r="M6297">
        <v>5904</v>
      </c>
      <c r="N6297">
        <v>0.01</v>
      </c>
      <c r="O6297">
        <v>95</v>
      </c>
      <c r="P6297">
        <v>5940</v>
      </c>
      <c r="Q6297" t="s">
        <v>56</v>
      </c>
      <c r="R6297" t="s">
        <v>899</v>
      </c>
      <c r="S6297" t="s">
        <v>900</v>
      </c>
      <c r="T6297" t="s">
        <v>62</v>
      </c>
      <c r="U6297" t="s">
        <v>858</v>
      </c>
      <c r="V6297" t="s">
        <v>116</v>
      </c>
      <c r="W6297" t="s">
        <v>65</v>
      </c>
      <c r="X6297" t="s">
        <v>66</v>
      </c>
      <c r="Y6297">
        <v>60</v>
      </c>
    </row>
    <row r="6298" spans="1:25" x14ac:dyDescent="0.3">
      <c r="A6298" t="s">
        <v>6418</v>
      </c>
      <c r="B6298" t="s">
        <v>6266</v>
      </c>
      <c r="C6298" t="s">
        <v>2157</v>
      </c>
      <c r="D6298" s="1">
        <v>44231</v>
      </c>
      <c r="E6298" s="1">
        <v>44233</v>
      </c>
      <c r="F6298" t="s">
        <v>69</v>
      </c>
      <c r="G6298" t="s">
        <v>29</v>
      </c>
      <c r="H6298" t="s">
        <v>1557</v>
      </c>
      <c r="I6298">
        <v>1635</v>
      </c>
      <c r="J6298">
        <v>1573</v>
      </c>
      <c r="K6298">
        <v>4</v>
      </c>
      <c r="L6298">
        <v>6292</v>
      </c>
      <c r="M6298">
        <v>6540</v>
      </c>
      <c r="N6298">
        <v>0.03</v>
      </c>
      <c r="O6298">
        <v>57</v>
      </c>
      <c r="P6298">
        <v>6401</v>
      </c>
      <c r="Q6298" t="s">
        <v>56</v>
      </c>
      <c r="R6298" t="s">
        <v>99</v>
      </c>
      <c r="S6298" t="s">
        <v>1429</v>
      </c>
      <c r="T6298" t="s">
        <v>46</v>
      </c>
      <c r="U6298" t="s">
        <v>544</v>
      </c>
      <c r="V6298" t="s">
        <v>545</v>
      </c>
      <c r="W6298" t="s">
        <v>65</v>
      </c>
      <c r="X6298" t="s">
        <v>66</v>
      </c>
      <c r="Y6298">
        <v>73</v>
      </c>
    </row>
    <row r="6299" spans="1:25" x14ac:dyDescent="0.3">
      <c r="A6299" t="s">
        <v>6418</v>
      </c>
      <c r="B6299" t="s">
        <v>6267</v>
      </c>
      <c r="C6299" t="s">
        <v>1310</v>
      </c>
      <c r="D6299" s="1">
        <v>44314</v>
      </c>
      <c r="E6299" s="1">
        <v>44315</v>
      </c>
      <c r="F6299" t="s">
        <v>28</v>
      </c>
      <c r="G6299" t="s">
        <v>112</v>
      </c>
      <c r="H6299" t="s">
        <v>611</v>
      </c>
      <c r="I6299">
        <v>1181</v>
      </c>
      <c r="J6299">
        <v>1136</v>
      </c>
      <c r="K6299">
        <v>2</v>
      </c>
      <c r="L6299">
        <v>2272</v>
      </c>
      <c r="M6299">
        <v>2362</v>
      </c>
      <c r="N6299">
        <v>0.03</v>
      </c>
      <c r="O6299">
        <v>76</v>
      </c>
      <c r="P6299">
        <v>2367</v>
      </c>
      <c r="Q6299" t="s">
        <v>56</v>
      </c>
      <c r="R6299" t="s">
        <v>1311</v>
      </c>
      <c r="S6299" t="s">
        <v>1312</v>
      </c>
      <c r="T6299" t="s">
        <v>62</v>
      </c>
      <c r="U6299" t="s">
        <v>639</v>
      </c>
      <c r="V6299" t="s">
        <v>640</v>
      </c>
      <c r="W6299" t="s">
        <v>65</v>
      </c>
      <c r="X6299" t="s">
        <v>66</v>
      </c>
      <c r="Y6299">
        <v>45</v>
      </c>
    </row>
    <row r="6300" spans="1:25" x14ac:dyDescent="0.3">
      <c r="A6300" t="s">
        <v>6418</v>
      </c>
      <c r="B6300" t="s">
        <v>6268</v>
      </c>
      <c r="C6300" t="s">
        <v>1301</v>
      </c>
      <c r="D6300" s="1">
        <v>44399</v>
      </c>
      <c r="E6300" s="1">
        <v>44399</v>
      </c>
      <c r="F6300" t="s">
        <v>69</v>
      </c>
      <c r="G6300" t="s">
        <v>93</v>
      </c>
      <c r="H6300" t="s">
        <v>1207</v>
      </c>
      <c r="I6300">
        <v>6585</v>
      </c>
      <c r="J6300">
        <v>6105</v>
      </c>
      <c r="K6300">
        <v>14</v>
      </c>
      <c r="L6300">
        <v>85470</v>
      </c>
      <c r="M6300">
        <v>92190</v>
      </c>
      <c r="N6300">
        <v>0</v>
      </c>
      <c r="O6300">
        <v>84</v>
      </c>
      <c r="P6300">
        <v>92274</v>
      </c>
      <c r="Q6300" t="s">
        <v>31</v>
      </c>
      <c r="R6300" t="s">
        <v>1302</v>
      </c>
      <c r="S6300" t="s">
        <v>1303</v>
      </c>
      <c r="T6300" t="s">
        <v>46</v>
      </c>
      <c r="U6300" t="s">
        <v>1304</v>
      </c>
      <c r="V6300" t="s">
        <v>1305</v>
      </c>
      <c r="W6300" t="s">
        <v>37</v>
      </c>
      <c r="X6300" t="s">
        <v>38</v>
      </c>
      <c r="Y6300">
        <v>77</v>
      </c>
    </row>
    <row r="6301" spans="1:25" x14ac:dyDescent="0.3">
      <c r="A6301" t="s">
        <v>6418</v>
      </c>
      <c r="B6301" t="s">
        <v>6269</v>
      </c>
      <c r="C6301" t="s">
        <v>1862</v>
      </c>
      <c r="D6301" s="1">
        <v>44542</v>
      </c>
      <c r="E6301" s="1">
        <v>44543</v>
      </c>
      <c r="F6301" t="s">
        <v>28</v>
      </c>
      <c r="G6301" t="s">
        <v>97</v>
      </c>
      <c r="H6301" t="s">
        <v>255</v>
      </c>
      <c r="I6301">
        <v>2271</v>
      </c>
      <c r="J6301">
        <v>2144</v>
      </c>
      <c r="K6301">
        <v>2</v>
      </c>
      <c r="L6301">
        <v>4288</v>
      </c>
      <c r="M6301">
        <v>4542</v>
      </c>
      <c r="N6301">
        <v>0.04</v>
      </c>
      <c r="O6301">
        <v>74</v>
      </c>
      <c r="P6301">
        <v>4434</v>
      </c>
      <c r="Q6301" t="s">
        <v>31</v>
      </c>
      <c r="R6301" t="s">
        <v>1863</v>
      </c>
      <c r="S6301" t="s">
        <v>1864</v>
      </c>
      <c r="T6301" t="s">
        <v>34</v>
      </c>
      <c r="U6301" t="s">
        <v>1865</v>
      </c>
      <c r="V6301" t="s">
        <v>167</v>
      </c>
      <c r="W6301" t="s">
        <v>37</v>
      </c>
      <c r="X6301" t="s">
        <v>38</v>
      </c>
      <c r="Y6301">
        <v>78</v>
      </c>
    </row>
    <row r="6302" spans="1:25" x14ac:dyDescent="0.3">
      <c r="A6302" t="s">
        <v>6418</v>
      </c>
      <c r="B6302" t="s">
        <v>6270</v>
      </c>
      <c r="C6302" t="s">
        <v>1198</v>
      </c>
      <c r="D6302" s="1">
        <v>44327</v>
      </c>
      <c r="E6302" s="1">
        <v>44328</v>
      </c>
      <c r="F6302" t="s">
        <v>52</v>
      </c>
      <c r="G6302" t="s">
        <v>93</v>
      </c>
      <c r="H6302" t="s">
        <v>1292</v>
      </c>
      <c r="I6302">
        <v>456</v>
      </c>
      <c r="J6302">
        <v>430</v>
      </c>
      <c r="K6302">
        <v>1</v>
      </c>
      <c r="L6302">
        <v>430</v>
      </c>
      <c r="M6302">
        <v>456</v>
      </c>
      <c r="N6302">
        <v>0.04</v>
      </c>
      <c r="O6302">
        <v>93</v>
      </c>
      <c r="P6302">
        <v>531</v>
      </c>
      <c r="Q6302" t="s">
        <v>43</v>
      </c>
      <c r="R6302" t="s">
        <v>1104</v>
      </c>
      <c r="S6302" t="s">
        <v>1199</v>
      </c>
      <c r="T6302" t="s">
        <v>46</v>
      </c>
      <c r="U6302" t="s">
        <v>1200</v>
      </c>
      <c r="V6302" t="s">
        <v>1026</v>
      </c>
      <c r="W6302" t="s">
        <v>243</v>
      </c>
      <c r="X6302" t="s">
        <v>244</v>
      </c>
      <c r="Y6302">
        <v>68</v>
      </c>
    </row>
    <row r="6303" spans="1:25" x14ac:dyDescent="0.3">
      <c r="A6303" t="s">
        <v>6418</v>
      </c>
      <c r="B6303" t="s">
        <v>6271</v>
      </c>
      <c r="C6303" t="s">
        <v>1579</v>
      </c>
      <c r="D6303" s="1">
        <v>44267</v>
      </c>
      <c r="E6303" s="1">
        <v>44269</v>
      </c>
      <c r="F6303" t="s">
        <v>69</v>
      </c>
      <c r="G6303" t="s">
        <v>112</v>
      </c>
      <c r="H6303" t="s">
        <v>1076</v>
      </c>
      <c r="I6303">
        <v>7136</v>
      </c>
      <c r="J6303">
        <v>6676</v>
      </c>
      <c r="K6303">
        <v>2</v>
      </c>
      <c r="L6303">
        <v>13352</v>
      </c>
      <c r="M6303">
        <v>14272</v>
      </c>
      <c r="N6303">
        <v>0.05</v>
      </c>
      <c r="O6303">
        <v>75</v>
      </c>
      <c r="P6303">
        <v>13633</v>
      </c>
      <c r="Q6303" t="s">
        <v>56</v>
      </c>
      <c r="R6303" t="s">
        <v>980</v>
      </c>
      <c r="S6303" t="s">
        <v>981</v>
      </c>
      <c r="T6303" t="s">
        <v>62</v>
      </c>
      <c r="U6303" t="s">
        <v>1581</v>
      </c>
      <c r="V6303" t="s">
        <v>303</v>
      </c>
      <c r="W6303" t="s">
        <v>243</v>
      </c>
      <c r="X6303" t="s">
        <v>244</v>
      </c>
      <c r="Y6303">
        <v>52</v>
      </c>
    </row>
    <row r="6304" spans="1:25" x14ac:dyDescent="0.3">
      <c r="A6304" t="s">
        <v>6418</v>
      </c>
      <c r="B6304" t="s">
        <v>6272</v>
      </c>
      <c r="C6304" t="s">
        <v>123</v>
      </c>
      <c r="D6304" s="1">
        <v>44451</v>
      </c>
      <c r="E6304" s="1">
        <v>44451</v>
      </c>
      <c r="F6304" t="s">
        <v>52</v>
      </c>
      <c r="G6304" t="s">
        <v>93</v>
      </c>
      <c r="H6304" t="s">
        <v>371</v>
      </c>
      <c r="I6304">
        <v>222</v>
      </c>
      <c r="J6304">
        <v>208</v>
      </c>
      <c r="K6304">
        <v>3</v>
      </c>
      <c r="L6304">
        <v>624</v>
      </c>
      <c r="M6304">
        <v>666</v>
      </c>
      <c r="N6304">
        <v>0.04</v>
      </c>
      <c r="O6304">
        <v>69</v>
      </c>
      <c r="P6304">
        <v>708</v>
      </c>
      <c r="Q6304" t="s">
        <v>43</v>
      </c>
      <c r="R6304" t="s">
        <v>125</v>
      </c>
      <c r="S6304" t="s">
        <v>126</v>
      </c>
      <c r="T6304" t="s">
        <v>34</v>
      </c>
      <c r="U6304" t="s">
        <v>127</v>
      </c>
      <c r="V6304" t="s">
        <v>36</v>
      </c>
      <c r="W6304" t="s">
        <v>37</v>
      </c>
      <c r="X6304" t="s">
        <v>38</v>
      </c>
      <c r="Y6304">
        <v>25</v>
      </c>
    </row>
    <row r="6305" spans="1:25" x14ac:dyDescent="0.3">
      <c r="A6305" t="s">
        <v>6418</v>
      </c>
      <c r="B6305" t="s">
        <v>6273</v>
      </c>
      <c r="C6305" t="s">
        <v>1524</v>
      </c>
      <c r="D6305" s="1">
        <v>44545</v>
      </c>
      <c r="E6305" s="1">
        <v>44546</v>
      </c>
      <c r="F6305" t="s">
        <v>28</v>
      </c>
      <c r="G6305" t="s">
        <v>29</v>
      </c>
      <c r="H6305" t="s">
        <v>1009</v>
      </c>
      <c r="I6305">
        <v>1983</v>
      </c>
      <c r="J6305">
        <v>1908</v>
      </c>
      <c r="K6305">
        <v>12</v>
      </c>
      <c r="L6305">
        <v>22896</v>
      </c>
      <c r="M6305">
        <v>23796</v>
      </c>
      <c r="N6305">
        <v>0.01</v>
      </c>
      <c r="O6305">
        <v>89</v>
      </c>
      <c r="P6305">
        <v>23647</v>
      </c>
      <c r="Q6305" t="s">
        <v>56</v>
      </c>
      <c r="R6305" t="s">
        <v>1525</v>
      </c>
      <c r="S6305" t="s">
        <v>1526</v>
      </c>
      <c r="T6305" t="s">
        <v>34</v>
      </c>
      <c r="U6305" t="s">
        <v>359</v>
      </c>
      <c r="V6305" t="s">
        <v>360</v>
      </c>
      <c r="W6305" t="s">
        <v>37</v>
      </c>
      <c r="X6305" t="s">
        <v>38</v>
      </c>
      <c r="Y6305">
        <v>57</v>
      </c>
    </row>
    <row r="6306" spans="1:25" x14ac:dyDescent="0.3">
      <c r="A6306" t="s">
        <v>6418</v>
      </c>
      <c r="B6306" t="s">
        <v>6274</v>
      </c>
      <c r="C6306" t="s">
        <v>312</v>
      </c>
      <c r="D6306" s="1">
        <v>44283</v>
      </c>
      <c r="E6306" s="1">
        <v>44285</v>
      </c>
      <c r="F6306" t="s">
        <v>52</v>
      </c>
      <c r="G6306" t="s">
        <v>93</v>
      </c>
      <c r="H6306" t="s">
        <v>1192</v>
      </c>
      <c r="I6306">
        <v>187</v>
      </c>
      <c r="J6306">
        <v>176</v>
      </c>
      <c r="K6306">
        <v>8</v>
      </c>
      <c r="L6306">
        <v>1408</v>
      </c>
      <c r="M6306">
        <v>1496</v>
      </c>
      <c r="N6306">
        <v>0.05</v>
      </c>
      <c r="O6306">
        <v>30</v>
      </c>
      <c r="P6306">
        <v>1451</v>
      </c>
      <c r="Q6306" t="s">
        <v>56</v>
      </c>
      <c r="R6306" t="s">
        <v>314</v>
      </c>
      <c r="S6306" t="s">
        <v>315</v>
      </c>
      <c r="T6306" t="s">
        <v>46</v>
      </c>
      <c r="U6306" t="s">
        <v>316</v>
      </c>
      <c r="V6306" t="s">
        <v>317</v>
      </c>
      <c r="W6306" t="s">
        <v>243</v>
      </c>
      <c r="X6306" t="s">
        <v>244</v>
      </c>
      <c r="Y6306">
        <v>75</v>
      </c>
    </row>
    <row r="6307" spans="1:25" x14ac:dyDescent="0.3">
      <c r="A6307" t="s">
        <v>6418</v>
      </c>
      <c r="B6307" t="s">
        <v>6275</v>
      </c>
      <c r="C6307" t="s">
        <v>551</v>
      </c>
      <c r="D6307" s="1">
        <v>44293</v>
      </c>
      <c r="E6307" s="1">
        <v>44294</v>
      </c>
      <c r="F6307" t="s">
        <v>52</v>
      </c>
      <c r="G6307" t="s">
        <v>41</v>
      </c>
      <c r="H6307" t="s">
        <v>55</v>
      </c>
      <c r="I6307">
        <v>531</v>
      </c>
      <c r="J6307">
        <v>487</v>
      </c>
      <c r="K6307">
        <v>5</v>
      </c>
      <c r="L6307">
        <v>2435</v>
      </c>
      <c r="M6307">
        <v>2655</v>
      </c>
      <c r="N6307">
        <v>0.01</v>
      </c>
      <c r="O6307">
        <v>25</v>
      </c>
      <c r="P6307">
        <v>2653</v>
      </c>
      <c r="Q6307" t="s">
        <v>43</v>
      </c>
      <c r="R6307" t="s">
        <v>552</v>
      </c>
      <c r="S6307" t="s">
        <v>553</v>
      </c>
      <c r="T6307" t="s">
        <v>46</v>
      </c>
      <c r="U6307" t="s">
        <v>554</v>
      </c>
      <c r="V6307" t="s">
        <v>64</v>
      </c>
      <c r="W6307" t="s">
        <v>65</v>
      </c>
      <c r="X6307" t="s">
        <v>66</v>
      </c>
      <c r="Y6307">
        <v>49</v>
      </c>
    </row>
    <row r="6308" spans="1:25" x14ac:dyDescent="0.3">
      <c r="A6308" t="s">
        <v>6418</v>
      </c>
      <c r="B6308" t="s">
        <v>6276</v>
      </c>
      <c r="C6308" t="s">
        <v>2793</v>
      </c>
      <c r="D6308" s="1">
        <v>44292</v>
      </c>
      <c r="E6308" s="1">
        <v>44294</v>
      </c>
      <c r="F6308" t="s">
        <v>52</v>
      </c>
      <c r="G6308" t="s">
        <v>93</v>
      </c>
      <c r="H6308" t="s">
        <v>1906</v>
      </c>
      <c r="I6308">
        <v>80</v>
      </c>
      <c r="J6308">
        <v>75</v>
      </c>
      <c r="K6308">
        <v>4</v>
      </c>
      <c r="L6308">
        <v>300</v>
      </c>
      <c r="M6308">
        <v>320</v>
      </c>
      <c r="N6308">
        <v>0.04</v>
      </c>
      <c r="O6308">
        <v>10</v>
      </c>
      <c r="P6308">
        <v>317</v>
      </c>
      <c r="Q6308" t="s">
        <v>43</v>
      </c>
      <c r="R6308" t="s">
        <v>116</v>
      </c>
      <c r="S6308" t="s">
        <v>1376</v>
      </c>
      <c r="T6308" t="s">
        <v>46</v>
      </c>
      <c r="U6308" t="s">
        <v>1638</v>
      </c>
      <c r="V6308" t="s">
        <v>698</v>
      </c>
      <c r="W6308" t="s">
        <v>75</v>
      </c>
      <c r="X6308" t="s">
        <v>76</v>
      </c>
      <c r="Y6308">
        <v>69</v>
      </c>
    </row>
    <row r="6309" spans="1:25" x14ac:dyDescent="0.3">
      <c r="A6309" t="s">
        <v>6418</v>
      </c>
      <c r="B6309" t="s">
        <v>6277</v>
      </c>
      <c r="C6309" t="s">
        <v>2368</v>
      </c>
      <c r="D6309" s="1">
        <v>44393</v>
      </c>
      <c r="E6309" s="1">
        <v>44393</v>
      </c>
      <c r="F6309" t="s">
        <v>52</v>
      </c>
      <c r="G6309" t="s">
        <v>112</v>
      </c>
      <c r="H6309" t="s">
        <v>1009</v>
      </c>
      <c r="I6309">
        <v>141</v>
      </c>
      <c r="J6309">
        <v>131</v>
      </c>
      <c r="K6309">
        <v>2</v>
      </c>
      <c r="L6309">
        <v>262</v>
      </c>
      <c r="M6309">
        <v>282</v>
      </c>
      <c r="N6309">
        <v>0.01</v>
      </c>
      <c r="O6309">
        <v>30</v>
      </c>
      <c r="P6309">
        <v>309</v>
      </c>
      <c r="Q6309" t="s">
        <v>56</v>
      </c>
      <c r="R6309" t="s">
        <v>1258</v>
      </c>
      <c r="S6309" t="s">
        <v>1259</v>
      </c>
      <c r="T6309" t="s">
        <v>34</v>
      </c>
      <c r="U6309" t="s">
        <v>2369</v>
      </c>
      <c r="V6309" t="s">
        <v>213</v>
      </c>
      <c r="W6309" t="s">
        <v>65</v>
      </c>
      <c r="X6309" t="s">
        <v>66</v>
      </c>
      <c r="Y6309">
        <v>31</v>
      </c>
    </row>
    <row r="6310" spans="1:25" x14ac:dyDescent="0.3">
      <c r="A6310" t="s">
        <v>6418</v>
      </c>
      <c r="B6310" t="s">
        <v>6278</v>
      </c>
      <c r="C6310" t="s">
        <v>499</v>
      </c>
      <c r="D6310" s="1">
        <v>44425</v>
      </c>
      <c r="E6310" s="1">
        <v>44425</v>
      </c>
      <c r="F6310" t="s">
        <v>69</v>
      </c>
      <c r="G6310" t="s">
        <v>112</v>
      </c>
      <c r="H6310" t="s">
        <v>1123</v>
      </c>
      <c r="I6310">
        <v>1587</v>
      </c>
      <c r="J6310">
        <v>1428</v>
      </c>
      <c r="K6310">
        <v>4</v>
      </c>
      <c r="L6310">
        <v>5712</v>
      </c>
      <c r="M6310">
        <v>6348</v>
      </c>
      <c r="N6310">
        <v>0.02</v>
      </c>
      <c r="O6310">
        <v>34</v>
      </c>
      <c r="P6310">
        <v>6255</v>
      </c>
      <c r="Q6310" t="s">
        <v>43</v>
      </c>
      <c r="R6310" t="s">
        <v>60</v>
      </c>
      <c r="S6310" t="s">
        <v>114</v>
      </c>
      <c r="T6310" t="s">
        <v>46</v>
      </c>
      <c r="U6310" t="s">
        <v>47</v>
      </c>
      <c r="V6310" t="s">
        <v>48</v>
      </c>
      <c r="W6310" t="s">
        <v>49</v>
      </c>
      <c r="X6310" t="s">
        <v>50</v>
      </c>
      <c r="Y6310">
        <v>62</v>
      </c>
    </row>
    <row r="6311" spans="1:25" x14ac:dyDescent="0.3">
      <c r="A6311" t="s">
        <v>6418</v>
      </c>
      <c r="B6311" t="s">
        <v>6279</v>
      </c>
      <c r="C6311" t="s">
        <v>3547</v>
      </c>
      <c r="D6311" s="1">
        <v>44524</v>
      </c>
      <c r="E6311" s="1">
        <v>44525</v>
      </c>
      <c r="F6311" t="s">
        <v>28</v>
      </c>
      <c r="G6311" t="s">
        <v>112</v>
      </c>
      <c r="H6311" t="s">
        <v>132</v>
      </c>
      <c r="I6311">
        <v>5894</v>
      </c>
      <c r="J6311">
        <v>5621</v>
      </c>
      <c r="K6311">
        <v>2</v>
      </c>
      <c r="L6311">
        <v>11242</v>
      </c>
      <c r="M6311">
        <v>11788</v>
      </c>
      <c r="N6311">
        <v>0.02</v>
      </c>
      <c r="O6311">
        <v>79</v>
      </c>
      <c r="P6311">
        <v>11631</v>
      </c>
      <c r="Q6311" t="s">
        <v>43</v>
      </c>
      <c r="R6311" t="s">
        <v>1593</v>
      </c>
      <c r="S6311" t="s">
        <v>1685</v>
      </c>
      <c r="T6311" t="s">
        <v>34</v>
      </c>
      <c r="U6311" t="s">
        <v>628</v>
      </c>
      <c r="V6311" t="s">
        <v>160</v>
      </c>
      <c r="W6311" t="s">
        <v>49</v>
      </c>
      <c r="X6311" t="s">
        <v>50</v>
      </c>
      <c r="Y6311">
        <v>32</v>
      </c>
    </row>
    <row r="6312" spans="1:25" x14ac:dyDescent="0.3">
      <c r="A6312" t="s">
        <v>6418</v>
      </c>
      <c r="B6312" t="s">
        <v>6280</v>
      </c>
      <c r="C6312" t="s">
        <v>1952</v>
      </c>
      <c r="D6312" s="1">
        <v>44368</v>
      </c>
      <c r="E6312" s="1">
        <v>44368</v>
      </c>
      <c r="F6312" t="s">
        <v>69</v>
      </c>
      <c r="G6312" t="s">
        <v>41</v>
      </c>
      <c r="H6312" t="s">
        <v>445</v>
      </c>
      <c r="I6312">
        <v>8869</v>
      </c>
      <c r="J6312">
        <v>7906</v>
      </c>
      <c r="K6312">
        <v>6</v>
      </c>
      <c r="L6312">
        <v>47436</v>
      </c>
      <c r="M6312">
        <v>53214</v>
      </c>
      <c r="N6312">
        <v>0.04</v>
      </c>
      <c r="O6312">
        <v>31</v>
      </c>
      <c r="P6312">
        <v>51116</v>
      </c>
      <c r="Q6312" t="s">
        <v>56</v>
      </c>
      <c r="R6312" t="s">
        <v>32</v>
      </c>
      <c r="S6312" t="s">
        <v>134</v>
      </c>
      <c r="T6312" t="s">
        <v>62</v>
      </c>
      <c r="U6312" t="s">
        <v>1224</v>
      </c>
      <c r="V6312" t="s">
        <v>197</v>
      </c>
      <c r="W6312" t="s">
        <v>75</v>
      </c>
      <c r="X6312" t="s">
        <v>76</v>
      </c>
      <c r="Y6312">
        <v>42</v>
      </c>
    </row>
    <row r="6313" spans="1:25" x14ac:dyDescent="0.3">
      <c r="A6313" t="s">
        <v>6418</v>
      </c>
      <c r="B6313" t="s">
        <v>6281</v>
      </c>
      <c r="C6313" t="s">
        <v>1680</v>
      </c>
      <c r="D6313" s="1">
        <v>44498</v>
      </c>
      <c r="E6313" s="1">
        <v>44499</v>
      </c>
      <c r="F6313" t="s">
        <v>52</v>
      </c>
      <c r="G6313" t="s">
        <v>140</v>
      </c>
      <c r="H6313" t="s">
        <v>238</v>
      </c>
      <c r="I6313">
        <v>279</v>
      </c>
      <c r="J6313">
        <v>254</v>
      </c>
      <c r="K6313">
        <v>1</v>
      </c>
      <c r="L6313">
        <v>254</v>
      </c>
      <c r="M6313">
        <v>279</v>
      </c>
      <c r="N6313">
        <v>0.02</v>
      </c>
      <c r="O6313">
        <v>69</v>
      </c>
      <c r="P6313">
        <v>342</v>
      </c>
      <c r="Q6313" t="s">
        <v>56</v>
      </c>
      <c r="R6313" t="s">
        <v>1253</v>
      </c>
      <c r="S6313" t="s">
        <v>1681</v>
      </c>
      <c r="T6313" t="s">
        <v>46</v>
      </c>
      <c r="U6313" t="s">
        <v>1682</v>
      </c>
      <c r="V6313" t="s">
        <v>36</v>
      </c>
      <c r="W6313" t="s">
        <v>37</v>
      </c>
      <c r="X6313" t="s">
        <v>38</v>
      </c>
      <c r="Y6313">
        <v>48</v>
      </c>
    </row>
    <row r="6314" spans="1:25" x14ac:dyDescent="0.3">
      <c r="A6314" t="s">
        <v>6418</v>
      </c>
      <c r="B6314" t="s">
        <v>6282</v>
      </c>
      <c r="C6314" t="s">
        <v>1390</v>
      </c>
      <c r="D6314" s="1">
        <v>44346</v>
      </c>
      <c r="E6314" s="1">
        <v>44348</v>
      </c>
      <c r="F6314" t="s">
        <v>52</v>
      </c>
      <c r="G6314" t="s">
        <v>112</v>
      </c>
      <c r="H6314" t="s">
        <v>388</v>
      </c>
      <c r="I6314">
        <v>516</v>
      </c>
      <c r="J6314">
        <v>473</v>
      </c>
      <c r="K6314">
        <v>2</v>
      </c>
      <c r="L6314">
        <v>946</v>
      </c>
      <c r="M6314">
        <v>1032</v>
      </c>
      <c r="N6314">
        <v>0.05</v>
      </c>
      <c r="O6314">
        <v>59</v>
      </c>
      <c r="P6314">
        <v>1039</v>
      </c>
      <c r="Q6314" t="s">
        <v>56</v>
      </c>
      <c r="R6314" t="s">
        <v>1391</v>
      </c>
      <c r="S6314" t="s">
        <v>1392</v>
      </c>
      <c r="T6314" t="s">
        <v>46</v>
      </c>
      <c r="U6314" t="s">
        <v>1393</v>
      </c>
      <c r="V6314" t="s">
        <v>891</v>
      </c>
      <c r="W6314" t="s">
        <v>243</v>
      </c>
      <c r="X6314" t="s">
        <v>244</v>
      </c>
      <c r="Y6314">
        <v>30</v>
      </c>
    </row>
    <row r="6315" spans="1:25" x14ac:dyDescent="0.3">
      <c r="A6315" t="s">
        <v>6418</v>
      </c>
      <c r="B6315" t="s">
        <v>6283</v>
      </c>
      <c r="C6315" t="s">
        <v>1998</v>
      </c>
      <c r="D6315" s="1">
        <v>44272</v>
      </c>
      <c r="E6315" s="1">
        <v>44273</v>
      </c>
      <c r="F6315" t="s">
        <v>52</v>
      </c>
      <c r="G6315" t="s">
        <v>93</v>
      </c>
      <c r="H6315" t="s">
        <v>178</v>
      </c>
      <c r="I6315">
        <v>887</v>
      </c>
      <c r="J6315">
        <v>814</v>
      </c>
      <c r="K6315">
        <v>2</v>
      </c>
      <c r="L6315">
        <v>1628</v>
      </c>
      <c r="M6315">
        <v>1774</v>
      </c>
      <c r="N6315">
        <v>0</v>
      </c>
      <c r="O6315">
        <v>57</v>
      </c>
      <c r="P6315">
        <v>1831</v>
      </c>
      <c r="Q6315" t="s">
        <v>43</v>
      </c>
      <c r="R6315" t="s">
        <v>1249</v>
      </c>
      <c r="S6315" t="s">
        <v>1250</v>
      </c>
      <c r="T6315" t="s">
        <v>34</v>
      </c>
      <c r="U6315" t="s">
        <v>1999</v>
      </c>
      <c r="V6315" t="s">
        <v>1690</v>
      </c>
      <c r="W6315" t="s">
        <v>37</v>
      </c>
      <c r="X6315" t="s">
        <v>38</v>
      </c>
      <c r="Y6315">
        <v>39</v>
      </c>
    </row>
    <row r="6316" spans="1:25" x14ac:dyDescent="0.3">
      <c r="A6316" t="s">
        <v>6418</v>
      </c>
      <c r="B6316" t="s">
        <v>6284</v>
      </c>
      <c r="C6316" t="s">
        <v>2448</v>
      </c>
      <c r="D6316" s="1">
        <v>44468</v>
      </c>
      <c r="E6316" s="1">
        <v>44468</v>
      </c>
      <c r="F6316" t="s">
        <v>69</v>
      </c>
      <c r="G6316" t="s">
        <v>93</v>
      </c>
      <c r="H6316" t="s">
        <v>363</v>
      </c>
      <c r="I6316">
        <v>2808</v>
      </c>
      <c r="J6316">
        <v>2674</v>
      </c>
      <c r="K6316">
        <v>1</v>
      </c>
      <c r="L6316">
        <v>2674</v>
      </c>
      <c r="M6316">
        <v>2808</v>
      </c>
      <c r="N6316">
        <v>0.01</v>
      </c>
      <c r="O6316">
        <v>42</v>
      </c>
      <c r="P6316">
        <v>2822</v>
      </c>
      <c r="Q6316" t="s">
        <v>56</v>
      </c>
      <c r="R6316" t="s">
        <v>2449</v>
      </c>
      <c r="S6316" t="s">
        <v>2450</v>
      </c>
      <c r="T6316" t="s">
        <v>62</v>
      </c>
      <c r="U6316" t="s">
        <v>2451</v>
      </c>
      <c r="V6316" t="s">
        <v>36</v>
      </c>
      <c r="W6316" t="s">
        <v>37</v>
      </c>
      <c r="X6316" t="s">
        <v>38</v>
      </c>
      <c r="Y6316">
        <v>42</v>
      </c>
    </row>
    <row r="6317" spans="1:25" x14ac:dyDescent="0.3">
      <c r="A6317" t="s">
        <v>6418</v>
      </c>
      <c r="B6317" t="s">
        <v>6285</v>
      </c>
      <c r="C6317" t="s">
        <v>1155</v>
      </c>
      <c r="D6317" s="1">
        <v>44337</v>
      </c>
      <c r="E6317" s="1">
        <v>44339</v>
      </c>
      <c r="F6317" t="s">
        <v>28</v>
      </c>
      <c r="G6317" t="s">
        <v>97</v>
      </c>
      <c r="H6317" t="s">
        <v>520</v>
      </c>
      <c r="I6317">
        <v>4122</v>
      </c>
      <c r="J6317">
        <v>3781</v>
      </c>
      <c r="K6317">
        <v>2</v>
      </c>
      <c r="L6317">
        <v>7562</v>
      </c>
      <c r="M6317">
        <v>8244</v>
      </c>
      <c r="N6317">
        <v>0</v>
      </c>
      <c r="O6317">
        <v>49</v>
      </c>
      <c r="P6317">
        <v>8293</v>
      </c>
      <c r="Q6317" t="s">
        <v>56</v>
      </c>
      <c r="R6317" t="s">
        <v>1156</v>
      </c>
      <c r="S6317" t="s">
        <v>1157</v>
      </c>
      <c r="T6317" t="s">
        <v>34</v>
      </c>
      <c r="U6317" t="s">
        <v>109</v>
      </c>
      <c r="V6317" t="s">
        <v>109</v>
      </c>
      <c r="W6317" t="s">
        <v>75</v>
      </c>
      <c r="X6317" t="s">
        <v>76</v>
      </c>
      <c r="Y6317">
        <v>65</v>
      </c>
    </row>
    <row r="6318" spans="1:25" x14ac:dyDescent="0.3">
      <c r="A6318" t="s">
        <v>6418</v>
      </c>
      <c r="B6318" t="s">
        <v>6286</v>
      </c>
      <c r="C6318" t="s">
        <v>1661</v>
      </c>
      <c r="D6318" s="1">
        <v>44386</v>
      </c>
      <c r="E6318" s="1">
        <v>44388</v>
      </c>
      <c r="F6318" t="s">
        <v>52</v>
      </c>
      <c r="G6318" t="s">
        <v>41</v>
      </c>
      <c r="H6318" t="s">
        <v>1580</v>
      </c>
      <c r="I6318">
        <v>218</v>
      </c>
      <c r="J6318">
        <v>200</v>
      </c>
      <c r="K6318">
        <v>3</v>
      </c>
      <c r="L6318">
        <v>600</v>
      </c>
      <c r="M6318">
        <v>654</v>
      </c>
      <c r="N6318">
        <v>0.02</v>
      </c>
      <c r="O6318">
        <v>37</v>
      </c>
      <c r="P6318">
        <v>678</v>
      </c>
      <c r="Q6318" t="s">
        <v>43</v>
      </c>
      <c r="R6318" t="s">
        <v>1339</v>
      </c>
      <c r="S6318" t="s">
        <v>404</v>
      </c>
      <c r="T6318" t="s">
        <v>46</v>
      </c>
      <c r="U6318" t="s">
        <v>1448</v>
      </c>
      <c r="V6318" t="s">
        <v>1449</v>
      </c>
      <c r="W6318" t="s">
        <v>75</v>
      </c>
      <c r="X6318" t="s">
        <v>76</v>
      </c>
      <c r="Y6318">
        <v>77</v>
      </c>
    </row>
    <row r="6319" spans="1:25" x14ac:dyDescent="0.3">
      <c r="A6319" t="s">
        <v>6418</v>
      </c>
      <c r="B6319" t="s">
        <v>6287</v>
      </c>
      <c r="C6319" t="s">
        <v>953</v>
      </c>
      <c r="D6319" s="1">
        <v>44240</v>
      </c>
      <c r="E6319" s="1">
        <v>44241</v>
      </c>
      <c r="F6319" t="s">
        <v>28</v>
      </c>
      <c r="G6319" t="s">
        <v>112</v>
      </c>
      <c r="H6319" t="s">
        <v>217</v>
      </c>
      <c r="I6319">
        <v>2244</v>
      </c>
      <c r="J6319">
        <v>2143</v>
      </c>
      <c r="K6319">
        <v>3</v>
      </c>
      <c r="L6319">
        <v>6429</v>
      </c>
      <c r="M6319">
        <v>6732</v>
      </c>
      <c r="N6319">
        <v>0.05</v>
      </c>
      <c r="O6319">
        <v>57</v>
      </c>
      <c r="P6319">
        <v>6452</v>
      </c>
      <c r="Q6319" t="s">
        <v>43</v>
      </c>
      <c r="R6319" t="s">
        <v>571</v>
      </c>
      <c r="S6319" t="s">
        <v>954</v>
      </c>
      <c r="T6319" t="s">
        <v>62</v>
      </c>
      <c r="U6319" t="s">
        <v>955</v>
      </c>
      <c r="V6319" t="s">
        <v>197</v>
      </c>
      <c r="W6319" t="s">
        <v>75</v>
      </c>
      <c r="X6319" t="s">
        <v>76</v>
      </c>
      <c r="Y6319">
        <v>39</v>
      </c>
    </row>
    <row r="6320" spans="1:25" x14ac:dyDescent="0.3">
      <c r="A6320" t="s">
        <v>6418</v>
      </c>
      <c r="B6320" t="s">
        <v>6288</v>
      </c>
      <c r="C6320" t="s">
        <v>687</v>
      </c>
      <c r="D6320" s="1">
        <v>44281</v>
      </c>
      <c r="E6320" s="1">
        <v>44282</v>
      </c>
      <c r="F6320" t="s">
        <v>28</v>
      </c>
      <c r="G6320" t="s">
        <v>93</v>
      </c>
      <c r="H6320" t="s">
        <v>132</v>
      </c>
      <c r="I6320">
        <v>2466</v>
      </c>
      <c r="J6320">
        <v>2350</v>
      </c>
      <c r="K6320">
        <v>3</v>
      </c>
      <c r="L6320">
        <v>7050</v>
      </c>
      <c r="M6320">
        <v>7398</v>
      </c>
      <c r="N6320">
        <v>0.05</v>
      </c>
      <c r="O6320">
        <v>100</v>
      </c>
      <c r="P6320">
        <v>7128</v>
      </c>
      <c r="Q6320" t="s">
        <v>43</v>
      </c>
      <c r="R6320" t="s">
        <v>607</v>
      </c>
      <c r="S6320" t="s">
        <v>33</v>
      </c>
      <c r="T6320" t="s">
        <v>46</v>
      </c>
      <c r="U6320" t="s">
        <v>84</v>
      </c>
      <c r="V6320" t="s">
        <v>84</v>
      </c>
      <c r="W6320" t="s">
        <v>49</v>
      </c>
      <c r="X6320" t="s">
        <v>50</v>
      </c>
      <c r="Y6320">
        <v>67</v>
      </c>
    </row>
    <row r="6321" spans="1:25" x14ac:dyDescent="0.3">
      <c r="A6321" t="s">
        <v>6418</v>
      </c>
      <c r="B6321" t="s">
        <v>6289</v>
      </c>
      <c r="C6321" t="s">
        <v>2566</v>
      </c>
      <c r="D6321" s="1">
        <v>44450</v>
      </c>
      <c r="E6321" s="1">
        <v>44452</v>
      </c>
      <c r="F6321" t="s">
        <v>52</v>
      </c>
      <c r="G6321" t="s">
        <v>97</v>
      </c>
      <c r="H6321" t="s">
        <v>147</v>
      </c>
      <c r="I6321">
        <v>279</v>
      </c>
      <c r="J6321">
        <v>254</v>
      </c>
      <c r="K6321">
        <v>1</v>
      </c>
      <c r="L6321">
        <v>254</v>
      </c>
      <c r="M6321">
        <v>279</v>
      </c>
      <c r="N6321">
        <v>0.03</v>
      </c>
      <c r="O6321">
        <v>65</v>
      </c>
      <c r="P6321">
        <v>336</v>
      </c>
      <c r="Q6321" t="s">
        <v>31</v>
      </c>
      <c r="R6321" t="s">
        <v>2567</v>
      </c>
      <c r="S6321" t="s">
        <v>2568</v>
      </c>
      <c r="T6321" t="s">
        <v>46</v>
      </c>
      <c r="U6321" t="s">
        <v>955</v>
      </c>
      <c r="V6321" t="s">
        <v>197</v>
      </c>
      <c r="W6321" t="s">
        <v>75</v>
      </c>
      <c r="X6321" t="s">
        <v>76</v>
      </c>
      <c r="Y6321">
        <v>70</v>
      </c>
    </row>
    <row r="6322" spans="1:25" x14ac:dyDescent="0.3">
      <c r="A6322" t="s">
        <v>6418</v>
      </c>
      <c r="B6322" t="s">
        <v>6290</v>
      </c>
      <c r="C6322" t="s">
        <v>1653</v>
      </c>
      <c r="D6322" s="1">
        <v>44549</v>
      </c>
      <c r="E6322" s="1">
        <v>44551</v>
      </c>
      <c r="F6322" t="s">
        <v>69</v>
      </c>
      <c r="G6322" t="s">
        <v>140</v>
      </c>
      <c r="H6322" t="s">
        <v>654</v>
      </c>
      <c r="I6322">
        <v>1552</v>
      </c>
      <c r="J6322">
        <v>1466</v>
      </c>
      <c r="K6322">
        <v>4</v>
      </c>
      <c r="L6322">
        <v>5864</v>
      </c>
      <c r="M6322">
        <v>6208</v>
      </c>
      <c r="N6322">
        <v>0.02</v>
      </c>
      <c r="O6322">
        <v>66</v>
      </c>
      <c r="P6322">
        <v>6150</v>
      </c>
      <c r="Q6322" t="s">
        <v>43</v>
      </c>
      <c r="R6322" t="s">
        <v>726</v>
      </c>
      <c r="S6322" t="s">
        <v>1654</v>
      </c>
      <c r="T6322" t="s">
        <v>46</v>
      </c>
      <c r="U6322" t="s">
        <v>1655</v>
      </c>
      <c r="V6322" t="s">
        <v>1656</v>
      </c>
      <c r="W6322" t="s">
        <v>75</v>
      </c>
      <c r="X6322" t="s">
        <v>76</v>
      </c>
      <c r="Y6322">
        <v>38</v>
      </c>
    </row>
    <row r="6323" spans="1:25" x14ac:dyDescent="0.3">
      <c r="A6323" t="s">
        <v>6418</v>
      </c>
      <c r="B6323" t="s">
        <v>6291</v>
      </c>
      <c r="C6323" t="s">
        <v>1634</v>
      </c>
      <c r="D6323" s="1">
        <v>44548</v>
      </c>
      <c r="E6323" s="1">
        <v>44549</v>
      </c>
      <c r="F6323" t="s">
        <v>69</v>
      </c>
      <c r="G6323" t="s">
        <v>112</v>
      </c>
      <c r="H6323" t="s">
        <v>374</v>
      </c>
      <c r="I6323">
        <v>6520</v>
      </c>
      <c r="J6323">
        <v>5985</v>
      </c>
      <c r="K6323">
        <v>7</v>
      </c>
      <c r="L6323">
        <v>41895</v>
      </c>
      <c r="M6323">
        <v>45640</v>
      </c>
      <c r="N6323">
        <v>0.05</v>
      </c>
      <c r="O6323">
        <v>52</v>
      </c>
      <c r="P6323">
        <v>43410</v>
      </c>
      <c r="Q6323" t="s">
        <v>31</v>
      </c>
      <c r="R6323" t="s">
        <v>334</v>
      </c>
      <c r="S6323" t="s">
        <v>1635</v>
      </c>
      <c r="T6323" t="s">
        <v>62</v>
      </c>
      <c r="U6323" t="s">
        <v>1627</v>
      </c>
      <c r="V6323" t="s">
        <v>462</v>
      </c>
      <c r="W6323" t="s">
        <v>75</v>
      </c>
      <c r="X6323" t="s">
        <v>76</v>
      </c>
      <c r="Y6323">
        <v>70</v>
      </c>
    </row>
    <row r="6324" spans="1:25" x14ac:dyDescent="0.3">
      <c r="A6324" t="s">
        <v>6418</v>
      </c>
      <c r="B6324" t="s">
        <v>6292</v>
      </c>
      <c r="C6324" t="s">
        <v>365</v>
      </c>
      <c r="D6324" s="1">
        <v>44259</v>
      </c>
      <c r="E6324" s="1">
        <v>44260</v>
      </c>
      <c r="F6324" t="s">
        <v>69</v>
      </c>
      <c r="G6324" t="s">
        <v>29</v>
      </c>
      <c r="H6324" t="s">
        <v>1009</v>
      </c>
      <c r="I6324">
        <v>6337</v>
      </c>
      <c r="J6324">
        <v>6215</v>
      </c>
      <c r="K6324">
        <v>2</v>
      </c>
      <c r="L6324">
        <v>12430</v>
      </c>
      <c r="M6324">
        <v>12674</v>
      </c>
      <c r="N6324">
        <v>0.01</v>
      </c>
      <c r="O6324">
        <v>74</v>
      </c>
      <c r="P6324">
        <v>12621</v>
      </c>
      <c r="Q6324" t="s">
        <v>31</v>
      </c>
      <c r="R6324" t="s">
        <v>366</v>
      </c>
      <c r="S6324" t="s">
        <v>367</v>
      </c>
      <c r="T6324" t="s">
        <v>34</v>
      </c>
      <c r="U6324" t="s">
        <v>368</v>
      </c>
      <c r="V6324" t="s">
        <v>369</v>
      </c>
      <c r="W6324" t="s">
        <v>243</v>
      </c>
      <c r="X6324" t="s">
        <v>244</v>
      </c>
      <c r="Y6324">
        <v>68</v>
      </c>
    </row>
    <row r="6325" spans="1:25" x14ac:dyDescent="0.3">
      <c r="A6325" t="s">
        <v>6418</v>
      </c>
      <c r="B6325" t="s">
        <v>6293</v>
      </c>
      <c r="C6325" t="s">
        <v>781</v>
      </c>
      <c r="D6325" s="1">
        <v>44373</v>
      </c>
      <c r="E6325" s="1">
        <v>44374</v>
      </c>
      <c r="F6325" t="s">
        <v>28</v>
      </c>
      <c r="G6325" t="s">
        <v>41</v>
      </c>
      <c r="H6325" t="s">
        <v>600</v>
      </c>
      <c r="I6325">
        <v>1569</v>
      </c>
      <c r="J6325">
        <v>1466</v>
      </c>
      <c r="K6325">
        <v>6</v>
      </c>
      <c r="L6325">
        <v>8796</v>
      </c>
      <c r="M6325">
        <v>9414</v>
      </c>
      <c r="N6325">
        <v>0.04</v>
      </c>
      <c r="O6325">
        <v>55</v>
      </c>
      <c r="P6325">
        <v>9092</v>
      </c>
      <c r="Q6325" t="s">
        <v>43</v>
      </c>
      <c r="R6325" t="s">
        <v>772</v>
      </c>
      <c r="S6325" t="s">
        <v>782</v>
      </c>
      <c r="T6325" t="s">
        <v>34</v>
      </c>
      <c r="U6325" t="s">
        <v>783</v>
      </c>
      <c r="V6325" t="s">
        <v>116</v>
      </c>
      <c r="W6325" t="s">
        <v>65</v>
      </c>
      <c r="X6325" t="s">
        <v>66</v>
      </c>
      <c r="Y6325">
        <v>64</v>
      </c>
    </row>
    <row r="6326" spans="1:25" x14ac:dyDescent="0.3">
      <c r="A6326" t="s">
        <v>6418</v>
      </c>
      <c r="B6326" t="s">
        <v>6294</v>
      </c>
      <c r="C6326" t="s">
        <v>1056</v>
      </c>
      <c r="D6326" s="1">
        <v>44368</v>
      </c>
      <c r="E6326" s="1">
        <v>44369</v>
      </c>
      <c r="F6326" t="s">
        <v>52</v>
      </c>
      <c r="G6326" t="s">
        <v>140</v>
      </c>
      <c r="H6326" t="s">
        <v>1180</v>
      </c>
      <c r="I6326">
        <v>140</v>
      </c>
      <c r="J6326">
        <v>137</v>
      </c>
      <c r="K6326">
        <v>2</v>
      </c>
      <c r="L6326">
        <v>274</v>
      </c>
      <c r="M6326">
        <v>280</v>
      </c>
      <c r="N6326">
        <v>0.05</v>
      </c>
      <c r="O6326">
        <v>30</v>
      </c>
      <c r="P6326">
        <v>296</v>
      </c>
      <c r="Q6326" t="s">
        <v>43</v>
      </c>
      <c r="R6326" t="s">
        <v>620</v>
      </c>
      <c r="S6326" t="s">
        <v>572</v>
      </c>
      <c r="T6326" t="s">
        <v>46</v>
      </c>
      <c r="U6326" t="s">
        <v>212</v>
      </c>
      <c r="V6326" t="s">
        <v>213</v>
      </c>
      <c r="W6326" t="s">
        <v>65</v>
      </c>
      <c r="X6326" t="s">
        <v>66</v>
      </c>
      <c r="Y6326">
        <v>54</v>
      </c>
    </row>
    <row r="6327" spans="1:25" x14ac:dyDescent="0.3">
      <c r="A6327" t="s">
        <v>6418</v>
      </c>
      <c r="B6327" t="s">
        <v>6295</v>
      </c>
      <c r="C6327" t="s">
        <v>1626</v>
      </c>
      <c r="D6327" s="1">
        <v>44299</v>
      </c>
      <c r="E6327" s="1">
        <v>44301</v>
      </c>
      <c r="F6327" t="s">
        <v>69</v>
      </c>
      <c r="G6327" t="s">
        <v>97</v>
      </c>
      <c r="H6327" t="s">
        <v>996</v>
      </c>
      <c r="I6327">
        <v>2857</v>
      </c>
      <c r="J6327">
        <v>2622</v>
      </c>
      <c r="K6327">
        <v>1</v>
      </c>
      <c r="L6327">
        <v>2622</v>
      </c>
      <c r="M6327">
        <v>2857</v>
      </c>
      <c r="N6327">
        <v>0.01</v>
      </c>
      <c r="O6327">
        <v>97</v>
      </c>
      <c r="P6327">
        <v>2925</v>
      </c>
      <c r="Q6327" t="s">
        <v>56</v>
      </c>
      <c r="R6327" t="s">
        <v>349</v>
      </c>
      <c r="S6327" t="s">
        <v>350</v>
      </c>
      <c r="T6327" t="s">
        <v>46</v>
      </c>
      <c r="U6327" t="s">
        <v>1627</v>
      </c>
      <c r="V6327" t="s">
        <v>462</v>
      </c>
      <c r="W6327" t="s">
        <v>75</v>
      </c>
      <c r="X6327" t="s">
        <v>76</v>
      </c>
      <c r="Y6327">
        <v>60</v>
      </c>
    </row>
    <row r="6328" spans="1:25" x14ac:dyDescent="0.3">
      <c r="A6328" t="s">
        <v>6418</v>
      </c>
      <c r="B6328" t="s">
        <v>6296</v>
      </c>
      <c r="C6328" t="s">
        <v>2419</v>
      </c>
      <c r="D6328" s="1">
        <v>44297</v>
      </c>
      <c r="E6328" s="1">
        <v>44299</v>
      </c>
      <c r="F6328" t="s">
        <v>28</v>
      </c>
      <c r="G6328" t="s">
        <v>41</v>
      </c>
      <c r="H6328" t="s">
        <v>1343</v>
      </c>
      <c r="I6328">
        <v>4246</v>
      </c>
      <c r="J6328">
        <v>3857</v>
      </c>
      <c r="K6328">
        <v>3</v>
      </c>
      <c r="L6328">
        <v>11571</v>
      </c>
      <c r="M6328">
        <v>12738</v>
      </c>
      <c r="N6328">
        <v>0.05</v>
      </c>
      <c r="O6328">
        <v>20</v>
      </c>
      <c r="P6328">
        <v>12121</v>
      </c>
      <c r="Q6328" t="s">
        <v>43</v>
      </c>
      <c r="R6328" t="s">
        <v>830</v>
      </c>
      <c r="S6328" t="s">
        <v>831</v>
      </c>
      <c r="T6328" t="s">
        <v>46</v>
      </c>
      <c r="U6328" t="s">
        <v>2420</v>
      </c>
      <c r="V6328" t="s">
        <v>64</v>
      </c>
      <c r="W6328" t="s">
        <v>65</v>
      </c>
      <c r="X6328" t="s">
        <v>66</v>
      </c>
      <c r="Y6328">
        <v>42</v>
      </c>
    </row>
    <row r="6329" spans="1:25" x14ac:dyDescent="0.3">
      <c r="A6329" t="s">
        <v>6418</v>
      </c>
      <c r="B6329" t="s">
        <v>6297</v>
      </c>
      <c r="C6329" t="s">
        <v>2793</v>
      </c>
      <c r="D6329" s="1">
        <v>44263</v>
      </c>
      <c r="E6329" s="1">
        <v>44265</v>
      </c>
      <c r="F6329" t="s">
        <v>69</v>
      </c>
      <c r="G6329" t="s">
        <v>112</v>
      </c>
      <c r="H6329" t="s">
        <v>790</v>
      </c>
      <c r="I6329">
        <v>8878</v>
      </c>
      <c r="J6329">
        <v>7914</v>
      </c>
      <c r="K6329">
        <v>2</v>
      </c>
      <c r="L6329">
        <v>15828</v>
      </c>
      <c r="M6329">
        <v>17756</v>
      </c>
      <c r="N6329">
        <v>0.02</v>
      </c>
      <c r="O6329">
        <v>89</v>
      </c>
      <c r="P6329">
        <v>17490</v>
      </c>
      <c r="Q6329" t="s">
        <v>56</v>
      </c>
      <c r="R6329" t="s">
        <v>116</v>
      </c>
      <c r="S6329" t="s">
        <v>1376</v>
      </c>
      <c r="T6329" t="s">
        <v>46</v>
      </c>
      <c r="U6329" t="s">
        <v>1638</v>
      </c>
      <c r="V6329" t="s">
        <v>698</v>
      </c>
      <c r="W6329" t="s">
        <v>75</v>
      </c>
      <c r="X6329" t="s">
        <v>76</v>
      </c>
      <c r="Y6329">
        <v>69</v>
      </c>
    </row>
    <row r="6330" spans="1:25" x14ac:dyDescent="0.3">
      <c r="A6330" t="s">
        <v>6418</v>
      </c>
      <c r="B6330" t="s">
        <v>6298</v>
      </c>
      <c r="C6330" t="s">
        <v>1097</v>
      </c>
      <c r="D6330" s="1">
        <v>44304</v>
      </c>
      <c r="E6330" s="1">
        <v>44304</v>
      </c>
      <c r="F6330" t="s">
        <v>52</v>
      </c>
      <c r="G6330" t="s">
        <v>29</v>
      </c>
      <c r="H6330" t="s">
        <v>1244</v>
      </c>
      <c r="I6330">
        <v>61</v>
      </c>
      <c r="J6330">
        <v>56</v>
      </c>
      <c r="K6330">
        <v>3</v>
      </c>
      <c r="L6330">
        <v>168</v>
      </c>
      <c r="M6330">
        <v>183</v>
      </c>
      <c r="N6330">
        <v>0.03</v>
      </c>
      <c r="O6330">
        <v>10</v>
      </c>
      <c r="P6330">
        <v>188</v>
      </c>
      <c r="Q6330" t="s">
        <v>43</v>
      </c>
      <c r="R6330" t="s">
        <v>1098</v>
      </c>
      <c r="S6330" t="s">
        <v>1099</v>
      </c>
      <c r="T6330" t="s">
        <v>62</v>
      </c>
      <c r="U6330" t="s">
        <v>1100</v>
      </c>
      <c r="V6330" t="s">
        <v>64</v>
      </c>
      <c r="W6330" t="s">
        <v>65</v>
      </c>
      <c r="X6330" t="s">
        <v>66</v>
      </c>
      <c r="Y6330">
        <v>78</v>
      </c>
    </row>
    <row r="6331" spans="1:25" x14ac:dyDescent="0.3">
      <c r="A6331" t="s">
        <v>6418</v>
      </c>
      <c r="B6331" t="s">
        <v>6299</v>
      </c>
      <c r="C6331" t="s">
        <v>815</v>
      </c>
      <c r="D6331" s="1">
        <v>44248</v>
      </c>
      <c r="E6331" s="1">
        <v>44248</v>
      </c>
      <c r="F6331" t="s">
        <v>28</v>
      </c>
      <c r="G6331" t="s">
        <v>112</v>
      </c>
      <c r="H6331" t="s">
        <v>192</v>
      </c>
      <c r="I6331">
        <v>7474</v>
      </c>
      <c r="J6331">
        <v>6858</v>
      </c>
      <c r="K6331">
        <v>6</v>
      </c>
      <c r="L6331">
        <v>41148</v>
      </c>
      <c r="M6331">
        <v>44844</v>
      </c>
      <c r="N6331">
        <v>0.03</v>
      </c>
      <c r="O6331">
        <v>96</v>
      </c>
      <c r="P6331">
        <v>43595</v>
      </c>
      <c r="Q6331" t="s">
        <v>56</v>
      </c>
      <c r="R6331" t="s">
        <v>816</v>
      </c>
      <c r="S6331" t="s">
        <v>817</v>
      </c>
      <c r="T6331" t="s">
        <v>34</v>
      </c>
      <c r="U6331" t="s">
        <v>212</v>
      </c>
      <c r="V6331" t="s">
        <v>213</v>
      </c>
      <c r="W6331" t="s">
        <v>65</v>
      </c>
      <c r="X6331" t="s">
        <v>66</v>
      </c>
      <c r="Y6331">
        <v>28</v>
      </c>
    </row>
    <row r="6332" spans="1:25" x14ac:dyDescent="0.3">
      <c r="A6332" t="s">
        <v>6418</v>
      </c>
      <c r="B6332" t="s">
        <v>6300</v>
      </c>
      <c r="C6332" t="s">
        <v>1356</v>
      </c>
      <c r="D6332" s="1">
        <v>44557</v>
      </c>
      <c r="E6332" s="1">
        <v>44558</v>
      </c>
      <c r="F6332" t="s">
        <v>28</v>
      </c>
      <c r="G6332" t="s">
        <v>140</v>
      </c>
      <c r="H6332" t="s">
        <v>1034</v>
      </c>
      <c r="I6332">
        <v>2083</v>
      </c>
      <c r="J6332">
        <v>2004</v>
      </c>
      <c r="K6332">
        <v>1</v>
      </c>
      <c r="L6332">
        <v>2004</v>
      </c>
      <c r="M6332">
        <v>2083</v>
      </c>
      <c r="N6332">
        <v>0.01</v>
      </c>
      <c r="O6332">
        <v>68</v>
      </c>
      <c r="P6332">
        <v>2130</v>
      </c>
      <c r="Q6332" t="s">
        <v>56</v>
      </c>
      <c r="R6332" t="s">
        <v>707</v>
      </c>
      <c r="S6332" t="s">
        <v>1357</v>
      </c>
      <c r="T6332" t="s">
        <v>34</v>
      </c>
      <c r="U6332" t="s">
        <v>1358</v>
      </c>
      <c r="V6332" t="s">
        <v>64</v>
      </c>
      <c r="W6332" t="s">
        <v>65</v>
      </c>
      <c r="X6332" t="s">
        <v>66</v>
      </c>
      <c r="Y6332">
        <v>50</v>
      </c>
    </row>
    <row r="6333" spans="1:25" x14ac:dyDescent="0.3">
      <c r="A6333" t="s">
        <v>6418</v>
      </c>
      <c r="B6333" t="s">
        <v>6301</v>
      </c>
      <c r="C6333" t="s">
        <v>2651</v>
      </c>
      <c r="D6333" s="1">
        <v>44373</v>
      </c>
      <c r="E6333" s="1">
        <v>44373</v>
      </c>
      <c r="F6333" t="s">
        <v>52</v>
      </c>
      <c r="G6333" t="s">
        <v>29</v>
      </c>
      <c r="H6333" t="s">
        <v>1152</v>
      </c>
      <c r="I6333">
        <v>69</v>
      </c>
      <c r="J6333">
        <v>64</v>
      </c>
      <c r="K6333">
        <v>1</v>
      </c>
      <c r="L6333">
        <v>64</v>
      </c>
      <c r="M6333">
        <v>69</v>
      </c>
      <c r="N6333">
        <v>0.05</v>
      </c>
      <c r="O6333">
        <v>10</v>
      </c>
      <c r="P6333">
        <v>76</v>
      </c>
      <c r="Q6333" t="s">
        <v>56</v>
      </c>
      <c r="R6333" t="s">
        <v>856</v>
      </c>
      <c r="S6333" t="s">
        <v>857</v>
      </c>
      <c r="T6333" t="s">
        <v>46</v>
      </c>
      <c r="U6333" t="s">
        <v>212</v>
      </c>
      <c r="V6333" t="s">
        <v>213</v>
      </c>
      <c r="W6333" t="s">
        <v>65</v>
      </c>
      <c r="X6333" t="s">
        <v>66</v>
      </c>
      <c r="Y6333">
        <v>37</v>
      </c>
    </row>
    <row r="6334" spans="1:25" x14ac:dyDescent="0.3">
      <c r="A6334" t="s">
        <v>6418</v>
      </c>
      <c r="B6334" t="s">
        <v>6302</v>
      </c>
      <c r="C6334" t="s">
        <v>2473</v>
      </c>
      <c r="D6334" s="1">
        <v>44455</v>
      </c>
      <c r="E6334" s="1">
        <v>44455</v>
      </c>
      <c r="F6334" t="s">
        <v>69</v>
      </c>
      <c r="G6334" t="s">
        <v>29</v>
      </c>
      <c r="H6334" t="s">
        <v>129</v>
      </c>
      <c r="I6334">
        <v>7943</v>
      </c>
      <c r="J6334">
        <v>7790</v>
      </c>
      <c r="K6334">
        <v>2</v>
      </c>
      <c r="L6334">
        <v>15580</v>
      </c>
      <c r="M6334">
        <v>15886</v>
      </c>
      <c r="N6334">
        <v>0.03</v>
      </c>
      <c r="O6334">
        <v>71</v>
      </c>
      <c r="P6334">
        <v>15480</v>
      </c>
      <c r="Q6334" t="s">
        <v>56</v>
      </c>
      <c r="R6334" t="s">
        <v>1038</v>
      </c>
      <c r="S6334" t="s">
        <v>2474</v>
      </c>
      <c r="T6334" t="s">
        <v>62</v>
      </c>
      <c r="U6334" t="s">
        <v>2475</v>
      </c>
      <c r="V6334" t="s">
        <v>685</v>
      </c>
      <c r="W6334" t="s">
        <v>243</v>
      </c>
      <c r="X6334" t="s">
        <v>244</v>
      </c>
      <c r="Y6334">
        <v>66</v>
      </c>
    </row>
    <row r="6335" spans="1:25" x14ac:dyDescent="0.3">
      <c r="A6335" t="s">
        <v>6418</v>
      </c>
      <c r="B6335" t="s">
        <v>6303</v>
      </c>
      <c r="C6335" t="s">
        <v>1432</v>
      </c>
      <c r="D6335" s="1">
        <v>44221</v>
      </c>
      <c r="E6335" s="1">
        <v>44223</v>
      </c>
      <c r="F6335" t="s">
        <v>28</v>
      </c>
      <c r="G6335" t="s">
        <v>140</v>
      </c>
      <c r="H6335" t="s">
        <v>736</v>
      </c>
      <c r="I6335">
        <v>2874</v>
      </c>
      <c r="J6335">
        <v>2583</v>
      </c>
      <c r="K6335">
        <v>2</v>
      </c>
      <c r="L6335">
        <v>5166</v>
      </c>
      <c r="M6335">
        <v>5748</v>
      </c>
      <c r="N6335">
        <v>0.04</v>
      </c>
      <c r="O6335">
        <v>86</v>
      </c>
      <c r="P6335">
        <v>5604</v>
      </c>
      <c r="Q6335" t="s">
        <v>56</v>
      </c>
      <c r="R6335" t="s">
        <v>1433</v>
      </c>
      <c r="S6335" t="s">
        <v>1434</v>
      </c>
      <c r="T6335" t="s">
        <v>46</v>
      </c>
      <c r="U6335" t="s">
        <v>1435</v>
      </c>
      <c r="V6335" t="s">
        <v>462</v>
      </c>
      <c r="W6335" t="s">
        <v>75</v>
      </c>
      <c r="X6335" t="s">
        <v>76</v>
      </c>
      <c r="Y6335">
        <v>68</v>
      </c>
    </row>
    <row r="6336" spans="1:25" x14ac:dyDescent="0.3">
      <c r="A6336" t="s">
        <v>6418</v>
      </c>
      <c r="B6336" t="s">
        <v>6304</v>
      </c>
      <c r="C6336" t="s">
        <v>1110</v>
      </c>
      <c r="D6336" s="1">
        <v>44288</v>
      </c>
      <c r="E6336" s="1">
        <v>44290</v>
      </c>
      <c r="F6336" t="s">
        <v>28</v>
      </c>
      <c r="G6336" t="s">
        <v>112</v>
      </c>
      <c r="H6336" t="s">
        <v>141</v>
      </c>
      <c r="I6336">
        <v>4904</v>
      </c>
      <c r="J6336">
        <v>4499</v>
      </c>
      <c r="K6336">
        <v>2</v>
      </c>
      <c r="L6336">
        <v>8998</v>
      </c>
      <c r="M6336">
        <v>9808</v>
      </c>
      <c r="N6336">
        <v>0.02</v>
      </c>
      <c r="O6336">
        <v>56</v>
      </c>
      <c r="P6336">
        <v>9668</v>
      </c>
      <c r="Q6336" t="s">
        <v>56</v>
      </c>
      <c r="R6336" t="s">
        <v>634</v>
      </c>
      <c r="S6336" t="s">
        <v>211</v>
      </c>
      <c r="T6336" t="s">
        <v>46</v>
      </c>
      <c r="U6336" t="s">
        <v>1111</v>
      </c>
      <c r="V6336" t="s">
        <v>36</v>
      </c>
      <c r="W6336" t="s">
        <v>37</v>
      </c>
      <c r="X6336" t="s">
        <v>38</v>
      </c>
      <c r="Y6336">
        <v>77</v>
      </c>
    </row>
    <row r="6337" spans="1:25" x14ac:dyDescent="0.3">
      <c r="A6337" t="s">
        <v>6418</v>
      </c>
      <c r="B6337" t="s">
        <v>6305</v>
      </c>
      <c r="C6337" t="s">
        <v>959</v>
      </c>
      <c r="D6337" s="1">
        <v>44329</v>
      </c>
      <c r="E6337" s="1">
        <v>44330</v>
      </c>
      <c r="F6337" t="s">
        <v>52</v>
      </c>
      <c r="G6337" t="s">
        <v>41</v>
      </c>
      <c r="H6337" t="s">
        <v>246</v>
      </c>
      <c r="I6337">
        <v>1882</v>
      </c>
      <c r="J6337">
        <v>1792</v>
      </c>
      <c r="K6337">
        <v>3</v>
      </c>
      <c r="L6337">
        <v>5376</v>
      </c>
      <c r="M6337">
        <v>5646</v>
      </c>
      <c r="N6337">
        <v>0.01</v>
      </c>
      <c r="O6337">
        <v>60</v>
      </c>
      <c r="P6337">
        <v>5650</v>
      </c>
      <c r="Q6337" t="s">
        <v>43</v>
      </c>
      <c r="R6337" t="s">
        <v>961</v>
      </c>
      <c r="S6337" t="s">
        <v>962</v>
      </c>
      <c r="T6337" t="s">
        <v>34</v>
      </c>
      <c r="U6337" t="s">
        <v>963</v>
      </c>
      <c r="V6337" t="s">
        <v>964</v>
      </c>
      <c r="W6337" t="s">
        <v>243</v>
      </c>
      <c r="X6337" t="s">
        <v>244</v>
      </c>
      <c r="Y6337">
        <v>51</v>
      </c>
    </row>
    <row r="6338" spans="1:25" x14ac:dyDescent="0.3">
      <c r="A6338" t="s">
        <v>6418</v>
      </c>
      <c r="B6338" t="s">
        <v>6306</v>
      </c>
      <c r="C6338" t="s">
        <v>3508</v>
      </c>
      <c r="D6338" s="1">
        <v>44446</v>
      </c>
      <c r="E6338" s="1">
        <v>44448</v>
      </c>
      <c r="F6338" t="s">
        <v>52</v>
      </c>
      <c r="G6338" t="s">
        <v>93</v>
      </c>
      <c r="H6338" t="s">
        <v>435</v>
      </c>
      <c r="I6338">
        <v>140</v>
      </c>
      <c r="J6338">
        <v>137</v>
      </c>
      <c r="K6338">
        <v>2</v>
      </c>
      <c r="L6338">
        <v>274</v>
      </c>
      <c r="M6338">
        <v>280</v>
      </c>
      <c r="N6338">
        <v>0.01</v>
      </c>
      <c r="O6338">
        <v>30</v>
      </c>
      <c r="P6338">
        <v>307</v>
      </c>
      <c r="Q6338" t="s">
        <v>43</v>
      </c>
      <c r="R6338" t="s">
        <v>210</v>
      </c>
      <c r="S6338" t="s">
        <v>990</v>
      </c>
      <c r="T6338" t="s">
        <v>46</v>
      </c>
      <c r="U6338" t="s">
        <v>631</v>
      </c>
      <c r="V6338" t="s">
        <v>545</v>
      </c>
      <c r="W6338" t="s">
        <v>65</v>
      </c>
      <c r="X6338" t="s">
        <v>66</v>
      </c>
      <c r="Y6338">
        <v>66</v>
      </c>
    </row>
    <row r="6339" spans="1:25" x14ac:dyDescent="0.3">
      <c r="A6339" t="s">
        <v>6418</v>
      </c>
      <c r="B6339" t="s">
        <v>6307</v>
      </c>
      <c r="C6339" t="s">
        <v>1133</v>
      </c>
      <c r="D6339" s="1">
        <v>44522</v>
      </c>
      <c r="E6339" s="1">
        <v>44524</v>
      </c>
      <c r="F6339" t="s">
        <v>69</v>
      </c>
      <c r="G6339" t="s">
        <v>112</v>
      </c>
      <c r="H6339" t="s">
        <v>1836</v>
      </c>
      <c r="I6339">
        <v>9306</v>
      </c>
      <c r="J6339">
        <v>8461</v>
      </c>
      <c r="K6339">
        <v>3</v>
      </c>
      <c r="L6339">
        <v>25383</v>
      </c>
      <c r="M6339">
        <v>27918</v>
      </c>
      <c r="N6339">
        <v>0.05</v>
      </c>
      <c r="O6339">
        <v>39</v>
      </c>
      <c r="P6339">
        <v>26561</v>
      </c>
      <c r="Q6339" t="s">
        <v>43</v>
      </c>
      <c r="R6339" t="s">
        <v>1134</v>
      </c>
      <c r="S6339" t="s">
        <v>1135</v>
      </c>
      <c r="T6339" t="s">
        <v>34</v>
      </c>
      <c r="U6339" t="s">
        <v>1136</v>
      </c>
      <c r="V6339" t="s">
        <v>91</v>
      </c>
      <c r="W6339" t="s">
        <v>75</v>
      </c>
      <c r="X6339" t="s">
        <v>76</v>
      </c>
      <c r="Y6339">
        <v>77</v>
      </c>
    </row>
    <row r="6340" spans="1:25" x14ac:dyDescent="0.3">
      <c r="A6340" t="s">
        <v>6418</v>
      </c>
      <c r="B6340" t="s">
        <v>6308</v>
      </c>
      <c r="C6340" t="s">
        <v>2320</v>
      </c>
      <c r="D6340" s="1">
        <v>44519</v>
      </c>
      <c r="E6340" s="1">
        <v>44519</v>
      </c>
      <c r="F6340" t="s">
        <v>28</v>
      </c>
      <c r="G6340" t="s">
        <v>112</v>
      </c>
      <c r="H6340" t="s">
        <v>765</v>
      </c>
      <c r="I6340">
        <v>1364</v>
      </c>
      <c r="J6340">
        <v>1274</v>
      </c>
      <c r="K6340">
        <v>4</v>
      </c>
      <c r="L6340">
        <v>5096</v>
      </c>
      <c r="M6340">
        <v>5456</v>
      </c>
      <c r="N6340">
        <v>0.02</v>
      </c>
      <c r="O6340">
        <v>51</v>
      </c>
      <c r="P6340">
        <v>5398</v>
      </c>
      <c r="Q6340" t="s">
        <v>193</v>
      </c>
      <c r="R6340" t="s">
        <v>1525</v>
      </c>
      <c r="S6340" t="s">
        <v>2321</v>
      </c>
      <c r="T6340" t="s">
        <v>34</v>
      </c>
      <c r="U6340" t="s">
        <v>1714</v>
      </c>
      <c r="V6340" t="s">
        <v>330</v>
      </c>
      <c r="W6340" t="s">
        <v>37</v>
      </c>
      <c r="X6340" t="s">
        <v>38</v>
      </c>
      <c r="Y6340">
        <v>61</v>
      </c>
    </row>
    <row r="6341" spans="1:25" x14ac:dyDescent="0.3">
      <c r="A6341" t="s">
        <v>6418</v>
      </c>
      <c r="B6341" t="s">
        <v>6309</v>
      </c>
      <c r="C6341" t="s">
        <v>219</v>
      </c>
      <c r="D6341" s="1">
        <v>44404</v>
      </c>
      <c r="E6341" s="1">
        <v>44405</v>
      </c>
      <c r="F6341" t="s">
        <v>52</v>
      </c>
      <c r="G6341" t="s">
        <v>93</v>
      </c>
      <c r="H6341" t="s">
        <v>255</v>
      </c>
      <c r="I6341">
        <v>58</v>
      </c>
      <c r="J6341">
        <v>56</v>
      </c>
      <c r="K6341">
        <v>2</v>
      </c>
      <c r="L6341">
        <v>112</v>
      </c>
      <c r="M6341">
        <v>116</v>
      </c>
      <c r="N6341">
        <v>0.01</v>
      </c>
      <c r="O6341">
        <v>10</v>
      </c>
      <c r="P6341">
        <v>125</v>
      </c>
      <c r="Q6341" t="s">
        <v>56</v>
      </c>
      <c r="R6341" t="s">
        <v>220</v>
      </c>
      <c r="S6341" t="s">
        <v>221</v>
      </c>
      <c r="T6341" t="s">
        <v>46</v>
      </c>
      <c r="U6341" t="s">
        <v>101</v>
      </c>
      <c r="V6341" t="s">
        <v>102</v>
      </c>
      <c r="W6341" t="s">
        <v>49</v>
      </c>
      <c r="X6341" t="s">
        <v>50</v>
      </c>
      <c r="Y6341">
        <v>71</v>
      </c>
    </row>
    <row r="6342" spans="1:25" x14ac:dyDescent="0.3">
      <c r="A6342" t="s">
        <v>6418</v>
      </c>
      <c r="B6342" t="s">
        <v>6310</v>
      </c>
      <c r="C6342" t="s">
        <v>845</v>
      </c>
      <c r="D6342" s="1">
        <v>44289</v>
      </c>
      <c r="E6342" s="1">
        <v>44289</v>
      </c>
      <c r="F6342" t="s">
        <v>52</v>
      </c>
      <c r="G6342" t="s">
        <v>112</v>
      </c>
      <c r="H6342" t="s">
        <v>647</v>
      </c>
      <c r="I6342">
        <v>1081</v>
      </c>
      <c r="J6342">
        <v>983</v>
      </c>
      <c r="K6342">
        <v>3</v>
      </c>
      <c r="L6342">
        <v>2949</v>
      </c>
      <c r="M6342">
        <v>3243</v>
      </c>
      <c r="N6342">
        <v>0.01</v>
      </c>
      <c r="O6342">
        <v>44</v>
      </c>
      <c r="P6342">
        <v>3255</v>
      </c>
      <c r="Q6342" t="s">
        <v>56</v>
      </c>
      <c r="R6342" t="s">
        <v>300</v>
      </c>
      <c r="S6342" t="s">
        <v>846</v>
      </c>
      <c r="T6342" t="s">
        <v>34</v>
      </c>
      <c r="U6342" t="s">
        <v>722</v>
      </c>
      <c r="V6342" t="s">
        <v>64</v>
      </c>
      <c r="W6342" t="s">
        <v>65</v>
      </c>
      <c r="X6342" t="s">
        <v>66</v>
      </c>
      <c r="Y6342">
        <v>71</v>
      </c>
    </row>
    <row r="6343" spans="1:25" x14ac:dyDescent="0.3">
      <c r="A6343" t="s">
        <v>6418</v>
      </c>
      <c r="B6343" t="s">
        <v>6311</v>
      </c>
      <c r="C6343" t="s">
        <v>1726</v>
      </c>
      <c r="D6343" s="1">
        <v>44349</v>
      </c>
      <c r="E6343" s="1">
        <v>44350</v>
      </c>
      <c r="F6343" t="s">
        <v>52</v>
      </c>
      <c r="G6343" t="s">
        <v>93</v>
      </c>
      <c r="H6343" t="s">
        <v>502</v>
      </c>
      <c r="I6343">
        <v>170</v>
      </c>
      <c r="J6343">
        <v>160</v>
      </c>
      <c r="K6343">
        <v>6</v>
      </c>
      <c r="L6343">
        <v>960</v>
      </c>
      <c r="M6343">
        <v>1020</v>
      </c>
      <c r="N6343">
        <v>0</v>
      </c>
      <c r="O6343">
        <v>30</v>
      </c>
      <c r="P6343">
        <v>1050</v>
      </c>
      <c r="Q6343" t="s">
        <v>56</v>
      </c>
      <c r="R6343" t="s">
        <v>1728</v>
      </c>
      <c r="S6343" t="s">
        <v>1729</v>
      </c>
      <c r="T6343" t="s">
        <v>34</v>
      </c>
      <c r="U6343" t="s">
        <v>115</v>
      </c>
      <c r="V6343" t="s">
        <v>116</v>
      </c>
      <c r="W6343" t="s">
        <v>65</v>
      </c>
      <c r="X6343" t="s">
        <v>66</v>
      </c>
      <c r="Y6343">
        <v>76</v>
      </c>
    </row>
    <row r="6344" spans="1:25" x14ac:dyDescent="0.3">
      <c r="A6344" t="s">
        <v>6418</v>
      </c>
      <c r="B6344" t="s">
        <v>6312</v>
      </c>
      <c r="C6344" t="s">
        <v>582</v>
      </c>
      <c r="D6344" s="1">
        <v>44541</v>
      </c>
      <c r="E6344" s="1">
        <v>44543</v>
      </c>
      <c r="F6344" t="s">
        <v>69</v>
      </c>
      <c r="G6344" t="s">
        <v>41</v>
      </c>
      <c r="H6344" t="s">
        <v>407</v>
      </c>
      <c r="I6344">
        <v>6024</v>
      </c>
      <c r="J6344">
        <v>5424</v>
      </c>
      <c r="K6344">
        <v>3</v>
      </c>
      <c r="L6344">
        <v>16272</v>
      </c>
      <c r="M6344">
        <v>18072</v>
      </c>
      <c r="N6344">
        <v>0.02</v>
      </c>
      <c r="O6344">
        <v>48</v>
      </c>
      <c r="P6344">
        <v>17759</v>
      </c>
      <c r="Q6344" t="s">
        <v>31</v>
      </c>
      <c r="R6344" t="s">
        <v>327</v>
      </c>
      <c r="S6344" t="s">
        <v>328</v>
      </c>
      <c r="T6344" t="s">
        <v>46</v>
      </c>
      <c r="U6344" t="s">
        <v>583</v>
      </c>
      <c r="V6344" t="s">
        <v>584</v>
      </c>
      <c r="W6344" t="s">
        <v>243</v>
      </c>
      <c r="X6344" t="s">
        <v>244</v>
      </c>
      <c r="Y6344">
        <v>71</v>
      </c>
    </row>
    <row r="6345" spans="1:25" x14ac:dyDescent="0.3">
      <c r="A6345" t="s">
        <v>6418</v>
      </c>
      <c r="B6345" t="s">
        <v>6313</v>
      </c>
      <c r="C6345" t="s">
        <v>1378</v>
      </c>
      <c r="D6345" s="1">
        <v>44465</v>
      </c>
      <c r="E6345" s="1">
        <v>44465</v>
      </c>
      <c r="F6345" t="s">
        <v>69</v>
      </c>
      <c r="G6345" t="s">
        <v>93</v>
      </c>
      <c r="H6345" t="s">
        <v>531</v>
      </c>
      <c r="I6345">
        <v>2526</v>
      </c>
      <c r="J6345">
        <v>2408</v>
      </c>
      <c r="K6345">
        <v>5</v>
      </c>
      <c r="L6345">
        <v>12040</v>
      </c>
      <c r="M6345">
        <v>12630</v>
      </c>
      <c r="N6345">
        <v>0.01</v>
      </c>
      <c r="O6345">
        <v>58</v>
      </c>
      <c r="P6345">
        <v>12562</v>
      </c>
      <c r="Q6345" t="s">
        <v>56</v>
      </c>
      <c r="R6345" t="s">
        <v>1379</v>
      </c>
      <c r="S6345" t="s">
        <v>1380</v>
      </c>
      <c r="T6345" t="s">
        <v>34</v>
      </c>
      <c r="U6345" t="s">
        <v>779</v>
      </c>
      <c r="V6345" t="s">
        <v>779</v>
      </c>
      <c r="W6345" t="s">
        <v>37</v>
      </c>
      <c r="X6345" t="s">
        <v>38</v>
      </c>
      <c r="Y6345">
        <v>44</v>
      </c>
    </row>
    <row r="6346" spans="1:25" x14ac:dyDescent="0.3">
      <c r="A6346" t="s">
        <v>6418</v>
      </c>
      <c r="B6346" t="s">
        <v>6314</v>
      </c>
      <c r="C6346" t="s">
        <v>1967</v>
      </c>
      <c r="D6346" s="1">
        <v>44521</v>
      </c>
      <c r="E6346" s="1">
        <v>44522</v>
      </c>
      <c r="F6346" t="s">
        <v>69</v>
      </c>
      <c r="G6346" t="s">
        <v>41</v>
      </c>
      <c r="H6346" t="s">
        <v>238</v>
      </c>
      <c r="I6346">
        <v>2747</v>
      </c>
      <c r="J6346">
        <v>2545</v>
      </c>
      <c r="K6346">
        <v>8</v>
      </c>
      <c r="L6346">
        <v>20360</v>
      </c>
      <c r="M6346">
        <v>21976</v>
      </c>
      <c r="N6346">
        <v>0.02</v>
      </c>
      <c r="O6346">
        <v>25</v>
      </c>
      <c r="P6346">
        <v>21561</v>
      </c>
      <c r="Q6346" t="s">
        <v>56</v>
      </c>
      <c r="R6346" t="s">
        <v>349</v>
      </c>
      <c r="S6346" t="s">
        <v>350</v>
      </c>
      <c r="T6346" t="s">
        <v>46</v>
      </c>
      <c r="U6346" t="s">
        <v>1501</v>
      </c>
      <c r="V6346" t="s">
        <v>91</v>
      </c>
      <c r="W6346" t="s">
        <v>75</v>
      </c>
      <c r="X6346" t="s">
        <v>76</v>
      </c>
      <c r="Y6346">
        <v>39</v>
      </c>
    </row>
    <row r="6347" spans="1:25" x14ac:dyDescent="0.3">
      <c r="A6347" t="s">
        <v>6418</v>
      </c>
      <c r="B6347" t="s">
        <v>6315</v>
      </c>
      <c r="C6347" t="s">
        <v>2120</v>
      </c>
      <c r="D6347" s="1">
        <v>44356</v>
      </c>
      <c r="E6347" s="1">
        <v>44357</v>
      </c>
      <c r="F6347" t="s">
        <v>28</v>
      </c>
      <c r="G6347" t="s">
        <v>29</v>
      </c>
      <c r="H6347" t="s">
        <v>202</v>
      </c>
      <c r="I6347">
        <v>4832</v>
      </c>
      <c r="J6347">
        <v>4563</v>
      </c>
      <c r="K6347">
        <v>2</v>
      </c>
      <c r="L6347">
        <v>9126</v>
      </c>
      <c r="M6347">
        <v>9664</v>
      </c>
      <c r="N6347">
        <v>0.01</v>
      </c>
      <c r="O6347">
        <v>21</v>
      </c>
      <c r="P6347">
        <v>9588</v>
      </c>
      <c r="Q6347" t="s">
        <v>56</v>
      </c>
      <c r="R6347" t="s">
        <v>2121</v>
      </c>
      <c r="S6347" t="s">
        <v>2122</v>
      </c>
      <c r="T6347" t="s">
        <v>62</v>
      </c>
      <c r="U6347" t="s">
        <v>639</v>
      </c>
      <c r="V6347" t="s">
        <v>640</v>
      </c>
      <c r="W6347" t="s">
        <v>65</v>
      </c>
      <c r="X6347" t="s">
        <v>66</v>
      </c>
      <c r="Y6347">
        <v>65</v>
      </c>
    </row>
    <row r="6348" spans="1:25" x14ac:dyDescent="0.3">
      <c r="A6348" t="s">
        <v>6418</v>
      </c>
      <c r="B6348" t="s">
        <v>6316</v>
      </c>
      <c r="C6348" t="s">
        <v>348</v>
      </c>
      <c r="D6348" s="1">
        <v>44418</v>
      </c>
      <c r="E6348" s="1">
        <v>44419</v>
      </c>
      <c r="F6348" t="s">
        <v>52</v>
      </c>
      <c r="G6348" t="s">
        <v>93</v>
      </c>
      <c r="H6348" t="s">
        <v>600</v>
      </c>
      <c r="I6348">
        <v>67</v>
      </c>
      <c r="J6348">
        <v>62</v>
      </c>
      <c r="K6348">
        <v>2</v>
      </c>
      <c r="L6348">
        <v>124</v>
      </c>
      <c r="M6348">
        <v>134</v>
      </c>
      <c r="N6348">
        <v>0</v>
      </c>
      <c r="O6348">
        <v>10</v>
      </c>
      <c r="P6348">
        <v>144</v>
      </c>
      <c r="Q6348" t="s">
        <v>43</v>
      </c>
      <c r="R6348" t="s">
        <v>349</v>
      </c>
      <c r="S6348" t="s">
        <v>350</v>
      </c>
      <c r="T6348" t="s">
        <v>34</v>
      </c>
      <c r="U6348" t="s">
        <v>351</v>
      </c>
      <c r="V6348" t="s">
        <v>352</v>
      </c>
      <c r="W6348" t="s">
        <v>65</v>
      </c>
      <c r="X6348" t="s">
        <v>66</v>
      </c>
      <c r="Y6348">
        <v>52</v>
      </c>
    </row>
    <row r="6349" spans="1:25" x14ac:dyDescent="0.3">
      <c r="A6349" t="s">
        <v>6418</v>
      </c>
      <c r="B6349" t="s">
        <v>6317</v>
      </c>
      <c r="C6349" t="s">
        <v>1307</v>
      </c>
      <c r="D6349" s="1">
        <v>44393</v>
      </c>
      <c r="E6349" s="1">
        <v>44393</v>
      </c>
      <c r="F6349" t="s">
        <v>28</v>
      </c>
      <c r="G6349" t="s">
        <v>29</v>
      </c>
      <c r="H6349" t="s">
        <v>647</v>
      </c>
      <c r="I6349">
        <v>2778</v>
      </c>
      <c r="J6349">
        <v>2573</v>
      </c>
      <c r="K6349">
        <v>1</v>
      </c>
      <c r="L6349">
        <v>2573</v>
      </c>
      <c r="M6349">
        <v>2778</v>
      </c>
      <c r="N6349">
        <v>0</v>
      </c>
      <c r="O6349">
        <v>86</v>
      </c>
      <c r="P6349">
        <v>2864</v>
      </c>
      <c r="Q6349" t="s">
        <v>56</v>
      </c>
      <c r="R6349" t="s">
        <v>744</v>
      </c>
      <c r="S6349" t="s">
        <v>539</v>
      </c>
      <c r="T6349" t="s">
        <v>46</v>
      </c>
      <c r="U6349" t="s">
        <v>544</v>
      </c>
      <c r="V6349" t="s">
        <v>545</v>
      </c>
      <c r="W6349" t="s">
        <v>65</v>
      </c>
      <c r="X6349" t="s">
        <v>66</v>
      </c>
      <c r="Y6349">
        <v>73</v>
      </c>
    </row>
    <row r="6350" spans="1:25" x14ac:dyDescent="0.3">
      <c r="A6350" t="s">
        <v>6418</v>
      </c>
      <c r="B6350" t="s">
        <v>6318</v>
      </c>
      <c r="C6350" t="s">
        <v>487</v>
      </c>
      <c r="D6350" s="1">
        <v>44549</v>
      </c>
      <c r="E6350" s="1">
        <v>44549</v>
      </c>
      <c r="F6350" t="s">
        <v>28</v>
      </c>
      <c r="G6350" t="s">
        <v>97</v>
      </c>
      <c r="H6350" t="s">
        <v>273</v>
      </c>
      <c r="I6350">
        <v>7232</v>
      </c>
      <c r="J6350">
        <v>6753</v>
      </c>
      <c r="K6350">
        <v>2</v>
      </c>
      <c r="L6350">
        <v>13506</v>
      </c>
      <c r="M6350">
        <v>14464</v>
      </c>
      <c r="N6350">
        <v>0.01</v>
      </c>
      <c r="O6350">
        <v>68</v>
      </c>
      <c r="P6350">
        <v>14387</v>
      </c>
      <c r="Q6350" t="s">
        <v>43</v>
      </c>
      <c r="R6350" t="s">
        <v>489</v>
      </c>
      <c r="S6350" t="s">
        <v>490</v>
      </c>
      <c r="T6350" t="s">
        <v>62</v>
      </c>
      <c r="U6350" t="s">
        <v>491</v>
      </c>
      <c r="V6350" t="s">
        <v>492</v>
      </c>
      <c r="W6350" t="s">
        <v>49</v>
      </c>
      <c r="X6350" t="s">
        <v>50</v>
      </c>
      <c r="Y6350">
        <v>61</v>
      </c>
    </row>
    <row r="6351" spans="1:25" x14ac:dyDescent="0.3">
      <c r="A6351" t="s">
        <v>6418</v>
      </c>
      <c r="B6351" t="s">
        <v>6319</v>
      </c>
      <c r="C6351" t="s">
        <v>711</v>
      </c>
      <c r="D6351" s="1">
        <v>44443</v>
      </c>
      <c r="E6351" s="1">
        <v>44443</v>
      </c>
      <c r="F6351" t="s">
        <v>52</v>
      </c>
      <c r="G6351" t="s">
        <v>93</v>
      </c>
      <c r="H6351" t="s">
        <v>865</v>
      </c>
      <c r="I6351">
        <v>664</v>
      </c>
      <c r="J6351">
        <v>576</v>
      </c>
      <c r="K6351">
        <v>7</v>
      </c>
      <c r="L6351">
        <v>4032</v>
      </c>
      <c r="M6351">
        <v>4648</v>
      </c>
      <c r="N6351">
        <v>0</v>
      </c>
      <c r="O6351">
        <v>46</v>
      </c>
      <c r="P6351">
        <v>4694</v>
      </c>
      <c r="Q6351" t="s">
        <v>56</v>
      </c>
      <c r="R6351" t="s">
        <v>713</v>
      </c>
      <c r="S6351" t="s">
        <v>714</v>
      </c>
      <c r="T6351" t="s">
        <v>46</v>
      </c>
      <c r="U6351" t="s">
        <v>715</v>
      </c>
      <c r="V6351" t="s">
        <v>352</v>
      </c>
      <c r="W6351" t="s">
        <v>65</v>
      </c>
      <c r="X6351" t="s">
        <v>66</v>
      </c>
      <c r="Y6351">
        <v>37</v>
      </c>
    </row>
    <row r="6352" spans="1:25" x14ac:dyDescent="0.3">
      <c r="A6352" t="s">
        <v>6418</v>
      </c>
      <c r="B6352" t="s">
        <v>6320</v>
      </c>
      <c r="C6352" t="s">
        <v>533</v>
      </c>
      <c r="D6352" s="1">
        <v>44391</v>
      </c>
      <c r="E6352" s="1">
        <v>44392</v>
      </c>
      <c r="F6352" t="s">
        <v>69</v>
      </c>
      <c r="G6352" t="s">
        <v>29</v>
      </c>
      <c r="H6352" t="s">
        <v>98</v>
      </c>
      <c r="I6352">
        <v>8379</v>
      </c>
      <c r="J6352">
        <v>8061</v>
      </c>
      <c r="K6352">
        <v>3</v>
      </c>
      <c r="L6352">
        <v>24183</v>
      </c>
      <c r="M6352">
        <v>25137</v>
      </c>
      <c r="N6352">
        <v>0.05</v>
      </c>
      <c r="O6352">
        <v>89</v>
      </c>
      <c r="P6352">
        <v>23969</v>
      </c>
      <c r="Q6352" t="s">
        <v>43</v>
      </c>
      <c r="R6352" t="s">
        <v>417</v>
      </c>
      <c r="S6352" t="s">
        <v>418</v>
      </c>
      <c r="T6352" t="s">
        <v>46</v>
      </c>
      <c r="U6352" t="s">
        <v>535</v>
      </c>
      <c r="V6352" t="s">
        <v>213</v>
      </c>
      <c r="W6352" t="s">
        <v>65</v>
      </c>
      <c r="X6352" t="s">
        <v>66</v>
      </c>
      <c r="Y6352">
        <v>47</v>
      </c>
    </row>
    <row r="6353" spans="1:25" x14ac:dyDescent="0.3">
      <c r="A6353" t="s">
        <v>6418</v>
      </c>
      <c r="B6353" t="s">
        <v>6321</v>
      </c>
      <c r="C6353" t="s">
        <v>2537</v>
      </c>
      <c r="D6353" s="1">
        <v>44424</v>
      </c>
      <c r="E6353" s="1">
        <v>44425</v>
      </c>
      <c r="F6353" t="s">
        <v>69</v>
      </c>
      <c r="G6353" t="s">
        <v>97</v>
      </c>
      <c r="H6353" t="s">
        <v>290</v>
      </c>
      <c r="I6353">
        <v>6060</v>
      </c>
      <c r="J6353">
        <v>6002</v>
      </c>
      <c r="K6353">
        <v>3</v>
      </c>
      <c r="L6353">
        <v>18006</v>
      </c>
      <c r="M6353">
        <v>18180</v>
      </c>
      <c r="N6353">
        <v>0</v>
      </c>
      <c r="O6353">
        <v>92</v>
      </c>
      <c r="P6353">
        <v>18272</v>
      </c>
      <c r="Q6353" t="s">
        <v>43</v>
      </c>
      <c r="R6353" t="s">
        <v>1258</v>
      </c>
      <c r="S6353" t="s">
        <v>510</v>
      </c>
      <c r="T6353" t="s">
        <v>34</v>
      </c>
      <c r="U6353" t="s">
        <v>2538</v>
      </c>
      <c r="V6353" t="s">
        <v>197</v>
      </c>
      <c r="W6353" t="s">
        <v>75</v>
      </c>
      <c r="X6353" t="s">
        <v>76</v>
      </c>
      <c r="Y6353">
        <v>48</v>
      </c>
    </row>
    <row r="6354" spans="1:25" x14ac:dyDescent="0.3">
      <c r="A6354" t="s">
        <v>6418</v>
      </c>
      <c r="B6354" t="s">
        <v>6322</v>
      </c>
      <c r="C6354" t="s">
        <v>439</v>
      </c>
      <c r="D6354" s="1">
        <v>44222</v>
      </c>
      <c r="E6354" s="1">
        <v>44224</v>
      </c>
      <c r="F6354" t="s">
        <v>69</v>
      </c>
      <c r="G6354" t="s">
        <v>41</v>
      </c>
      <c r="H6354" t="s">
        <v>849</v>
      </c>
      <c r="I6354">
        <v>2526</v>
      </c>
      <c r="J6354">
        <v>2408</v>
      </c>
      <c r="K6354">
        <v>1</v>
      </c>
      <c r="L6354">
        <v>2408</v>
      </c>
      <c r="M6354">
        <v>2526</v>
      </c>
      <c r="N6354">
        <v>0</v>
      </c>
      <c r="O6354">
        <v>99</v>
      </c>
      <c r="P6354">
        <v>2625</v>
      </c>
      <c r="Q6354" t="s">
        <v>56</v>
      </c>
      <c r="R6354" t="s">
        <v>441</v>
      </c>
      <c r="S6354" t="s">
        <v>442</v>
      </c>
      <c r="T6354" t="s">
        <v>62</v>
      </c>
      <c r="U6354" t="s">
        <v>84</v>
      </c>
      <c r="V6354" t="s">
        <v>84</v>
      </c>
      <c r="W6354" t="s">
        <v>49</v>
      </c>
      <c r="X6354" t="s">
        <v>50</v>
      </c>
      <c r="Y6354">
        <v>45</v>
      </c>
    </row>
    <row r="6355" spans="1:25" x14ac:dyDescent="0.3">
      <c r="A6355" t="s">
        <v>6418</v>
      </c>
      <c r="B6355" t="s">
        <v>6323</v>
      </c>
      <c r="C6355" t="s">
        <v>469</v>
      </c>
      <c r="D6355" s="1">
        <v>44273</v>
      </c>
      <c r="E6355" s="1">
        <v>44276</v>
      </c>
      <c r="F6355" t="s">
        <v>28</v>
      </c>
      <c r="G6355" t="s">
        <v>140</v>
      </c>
      <c r="H6355" t="s">
        <v>200</v>
      </c>
      <c r="I6355">
        <v>3176</v>
      </c>
      <c r="J6355">
        <v>3116</v>
      </c>
      <c r="K6355">
        <v>2</v>
      </c>
      <c r="L6355">
        <v>6232</v>
      </c>
      <c r="M6355">
        <v>6352</v>
      </c>
      <c r="N6355">
        <v>0.04</v>
      </c>
      <c r="O6355">
        <v>22</v>
      </c>
      <c r="P6355">
        <v>6120</v>
      </c>
      <c r="Q6355" t="s">
        <v>43</v>
      </c>
      <c r="R6355" t="s">
        <v>470</v>
      </c>
      <c r="S6355" t="s">
        <v>471</v>
      </c>
      <c r="T6355" t="s">
        <v>34</v>
      </c>
      <c r="U6355" t="s">
        <v>276</v>
      </c>
      <c r="V6355" t="s">
        <v>64</v>
      </c>
      <c r="W6355" t="s">
        <v>65</v>
      </c>
      <c r="X6355" t="s">
        <v>66</v>
      </c>
      <c r="Y6355">
        <v>36</v>
      </c>
    </row>
    <row r="6356" spans="1:25" x14ac:dyDescent="0.3">
      <c r="A6356" t="s">
        <v>6418</v>
      </c>
      <c r="B6356" t="s">
        <v>6324</v>
      </c>
      <c r="C6356" t="s">
        <v>1969</v>
      </c>
      <c r="D6356" s="1">
        <v>44516</v>
      </c>
      <c r="E6356" s="1">
        <v>44517</v>
      </c>
      <c r="F6356" t="s">
        <v>52</v>
      </c>
      <c r="G6356" t="s">
        <v>41</v>
      </c>
      <c r="H6356" t="s">
        <v>238</v>
      </c>
      <c r="I6356">
        <v>129</v>
      </c>
      <c r="J6356">
        <v>118</v>
      </c>
      <c r="K6356">
        <v>2</v>
      </c>
      <c r="L6356">
        <v>236</v>
      </c>
      <c r="M6356">
        <v>258</v>
      </c>
      <c r="N6356">
        <v>0.02</v>
      </c>
      <c r="O6356">
        <v>30</v>
      </c>
      <c r="P6356">
        <v>283</v>
      </c>
      <c r="Q6356" t="s">
        <v>56</v>
      </c>
      <c r="R6356" t="s">
        <v>366</v>
      </c>
      <c r="S6356" t="s">
        <v>1970</v>
      </c>
      <c r="T6356" t="s">
        <v>46</v>
      </c>
      <c r="U6356" t="s">
        <v>573</v>
      </c>
      <c r="V6356" t="s">
        <v>492</v>
      </c>
      <c r="W6356" t="s">
        <v>49</v>
      </c>
      <c r="X6356" t="s">
        <v>50</v>
      </c>
      <c r="Y6356">
        <v>68</v>
      </c>
    </row>
    <row r="6357" spans="1:25" x14ac:dyDescent="0.3">
      <c r="A6357" t="s">
        <v>6418</v>
      </c>
      <c r="B6357" t="s">
        <v>6325</v>
      </c>
      <c r="C6357" t="s">
        <v>975</v>
      </c>
      <c r="D6357" s="1">
        <v>44201</v>
      </c>
      <c r="E6357" s="1">
        <v>44202</v>
      </c>
      <c r="F6357" t="s">
        <v>52</v>
      </c>
      <c r="G6357" t="s">
        <v>29</v>
      </c>
      <c r="H6357" t="s">
        <v>1152</v>
      </c>
      <c r="I6357">
        <v>222</v>
      </c>
      <c r="J6357">
        <v>208</v>
      </c>
      <c r="K6357">
        <v>6</v>
      </c>
      <c r="L6357">
        <v>1248</v>
      </c>
      <c r="M6357">
        <v>1332</v>
      </c>
      <c r="N6357">
        <v>0.05</v>
      </c>
      <c r="O6357">
        <v>30</v>
      </c>
      <c r="P6357">
        <v>1295</v>
      </c>
      <c r="Q6357" t="s">
        <v>43</v>
      </c>
      <c r="R6357" t="s">
        <v>256</v>
      </c>
      <c r="S6357" t="s">
        <v>257</v>
      </c>
      <c r="T6357" t="s">
        <v>34</v>
      </c>
      <c r="U6357" t="s">
        <v>544</v>
      </c>
      <c r="V6357" t="s">
        <v>545</v>
      </c>
      <c r="W6357" t="s">
        <v>65</v>
      </c>
      <c r="X6357" t="s">
        <v>66</v>
      </c>
      <c r="Y6357">
        <v>28</v>
      </c>
    </row>
    <row r="6358" spans="1:25" x14ac:dyDescent="0.3">
      <c r="A6358" t="s">
        <v>6418</v>
      </c>
      <c r="B6358" t="s">
        <v>6326</v>
      </c>
      <c r="C6358" t="s">
        <v>1333</v>
      </c>
      <c r="D6358" s="1">
        <v>44390</v>
      </c>
      <c r="E6358" s="1">
        <v>44390</v>
      </c>
      <c r="F6358" t="s">
        <v>52</v>
      </c>
      <c r="G6358" t="s">
        <v>41</v>
      </c>
      <c r="H6358" t="s">
        <v>374</v>
      </c>
      <c r="I6358">
        <v>1103</v>
      </c>
      <c r="J6358">
        <v>1030</v>
      </c>
      <c r="K6358">
        <v>2</v>
      </c>
      <c r="L6358">
        <v>2060</v>
      </c>
      <c r="M6358">
        <v>2206</v>
      </c>
      <c r="N6358">
        <v>0.03</v>
      </c>
      <c r="O6358">
        <v>55</v>
      </c>
      <c r="P6358">
        <v>2195</v>
      </c>
      <c r="Q6358" t="s">
        <v>56</v>
      </c>
      <c r="R6358" t="s">
        <v>366</v>
      </c>
      <c r="S6358" t="s">
        <v>1334</v>
      </c>
      <c r="T6358" t="s">
        <v>46</v>
      </c>
      <c r="U6358" t="s">
        <v>115</v>
      </c>
      <c r="V6358" t="s">
        <v>116</v>
      </c>
      <c r="W6358" t="s">
        <v>65</v>
      </c>
      <c r="X6358" t="s">
        <v>66</v>
      </c>
      <c r="Y6358">
        <v>51</v>
      </c>
    </row>
    <row r="6359" spans="1:25" x14ac:dyDescent="0.3">
      <c r="A6359" t="s">
        <v>6418</v>
      </c>
      <c r="B6359" t="s">
        <v>6327</v>
      </c>
      <c r="C6359" t="s">
        <v>1351</v>
      </c>
      <c r="D6359" s="1">
        <v>44351</v>
      </c>
      <c r="E6359" s="1">
        <v>44353</v>
      </c>
      <c r="F6359" t="s">
        <v>28</v>
      </c>
      <c r="G6359" t="s">
        <v>140</v>
      </c>
      <c r="H6359" t="s">
        <v>681</v>
      </c>
      <c r="I6359">
        <v>6481</v>
      </c>
      <c r="J6359">
        <v>5884</v>
      </c>
      <c r="K6359">
        <v>5</v>
      </c>
      <c r="L6359">
        <v>29420</v>
      </c>
      <c r="M6359">
        <v>32405</v>
      </c>
      <c r="N6359">
        <v>0.04</v>
      </c>
      <c r="O6359">
        <v>91</v>
      </c>
      <c r="P6359">
        <v>31200</v>
      </c>
      <c r="Q6359" t="s">
        <v>193</v>
      </c>
      <c r="R6359" t="s">
        <v>1352</v>
      </c>
      <c r="S6359" t="s">
        <v>1353</v>
      </c>
      <c r="T6359" t="s">
        <v>46</v>
      </c>
      <c r="U6359" t="s">
        <v>517</v>
      </c>
      <c r="V6359" t="s">
        <v>36</v>
      </c>
      <c r="W6359" t="s">
        <v>37</v>
      </c>
      <c r="X6359" t="s">
        <v>38</v>
      </c>
      <c r="Y6359">
        <v>44</v>
      </c>
    </row>
    <row r="6360" spans="1:25" x14ac:dyDescent="0.3">
      <c r="A6360" t="s">
        <v>6418</v>
      </c>
      <c r="B6360" t="s">
        <v>6328</v>
      </c>
      <c r="C6360" t="s">
        <v>1663</v>
      </c>
      <c r="D6360" s="1">
        <v>44242</v>
      </c>
      <c r="E6360" s="1">
        <v>44242</v>
      </c>
      <c r="F6360" t="s">
        <v>52</v>
      </c>
      <c r="G6360" t="s">
        <v>29</v>
      </c>
      <c r="H6360" t="s">
        <v>593</v>
      </c>
      <c r="I6360">
        <v>63</v>
      </c>
      <c r="J6360">
        <v>59</v>
      </c>
      <c r="K6360">
        <v>5</v>
      </c>
      <c r="L6360">
        <v>295</v>
      </c>
      <c r="M6360">
        <v>315</v>
      </c>
      <c r="N6360">
        <v>0.04</v>
      </c>
      <c r="O6360">
        <v>10</v>
      </c>
      <c r="P6360">
        <v>312</v>
      </c>
      <c r="Q6360" t="s">
        <v>56</v>
      </c>
      <c r="R6360" t="s">
        <v>873</v>
      </c>
      <c r="S6360" t="s">
        <v>1664</v>
      </c>
      <c r="T6360" t="s">
        <v>62</v>
      </c>
      <c r="U6360" t="s">
        <v>1665</v>
      </c>
      <c r="V6360" t="s">
        <v>1666</v>
      </c>
      <c r="W6360" t="s">
        <v>37</v>
      </c>
      <c r="X6360" t="s">
        <v>38</v>
      </c>
      <c r="Y6360">
        <v>65</v>
      </c>
    </row>
    <row r="6361" spans="1:25" x14ac:dyDescent="0.3">
      <c r="A6361" t="s">
        <v>6418</v>
      </c>
      <c r="B6361" t="s">
        <v>6329</v>
      </c>
      <c r="C6361" t="s">
        <v>501</v>
      </c>
      <c r="D6361" s="1">
        <v>44307</v>
      </c>
      <c r="E6361" s="1">
        <v>44309</v>
      </c>
      <c r="F6361" t="s">
        <v>52</v>
      </c>
      <c r="G6361" t="s">
        <v>93</v>
      </c>
      <c r="H6361" t="s">
        <v>824</v>
      </c>
      <c r="I6361">
        <v>187</v>
      </c>
      <c r="J6361">
        <v>176</v>
      </c>
      <c r="K6361">
        <v>5</v>
      </c>
      <c r="L6361">
        <v>880</v>
      </c>
      <c r="M6361">
        <v>935</v>
      </c>
      <c r="N6361">
        <v>0.03</v>
      </c>
      <c r="O6361">
        <v>30</v>
      </c>
      <c r="P6361">
        <v>937</v>
      </c>
      <c r="Q6361" t="s">
        <v>56</v>
      </c>
      <c r="R6361" t="s">
        <v>503</v>
      </c>
      <c r="S6361" t="s">
        <v>504</v>
      </c>
      <c r="T6361" t="s">
        <v>46</v>
      </c>
      <c r="U6361" t="s">
        <v>505</v>
      </c>
      <c r="V6361" t="s">
        <v>303</v>
      </c>
      <c r="W6361" t="s">
        <v>243</v>
      </c>
      <c r="X6361" t="s">
        <v>244</v>
      </c>
      <c r="Y6361">
        <v>47</v>
      </c>
    </row>
    <row r="6362" spans="1:25" x14ac:dyDescent="0.3">
      <c r="A6362" t="s">
        <v>6418</v>
      </c>
      <c r="B6362" t="s">
        <v>6330</v>
      </c>
      <c r="C6362" t="s">
        <v>2631</v>
      </c>
      <c r="D6362" s="1">
        <v>44473</v>
      </c>
      <c r="E6362" s="1">
        <v>44474</v>
      </c>
      <c r="F6362" t="s">
        <v>52</v>
      </c>
      <c r="G6362" t="s">
        <v>93</v>
      </c>
      <c r="H6362" t="s">
        <v>285</v>
      </c>
      <c r="I6362">
        <v>1169</v>
      </c>
      <c r="J6362">
        <v>1072</v>
      </c>
      <c r="K6362">
        <v>4</v>
      </c>
      <c r="L6362">
        <v>4288</v>
      </c>
      <c r="M6362">
        <v>4676</v>
      </c>
      <c r="N6362">
        <v>0.03</v>
      </c>
      <c r="O6362">
        <v>69</v>
      </c>
      <c r="P6362">
        <v>4605</v>
      </c>
      <c r="Q6362" t="s">
        <v>43</v>
      </c>
      <c r="R6362" t="s">
        <v>1042</v>
      </c>
      <c r="S6362" t="s">
        <v>1763</v>
      </c>
      <c r="T6362" t="s">
        <v>46</v>
      </c>
      <c r="U6362" t="s">
        <v>843</v>
      </c>
      <c r="V6362" t="s">
        <v>116</v>
      </c>
      <c r="W6362" t="s">
        <v>65</v>
      </c>
      <c r="X6362" t="s">
        <v>66</v>
      </c>
      <c r="Y6362">
        <v>47</v>
      </c>
    </row>
    <row r="6363" spans="1:25" x14ac:dyDescent="0.3">
      <c r="A6363" t="s">
        <v>6418</v>
      </c>
      <c r="B6363" t="s">
        <v>6331</v>
      </c>
      <c r="C6363" t="s">
        <v>1078</v>
      </c>
      <c r="D6363" s="1">
        <v>44248</v>
      </c>
      <c r="E6363" s="1">
        <v>44249</v>
      </c>
      <c r="F6363" t="s">
        <v>52</v>
      </c>
      <c r="G6363" t="s">
        <v>112</v>
      </c>
      <c r="H6363" t="s">
        <v>1673</v>
      </c>
      <c r="I6363">
        <v>173</v>
      </c>
      <c r="J6363">
        <v>155</v>
      </c>
      <c r="K6363">
        <v>3</v>
      </c>
      <c r="L6363">
        <v>465</v>
      </c>
      <c r="M6363">
        <v>519</v>
      </c>
      <c r="N6363">
        <v>0.05</v>
      </c>
      <c r="O6363">
        <v>30</v>
      </c>
      <c r="P6363">
        <v>523</v>
      </c>
      <c r="Q6363" t="s">
        <v>43</v>
      </c>
      <c r="R6363" t="s">
        <v>1079</v>
      </c>
      <c r="S6363" t="s">
        <v>1080</v>
      </c>
      <c r="T6363" t="s">
        <v>46</v>
      </c>
      <c r="U6363" t="s">
        <v>1081</v>
      </c>
      <c r="V6363" t="s">
        <v>213</v>
      </c>
      <c r="W6363" t="s">
        <v>65</v>
      </c>
      <c r="X6363" t="s">
        <v>66</v>
      </c>
      <c r="Y6363">
        <v>49</v>
      </c>
    </row>
    <row r="6364" spans="1:25" x14ac:dyDescent="0.3">
      <c r="A6364" t="s">
        <v>6418</v>
      </c>
      <c r="B6364" t="s">
        <v>6332</v>
      </c>
      <c r="C6364" t="s">
        <v>599</v>
      </c>
      <c r="D6364" s="1">
        <v>44197</v>
      </c>
      <c r="E6364" s="1">
        <v>44198</v>
      </c>
      <c r="F6364" t="s">
        <v>52</v>
      </c>
      <c r="G6364" t="s">
        <v>29</v>
      </c>
      <c r="H6364" t="s">
        <v>141</v>
      </c>
      <c r="I6364">
        <v>1017</v>
      </c>
      <c r="J6364">
        <v>950</v>
      </c>
      <c r="K6364">
        <v>7</v>
      </c>
      <c r="L6364">
        <v>6650</v>
      </c>
      <c r="M6364">
        <v>7119</v>
      </c>
      <c r="N6364">
        <v>0</v>
      </c>
      <c r="O6364">
        <v>67</v>
      </c>
      <c r="P6364">
        <v>7186</v>
      </c>
      <c r="Q6364" t="s">
        <v>43</v>
      </c>
      <c r="R6364" t="s">
        <v>601</v>
      </c>
      <c r="S6364" t="s">
        <v>602</v>
      </c>
      <c r="T6364" t="s">
        <v>34</v>
      </c>
      <c r="U6364" t="s">
        <v>603</v>
      </c>
      <c r="V6364" t="s">
        <v>48</v>
      </c>
      <c r="W6364" t="s">
        <v>49</v>
      </c>
      <c r="X6364" t="s">
        <v>50</v>
      </c>
      <c r="Y6364">
        <v>46</v>
      </c>
    </row>
    <row r="6365" spans="1:25" x14ac:dyDescent="0.3">
      <c r="A6365" t="s">
        <v>6418</v>
      </c>
      <c r="B6365" t="s">
        <v>6333</v>
      </c>
      <c r="C6365" t="s">
        <v>1684</v>
      </c>
      <c r="D6365" s="1">
        <v>44278</v>
      </c>
      <c r="E6365" s="1">
        <v>44280</v>
      </c>
      <c r="F6365" t="s">
        <v>52</v>
      </c>
      <c r="G6365" t="s">
        <v>112</v>
      </c>
      <c r="H6365" t="s">
        <v>345</v>
      </c>
      <c r="I6365">
        <v>175</v>
      </c>
      <c r="J6365">
        <v>158</v>
      </c>
      <c r="K6365">
        <v>2</v>
      </c>
      <c r="L6365">
        <v>316</v>
      </c>
      <c r="M6365">
        <v>350</v>
      </c>
      <c r="N6365">
        <v>0</v>
      </c>
      <c r="O6365">
        <v>30</v>
      </c>
      <c r="P6365">
        <v>380</v>
      </c>
      <c r="Q6365" t="s">
        <v>43</v>
      </c>
      <c r="R6365" t="s">
        <v>1593</v>
      </c>
      <c r="S6365" t="s">
        <v>1685</v>
      </c>
      <c r="T6365" t="s">
        <v>46</v>
      </c>
      <c r="U6365" t="s">
        <v>1686</v>
      </c>
      <c r="V6365" t="s">
        <v>36</v>
      </c>
      <c r="W6365" t="s">
        <v>37</v>
      </c>
      <c r="X6365" t="s">
        <v>38</v>
      </c>
      <c r="Y6365">
        <v>78</v>
      </c>
    </row>
    <row r="6366" spans="1:25" x14ac:dyDescent="0.3">
      <c r="A6366" t="s">
        <v>6418</v>
      </c>
      <c r="B6366" t="s">
        <v>6334</v>
      </c>
      <c r="C6366" t="s">
        <v>1107</v>
      </c>
      <c r="D6366" s="1">
        <v>44534</v>
      </c>
      <c r="E6366" s="1">
        <v>44536</v>
      </c>
      <c r="F6366" t="s">
        <v>52</v>
      </c>
      <c r="G6366" t="s">
        <v>41</v>
      </c>
      <c r="H6366" t="s">
        <v>170</v>
      </c>
      <c r="I6366">
        <v>166</v>
      </c>
      <c r="J6366">
        <v>157</v>
      </c>
      <c r="K6366">
        <v>1</v>
      </c>
      <c r="L6366">
        <v>157</v>
      </c>
      <c r="M6366">
        <v>166</v>
      </c>
      <c r="N6366">
        <v>0.03</v>
      </c>
      <c r="O6366">
        <v>30</v>
      </c>
      <c r="P6366">
        <v>191</v>
      </c>
      <c r="Q6366" t="s">
        <v>43</v>
      </c>
      <c r="R6366" t="s">
        <v>220</v>
      </c>
      <c r="S6366" t="s">
        <v>221</v>
      </c>
      <c r="T6366" t="s">
        <v>34</v>
      </c>
      <c r="U6366" t="s">
        <v>1108</v>
      </c>
      <c r="V6366" t="s">
        <v>151</v>
      </c>
      <c r="W6366" t="s">
        <v>75</v>
      </c>
      <c r="X6366" t="s">
        <v>76</v>
      </c>
      <c r="Y6366">
        <v>28</v>
      </c>
    </row>
    <row r="6367" spans="1:25" x14ac:dyDescent="0.3">
      <c r="A6367" t="s">
        <v>6418</v>
      </c>
      <c r="B6367" t="s">
        <v>6335</v>
      </c>
      <c r="C6367" t="s">
        <v>2566</v>
      </c>
      <c r="D6367" s="1">
        <v>44467</v>
      </c>
      <c r="E6367" s="1">
        <v>44467</v>
      </c>
      <c r="F6367" t="s">
        <v>28</v>
      </c>
      <c r="G6367" t="s">
        <v>140</v>
      </c>
      <c r="H6367" t="s">
        <v>1076</v>
      </c>
      <c r="I6367">
        <v>8026</v>
      </c>
      <c r="J6367">
        <v>7572</v>
      </c>
      <c r="K6367">
        <v>3</v>
      </c>
      <c r="L6367">
        <v>22716</v>
      </c>
      <c r="M6367">
        <v>24078</v>
      </c>
      <c r="N6367">
        <v>0.04</v>
      </c>
      <c r="O6367">
        <v>82</v>
      </c>
      <c r="P6367">
        <v>23197</v>
      </c>
      <c r="Q6367" t="s">
        <v>193</v>
      </c>
      <c r="R6367" t="s">
        <v>2567</v>
      </c>
      <c r="S6367" t="s">
        <v>2568</v>
      </c>
      <c r="T6367" t="s">
        <v>46</v>
      </c>
      <c r="U6367" t="s">
        <v>955</v>
      </c>
      <c r="V6367" t="s">
        <v>197</v>
      </c>
      <c r="W6367" t="s">
        <v>75</v>
      </c>
      <c r="X6367" t="s">
        <v>76</v>
      </c>
      <c r="Y6367">
        <v>70</v>
      </c>
    </row>
    <row r="6368" spans="1:25" x14ac:dyDescent="0.3">
      <c r="A6368" t="s">
        <v>6418</v>
      </c>
      <c r="B6368" t="s">
        <v>6336</v>
      </c>
      <c r="C6368" t="s">
        <v>1008</v>
      </c>
      <c r="D6368" s="1">
        <v>44432</v>
      </c>
      <c r="E6368" s="1">
        <v>44433</v>
      </c>
      <c r="F6368" t="s">
        <v>52</v>
      </c>
      <c r="G6368" t="s">
        <v>140</v>
      </c>
      <c r="H6368" t="s">
        <v>87</v>
      </c>
      <c r="I6368">
        <v>79</v>
      </c>
      <c r="J6368">
        <v>75</v>
      </c>
      <c r="K6368">
        <v>1</v>
      </c>
      <c r="L6368">
        <v>75</v>
      </c>
      <c r="M6368">
        <v>79</v>
      </c>
      <c r="N6368">
        <v>0.01</v>
      </c>
      <c r="O6368">
        <v>10</v>
      </c>
      <c r="P6368">
        <v>88</v>
      </c>
      <c r="Q6368" t="s">
        <v>43</v>
      </c>
      <c r="R6368" t="s">
        <v>307</v>
      </c>
      <c r="S6368" t="s">
        <v>1010</v>
      </c>
      <c r="T6368" t="s">
        <v>46</v>
      </c>
      <c r="U6368" t="s">
        <v>835</v>
      </c>
      <c r="V6368" t="s">
        <v>64</v>
      </c>
      <c r="W6368" t="s">
        <v>65</v>
      </c>
      <c r="X6368" t="s">
        <v>66</v>
      </c>
      <c r="Y6368">
        <v>60</v>
      </c>
    </row>
    <row r="6369" spans="1:25" x14ac:dyDescent="0.3">
      <c r="A6369" t="s">
        <v>6418</v>
      </c>
      <c r="B6369" t="s">
        <v>6337</v>
      </c>
      <c r="C6369" t="s">
        <v>616</v>
      </c>
      <c r="D6369" s="1">
        <v>44269</v>
      </c>
      <c r="E6369" s="1">
        <v>44269</v>
      </c>
      <c r="F6369" t="s">
        <v>69</v>
      </c>
      <c r="G6369" t="s">
        <v>140</v>
      </c>
      <c r="H6369" t="s">
        <v>1180</v>
      </c>
      <c r="I6369">
        <v>6585</v>
      </c>
      <c r="J6369">
        <v>6105</v>
      </c>
      <c r="K6369">
        <v>1</v>
      </c>
      <c r="L6369">
        <v>6105</v>
      </c>
      <c r="M6369">
        <v>6585</v>
      </c>
      <c r="N6369">
        <v>0.05</v>
      </c>
      <c r="O6369">
        <v>87</v>
      </c>
      <c r="P6369">
        <v>6343</v>
      </c>
      <c r="Q6369" t="s">
        <v>43</v>
      </c>
      <c r="R6369" t="s">
        <v>88</v>
      </c>
      <c r="S6369" t="s">
        <v>89</v>
      </c>
      <c r="T6369" t="s">
        <v>46</v>
      </c>
      <c r="U6369" t="s">
        <v>377</v>
      </c>
      <c r="V6369" t="s">
        <v>280</v>
      </c>
      <c r="W6369" t="s">
        <v>49</v>
      </c>
      <c r="X6369" t="s">
        <v>50</v>
      </c>
      <c r="Y6369">
        <v>72</v>
      </c>
    </row>
    <row r="6370" spans="1:25" x14ac:dyDescent="0.3">
      <c r="A6370" t="s">
        <v>6418</v>
      </c>
      <c r="B6370" t="s">
        <v>6338</v>
      </c>
      <c r="C6370" t="s">
        <v>1191</v>
      </c>
      <c r="D6370" s="1">
        <v>44207</v>
      </c>
      <c r="E6370" s="1">
        <v>44208</v>
      </c>
      <c r="F6370" t="s">
        <v>28</v>
      </c>
      <c r="G6370" t="s">
        <v>29</v>
      </c>
      <c r="H6370" t="s">
        <v>1152</v>
      </c>
      <c r="I6370">
        <v>2981</v>
      </c>
      <c r="J6370">
        <v>2870</v>
      </c>
      <c r="K6370">
        <v>4</v>
      </c>
      <c r="L6370">
        <v>11480</v>
      </c>
      <c r="M6370">
        <v>11924</v>
      </c>
      <c r="N6370">
        <v>0.05</v>
      </c>
      <c r="O6370">
        <v>54</v>
      </c>
      <c r="P6370">
        <v>11382</v>
      </c>
      <c r="Q6370" t="s">
        <v>56</v>
      </c>
      <c r="R6370" t="s">
        <v>286</v>
      </c>
      <c r="S6370" t="s">
        <v>142</v>
      </c>
      <c r="T6370" t="s">
        <v>62</v>
      </c>
      <c r="U6370" t="s">
        <v>1193</v>
      </c>
      <c r="V6370" t="s">
        <v>303</v>
      </c>
      <c r="W6370" t="s">
        <v>243</v>
      </c>
      <c r="X6370" t="s">
        <v>244</v>
      </c>
      <c r="Y6370">
        <v>70</v>
      </c>
    </row>
    <row r="6371" spans="1:25" x14ac:dyDescent="0.3">
      <c r="A6371" t="s">
        <v>6418</v>
      </c>
      <c r="B6371" t="s">
        <v>6339</v>
      </c>
      <c r="C6371" t="s">
        <v>439</v>
      </c>
      <c r="D6371" s="1">
        <v>44321</v>
      </c>
      <c r="E6371" s="1">
        <v>44323</v>
      </c>
      <c r="F6371" t="s">
        <v>52</v>
      </c>
      <c r="G6371" t="s">
        <v>112</v>
      </c>
      <c r="H6371" t="s">
        <v>202</v>
      </c>
      <c r="I6371">
        <v>666</v>
      </c>
      <c r="J6371">
        <v>641</v>
      </c>
      <c r="K6371">
        <v>2</v>
      </c>
      <c r="L6371">
        <v>1282</v>
      </c>
      <c r="M6371">
        <v>1332</v>
      </c>
      <c r="N6371">
        <v>0.01</v>
      </c>
      <c r="O6371">
        <v>76</v>
      </c>
      <c r="P6371">
        <v>1395</v>
      </c>
      <c r="Q6371" t="s">
        <v>56</v>
      </c>
      <c r="R6371" t="s">
        <v>441</v>
      </c>
      <c r="S6371" t="s">
        <v>442</v>
      </c>
      <c r="T6371" t="s">
        <v>62</v>
      </c>
      <c r="U6371" t="s">
        <v>84</v>
      </c>
      <c r="V6371" t="s">
        <v>84</v>
      </c>
      <c r="W6371" t="s">
        <v>49</v>
      </c>
      <c r="X6371" t="s">
        <v>50</v>
      </c>
      <c r="Y6371">
        <v>45</v>
      </c>
    </row>
    <row r="6372" spans="1:25" x14ac:dyDescent="0.3">
      <c r="A6372" t="s">
        <v>6418</v>
      </c>
      <c r="B6372" t="s">
        <v>6340</v>
      </c>
      <c r="C6372" t="s">
        <v>1078</v>
      </c>
      <c r="D6372" s="1">
        <v>44380</v>
      </c>
      <c r="E6372" s="1">
        <v>44381</v>
      </c>
      <c r="F6372" t="s">
        <v>28</v>
      </c>
      <c r="G6372" t="s">
        <v>29</v>
      </c>
      <c r="H6372" t="s">
        <v>597</v>
      </c>
      <c r="I6372">
        <v>4737</v>
      </c>
      <c r="J6372">
        <v>4473</v>
      </c>
      <c r="K6372">
        <v>3</v>
      </c>
      <c r="L6372">
        <v>13419</v>
      </c>
      <c r="M6372">
        <v>14211</v>
      </c>
      <c r="N6372">
        <v>0.02</v>
      </c>
      <c r="O6372">
        <v>47</v>
      </c>
      <c r="P6372">
        <v>13974</v>
      </c>
      <c r="Q6372" t="s">
        <v>56</v>
      </c>
      <c r="R6372" t="s">
        <v>1079</v>
      </c>
      <c r="S6372" t="s">
        <v>1080</v>
      </c>
      <c r="T6372" t="s">
        <v>46</v>
      </c>
      <c r="U6372" t="s">
        <v>1081</v>
      </c>
      <c r="V6372" t="s">
        <v>213</v>
      </c>
      <c r="W6372" t="s">
        <v>65</v>
      </c>
      <c r="X6372" t="s">
        <v>66</v>
      </c>
      <c r="Y6372">
        <v>49</v>
      </c>
    </row>
    <row r="6373" spans="1:25" x14ac:dyDescent="0.3">
      <c r="A6373" t="s">
        <v>6418</v>
      </c>
      <c r="B6373" t="s">
        <v>6341</v>
      </c>
      <c r="C6373" t="s">
        <v>1922</v>
      </c>
      <c r="D6373" s="1">
        <v>44226</v>
      </c>
      <c r="E6373" s="1">
        <v>44227</v>
      </c>
      <c r="F6373" t="s">
        <v>52</v>
      </c>
      <c r="G6373" t="s">
        <v>97</v>
      </c>
      <c r="H6373" t="s">
        <v>520</v>
      </c>
      <c r="I6373">
        <v>193</v>
      </c>
      <c r="J6373">
        <v>173</v>
      </c>
      <c r="K6373">
        <v>4</v>
      </c>
      <c r="L6373">
        <v>692</v>
      </c>
      <c r="M6373">
        <v>772</v>
      </c>
      <c r="N6373">
        <v>0</v>
      </c>
      <c r="O6373">
        <v>30</v>
      </c>
      <c r="P6373">
        <v>802</v>
      </c>
      <c r="Q6373" t="s">
        <v>43</v>
      </c>
      <c r="R6373" t="s">
        <v>1479</v>
      </c>
      <c r="S6373" t="s">
        <v>1923</v>
      </c>
      <c r="T6373" t="s">
        <v>34</v>
      </c>
      <c r="U6373" t="s">
        <v>1331</v>
      </c>
      <c r="V6373" t="s">
        <v>769</v>
      </c>
      <c r="W6373" t="s">
        <v>65</v>
      </c>
      <c r="X6373" t="s">
        <v>66</v>
      </c>
      <c r="Y6373">
        <v>51</v>
      </c>
    </row>
    <row r="6374" spans="1:25" x14ac:dyDescent="0.3">
      <c r="A6374" t="s">
        <v>6418</v>
      </c>
      <c r="B6374" t="s">
        <v>6342</v>
      </c>
      <c r="C6374" t="s">
        <v>2103</v>
      </c>
      <c r="D6374" s="1">
        <v>44399</v>
      </c>
      <c r="E6374" s="1">
        <v>44400</v>
      </c>
      <c r="F6374" t="s">
        <v>28</v>
      </c>
      <c r="G6374" t="s">
        <v>97</v>
      </c>
      <c r="H6374" t="s">
        <v>182</v>
      </c>
      <c r="I6374">
        <v>3354</v>
      </c>
      <c r="J6374">
        <v>3102</v>
      </c>
      <c r="K6374">
        <v>8</v>
      </c>
      <c r="L6374">
        <v>24816</v>
      </c>
      <c r="M6374">
        <v>26832</v>
      </c>
      <c r="N6374">
        <v>0.01</v>
      </c>
      <c r="O6374">
        <v>29</v>
      </c>
      <c r="P6374">
        <v>26593</v>
      </c>
      <c r="Q6374" t="s">
        <v>43</v>
      </c>
      <c r="R6374" t="s">
        <v>357</v>
      </c>
      <c r="S6374" t="s">
        <v>2104</v>
      </c>
      <c r="T6374" t="s">
        <v>46</v>
      </c>
      <c r="U6374" t="s">
        <v>351</v>
      </c>
      <c r="V6374" t="s">
        <v>352</v>
      </c>
      <c r="W6374" t="s">
        <v>65</v>
      </c>
      <c r="X6374" t="s">
        <v>66</v>
      </c>
      <c r="Y6374">
        <v>29</v>
      </c>
    </row>
    <row r="6375" spans="1:25" x14ac:dyDescent="0.3">
      <c r="A6375" t="s">
        <v>6418</v>
      </c>
      <c r="B6375" t="s">
        <v>6343</v>
      </c>
      <c r="C6375" t="s">
        <v>794</v>
      </c>
      <c r="D6375" s="1">
        <v>44504</v>
      </c>
      <c r="E6375" s="1">
        <v>44506</v>
      </c>
      <c r="F6375" t="s">
        <v>69</v>
      </c>
      <c r="G6375" t="s">
        <v>97</v>
      </c>
      <c r="H6375" t="s">
        <v>119</v>
      </c>
      <c r="I6375">
        <v>6027</v>
      </c>
      <c r="J6375">
        <v>5694</v>
      </c>
      <c r="K6375">
        <v>3</v>
      </c>
      <c r="L6375">
        <v>17082</v>
      </c>
      <c r="M6375">
        <v>18081</v>
      </c>
      <c r="N6375">
        <v>0.02</v>
      </c>
      <c r="O6375">
        <v>29</v>
      </c>
      <c r="P6375">
        <v>17748</v>
      </c>
      <c r="Q6375" t="s">
        <v>56</v>
      </c>
      <c r="R6375" t="s">
        <v>795</v>
      </c>
      <c r="S6375" t="s">
        <v>796</v>
      </c>
      <c r="T6375" t="s">
        <v>46</v>
      </c>
      <c r="U6375" t="s">
        <v>115</v>
      </c>
      <c r="V6375" t="s">
        <v>116</v>
      </c>
      <c r="W6375" t="s">
        <v>65</v>
      </c>
      <c r="X6375" t="s">
        <v>66</v>
      </c>
      <c r="Y6375">
        <v>42</v>
      </c>
    </row>
    <row r="6376" spans="1:25" x14ac:dyDescent="0.3">
      <c r="A6376" t="s">
        <v>6418</v>
      </c>
      <c r="B6376" t="s">
        <v>6344</v>
      </c>
      <c r="C6376" t="s">
        <v>2057</v>
      </c>
      <c r="D6376" s="1">
        <v>44504</v>
      </c>
      <c r="E6376" s="1">
        <v>44504</v>
      </c>
      <c r="F6376" t="s">
        <v>52</v>
      </c>
      <c r="G6376" t="s">
        <v>29</v>
      </c>
      <c r="H6376" t="s">
        <v>458</v>
      </c>
      <c r="I6376">
        <v>188</v>
      </c>
      <c r="J6376">
        <v>173</v>
      </c>
      <c r="K6376">
        <v>3</v>
      </c>
      <c r="L6376">
        <v>519</v>
      </c>
      <c r="M6376">
        <v>564</v>
      </c>
      <c r="N6376">
        <v>0.04</v>
      </c>
      <c r="O6376">
        <v>30</v>
      </c>
      <c r="P6376">
        <v>571</v>
      </c>
      <c r="Q6376" t="s">
        <v>43</v>
      </c>
      <c r="R6376" t="s">
        <v>382</v>
      </c>
      <c r="S6376" t="s">
        <v>1568</v>
      </c>
      <c r="T6376" t="s">
        <v>34</v>
      </c>
      <c r="U6376" t="s">
        <v>1100</v>
      </c>
      <c r="V6376" t="s">
        <v>64</v>
      </c>
      <c r="W6376" t="s">
        <v>65</v>
      </c>
      <c r="X6376" t="s">
        <v>66</v>
      </c>
      <c r="Y6376">
        <v>60</v>
      </c>
    </row>
    <row r="6377" spans="1:25" x14ac:dyDescent="0.3">
      <c r="A6377" t="s">
        <v>6418</v>
      </c>
      <c r="B6377" t="s">
        <v>6345</v>
      </c>
      <c r="C6377" t="s">
        <v>616</v>
      </c>
      <c r="D6377" s="1">
        <v>44518</v>
      </c>
      <c r="E6377" s="1">
        <v>44518</v>
      </c>
      <c r="F6377" t="s">
        <v>52</v>
      </c>
      <c r="G6377" t="s">
        <v>93</v>
      </c>
      <c r="H6377" t="s">
        <v>313</v>
      </c>
      <c r="I6377">
        <v>129</v>
      </c>
      <c r="J6377">
        <v>118</v>
      </c>
      <c r="K6377">
        <v>7</v>
      </c>
      <c r="L6377">
        <v>826</v>
      </c>
      <c r="M6377">
        <v>903</v>
      </c>
      <c r="N6377">
        <v>0</v>
      </c>
      <c r="O6377">
        <v>30</v>
      </c>
      <c r="P6377">
        <v>933</v>
      </c>
      <c r="Q6377" t="s">
        <v>43</v>
      </c>
      <c r="R6377" t="s">
        <v>88</v>
      </c>
      <c r="S6377" t="s">
        <v>89</v>
      </c>
      <c r="T6377" t="s">
        <v>46</v>
      </c>
      <c r="U6377" t="s">
        <v>377</v>
      </c>
      <c r="V6377" t="s">
        <v>280</v>
      </c>
      <c r="W6377" t="s">
        <v>49</v>
      </c>
      <c r="X6377" t="s">
        <v>50</v>
      </c>
      <c r="Y6377">
        <v>72</v>
      </c>
    </row>
    <row r="6378" spans="1:25" x14ac:dyDescent="0.3">
      <c r="A6378" t="s">
        <v>6418</v>
      </c>
      <c r="B6378" t="s">
        <v>6346</v>
      </c>
      <c r="C6378" t="s">
        <v>915</v>
      </c>
      <c r="D6378" s="1">
        <v>44325</v>
      </c>
      <c r="E6378" s="1">
        <v>44326</v>
      </c>
      <c r="F6378" t="s">
        <v>69</v>
      </c>
      <c r="G6378" t="s">
        <v>140</v>
      </c>
      <c r="H6378" t="s">
        <v>223</v>
      </c>
      <c r="I6378">
        <v>8160</v>
      </c>
      <c r="J6378">
        <v>7475</v>
      </c>
      <c r="K6378">
        <v>3</v>
      </c>
      <c r="L6378">
        <v>22425</v>
      </c>
      <c r="M6378">
        <v>24480</v>
      </c>
      <c r="N6378">
        <v>0.03</v>
      </c>
      <c r="O6378">
        <v>35</v>
      </c>
      <c r="P6378">
        <v>23781</v>
      </c>
      <c r="Q6378" t="s">
        <v>56</v>
      </c>
      <c r="R6378" t="s">
        <v>174</v>
      </c>
      <c r="S6378" t="s">
        <v>175</v>
      </c>
      <c r="T6378" t="s">
        <v>46</v>
      </c>
      <c r="U6378" t="s">
        <v>535</v>
      </c>
      <c r="V6378" t="s">
        <v>213</v>
      </c>
      <c r="W6378" t="s">
        <v>65</v>
      </c>
      <c r="X6378" t="s">
        <v>66</v>
      </c>
      <c r="Y6378">
        <v>59</v>
      </c>
    </row>
    <row r="6379" spans="1:25" x14ac:dyDescent="0.3">
      <c r="A6379" t="s">
        <v>6418</v>
      </c>
      <c r="B6379" t="s">
        <v>6347</v>
      </c>
      <c r="C6379" t="s">
        <v>1826</v>
      </c>
      <c r="D6379" s="1">
        <v>44376</v>
      </c>
      <c r="E6379" s="1">
        <v>44377</v>
      </c>
      <c r="F6379" t="s">
        <v>52</v>
      </c>
      <c r="G6379" t="s">
        <v>93</v>
      </c>
      <c r="H6379" t="s">
        <v>841</v>
      </c>
      <c r="I6379">
        <v>1081</v>
      </c>
      <c r="J6379">
        <v>983</v>
      </c>
      <c r="K6379">
        <v>5</v>
      </c>
      <c r="L6379">
        <v>4915</v>
      </c>
      <c r="M6379">
        <v>5405</v>
      </c>
      <c r="N6379">
        <v>0.01</v>
      </c>
      <c r="O6379">
        <v>75</v>
      </c>
      <c r="P6379">
        <v>5426</v>
      </c>
      <c r="Q6379" t="s">
        <v>56</v>
      </c>
      <c r="R6379" t="s">
        <v>1827</v>
      </c>
      <c r="S6379" t="s">
        <v>1828</v>
      </c>
      <c r="T6379" t="s">
        <v>34</v>
      </c>
      <c r="U6379" t="s">
        <v>467</v>
      </c>
      <c r="V6379" t="s">
        <v>369</v>
      </c>
      <c r="W6379" t="s">
        <v>243</v>
      </c>
      <c r="X6379" t="s">
        <v>244</v>
      </c>
      <c r="Y6379">
        <v>78</v>
      </c>
    </row>
    <row r="6380" spans="1:25" x14ac:dyDescent="0.3">
      <c r="A6380" t="s">
        <v>6418</v>
      </c>
      <c r="B6380" t="s">
        <v>6348</v>
      </c>
      <c r="C6380" t="s">
        <v>1233</v>
      </c>
      <c r="D6380" s="1">
        <v>44376</v>
      </c>
      <c r="E6380" s="1">
        <v>44378</v>
      </c>
      <c r="F6380" t="s">
        <v>28</v>
      </c>
      <c r="G6380" t="s">
        <v>29</v>
      </c>
      <c r="H6380" t="s">
        <v>267</v>
      </c>
      <c r="I6380">
        <v>1169</v>
      </c>
      <c r="J6380">
        <v>1103</v>
      </c>
      <c r="K6380">
        <v>2</v>
      </c>
      <c r="L6380">
        <v>2206</v>
      </c>
      <c r="M6380">
        <v>2338</v>
      </c>
      <c r="N6380">
        <v>0.05</v>
      </c>
      <c r="O6380">
        <v>66</v>
      </c>
      <c r="P6380">
        <v>2287</v>
      </c>
      <c r="Q6380" t="s">
        <v>43</v>
      </c>
      <c r="R6380" t="s">
        <v>515</v>
      </c>
      <c r="S6380" t="s">
        <v>516</v>
      </c>
      <c r="T6380" t="s">
        <v>34</v>
      </c>
      <c r="U6380" t="s">
        <v>535</v>
      </c>
      <c r="V6380" t="s">
        <v>213</v>
      </c>
      <c r="W6380" t="s">
        <v>65</v>
      </c>
      <c r="X6380" t="s">
        <v>66</v>
      </c>
      <c r="Y6380">
        <v>80</v>
      </c>
    </row>
    <row r="6381" spans="1:25" x14ac:dyDescent="0.3">
      <c r="A6381" t="s">
        <v>6418</v>
      </c>
      <c r="B6381" t="s">
        <v>6349</v>
      </c>
      <c r="C6381" t="s">
        <v>2030</v>
      </c>
      <c r="D6381" s="1">
        <v>44364</v>
      </c>
      <c r="E6381" s="1">
        <v>44364</v>
      </c>
      <c r="F6381" t="s">
        <v>52</v>
      </c>
      <c r="G6381" t="s">
        <v>29</v>
      </c>
      <c r="H6381" t="s">
        <v>137</v>
      </c>
      <c r="I6381">
        <v>148</v>
      </c>
      <c r="J6381">
        <v>136</v>
      </c>
      <c r="K6381">
        <v>4</v>
      </c>
      <c r="L6381">
        <v>544</v>
      </c>
      <c r="M6381">
        <v>592</v>
      </c>
      <c r="N6381">
        <v>0.03</v>
      </c>
      <c r="O6381">
        <v>30</v>
      </c>
      <c r="P6381">
        <v>604</v>
      </c>
      <c r="Q6381" t="s">
        <v>56</v>
      </c>
      <c r="R6381" t="s">
        <v>1550</v>
      </c>
      <c r="S6381" t="s">
        <v>2031</v>
      </c>
      <c r="T6381" t="s">
        <v>46</v>
      </c>
      <c r="U6381" t="s">
        <v>1467</v>
      </c>
      <c r="V6381" t="s">
        <v>91</v>
      </c>
      <c r="W6381" t="s">
        <v>75</v>
      </c>
      <c r="X6381" t="s">
        <v>76</v>
      </c>
      <c r="Y6381">
        <v>52</v>
      </c>
    </row>
    <row r="6382" spans="1:25" x14ac:dyDescent="0.3">
      <c r="A6382" t="s">
        <v>6418</v>
      </c>
      <c r="B6382" t="s">
        <v>6350</v>
      </c>
      <c r="C6382" t="s">
        <v>2166</v>
      </c>
      <c r="D6382" s="1">
        <v>44303</v>
      </c>
      <c r="E6382" s="1">
        <v>44303</v>
      </c>
      <c r="F6382" t="s">
        <v>52</v>
      </c>
      <c r="G6382" t="s">
        <v>93</v>
      </c>
      <c r="H6382" t="s">
        <v>388</v>
      </c>
      <c r="I6382">
        <v>404</v>
      </c>
      <c r="J6382">
        <v>371</v>
      </c>
      <c r="K6382">
        <v>2</v>
      </c>
      <c r="L6382">
        <v>742</v>
      </c>
      <c r="M6382">
        <v>808</v>
      </c>
      <c r="N6382">
        <v>0</v>
      </c>
      <c r="O6382">
        <v>51</v>
      </c>
      <c r="P6382">
        <v>859</v>
      </c>
      <c r="Q6382" t="s">
        <v>43</v>
      </c>
      <c r="R6382" t="s">
        <v>340</v>
      </c>
      <c r="S6382" t="s">
        <v>2167</v>
      </c>
      <c r="T6382" t="s">
        <v>46</v>
      </c>
      <c r="U6382" t="s">
        <v>1534</v>
      </c>
      <c r="V6382" t="s">
        <v>197</v>
      </c>
      <c r="W6382" t="s">
        <v>75</v>
      </c>
      <c r="X6382" t="s">
        <v>76</v>
      </c>
      <c r="Y6382">
        <v>29</v>
      </c>
    </row>
    <row r="6383" spans="1:25" x14ac:dyDescent="0.3">
      <c r="A6383" t="s">
        <v>6418</v>
      </c>
      <c r="B6383" t="s">
        <v>6351</v>
      </c>
      <c r="C6383" t="s">
        <v>1854</v>
      </c>
      <c r="D6383" s="1">
        <v>44495</v>
      </c>
      <c r="E6383" s="1">
        <v>44497</v>
      </c>
      <c r="F6383" t="s">
        <v>69</v>
      </c>
      <c r="G6383" t="s">
        <v>29</v>
      </c>
      <c r="H6383" t="s">
        <v>577</v>
      </c>
      <c r="I6383">
        <v>8379</v>
      </c>
      <c r="J6383">
        <v>8061</v>
      </c>
      <c r="K6383">
        <v>4</v>
      </c>
      <c r="L6383">
        <v>32244</v>
      </c>
      <c r="M6383">
        <v>33516</v>
      </c>
      <c r="N6383">
        <v>0.03</v>
      </c>
      <c r="O6383">
        <v>82</v>
      </c>
      <c r="P6383">
        <v>32593</v>
      </c>
      <c r="Q6383" t="s">
        <v>43</v>
      </c>
      <c r="R6383" t="s">
        <v>552</v>
      </c>
      <c r="S6383" t="s">
        <v>553</v>
      </c>
      <c r="T6383" t="s">
        <v>34</v>
      </c>
      <c r="U6383" t="s">
        <v>1171</v>
      </c>
      <c r="V6383" t="s">
        <v>1172</v>
      </c>
      <c r="W6383" t="s">
        <v>75</v>
      </c>
      <c r="X6383" t="s">
        <v>76</v>
      </c>
      <c r="Y6383">
        <v>32</v>
      </c>
    </row>
    <row r="6384" spans="1:25" x14ac:dyDescent="0.3">
      <c r="A6384" t="s">
        <v>6418</v>
      </c>
      <c r="B6384" t="s">
        <v>6352</v>
      </c>
      <c r="C6384" t="s">
        <v>1897</v>
      </c>
      <c r="D6384" s="1">
        <v>44441</v>
      </c>
      <c r="E6384" s="1">
        <v>44441</v>
      </c>
      <c r="F6384" t="s">
        <v>28</v>
      </c>
      <c r="G6384" t="s">
        <v>140</v>
      </c>
      <c r="H6384" t="s">
        <v>1123</v>
      </c>
      <c r="I6384">
        <v>1359</v>
      </c>
      <c r="J6384">
        <v>1221</v>
      </c>
      <c r="K6384">
        <v>4</v>
      </c>
      <c r="L6384">
        <v>4884</v>
      </c>
      <c r="M6384">
        <v>5436</v>
      </c>
      <c r="N6384">
        <v>0.01</v>
      </c>
      <c r="O6384">
        <v>58</v>
      </c>
      <c r="P6384">
        <v>5440</v>
      </c>
      <c r="Q6384" t="s">
        <v>56</v>
      </c>
      <c r="R6384" t="s">
        <v>300</v>
      </c>
      <c r="S6384" t="s">
        <v>1898</v>
      </c>
      <c r="T6384" t="s">
        <v>34</v>
      </c>
      <c r="U6384" t="s">
        <v>1899</v>
      </c>
      <c r="V6384" t="s">
        <v>1647</v>
      </c>
      <c r="W6384" t="s">
        <v>75</v>
      </c>
      <c r="X6384" t="s">
        <v>76</v>
      </c>
      <c r="Y6384">
        <v>39</v>
      </c>
    </row>
    <row r="6385" spans="1:25" x14ac:dyDescent="0.3">
      <c r="A6385" t="s">
        <v>6418</v>
      </c>
      <c r="B6385" t="s">
        <v>6353</v>
      </c>
      <c r="C6385" t="s">
        <v>706</v>
      </c>
      <c r="D6385" s="1">
        <v>44419</v>
      </c>
      <c r="E6385" s="1">
        <v>44420</v>
      </c>
      <c r="F6385" t="s">
        <v>52</v>
      </c>
      <c r="G6385" t="s">
        <v>112</v>
      </c>
      <c r="H6385" t="s">
        <v>30</v>
      </c>
      <c r="I6385">
        <v>128</v>
      </c>
      <c r="J6385">
        <v>115</v>
      </c>
      <c r="K6385">
        <v>3</v>
      </c>
      <c r="L6385">
        <v>345</v>
      </c>
      <c r="M6385">
        <v>384</v>
      </c>
      <c r="N6385">
        <v>0</v>
      </c>
      <c r="O6385">
        <v>30</v>
      </c>
      <c r="P6385">
        <v>414</v>
      </c>
      <c r="Q6385" t="s">
        <v>31</v>
      </c>
      <c r="R6385" t="s">
        <v>707</v>
      </c>
      <c r="S6385" t="s">
        <v>708</v>
      </c>
      <c r="T6385" t="s">
        <v>46</v>
      </c>
      <c r="U6385" t="s">
        <v>544</v>
      </c>
      <c r="V6385" t="s">
        <v>545</v>
      </c>
      <c r="W6385" t="s">
        <v>65</v>
      </c>
      <c r="X6385" t="s">
        <v>66</v>
      </c>
      <c r="Y6385">
        <v>76</v>
      </c>
    </row>
    <row r="6386" spans="1:25" x14ac:dyDescent="0.3">
      <c r="A6386" t="s">
        <v>6418</v>
      </c>
      <c r="B6386" t="s">
        <v>6354</v>
      </c>
      <c r="C6386" t="s">
        <v>794</v>
      </c>
      <c r="D6386" s="1">
        <v>44331</v>
      </c>
      <c r="E6386" s="1">
        <v>44331</v>
      </c>
      <c r="F6386" t="s">
        <v>52</v>
      </c>
      <c r="G6386" t="s">
        <v>97</v>
      </c>
      <c r="H6386" t="s">
        <v>502</v>
      </c>
      <c r="I6386">
        <v>1399</v>
      </c>
      <c r="J6386">
        <v>1333</v>
      </c>
      <c r="K6386">
        <v>4</v>
      </c>
      <c r="L6386">
        <v>5332</v>
      </c>
      <c r="M6386">
        <v>5596</v>
      </c>
      <c r="N6386">
        <v>0.02</v>
      </c>
      <c r="O6386">
        <v>38</v>
      </c>
      <c r="P6386">
        <v>5522</v>
      </c>
      <c r="Q6386" t="s">
        <v>31</v>
      </c>
      <c r="R6386" t="s">
        <v>795</v>
      </c>
      <c r="S6386" t="s">
        <v>796</v>
      </c>
      <c r="T6386" t="s">
        <v>46</v>
      </c>
      <c r="U6386" t="s">
        <v>115</v>
      </c>
      <c r="V6386" t="s">
        <v>116</v>
      </c>
      <c r="W6386" t="s">
        <v>65</v>
      </c>
      <c r="X6386" t="s">
        <v>66</v>
      </c>
      <c r="Y6386">
        <v>42</v>
      </c>
    </row>
    <row r="6387" spans="1:25" x14ac:dyDescent="0.3">
      <c r="A6387" t="s">
        <v>6418</v>
      </c>
      <c r="B6387" t="s">
        <v>6355</v>
      </c>
      <c r="C6387" t="s">
        <v>2437</v>
      </c>
      <c r="D6387" s="1">
        <v>44385</v>
      </c>
      <c r="E6387" s="1">
        <v>44386</v>
      </c>
      <c r="F6387" t="s">
        <v>52</v>
      </c>
      <c r="G6387" t="s">
        <v>140</v>
      </c>
      <c r="H6387" t="s">
        <v>556</v>
      </c>
      <c r="I6387">
        <v>90</v>
      </c>
      <c r="J6387">
        <v>81</v>
      </c>
      <c r="K6387">
        <v>5</v>
      </c>
      <c r="L6387">
        <v>405</v>
      </c>
      <c r="M6387">
        <v>450</v>
      </c>
      <c r="N6387">
        <v>0.02</v>
      </c>
      <c r="O6387">
        <v>10</v>
      </c>
      <c r="P6387">
        <v>451</v>
      </c>
      <c r="Q6387" t="s">
        <v>56</v>
      </c>
      <c r="R6387" t="s">
        <v>2438</v>
      </c>
      <c r="S6387" t="s">
        <v>2012</v>
      </c>
      <c r="T6387" t="s">
        <v>46</v>
      </c>
      <c r="U6387" t="s">
        <v>63</v>
      </c>
      <c r="V6387" t="s">
        <v>64</v>
      </c>
      <c r="W6387" t="s">
        <v>65</v>
      </c>
      <c r="X6387" t="s">
        <v>66</v>
      </c>
      <c r="Y6387">
        <v>69</v>
      </c>
    </row>
    <row r="6388" spans="1:25" x14ac:dyDescent="0.3">
      <c r="A6388" t="s">
        <v>6418</v>
      </c>
      <c r="B6388" t="s">
        <v>6356</v>
      </c>
      <c r="C6388" t="s">
        <v>2323</v>
      </c>
      <c r="D6388" s="1">
        <v>44343</v>
      </c>
      <c r="E6388" s="1">
        <v>44343</v>
      </c>
      <c r="F6388" t="s">
        <v>28</v>
      </c>
      <c r="G6388" t="s">
        <v>41</v>
      </c>
      <c r="H6388" t="s">
        <v>849</v>
      </c>
      <c r="I6388">
        <v>1686</v>
      </c>
      <c r="J6388">
        <v>1591</v>
      </c>
      <c r="K6388">
        <v>2</v>
      </c>
      <c r="L6388">
        <v>3182</v>
      </c>
      <c r="M6388">
        <v>3372</v>
      </c>
      <c r="N6388">
        <v>0</v>
      </c>
      <c r="O6388">
        <v>97</v>
      </c>
      <c r="P6388">
        <v>3469</v>
      </c>
      <c r="Q6388" t="s">
        <v>56</v>
      </c>
      <c r="R6388" t="s">
        <v>989</v>
      </c>
      <c r="S6388" t="s">
        <v>1319</v>
      </c>
      <c r="T6388" t="s">
        <v>46</v>
      </c>
      <c r="U6388" t="s">
        <v>276</v>
      </c>
      <c r="V6388" t="s">
        <v>64</v>
      </c>
      <c r="W6388" t="s">
        <v>65</v>
      </c>
      <c r="X6388" t="s">
        <v>66</v>
      </c>
      <c r="Y6388">
        <v>54</v>
      </c>
    </row>
    <row r="6389" spans="1:25" x14ac:dyDescent="0.3">
      <c r="A6389" t="s">
        <v>6418</v>
      </c>
      <c r="B6389" t="s">
        <v>6357</v>
      </c>
      <c r="C6389" t="s">
        <v>3276</v>
      </c>
      <c r="D6389" s="1">
        <v>44225</v>
      </c>
      <c r="E6389" s="1">
        <v>44227</v>
      </c>
      <c r="F6389" t="s">
        <v>69</v>
      </c>
      <c r="G6389" t="s">
        <v>93</v>
      </c>
      <c r="H6389" t="s">
        <v>137</v>
      </c>
      <c r="I6389">
        <v>8878</v>
      </c>
      <c r="J6389">
        <v>7914</v>
      </c>
      <c r="K6389">
        <v>2</v>
      </c>
      <c r="L6389">
        <v>15828</v>
      </c>
      <c r="M6389">
        <v>17756</v>
      </c>
      <c r="N6389">
        <v>0.04</v>
      </c>
      <c r="O6389">
        <v>34</v>
      </c>
      <c r="P6389">
        <v>17080</v>
      </c>
      <c r="Q6389" t="s">
        <v>43</v>
      </c>
      <c r="R6389" t="s">
        <v>157</v>
      </c>
      <c r="S6389" t="s">
        <v>3277</v>
      </c>
      <c r="T6389" t="s">
        <v>34</v>
      </c>
      <c r="U6389" t="s">
        <v>109</v>
      </c>
      <c r="V6389" t="s">
        <v>109</v>
      </c>
      <c r="W6389" t="s">
        <v>75</v>
      </c>
      <c r="X6389" t="s">
        <v>76</v>
      </c>
      <c r="Y6389">
        <v>25</v>
      </c>
    </row>
    <row r="6390" spans="1:25" x14ac:dyDescent="0.3">
      <c r="A6390" t="s">
        <v>6418</v>
      </c>
      <c r="B6390" t="s">
        <v>6358</v>
      </c>
      <c r="C6390" t="s">
        <v>3192</v>
      </c>
      <c r="D6390" s="1">
        <v>44402</v>
      </c>
      <c r="E6390" s="1">
        <v>44402</v>
      </c>
      <c r="F6390" t="s">
        <v>28</v>
      </c>
      <c r="G6390" t="s">
        <v>140</v>
      </c>
      <c r="H6390" t="s">
        <v>1557</v>
      </c>
      <c r="I6390">
        <v>2960</v>
      </c>
      <c r="J6390">
        <v>2635</v>
      </c>
      <c r="K6390">
        <v>2</v>
      </c>
      <c r="L6390">
        <v>5270</v>
      </c>
      <c r="M6390">
        <v>5920</v>
      </c>
      <c r="N6390">
        <v>0</v>
      </c>
      <c r="O6390">
        <v>97</v>
      </c>
      <c r="P6390">
        <v>6017</v>
      </c>
      <c r="Q6390" t="s">
        <v>56</v>
      </c>
      <c r="R6390" t="s">
        <v>375</v>
      </c>
      <c r="S6390" t="s">
        <v>3193</v>
      </c>
      <c r="T6390" t="s">
        <v>46</v>
      </c>
      <c r="U6390" t="s">
        <v>3194</v>
      </c>
      <c r="V6390" t="s">
        <v>352</v>
      </c>
      <c r="W6390" t="s">
        <v>65</v>
      </c>
      <c r="X6390" t="s">
        <v>66</v>
      </c>
      <c r="Y6390">
        <v>71</v>
      </c>
    </row>
    <row r="6391" spans="1:25" x14ac:dyDescent="0.3">
      <c r="A6391" t="s">
        <v>6418</v>
      </c>
      <c r="B6391" t="s">
        <v>6359</v>
      </c>
      <c r="C6391" t="s">
        <v>1626</v>
      </c>
      <c r="D6391" s="1">
        <v>44481</v>
      </c>
      <c r="E6391" s="1">
        <v>44481</v>
      </c>
      <c r="F6391" t="s">
        <v>69</v>
      </c>
      <c r="G6391" t="s">
        <v>93</v>
      </c>
      <c r="H6391" t="s">
        <v>1034</v>
      </c>
      <c r="I6391">
        <v>8967</v>
      </c>
      <c r="J6391">
        <v>8151</v>
      </c>
      <c r="K6391">
        <v>2</v>
      </c>
      <c r="L6391">
        <v>16302</v>
      </c>
      <c r="M6391">
        <v>17934</v>
      </c>
      <c r="N6391">
        <v>0.02</v>
      </c>
      <c r="O6391">
        <v>49</v>
      </c>
      <c r="P6391">
        <v>17624</v>
      </c>
      <c r="Q6391" t="s">
        <v>43</v>
      </c>
      <c r="R6391" t="s">
        <v>349</v>
      </c>
      <c r="S6391" t="s">
        <v>350</v>
      </c>
      <c r="T6391" t="s">
        <v>46</v>
      </c>
      <c r="U6391" t="s">
        <v>1627</v>
      </c>
      <c r="V6391" t="s">
        <v>462</v>
      </c>
      <c r="W6391" t="s">
        <v>75</v>
      </c>
      <c r="X6391" t="s">
        <v>76</v>
      </c>
      <c r="Y6391">
        <v>60</v>
      </c>
    </row>
    <row r="6392" spans="1:25" x14ac:dyDescent="0.3">
      <c r="A6392" t="s">
        <v>6418</v>
      </c>
      <c r="B6392" t="s">
        <v>6360</v>
      </c>
      <c r="C6392" t="s">
        <v>694</v>
      </c>
      <c r="D6392" s="1">
        <v>44402</v>
      </c>
      <c r="E6392" s="1">
        <v>44403</v>
      </c>
      <c r="F6392" t="s">
        <v>28</v>
      </c>
      <c r="G6392" t="s">
        <v>112</v>
      </c>
      <c r="H6392" t="s">
        <v>458</v>
      </c>
      <c r="I6392">
        <v>4761</v>
      </c>
      <c r="J6392">
        <v>4368</v>
      </c>
      <c r="K6392">
        <v>1</v>
      </c>
      <c r="L6392">
        <v>4368</v>
      </c>
      <c r="M6392">
        <v>4761</v>
      </c>
      <c r="N6392">
        <v>0.05</v>
      </c>
      <c r="O6392">
        <v>53</v>
      </c>
      <c r="P6392">
        <v>4576</v>
      </c>
      <c r="Q6392" t="s">
        <v>56</v>
      </c>
      <c r="R6392" t="s">
        <v>695</v>
      </c>
      <c r="S6392" t="s">
        <v>696</v>
      </c>
      <c r="T6392" t="s">
        <v>34</v>
      </c>
      <c r="U6392" t="s">
        <v>697</v>
      </c>
      <c r="V6392" t="s">
        <v>698</v>
      </c>
      <c r="W6392" t="s">
        <v>75</v>
      </c>
      <c r="X6392" t="s">
        <v>76</v>
      </c>
      <c r="Y6392">
        <v>34</v>
      </c>
    </row>
    <row r="6393" spans="1:25" x14ac:dyDescent="0.3">
      <c r="A6393" t="s">
        <v>6418</v>
      </c>
      <c r="B6393" t="s">
        <v>6361</v>
      </c>
      <c r="C6393" t="s">
        <v>949</v>
      </c>
      <c r="D6393" s="1">
        <v>44540</v>
      </c>
      <c r="E6393" s="1">
        <v>44541</v>
      </c>
      <c r="F6393" t="s">
        <v>52</v>
      </c>
      <c r="G6393" t="s">
        <v>93</v>
      </c>
      <c r="H6393" t="s">
        <v>1180</v>
      </c>
      <c r="I6393">
        <v>1060</v>
      </c>
      <c r="J6393">
        <v>964</v>
      </c>
      <c r="K6393">
        <v>7</v>
      </c>
      <c r="L6393">
        <v>6748</v>
      </c>
      <c r="M6393">
        <v>7420</v>
      </c>
      <c r="N6393">
        <v>0.01</v>
      </c>
      <c r="O6393">
        <v>80</v>
      </c>
      <c r="P6393">
        <v>7426</v>
      </c>
      <c r="Q6393" t="s">
        <v>56</v>
      </c>
      <c r="R6393" t="s">
        <v>950</v>
      </c>
      <c r="S6393" t="s">
        <v>951</v>
      </c>
      <c r="T6393" t="s">
        <v>62</v>
      </c>
      <c r="U6393" t="s">
        <v>212</v>
      </c>
      <c r="V6393" t="s">
        <v>213</v>
      </c>
      <c r="W6393" t="s">
        <v>65</v>
      </c>
      <c r="X6393" t="s">
        <v>66</v>
      </c>
      <c r="Y6393">
        <v>69</v>
      </c>
    </row>
    <row r="6394" spans="1:25" x14ac:dyDescent="0.3">
      <c r="A6394" t="s">
        <v>6418</v>
      </c>
      <c r="B6394" t="s">
        <v>6362</v>
      </c>
      <c r="C6394" t="s">
        <v>977</v>
      </c>
      <c r="D6394" s="1">
        <v>44229</v>
      </c>
      <c r="E6394" s="1">
        <v>44230</v>
      </c>
      <c r="F6394" t="s">
        <v>52</v>
      </c>
      <c r="G6394" t="s">
        <v>97</v>
      </c>
      <c r="H6394" t="s">
        <v>600</v>
      </c>
      <c r="I6394">
        <v>681</v>
      </c>
      <c r="J6394">
        <v>642</v>
      </c>
      <c r="K6394">
        <v>4</v>
      </c>
      <c r="L6394">
        <v>2568</v>
      </c>
      <c r="M6394">
        <v>2724</v>
      </c>
      <c r="N6394">
        <v>0.01</v>
      </c>
      <c r="O6394">
        <v>50</v>
      </c>
      <c r="P6394">
        <v>2747</v>
      </c>
      <c r="Q6394" t="s">
        <v>56</v>
      </c>
      <c r="R6394" t="s">
        <v>274</v>
      </c>
      <c r="S6394" t="s">
        <v>275</v>
      </c>
      <c r="T6394" t="s">
        <v>46</v>
      </c>
      <c r="U6394" t="s">
        <v>399</v>
      </c>
      <c r="V6394" t="s">
        <v>213</v>
      </c>
      <c r="W6394" t="s">
        <v>65</v>
      </c>
      <c r="X6394" t="s">
        <v>66</v>
      </c>
      <c r="Y6394">
        <v>68</v>
      </c>
    </row>
    <row r="6395" spans="1:25" x14ac:dyDescent="0.3">
      <c r="A6395" t="s">
        <v>6418</v>
      </c>
      <c r="B6395" t="s">
        <v>6363</v>
      </c>
      <c r="C6395" t="s">
        <v>1969</v>
      </c>
      <c r="D6395" s="1">
        <v>44301</v>
      </c>
      <c r="E6395" s="1">
        <v>44303</v>
      </c>
      <c r="F6395" t="s">
        <v>69</v>
      </c>
      <c r="G6395" t="s">
        <v>97</v>
      </c>
      <c r="H6395" t="s">
        <v>267</v>
      </c>
      <c r="I6395">
        <v>8281</v>
      </c>
      <c r="J6395">
        <v>7673</v>
      </c>
      <c r="K6395">
        <v>2</v>
      </c>
      <c r="L6395">
        <v>15346</v>
      </c>
      <c r="M6395">
        <v>16562</v>
      </c>
      <c r="N6395">
        <v>0.03</v>
      </c>
      <c r="O6395">
        <v>82</v>
      </c>
      <c r="P6395">
        <v>16147</v>
      </c>
      <c r="Q6395" t="s">
        <v>56</v>
      </c>
      <c r="R6395" t="s">
        <v>366</v>
      </c>
      <c r="S6395" t="s">
        <v>1970</v>
      </c>
      <c r="T6395" t="s">
        <v>46</v>
      </c>
      <c r="U6395" t="s">
        <v>573</v>
      </c>
      <c r="V6395" t="s">
        <v>492</v>
      </c>
      <c r="W6395" t="s">
        <v>49</v>
      </c>
      <c r="X6395" t="s">
        <v>50</v>
      </c>
      <c r="Y6395">
        <v>68</v>
      </c>
    </row>
    <row r="6396" spans="1:25" x14ac:dyDescent="0.3">
      <c r="A6396" t="s">
        <v>6418</v>
      </c>
      <c r="B6396" t="s">
        <v>6364</v>
      </c>
      <c r="C6396" t="s">
        <v>1937</v>
      </c>
      <c r="D6396" s="1">
        <v>44285</v>
      </c>
      <c r="E6396" s="1">
        <v>44287</v>
      </c>
      <c r="F6396" t="s">
        <v>28</v>
      </c>
      <c r="G6396" t="s">
        <v>29</v>
      </c>
      <c r="H6396" t="s">
        <v>202</v>
      </c>
      <c r="I6396">
        <v>2042</v>
      </c>
      <c r="J6396">
        <v>1965</v>
      </c>
      <c r="K6396">
        <v>6</v>
      </c>
      <c r="L6396">
        <v>11790</v>
      </c>
      <c r="M6396">
        <v>12252</v>
      </c>
      <c r="N6396">
        <v>0.01</v>
      </c>
      <c r="O6396">
        <v>73</v>
      </c>
      <c r="P6396">
        <v>12202</v>
      </c>
      <c r="Q6396" t="s">
        <v>56</v>
      </c>
      <c r="R6396" t="s">
        <v>1938</v>
      </c>
      <c r="S6396" t="s">
        <v>1939</v>
      </c>
      <c r="T6396" t="s">
        <v>62</v>
      </c>
      <c r="U6396" t="s">
        <v>1940</v>
      </c>
      <c r="V6396" t="s">
        <v>167</v>
      </c>
      <c r="W6396" t="s">
        <v>37</v>
      </c>
      <c r="X6396" t="s">
        <v>38</v>
      </c>
      <c r="Y6396">
        <v>54</v>
      </c>
    </row>
    <row r="6397" spans="1:25" x14ac:dyDescent="0.3">
      <c r="A6397" t="s">
        <v>6418</v>
      </c>
      <c r="B6397" t="s">
        <v>6365</v>
      </c>
      <c r="C6397" t="s">
        <v>1185</v>
      </c>
      <c r="D6397" s="1">
        <v>44311</v>
      </c>
      <c r="E6397" s="1">
        <v>44313</v>
      </c>
      <c r="F6397" t="s">
        <v>69</v>
      </c>
      <c r="G6397" t="s">
        <v>97</v>
      </c>
      <c r="H6397" t="s">
        <v>98</v>
      </c>
      <c r="I6397">
        <v>2733</v>
      </c>
      <c r="J6397">
        <v>2579</v>
      </c>
      <c r="K6397">
        <v>3</v>
      </c>
      <c r="L6397">
        <v>7737</v>
      </c>
      <c r="M6397">
        <v>8199</v>
      </c>
      <c r="N6397">
        <v>0.04</v>
      </c>
      <c r="O6397">
        <v>100</v>
      </c>
      <c r="P6397">
        <v>7971</v>
      </c>
      <c r="Q6397" t="s">
        <v>56</v>
      </c>
      <c r="R6397" t="s">
        <v>695</v>
      </c>
      <c r="S6397" t="s">
        <v>696</v>
      </c>
      <c r="T6397" t="s">
        <v>46</v>
      </c>
      <c r="U6397" t="s">
        <v>115</v>
      </c>
      <c r="V6397" t="s">
        <v>116</v>
      </c>
      <c r="W6397" t="s">
        <v>65</v>
      </c>
      <c r="X6397" t="s">
        <v>66</v>
      </c>
      <c r="Y6397">
        <v>28</v>
      </c>
    </row>
    <row r="6398" spans="1:25" x14ac:dyDescent="0.3">
      <c r="A6398" t="s">
        <v>6418</v>
      </c>
      <c r="B6398" t="s">
        <v>6366</v>
      </c>
      <c r="C6398" t="s">
        <v>1676</v>
      </c>
      <c r="D6398" s="1">
        <v>44536</v>
      </c>
      <c r="E6398" s="1">
        <v>44536</v>
      </c>
      <c r="F6398" t="s">
        <v>69</v>
      </c>
      <c r="G6398" t="s">
        <v>112</v>
      </c>
      <c r="H6398" t="s">
        <v>217</v>
      </c>
      <c r="I6398">
        <v>27691</v>
      </c>
      <c r="J6398">
        <v>25616</v>
      </c>
      <c r="K6398">
        <v>1</v>
      </c>
      <c r="L6398">
        <v>25616</v>
      </c>
      <c r="M6398">
        <v>27691</v>
      </c>
      <c r="N6398">
        <v>0.05</v>
      </c>
      <c r="O6398">
        <v>28</v>
      </c>
      <c r="P6398">
        <v>26334</v>
      </c>
      <c r="Q6398" t="s">
        <v>56</v>
      </c>
      <c r="R6398" t="s">
        <v>340</v>
      </c>
      <c r="S6398" t="s">
        <v>1677</v>
      </c>
      <c r="T6398" t="s">
        <v>46</v>
      </c>
      <c r="U6398" t="s">
        <v>1678</v>
      </c>
      <c r="V6398" t="s">
        <v>972</v>
      </c>
      <c r="W6398" t="s">
        <v>37</v>
      </c>
      <c r="X6398" t="s">
        <v>38</v>
      </c>
      <c r="Y6398">
        <v>74</v>
      </c>
    </row>
    <row r="6399" spans="1:25" x14ac:dyDescent="0.3">
      <c r="A6399" t="s">
        <v>6418</v>
      </c>
      <c r="B6399" t="s">
        <v>6367</v>
      </c>
      <c r="C6399" t="s">
        <v>975</v>
      </c>
      <c r="D6399" s="1">
        <v>44206</v>
      </c>
      <c r="E6399" s="1">
        <v>44206</v>
      </c>
      <c r="F6399" t="s">
        <v>28</v>
      </c>
      <c r="G6399" t="s">
        <v>29</v>
      </c>
      <c r="H6399" t="s">
        <v>1343</v>
      </c>
      <c r="I6399">
        <v>2155</v>
      </c>
      <c r="J6399">
        <v>2014</v>
      </c>
      <c r="K6399">
        <v>1</v>
      </c>
      <c r="L6399">
        <v>2014</v>
      </c>
      <c r="M6399">
        <v>2155</v>
      </c>
      <c r="N6399">
        <v>0.04</v>
      </c>
      <c r="O6399">
        <v>52</v>
      </c>
      <c r="P6399">
        <v>2121</v>
      </c>
      <c r="Q6399" t="s">
        <v>56</v>
      </c>
      <c r="R6399" t="s">
        <v>256</v>
      </c>
      <c r="S6399" t="s">
        <v>257</v>
      </c>
      <c r="T6399" t="s">
        <v>34</v>
      </c>
      <c r="U6399" t="s">
        <v>544</v>
      </c>
      <c r="V6399" t="s">
        <v>545</v>
      </c>
      <c r="W6399" t="s">
        <v>65</v>
      </c>
      <c r="X6399" t="s">
        <v>66</v>
      </c>
      <c r="Y6399">
        <v>28</v>
      </c>
    </row>
    <row r="6400" spans="1:25" x14ac:dyDescent="0.3">
      <c r="A6400" t="s">
        <v>6418</v>
      </c>
      <c r="B6400" t="s">
        <v>6368</v>
      </c>
      <c r="C6400" t="s">
        <v>1428</v>
      </c>
      <c r="D6400" s="1">
        <v>44539</v>
      </c>
      <c r="E6400" s="1">
        <v>44539</v>
      </c>
      <c r="F6400" t="s">
        <v>28</v>
      </c>
      <c r="G6400" t="s">
        <v>112</v>
      </c>
      <c r="H6400" t="s">
        <v>1618</v>
      </c>
      <c r="I6400">
        <v>2958</v>
      </c>
      <c r="J6400">
        <v>2743</v>
      </c>
      <c r="K6400">
        <v>3</v>
      </c>
      <c r="L6400">
        <v>8229</v>
      </c>
      <c r="M6400">
        <v>8874</v>
      </c>
      <c r="N6400">
        <v>0</v>
      </c>
      <c r="O6400">
        <v>32</v>
      </c>
      <c r="P6400">
        <v>8906</v>
      </c>
      <c r="Q6400" t="s">
        <v>56</v>
      </c>
      <c r="R6400" t="s">
        <v>99</v>
      </c>
      <c r="S6400" t="s">
        <v>1429</v>
      </c>
      <c r="T6400" t="s">
        <v>34</v>
      </c>
      <c r="U6400" t="s">
        <v>476</v>
      </c>
      <c r="V6400" t="s">
        <v>476</v>
      </c>
      <c r="W6400" t="s">
        <v>37</v>
      </c>
      <c r="X6400" t="s">
        <v>38</v>
      </c>
      <c r="Y6400">
        <v>33</v>
      </c>
    </row>
    <row r="6401" spans="1:25" x14ac:dyDescent="0.3">
      <c r="A6401" t="s">
        <v>6418</v>
      </c>
      <c r="B6401" t="s">
        <v>6369</v>
      </c>
      <c r="C6401" t="s">
        <v>325</v>
      </c>
      <c r="D6401" s="1">
        <v>44546</v>
      </c>
      <c r="E6401" s="1">
        <v>44547</v>
      </c>
      <c r="F6401" t="s">
        <v>69</v>
      </c>
      <c r="G6401" t="s">
        <v>112</v>
      </c>
      <c r="H6401" t="s">
        <v>354</v>
      </c>
      <c r="I6401">
        <v>2442</v>
      </c>
      <c r="J6401">
        <v>2304</v>
      </c>
      <c r="K6401">
        <v>5</v>
      </c>
      <c r="L6401">
        <v>11520</v>
      </c>
      <c r="M6401">
        <v>12210</v>
      </c>
      <c r="N6401">
        <v>0.03</v>
      </c>
      <c r="O6401">
        <v>94</v>
      </c>
      <c r="P6401">
        <v>11938</v>
      </c>
      <c r="Q6401" t="s">
        <v>43</v>
      </c>
      <c r="R6401" t="s">
        <v>327</v>
      </c>
      <c r="S6401" t="s">
        <v>328</v>
      </c>
      <c r="T6401" t="s">
        <v>34</v>
      </c>
      <c r="U6401" t="s">
        <v>329</v>
      </c>
      <c r="V6401" t="s">
        <v>330</v>
      </c>
      <c r="W6401" t="s">
        <v>37</v>
      </c>
      <c r="X6401" t="s">
        <v>38</v>
      </c>
      <c r="Y6401">
        <v>64</v>
      </c>
    </row>
    <row r="6402" spans="1:25" x14ac:dyDescent="0.3">
      <c r="A6402" t="s">
        <v>6418</v>
      </c>
      <c r="B6402" t="s">
        <v>6370</v>
      </c>
      <c r="C6402" t="s">
        <v>1916</v>
      </c>
      <c r="D6402" s="1">
        <v>44209</v>
      </c>
      <c r="E6402" s="1">
        <v>44210</v>
      </c>
      <c r="F6402" t="s">
        <v>69</v>
      </c>
      <c r="G6402" t="s">
        <v>140</v>
      </c>
      <c r="H6402" t="s">
        <v>396</v>
      </c>
      <c r="I6402">
        <v>6768</v>
      </c>
      <c r="J6402">
        <v>6512</v>
      </c>
      <c r="K6402">
        <v>1</v>
      </c>
      <c r="L6402">
        <v>6512</v>
      </c>
      <c r="M6402">
        <v>6768</v>
      </c>
      <c r="N6402">
        <v>0.03</v>
      </c>
      <c r="O6402">
        <v>60</v>
      </c>
      <c r="P6402">
        <v>6625</v>
      </c>
      <c r="Q6402" t="s">
        <v>43</v>
      </c>
      <c r="R6402" t="s">
        <v>1124</v>
      </c>
      <c r="S6402" t="s">
        <v>358</v>
      </c>
      <c r="T6402" t="s">
        <v>46</v>
      </c>
      <c r="U6402" t="s">
        <v>196</v>
      </c>
      <c r="V6402" t="s">
        <v>197</v>
      </c>
      <c r="W6402" t="s">
        <v>75</v>
      </c>
      <c r="X6402" t="s">
        <v>76</v>
      </c>
      <c r="Y6402">
        <v>67</v>
      </c>
    </row>
    <row r="6403" spans="1:25" x14ac:dyDescent="0.3">
      <c r="A6403" t="s">
        <v>6418</v>
      </c>
      <c r="B6403" t="s">
        <v>6371</v>
      </c>
      <c r="C6403" t="s">
        <v>2824</v>
      </c>
      <c r="D6403" s="1">
        <v>44229</v>
      </c>
      <c r="E6403" s="1">
        <v>44230</v>
      </c>
      <c r="F6403" t="s">
        <v>28</v>
      </c>
      <c r="G6403" t="s">
        <v>140</v>
      </c>
      <c r="H6403" t="s">
        <v>423</v>
      </c>
      <c r="I6403">
        <v>1186</v>
      </c>
      <c r="J6403">
        <v>1141</v>
      </c>
      <c r="K6403">
        <v>1</v>
      </c>
      <c r="L6403">
        <v>1141</v>
      </c>
      <c r="M6403">
        <v>1186</v>
      </c>
      <c r="N6403">
        <v>0.04</v>
      </c>
      <c r="O6403">
        <v>42</v>
      </c>
      <c r="P6403">
        <v>1181</v>
      </c>
      <c r="Q6403" t="s">
        <v>43</v>
      </c>
      <c r="R6403" t="s">
        <v>873</v>
      </c>
      <c r="S6403" t="s">
        <v>1664</v>
      </c>
      <c r="T6403" t="s">
        <v>62</v>
      </c>
      <c r="U6403" t="s">
        <v>2825</v>
      </c>
      <c r="V6403" t="s">
        <v>2108</v>
      </c>
      <c r="W6403" t="s">
        <v>75</v>
      </c>
      <c r="X6403" t="s">
        <v>76</v>
      </c>
      <c r="Y6403">
        <v>34</v>
      </c>
    </row>
    <row r="6404" spans="1:25" x14ac:dyDescent="0.3">
      <c r="A6404" t="s">
        <v>6418</v>
      </c>
      <c r="B6404" t="s">
        <v>6372</v>
      </c>
      <c r="C6404" t="s">
        <v>2115</v>
      </c>
      <c r="D6404" s="1">
        <v>44471</v>
      </c>
      <c r="E6404" s="1">
        <v>44473</v>
      </c>
      <c r="F6404" t="s">
        <v>52</v>
      </c>
      <c r="G6404" t="s">
        <v>41</v>
      </c>
      <c r="H6404" t="s">
        <v>1781</v>
      </c>
      <c r="I6404">
        <v>1060</v>
      </c>
      <c r="J6404">
        <v>964</v>
      </c>
      <c r="K6404">
        <v>6</v>
      </c>
      <c r="L6404">
        <v>5784</v>
      </c>
      <c r="M6404">
        <v>6360</v>
      </c>
      <c r="N6404">
        <v>0.05</v>
      </c>
      <c r="O6404">
        <v>82</v>
      </c>
      <c r="P6404">
        <v>6124</v>
      </c>
      <c r="Q6404" t="s">
        <v>31</v>
      </c>
      <c r="R6404" t="s">
        <v>2116</v>
      </c>
      <c r="S6404" t="s">
        <v>2117</v>
      </c>
      <c r="T6404" t="s">
        <v>34</v>
      </c>
      <c r="U6404" t="s">
        <v>2118</v>
      </c>
      <c r="V6404" t="s">
        <v>91</v>
      </c>
      <c r="W6404" t="s">
        <v>75</v>
      </c>
      <c r="X6404" t="s">
        <v>76</v>
      </c>
      <c r="Y6404">
        <v>75</v>
      </c>
    </row>
    <row r="6405" spans="1:25" x14ac:dyDescent="0.3">
      <c r="A6405" t="s">
        <v>6418</v>
      </c>
      <c r="B6405" t="s">
        <v>6373</v>
      </c>
      <c r="C6405" t="s">
        <v>208</v>
      </c>
      <c r="D6405" s="1">
        <v>44417</v>
      </c>
      <c r="E6405" s="1">
        <v>44419</v>
      </c>
      <c r="F6405" t="s">
        <v>28</v>
      </c>
      <c r="G6405" t="s">
        <v>93</v>
      </c>
      <c r="H6405" t="s">
        <v>837</v>
      </c>
      <c r="I6405">
        <v>8351</v>
      </c>
      <c r="J6405">
        <v>8033</v>
      </c>
      <c r="K6405">
        <v>3</v>
      </c>
      <c r="L6405">
        <v>24099</v>
      </c>
      <c r="M6405">
        <v>25053</v>
      </c>
      <c r="N6405">
        <v>0</v>
      </c>
      <c r="O6405">
        <v>68</v>
      </c>
      <c r="P6405">
        <v>25121</v>
      </c>
      <c r="Q6405" t="s">
        <v>56</v>
      </c>
      <c r="R6405" t="s">
        <v>210</v>
      </c>
      <c r="S6405" t="s">
        <v>211</v>
      </c>
      <c r="T6405" t="s">
        <v>62</v>
      </c>
      <c r="U6405" t="s">
        <v>212</v>
      </c>
      <c r="V6405" t="s">
        <v>213</v>
      </c>
      <c r="W6405" t="s">
        <v>65</v>
      </c>
      <c r="X6405" t="s">
        <v>66</v>
      </c>
      <c r="Y6405">
        <v>73</v>
      </c>
    </row>
    <row r="6406" spans="1:25" x14ac:dyDescent="0.3">
      <c r="A6406" t="s">
        <v>6418</v>
      </c>
      <c r="B6406" t="s">
        <v>6374</v>
      </c>
      <c r="C6406" t="s">
        <v>2345</v>
      </c>
      <c r="D6406" s="1">
        <v>44424</v>
      </c>
      <c r="E6406" s="1">
        <v>44425</v>
      </c>
      <c r="F6406" t="s">
        <v>52</v>
      </c>
      <c r="G6406" t="s">
        <v>140</v>
      </c>
      <c r="H6406" t="s">
        <v>310</v>
      </c>
      <c r="I6406">
        <v>63</v>
      </c>
      <c r="J6406">
        <v>59</v>
      </c>
      <c r="K6406">
        <v>9</v>
      </c>
      <c r="L6406">
        <v>531</v>
      </c>
      <c r="M6406">
        <v>567</v>
      </c>
      <c r="N6406">
        <v>0.05</v>
      </c>
      <c r="O6406">
        <v>10</v>
      </c>
      <c r="P6406">
        <v>549</v>
      </c>
      <c r="Q6406" t="s">
        <v>56</v>
      </c>
      <c r="R6406" t="s">
        <v>515</v>
      </c>
      <c r="S6406" t="s">
        <v>1429</v>
      </c>
      <c r="T6406" t="s">
        <v>46</v>
      </c>
      <c r="U6406" t="s">
        <v>63</v>
      </c>
      <c r="V6406" t="s">
        <v>64</v>
      </c>
      <c r="W6406" t="s">
        <v>65</v>
      </c>
      <c r="X6406" t="s">
        <v>66</v>
      </c>
      <c r="Y6406">
        <v>41</v>
      </c>
    </row>
    <row r="6407" spans="1:25" x14ac:dyDescent="0.3">
      <c r="A6407" t="s">
        <v>6418</v>
      </c>
      <c r="B6407" t="s">
        <v>6375</v>
      </c>
      <c r="C6407" t="s">
        <v>356</v>
      </c>
      <c r="D6407" s="1">
        <v>44368</v>
      </c>
      <c r="E6407" s="1">
        <v>44368</v>
      </c>
      <c r="F6407" t="s">
        <v>28</v>
      </c>
      <c r="G6407" t="s">
        <v>140</v>
      </c>
      <c r="H6407" t="s">
        <v>2072</v>
      </c>
      <c r="I6407">
        <v>7327</v>
      </c>
      <c r="J6407">
        <v>6658</v>
      </c>
      <c r="K6407">
        <v>5</v>
      </c>
      <c r="L6407">
        <v>33290</v>
      </c>
      <c r="M6407">
        <v>36635</v>
      </c>
      <c r="N6407">
        <v>0</v>
      </c>
      <c r="O6407">
        <v>25</v>
      </c>
      <c r="P6407">
        <v>36660</v>
      </c>
      <c r="Q6407" t="s">
        <v>43</v>
      </c>
      <c r="R6407" t="s">
        <v>357</v>
      </c>
      <c r="S6407" t="s">
        <v>358</v>
      </c>
      <c r="T6407" t="s">
        <v>34</v>
      </c>
      <c r="U6407" t="s">
        <v>359</v>
      </c>
      <c r="V6407" t="s">
        <v>360</v>
      </c>
      <c r="W6407" t="s">
        <v>37</v>
      </c>
      <c r="X6407" t="s">
        <v>38</v>
      </c>
      <c r="Y6407">
        <v>54</v>
      </c>
    </row>
    <row r="6408" spans="1:25" x14ac:dyDescent="0.3">
      <c r="A6408" t="s">
        <v>6418</v>
      </c>
      <c r="B6408" t="s">
        <v>6376</v>
      </c>
      <c r="C6408" t="s">
        <v>1801</v>
      </c>
      <c r="D6408" s="1">
        <v>44363</v>
      </c>
      <c r="E6408" s="1">
        <v>44364</v>
      </c>
      <c r="F6408" t="s">
        <v>52</v>
      </c>
      <c r="G6408" t="s">
        <v>140</v>
      </c>
      <c r="H6408" t="s">
        <v>252</v>
      </c>
      <c r="I6408">
        <v>61</v>
      </c>
      <c r="J6408">
        <v>57</v>
      </c>
      <c r="K6408">
        <v>1</v>
      </c>
      <c r="L6408">
        <v>57</v>
      </c>
      <c r="M6408">
        <v>61</v>
      </c>
      <c r="N6408">
        <v>0.02</v>
      </c>
      <c r="O6408">
        <v>10</v>
      </c>
      <c r="P6408">
        <v>70</v>
      </c>
      <c r="Q6408" t="s">
        <v>56</v>
      </c>
      <c r="R6408" t="s">
        <v>1352</v>
      </c>
      <c r="S6408" t="s">
        <v>1353</v>
      </c>
      <c r="T6408" t="s">
        <v>34</v>
      </c>
      <c r="U6408" t="s">
        <v>84</v>
      </c>
      <c r="V6408" t="s">
        <v>84</v>
      </c>
      <c r="W6408" t="s">
        <v>49</v>
      </c>
      <c r="X6408" t="s">
        <v>50</v>
      </c>
      <c r="Y6408">
        <v>50</v>
      </c>
    </row>
    <row r="6409" spans="1:25" x14ac:dyDescent="0.3">
      <c r="A6409" t="s">
        <v>6418</v>
      </c>
      <c r="B6409" t="s">
        <v>6377</v>
      </c>
      <c r="C6409" t="s">
        <v>551</v>
      </c>
      <c r="D6409" s="1">
        <v>44452</v>
      </c>
      <c r="E6409" s="1">
        <v>44454</v>
      </c>
      <c r="F6409" t="s">
        <v>52</v>
      </c>
      <c r="G6409" t="s">
        <v>140</v>
      </c>
      <c r="H6409" t="s">
        <v>320</v>
      </c>
      <c r="I6409">
        <v>56</v>
      </c>
      <c r="J6409">
        <v>54</v>
      </c>
      <c r="K6409">
        <v>4</v>
      </c>
      <c r="L6409">
        <v>216</v>
      </c>
      <c r="M6409">
        <v>224</v>
      </c>
      <c r="N6409">
        <v>0.05</v>
      </c>
      <c r="O6409">
        <v>10</v>
      </c>
      <c r="P6409">
        <v>223</v>
      </c>
      <c r="Q6409" t="s">
        <v>56</v>
      </c>
      <c r="R6409" t="s">
        <v>552</v>
      </c>
      <c r="S6409" t="s">
        <v>553</v>
      </c>
      <c r="T6409" t="s">
        <v>46</v>
      </c>
      <c r="U6409" t="s">
        <v>554</v>
      </c>
      <c r="V6409" t="s">
        <v>64</v>
      </c>
      <c r="W6409" t="s">
        <v>65</v>
      </c>
      <c r="X6409" t="s">
        <v>66</v>
      </c>
      <c r="Y6409">
        <v>49</v>
      </c>
    </row>
    <row r="6410" spans="1:25" x14ac:dyDescent="0.3">
      <c r="A6410" t="s">
        <v>6418</v>
      </c>
      <c r="B6410" t="s">
        <v>6378</v>
      </c>
      <c r="C6410" t="s">
        <v>1428</v>
      </c>
      <c r="D6410" s="1">
        <v>44359</v>
      </c>
      <c r="E6410" s="1">
        <v>44361</v>
      </c>
      <c r="F6410" t="s">
        <v>52</v>
      </c>
      <c r="G6410" t="s">
        <v>112</v>
      </c>
      <c r="H6410" t="s">
        <v>6379</v>
      </c>
      <c r="I6410">
        <v>851</v>
      </c>
      <c r="J6410">
        <v>773</v>
      </c>
      <c r="K6410">
        <v>2</v>
      </c>
      <c r="L6410">
        <v>1546</v>
      </c>
      <c r="M6410">
        <v>1702</v>
      </c>
      <c r="N6410">
        <v>0.02</v>
      </c>
      <c r="O6410">
        <v>98</v>
      </c>
      <c r="P6410">
        <v>1766</v>
      </c>
      <c r="Q6410" t="s">
        <v>31</v>
      </c>
      <c r="R6410" t="s">
        <v>99</v>
      </c>
      <c r="S6410" t="s">
        <v>1429</v>
      </c>
      <c r="T6410" t="s">
        <v>34</v>
      </c>
      <c r="U6410" t="s">
        <v>476</v>
      </c>
      <c r="V6410" t="s">
        <v>476</v>
      </c>
      <c r="W6410" t="s">
        <v>37</v>
      </c>
      <c r="X6410" t="s">
        <v>38</v>
      </c>
      <c r="Y6410">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S h e e t 1 _ f 5 9 c 8 e 8 1 - 8 e 5 b - 4 7 d 7 - a e a 6 - 9 c d 4 5 d 1 d 0 7 f 4 " > < 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 1 2 6 < / 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 T a b l e _ S a l e s _ D a t a _ _ _ C u s t o m e r _ D a t a 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 M e a s u r e s \ S u m   o f   T o t a _ S a l e s < / K e y > < / D i a g r a m O b j e c t K e y > < D i a g r a m O b j e c t K e y > < K e y > M e a s u r e s \ S u m   o f   T o t a _ S a l e s \ T a g I n f o \ F o r m u l a < / K e y > < / D i a g r a m O b j e c t K e y > < D i a g r a m O b j e c t K e y > < K e y > M e a s u r e s \ S u m   o f   T o t a _ S a l e s \ T a g I n f o \ V a l u e < / 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 T a g s \ T a b l e s \ & l t ; T a b l e s \ T a b l e _ S a l e s _ D a t a _ _ _ C u s t o m e r _ D a t a & g t ; 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 T a b l e s \ T a b l e _ S a l e s _ D a t a _ _ _ C u s t o m e r _ D a t a < / K e y > < / D i a g r a m O b j e c t K e y > < D i a g r a m O b j e c t K e y > < K e y > T a b l e s \ T a b l e _ S a l e s _ D a t a _ _ _ C u s t o m e r _ D a t a \ C o l u m n s \ S o u r c e . N a m e < / K e y > < / D i a g r a m O b j e c t K e y > < D i a g r a m O b j e c t K e y > < K e y > T a b l e s \ T a b l e _ S a l e s _ D a t a _ _ _ C u s t o m e r _ D a t a \ C o l u m n s \ O r d e r   I D < / K e y > < / D i a g r a m O b j e c t K e y > < D i a g r a m O b j e c t K e y > < K e y > T a b l e s \ T a b l e _ S a l e s _ D a t a _ _ _ C u s t o m e r _ D a t a \ C o l u m n s \ C u s t o m e r _ I D < / K e y > < / D i a g r a m O b j e c t K e y > < D i a g r a m O b j e c t K e y > < K e y > T a b l e s \ T a b l e _ S a l e s _ D a t a _ _ _ C u s t o m e r _ D a t a \ C o l u m n s \ O r d e r   D a t e < / K e y > < / D i a g r a m O b j e c t K e y > < D i a g r a m O b j e c t K e y > < K e y > T a b l e s \ T a b l e _ S a l e s _ D a t a _ _ _ C u s t o m e r _ D a t a \ C o l u m n s \ S h i p   D a t e < / K e y > < / D i a g r a m O b j e c t K e y > < D i a g r a m O b j e c t K e y > < K e y > T a b l e s \ T a b l e _ S a l e s _ D a t a _ _ _ C u s t o m e r _ D a t a \ C o l u m n s \ P r o d u c t   C a t e g o r y < / K e y > < / D i a g r a m O b j e c t K e y > < D i a g r a m O b j e c t K e y > < K e y > T a b l e s \ T a b l e _ S a l e s _ D a t a _ _ _ C u s t o m e r _ D a t a \ C o l u m n s \ O r d e r _ S o u r c e < / K e y > < / D i a g r a m O b j e c t K e y > < D i a g r a m O b j e c t K e y > < K e y > T a b l e s \ T a b l e _ S a l e s _ D a t a _ _ _ C u s t o m e r _ D a t a \ C o l u m n s \ P r o d u c t   I D < / K e y > < / D i a g r a m O b j e c t K e y > < D i a g r a m O b j e c t K e y > < K e y > T a b l e s \ T a b l e _ S a l e s _ D a t a _ _ _ C u s t o m e r _ D a t a \ C o l u m n s \ P r i c e < / K e y > < / D i a g r a m O b j e c t K e y > < D i a g r a m O b j e c t K e y > < K e y > T a b l e s \ T a b l e _ S a l e s _ D a t a _ _ _ C u s t o m e r _ D a t a \ C o l u m n s \ C o s t < / K e y > < / D i a g r a m O b j e c t K e y > < D i a g r a m O b j e c t K e y > < K e y > T a b l e s \ T a b l e _ S a l e s _ D a t a _ _ _ C u s t o m e r _ D a t a \ C o l u m n s \ Q u a n t i t y < / K e y > < / D i a g r a m O b j e c t K e y > < D i a g r a m O b j e c t K e y > < K e y > T a b l e s \ T a b l e _ S a l e s _ D a t a _ _ _ C u s t o m e r _ D a t a \ C o l u m n s \ T o t a l _ C o s t < / K e y > < / D i a g r a m O b j e c t K e y > < D i a g r a m O b j e c t K e y > < K e y > T a b l e s \ T a b l e _ S a l e s _ D a t a _ _ _ C u s t o m e r _ D a t a \ C o l u m n s \ T o t a _ S a l e s < / K e y > < / D i a g r a m O b j e c t K e y > < D i a g r a m O b j e c t K e y > < K e y > T a b l e s \ T a b l e _ S a l e s _ D a t a _ _ _ C u s t o m e r _ D a t a \ C o l u m n s \ D i s c o u n t < / K e y > < / D i a g r a m O b j e c t K e y > < D i a g r a m O b j e c t K e y > < K e y > T a b l e s \ T a b l e _ S a l e s _ D a t a _ _ _ C u s t o m e r _ D a t a \ C o l u m n s \ S h i p i n g   C o s t < / K e y > < / D i a g r a m O b j e c t K e y > < D i a g r a m O b j e c t K e y > < K e y > T a b l e s \ T a b l e _ S a l e s _ D a t a _ _ _ C u s t o m e r _ D a t a \ C o l u m n s \ T o t _ S a l e s _ A m t < / K e y > < / D i a g r a m O b j e c t K e y > < D i a g r a m O b j e c t K e y > < K e y > T a b l e s \ T a b l e _ S a l e s _ D a t a _ _ _ C u s t o m e r _ D a t a \ C o l u m n s \ O r d e r   P r i o r i t y < / K e y > < / D i a g r a m O b j e c t K e y > < D i a g r a m O b j e c t K e y > < K e y > T a b l e s \ T a b l e _ S a l e s _ D a t a _ _ _ C u s t o m e r _ D a t a \ C o l u m n s \ C u s t o m e r   F i r s t   N a m e < / K e y > < / D i a g r a m O b j e c t K e y > < D i a g r a m O b j e c t K e y > < K e y > T a b l e s \ T a b l e _ S a l e s _ D a t a _ _ _ C u s t o m e r _ D a t a \ C o l u m n s \ C u s t o m e r   L a s t   N a m e < / K e y > < / D i a g r a m O b j e c t K e y > < D i a g r a m O b j e c t K e y > < K e y > T a b l e s \ T a b l e _ S a l e s _ D a t a _ _ _ C u s t o m e r _ D a t a \ C o l u m n s \ S e g m e n t < / K e y > < / D i a g r a m O b j e c t K e y > < D i a g r a m O b j e c t K e y > < K e y > T a b l e s \ T a b l e _ S a l e s _ D a t a _ _ _ C u s t o m e r _ D a t a \ C o l u m n s \ C i t y < / K e y > < / D i a g r a m O b j e c t K e y > < D i a g r a m O b j e c t K e y > < K e y > T a b l e s \ T a b l e _ S a l e s _ D a t a _ _ _ C u s t o m e r _ D a t a \ C o l u m n s \ S t a t e < / K e y > < / D i a g r a m O b j e c t K e y > < D i a g r a m O b j e c t K e y > < K e y > T a b l e s \ T a b l e _ S a l e s _ D a t a _ _ _ C u s t o m e r _ D a t a \ C o l u m n s \ C o u n t r y < / K e y > < / D i a g r a m O b j e c t K e y > < D i a g r a m O b j e c t K e y > < K e y > T a b l e s \ T a b l e _ S a l e s _ D a t a _ _ _ C u s t o m e r _ D a t a \ C o l u m n s \ R e g i o n < / K e y > < / D i a g r a m O b j e c t K e y > < D i a g r a m O b j e c t K e y > < K e y > T a b l e s \ T a b l e _ S a l e s _ D a t a _ _ _ C u s t o m e r _ D a t a \ C o l u m n s \ A g e < / K e y > < / D i a g r a m O b j e c t K e y > < D i a g r a m O b j e c t K e y > < K e y > T a b l e s \ T a b l e _ S a l e s _ D a t a _ _ _ C u s t o m e r _ D a t a \ C o l u m n s \ O r d e r   D a t e   ( Y e a r ) < / K e y > < / D i a g r a m O b j e c t K e y > < D i a g r a m O b j e c t K e y > < K e y > T a b l e s \ T a b l e _ S a l e s _ D a t a _ _ _ C u s t o m e r _ D a t a \ C o l u m n s \ O r d e r   D a t e   ( Q u a r t e r ) < / K e y > < / D i a g r a m O b j e c t K e y > < D i a g r a m O b j e c t K e y > < K e y > T a b l e s \ T a b l e _ S a l e s _ D a t a _ _ _ C u s t o m e r _ D a t a \ C o l u m n s \ O r d e r   D a t e   ( M o n t h   I n d e x ) < / K e y > < / D i a g r a m O b j e c t K e y > < D i a g r a m O b j e c t K e y > < K e y > T a b l e s \ T a b l e _ S a l e s _ D a t a _ _ _ C u s t o m e r _ D a t a \ C o l u m n s \ O r d e r   D a t e   ( M o n t h ) < / K e y > < / D i a g r a m O b j e c t K e y > < D i a g r a m O b j e c t K e y > < K e y > T a b l e s \ T a b l e _ S a l e s _ D a t a _ _ _ C u s t o m e r _ D a t a \ M e a s u r e s \ S u m   o f   T o t _ S a l e s _ A m t < / K e y > < / D i a g r a m O b j e c t K e y > < D i a g r a m O b j e c t K e y > < K e y > T a b l e s \ T a b l e _ S a l e s _ D a t a _ _ _ C u s t o m e r _ D a t a \ S u m   o f   T o t _ S a l e s _ A m t \ A d d i t i o n a l   I n f o \ I m p l i c i t   M e a s u r e < / K e y > < / D i a g r a m O b j e c t K e y > < D i a g r a m O b j e c t K e y > < K e y > T a b l e s \ T a b l e _ S a l e s _ D a t a _ _ _ C u s t o m e r _ D a t a \ M e a s u r e s \ C o u n t   o f   O r d e r   I D < / K e y > < / D i a g r a m O b j e c t K e y > < D i a g r a m O b j e c t K e y > < K e y > T a b l e s \ T a b l e _ S a l e s _ D a t a _ _ _ C u s t o m e r _ D a t a \ C o u n t   o f   O r d e r   I D \ A d d i t i o n a l   I n f o \ I m p l i c i t   M e a s u r e < / K e y > < / D i a g r a m O b j e c t K e y > < D i a g r a m O b j e c t K e y > < K e y > T a b l e s \ T a b l e _ S a l e s _ D a t a _ _ _ C u s t o m e r _ D a t a \ M e a s u r e s \ S u m   o f   S h i p i n g   C o s t < / K e y > < / D i a g r a m O b j e c t K e y > < D i a g r a m O b j e c t K e y > < K e y > T a b l e s \ T a b l e _ S a l e s _ D a t a _ _ _ C u s t o m e r _ D a t a \ S u m   o f   S h i p i n g   C o s t \ A d d i t i o n a l   I n f o \ I m p l i c i t   M e a s u r e < / K e y > < / D i a g r a m O b j e c t K e y > < D i a g r a m O b j e c t K e y > < K e y > T a b l e s \ T a b l e _ S a l e s _ D a t a _ _ _ C u s t o m e r _ D a t a \ C o l u m n s \ T o t a l   P r o f i t < / K e y > < / D i a g r a m O b j e c t K e y > < D i a g r a m O b j e c t K e y > < K e y > T a b l e s \ T a b l e _ S a l e s _ D a t a _ _ _ C u s t o m e r _ D a t a \ T a b l e s \ T a b l e _ S a l e s _ D a t a _ _ _ C u s t o m e r _ D a t a \ C o l u m n s \ T o t a l   P r o f i t \ A d d i t i o n a l   I n f o \ E r r o r < / K e y > < / D i a g r a m O b j e c t K e y > < D i a g r a m O b j e c t K e y > < K e y > T a b l e s \ T a b l e _ S a l e s _ D a t a _ _ _ C u s t o m e r _ D a t a \ M e a s u r e s \ S u m   o f   T o t a l _ C o s t < / K e y > < / D i a g r a m O b j e c t K e y > < D i a g r a m O b j e c t K e y > < K e y > T a b l e s \ T a b l e _ S a l e s _ D a t a _ _ _ C u s t o m e r _ D a t a \ S u m   o f   T o t a l _ C o s t \ A d d i t i o n a l   I n f o \ I m p l i c i t   M e a s u r e < / K e y > < / D i a g r a m O b j e c t K e y > < D i a g r a m O b j e c t K e y > < K e y > T a b l e s \ T a b l e _ S a l e s _ D a t a _ _ _ C u s t o m e r _ D a t a \ M e a s u r e s \ S u m   o f   T o t a l   P r o f i t < / K e y > < / D i a g r a m O b j e c t K e y > < D i a g r a m O b j e c t K e y > < K e y > T a b l e s \ T a b l e _ S a l e s _ D a t a _ _ _ C u s t o m e r _ D a t a \ S u m   o f   T o t a l   P r o f i t \ A d d i t i o n a l   I n f o \ I m p l i c i t   M e a s u r e < / K e y > < / D i a g r a m O b j e c t K e y > < D i a g r a m O b j e c t K e y > < K e y > T a b l e s \ T a b l e _ S a l e s _ D a t a _ _ _ C u s t o m e r _ D a t a \ M e a s u r e s \ S u m   o f   T o t a _ S a l e s < / K e y > < / D i a g r a m O b j e c t K e y > < D i a g r a m O b j e c t K e y > < K e y > T a b l e s \ T a b l e _ S a l e s _ D a t a _ _ _ C u s t o m e r _ D a t a \ S u m   o f   T o t a _ S a l e s \ A d d i t i o n a l   I n f o \ I m p l i c i t   M e a s u r e < / K e y > < / D i a g r a m O b j e c t K e y > < D i a g r a m O b j e c t K e y > < K e y > R e l a t i o n s h i p s \ & l t ; T a b l e s \ T a b l e _ S a l e s _ D a t a _ _ _ C u s t o m e r _ D a t a \ C o l u m n s \ P r o d u c t   I D & g t ; - & l t ; T a b l e s \ S h e e t 1 \ C o l u m n s \ P r o d u c t _ I D & g t ; < / K e y > < / D i a g r a m O b j e c t K e y > < D i a g r a m O b j e c t K e y > < K e y > R e l a t i o n s h i p s \ & l t ; T a b l e s \ T a b l e _ S a l e s _ D a t a _ _ _ C u s t o m e r _ D a t a \ C o l u m n s \ P r o d u c t   I D & g t ; - & l t ; T a b l e s \ S h e e t 1 \ C o l u m n s \ P r o d u c t _ I D & g t ; \ F K < / K e y > < / D i a g r a m O b j e c t K e y > < D i a g r a m O b j e c t K e y > < K e y > R e l a t i o n s h i p s \ & l t ; T a b l e s \ T a b l e _ S a l e s _ D a t a _ _ _ C u s t o m e r _ D a t a \ C o l u m n s \ P r o d u c t   I D & g t ; - & l t ; T a b l e s \ S h e e t 1 \ C o l u m n s \ P r o d u c t _ I D & g t ; \ P K < / K e y > < / D i a g r a m O b j e c t K e y > < D i a g r a m O b j e c t K e y > < K e y > R e l a t i o n s h i p s \ & l t ; T a b l e s \ T a b l e _ S a l e s _ D a t a _ _ _ C u s t o m e r _ D a t a \ C o l u m n s \ P r o d u c t   I D & g t ; - & l t ; T a b l e s \ S h e e t 1 \ C o l u m n s \ P r o d u c t _ I D & g t ; \ C r o s s F i l t e r < / K e y > < / D i a g r a m O b j e c t K e y > < / A l l K e y s > < S e l e c t e d K e y s > < D i a g r a m O b j e c t K e y > < K e y > T a b l e s \ T a b l e _ S a l e s _ D a t a _ _ _ C u s t o m e r _ D a t a 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 T a g s \ T a b l e s \ & l t ; T a b l e s \ T a b l e _ S a l e s _ D a t a _ _ _ C u s t o m e r _ D a t a & g t ; < / K e y > < / a : K e y > < a : V a l u e   i : t y p e = " D i a g r a m D i s p l a y T a g V i e w S t a t e " > < I s N o t F i l t e r e d O u t > t r u e < / I s N o t F i l t e r e d O u t > < / a : V a l u e > < / a : K e y V a l u e O f D i a g r a m O b j e c t K e y a n y T y p e z b w N T n L X > < a : K e y V a l u e O f D i a g r a m O b j e c t K e y a n y T y p e z b w N T n L X > < a : K e y > < K e y > T a b l e s \ S h e e t 1 < / K e y > < / a : K e y > < a : V a l u e   i : t y p e = " D i a g r a m D i s p l a y N o d e V i e w S t a t e " > < H e i g h t > 1 5 3 . 1 9 9 9 9 9 9 9 9 9 9 9 8 2 < / H e i g h t > < I s E x p a n d e d > t r u e < / I s E x p a n d e d > < L a y e d O u t > t r u e < / L a y e d O u t > < L e f t > 4 6 8 . 7 0 3 8 1 0 5 6 7 6 6 5 7 6 < / L e f t > < T a b I n d e x > 1 < / T a b I n d e x > < W i d t h > 2 4 9 . 6 0 0 0 0 0 0 0 0 0 0 0 0 2 < / 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 T a b l e s \ T a b l e _ S a l e s _ D a t a _ _ _ C u s t o m e r _ D a t a < / K e y > < / a : K e y > < a : V a l u e   i : t y p e = " D i a g r a m D i s p l a y N o d e V i e w S t a t e " > < H e i g h t > 4 3 2 . 4 < / H e i g h t > < I s E x p a n d e d > t r u e < / I s E x p a n d e d > < L a y e d O u t > t r u e < / L a y e d O u t > < W i d t h > 2 7 6 . 7 9 9 9 9 9 9 9 9 9 9 9 9 5 < / W i d t h > < / a : V a l u e > < / a : K e y V a l u e O f D i a g r a m O b j e c t K e y a n y T y p e z b w N T n L X > < a : K e y V a l u e O f D i a g r a m O b j e c t K e y a n y T y p e z b w N T n L X > < a : K e y > < K e y > T a b l e s \ T a b l e _ S a l e s _ D a t a _ _ _ C u s t o m e r _ D a t a \ C o l u m n s \ S o u r c e . N a m e < / K e y > < / a : K e y > < a : V a l u e   i : t y p e = " D i a g r a m D i s p l a y N o d e V i e w S t a t e " > < H e i g h t > 1 5 0 < / H e i g h t > < I s E x p a n d e d > t r u e < / I s E x p a n d e d > < W i d t h > 2 0 0 < / W i d t h > < / a : V a l u e > < / a : K e y V a l u e O f D i a g r a m O b j e c t K e y a n y T y p e z b w N T n L X > < a : K e y V a l u e O f D i a g r a m O b j e c t K e y a n y T y p e z b w N T n L X > < a : K e y > < K e y > T a b l e s \ T a b l e _ S a l e s _ D a t a _ _ _ C u s t o m e r _ D a t a \ C o l u m n s \ O r d e r   I D < / K e y > < / a : K e y > < a : V a l u e   i : t y p e = " D i a g r a m D i s p l a y N o d e V i e w S t a t e " > < H e i g h t > 1 5 0 < / H e i g h t > < I s E x p a n d e d > t r u e < / I s E x p a n d e d > < W i d t h > 2 0 0 < / W i d t h > < / a : V a l u e > < / a : K e y V a l u e O f D i a g r a m O b j e c t K e y a n y T y p e z b w N T n L X > < a : K e y V a l u e O f D i a g r a m O b j e c t K e y a n y T y p e z b w N T n L X > < a : K e y > < K e y > T a b l e s \ T a b l e _ S a l e s _ D a t a _ _ _ C u s t o m e r _ D a t a \ C o l u m n s \ C u s t o m e r _ I D < / K e y > < / a : K e y > < a : V a l u e   i : t y p e = " D i a g r a m D i s p l a y N o d e V i e w S t a t e " > < H e i g h t > 1 5 0 < / H e i g h t > < I s E x p a n d e d > t r u e < / I s E x p a n d e d > < W i d t h > 2 0 0 < / W i d t h > < / a : V a l u e > < / a : K e y V a l u e O f D i a g r a m O b j e c t K e y a n y T y p e z b w N T n L X > < a : K e y V a l u e O f D i a g r a m O b j e c t K e y a n y T y p e z b w N T n L X > < a : K e y > < K e y > T a b l e s \ T a b l e _ S a l e s _ D a t a _ _ _ C u s t o m e r _ D a t a \ C o l u m n s \ O r d e r   D a t e < / K e y > < / a : K e y > < a : V a l u e   i : t y p e = " D i a g r a m D i s p l a y N o d e V i e w S t a t e " > < H e i g h t > 1 5 0 < / H e i g h t > < I s E x p a n d e d > t r u e < / I s E x p a n d e d > < W i d t h > 2 0 0 < / W i d t h > < / a : V a l u e > < / a : K e y V a l u e O f D i a g r a m O b j e c t K e y a n y T y p e z b w N T n L X > < a : K e y V a l u e O f D i a g r a m O b j e c t K e y a n y T y p e z b w N T n L X > < a : K e y > < K e y > T a b l e s \ T a b l e _ S a l e s _ D a t a _ _ _ C u s t o m e r _ D a t a \ C o l u m n s \ S h i p   D a t e < / K e y > < / a : K e y > < a : V a l u e   i : t y p e = " D i a g r a m D i s p l a y N o d e V i e w S t a t e " > < H e i g h t > 1 5 0 < / H e i g h t > < I s E x p a n d e d > t r u e < / I s E x p a n d e d > < W i d t h > 2 0 0 < / W i d t h > < / a : V a l u e > < / a : K e y V a l u e O f D i a g r a m O b j e c t K e y a n y T y p e z b w N T n L X > < a : K e y V a l u e O f D i a g r a m O b j e c t K e y a n y T y p e z b w N T n L X > < a : K e y > < K e y > T a b l e s \ T a b l e _ S a l e s _ D a t a _ _ _ C u s t o m e r _ D a t a \ C o l u m n s \ P r o d u c t   C a t e g o r y < / K e y > < / a : K e y > < a : V a l u e   i : t y p e = " D i a g r a m D i s p l a y N o d e V i e w S t a t e " > < H e i g h t > 1 5 0 < / H e i g h t > < I s E x p a n d e d > t r u e < / I s E x p a n d e d > < W i d t h > 2 0 0 < / W i d t h > < / a : V a l u e > < / a : K e y V a l u e O f D i a g r a m O b j e c t K e y a n y T y p e z b w N T n L X > < a : K e y V a l u e O f D i a g r a m O b j e c t K e y a n y T y p e z b w N T n L X > < a : K e y > < K e y > T a b l e s \ T a b l e _ S a l e s _ D a t a _ _ _ C u s t o m e r _ D a t a \ C o l u m n s \ O r d e r _ S o u r c e < / K e y > < / a : K e y > < a : V a l u e   i : t y p e = " D i a g r a m D i s p l a y N o d e V i e w S t a t e " > < H e i g h t > 1 5 0 < / H e i g h t > < I s E x p a n d e d > t r u e < / I s E x p a n d e d > < W i d t h > 2 0 0 < / W i d t h > < / a : V a l u e > < / a : K e y V a l u e O f D i a g r a m O b j e c t K e y a n y T y p e z b w N T n L X > < a : K e y V a l u e O f D i a g r a m O b j e c t K e y a n y T y p e z b w N T n L X > < a : K e y > < K e y > T a b l e s \ T a b l e _ S a l e s _ D a t a _ _ _ C u s t o m e r _ D a t a \ C o l u m n s \ P r o d u c t   I D < / K e y > < / a : K e y > < a : V a l u e   i : t y p e = " D i a g r a m D i s p l a y N o d e V i e w S t a t e " > < H e i g h t > 1 5 0 < / H e i g h t > < I s E x p a n d e d > t r u e < / I s E x p a n d e d > < W i d t h > 2 0 0 < / W i d t h > < / a : V a l u e > < / a : K e y V a l u e O f D i a g r a m O b j e c t K e y a n y T y p e z b w N T n L X > < a : K e y V a l u e O f D i a g r a m O b j e c t K e y a n y T y p e z b w N T n L X > < a : K e y > < K e y > T a b l e s \ T a b l e _ S a l e s _ D a t a _ _ _ C u s t o m e r _ D a t a \ C o l u m n s \ P r i c e < / K e y > < / a : K e y > < a : V a l u e   i : t y p e = " D i a g r a m D i s p l a y N o d e V i e w S t a t e " > < H e i g h t > 1 5 0 < / H e i g h t > < I s E x p a n d e d > t r u e < / I s E x p a n d e d > < W i d t h > 2 0 0 < / W i d t h > < / a : V a l u e > < / a : K e y V a l u e O f D i a g r a m O b j e c t K e y a n y T y p e z b w N T n L X > < a : K e y V a l u e O f D i a g r a m O b j e c t K e y a n y T y p e z b w N T n L X > < a : K e y > < K e y > T a b l e s \ T a b l e _ S a l e s _ D a t a _ _ _ C u s t o m e r _ D a t a \ C o l u m n s \ C o s t < / K e y > < / a : K e y > < a : V a l u e   i : t y p e = " D i a g r a m D i s p l a y N o d e V i e w S t a t e " > < H e i g h t > 1 5 0 < / H e i g h t > < I s E x p a n d e d > t r u e < / I s E x p a n d e d > < W i d t h > 2 0 0 < / W i d t h > < / a : V a l u e > < / a : K e y V a l u e O f D i a g r a m O b j e c t K e y a n y T y p e z b w N T n L X > < a : K e y V a l u e O f D i a g r a m O b j e c t K e y a n y T y p e z b w N T n L X > < a : K e y > < K e y > T a b l e s \ T a b l e _ S a l e s _ D a t a _ _ _ C u s t o m e r _ D a t a \ C o l u m n s \ Q u a n t i t y < / K e y > < / a : K e y > < a : V a l u e   i : t y p e = " D i a g r a m D i s p l a y N o d e V i e w S t a t e " > < H e i g h t > 1 5 0 < / H e i g h t > < I s E x p a n d e d > t r u e < / I s E x p a n d e d > < W i d t h > 2 0 0 < / W i d t h > < / a : V a l u e > < / a : K e y V a l u e O f D i a g r a m O b j e c t K e y a n y T y p e z b w N T n L X > < a : K e y V a l u e O f D i a g r a m O b j e c t K e y a n y T y p e z b w N T n L X > < a : K e y > < K e y > T a b l e s \ T a b l e _ S a l e s _ D a t a _ _ _ C u s t o m e r _ D a t a \ C o l u m n s \ T o t a l _ C o s t < / K e y > < / a : K e y > < a : V a l u e   i : t y p e = " D i a g r a m D i s p l a y N o d e V i e w S t a t e " > < H e i g h t > 1 5 0 < / H e i g h t > < I s E x p a n d e d > t r u e < / I s E x p a n d e d > < W i d t h > 2 0 0 < / W i d t h > < / a : V a l u e > < / a : K e y V a l u e O f D i a g r a m O b j e c t K e y a n y T y p e z b w N T n L X > < a : K e y V a l u e O f D i a g r a m O b j e c t K e y a n y T y p e z b w N T n L X > < a : K e y > < K e y > T a b l e s \ T a b l e _ S a l e s _ D a t a _ _ _ C u s t o m e r _ D a t a \ C o l u m n s \ T o t a _ S a l e s < / K e y > < / a : K e y > < a : V a l u e   i : t y p e = " D i a g r a m D i s p l a y N o d e V i e w S t a t e " > < H e i g h t > 1 5 0 < / H e i g h t > < I s E x p a n d e d > t r u e < / I s E x p a n d e d > < W i d t h > 2 0 0 < / W i d t h > < / a : V a l u e > < / a : K e y V a l u e O f D i a g r a m O b j e c t K e y a n y T y p e z b w N T n L X > < a : K e y V a l u e O f D i a g r a m O b j e c t K e y a n y T y p e z b w N T n L X > < a : K e y > < K e y > T a b l e s \ T a b l e _ S a l e s _ D a t a _ _ _ C u s t o m e r _ D a t a \ C o l u m n s \ D i s c o u n t < / K e y > < / a : K e y > < a : V a l u e   i : t y p e = " D i a g r a m D i s p l a y N o d e V i e w S t a t e " > < H e i g h t > 1 5 0 < / H e i g h t > < I s E x p a n d e d > t r u e < / I s E x p a n d e d > < W i d t h > 2 0 0 < / W i d t h > < / a : V a l u e > < / a : K e y V a l u e O f D i a g r a m O b j e c t K e y a n y T y p e z b w N T n L X > < a : K e y V a l u e O f D i a g r a m O b j e c t K e y a n y T y p e z b w N T n L X > < a : K e y > < K e y > T a b l e s \ T a b l e _ S a l e s _ D a t a _ _ _ C u s t o m e r _ D a t a \ C o l u m n s \ S h i p i n g   C o s t < / K e y > < / a : K e y > < a : V a l u e   i : t y p e = " D i a g r a m D i s p l a y N o d e V i e w S t a t e " > < H e i g h t > 1 5 0 < / H e i g h t > < I s E x p a n d e d > t r u e < / I s E x p a n d e d > < W i d t h > 2 0 0 < / W i d t h > < / a : V a l u e > < / a : K e y V a l u e O f D i a g r a m O b j e c t K e y a n y T y p e z b w N T n L X > < a : K e y V a l u e O f D i a g r a m O b j e c t K e y a n y T y p e z b w N T n L X > < a : K e y > < K e y > T a b l e s \ T a b l e _ S a l e s _ D a t a _ _ _ C u s t o m e r _ D a t a \ C o l u m n s \ T o t _ S a l e s _ A m t < / K e y > < / a : K e y > < a : V a l u e   i : t y p e = " D i a g r a m D i s p l a y N o d e V i e w S t a t e " > < H e i g h t > 1 5 0 < / H e i g h t > < I s E x p a n d e d > t r u e < / I s E x p a n d e d > < W i d t h > 2 0 0 < / W i d t h > < / a : V a l u e > < / a : K e y V a l u e O f D i a g r a m O b j e c t K e y a n y T y p e z b w N T n L X > < a : K e y V a l u e O f D i a g r a m O b j e c t K e y a n y T y p e z b w N T n L X > < a : K e y > < K e y > T a b l e s \ T a b l e _ S a l e s _ D a t a _ _ _ C u s t o m e r _ D a t a \ C o l u m n s \ O r d e r   P r i o r i t y < / K e y > < / a : K e y > < a : V a l u e   i : t y p e = " D i a g r a m D i s p l a y N o d e V i e w S t a t e " > < H e i g h t > 1 5 0 < / H e i g h t > < I s E x p a n d e d > t r u e < / I s E x p a n d e d > < W i d t h > 2 0 0 < / W i d t h > < / a : V a l u e > < / a : K e y V a l u e O f D i a g r a m O b j e c t K e y a n y T y p e z b w N T n L X > < a : K e y V a l u e O f D i a g r a m O b j e c t K e y a n y T y p e z b w N T n L X > < a : K e y > < K e y > T a b l e s \ T a b l e _ S a l e s _ D a t a _ _ _ C u s t o m e r _ D a t a \ C o l u m n s \ C u s t o m e r   F i r s t   N a m e < / K e y > < / a : K e y > < a : V a l u e   i : t y p e = " D i a g r a m D i s p l a y N o d e V i e w S t a t e " > < H e i g h t > 1 5 0 < / H e i g h t > < I s E x p a n d e d > t r u e < / I s E x p a n d e d > < W i d t h > 2 0 0 < / W i d t h > < / a : V a l u e > < / a : K e y V a l u e O f D i a g r a m O b j e c t K e y a n y T y p e z b w N T n L X > < a : K e y V a l u e O f D i a g r a m O b j e c t K e y a n y T y p e z b w N T n L X > < a : K e y > < K e y > T a b l e s \ T a b l e _ S a l e s _ D a t a _ _ _ C u s t o m e r _ D a t a \ C o l u m n s \ C u s t o m e r   L a s t   N a m e < / K e y > < / a : K e y > < a : V a l u e   i : t y p e = " D i a g r a m D i s p l a y N o d e V i e w S t a t e " > < H e i g h t > 1 5 0 < / H e i g h t > < I s E x p a n d e d > t r u e < / I s E x p a n d e d > < W i d t h > 2 0 0 < / W i d t h > < / a : V a l u e > < / a : K e y V a l u e O f D i a g r a m O b j e c t K e y a n y T y p e z b w N T n L X > < a : K e y V a l u e O f D i a g r a m O b j e c t K e y a n y T y p e z b w N T n L X > < a : K e y > < K e y > T a b l e s \ T a b l e _ S a l e s _ D a t a _ _ _ C u s t o m e r _ D a t a \ C o l u m n s \ S e g m e n t < / K e y > < / a : K e y > < a : V a l u e   i : t y p e = " D i a g r a m D i s p l a y N o d e V i e w S t a t e " > < H e i g h t > 1 5 0 < / H e i g h t > < I s E x p a n d e d > t r u e < / I s E x p a n d e d > < W i d t h > 2 0 0 < / W i d t h > < / a : V a l u e > < / a : K e y V a l u e O f D i a g r a m O b j e c t K e y a n y T y p e z b w N T n L X > < a : K e y V a l u e O f D i a g r a m O b j e c t K e y a n y T y p e z b w N T n L X > < a : K e y > < K e y > T a b l e s \ T a b l e _ S a l e s _ D a t a _ _ _ C u s t o m e r _ D a t a \ C o l u m n s \ C i t y < / K e y > < / a : K e y > < a : V a l u e   i : t y p e = " D i a g r a m D i s p l a y N o d e V i e w S t a t e " > < H e i g h t > 1 5 0 < / H e i g h t > < I s E x p a n d e d > t r u e < / I s E x p a n d e d > < W i d t h > 2 0 0 < / W i d t h > < / a : V a l u e > < / a : K e y V a l u e O f D i a g r a m O b j e c t K e y a n y T y p e z b w N T n L X > < a : K e y V a l u e O f D i a g r a m O b j e c t K e y a n y T y p e z b w N T n L X > < a : K e y > < K e y > T a b l e s \ T a b l e _ S a l e s _ D a t a _ _ _ C u s t o m e r _ D a t a \ C o l u m n s \ S t a t e < / K e y > < / a : K e y > < a : V a l u e   i : t y p e = " D i a g r a m D i s p l a y N o d e V i e w S t a t e " > < H e i g h t > 1 5 0 < / H e i g h t > < I s E x p a n d e d > t r u e < / I s E x p a n d e d > < W i d t h > 2 0 0 < / W i d t h > < / a : V a l u e > < / a : K e y V a l u e O f D i a g r a m O b j e c t K e y a n y T y p e z b w N T n L X > < a : K e y V a l u e O f D i a g r a m O b j e c t K e y a n y T y p e z b w N T n L X > < a : K e y > < K e y > T a b l e s \ T a b l e _ S a l e s _ D a t a _ _ _ C u s t o m e r _ D a t a \ C o l u m n s \ C o u n t r y < / K e y > < / a : K e y > < a : V a l u e   i : t y p e = " D i a g r a m D i s p l a y N o d e V i e w S t a t e " > < H e i g h t > 1 5 0 < / H e i g h t > < I s E x p a n d e d > t r u e < / I s E x p a n d e d > < W i d t h > 2 0 0 < / W i d t h > < / a : V a l u e > < / a : K e y V a l u e O f D i a g r a m O b j e c t K e y a n y T y p e z b w N T n L X > < a : K e y V a l u e O f D i a g r a m O b j e c t K e y a n y T y p e z b w N T n L X > < a : K e y > < K e y > T a b l e s \ T a b l e _ S a l e s _ D a t a _ _ _ C u s t o m e r _ D a t a \ C o l u m n s \ R e g i o n < / K e y > < / a : K e y > < a : V a l u e   i : t y p e = " D i a g r a m D i s p l a y N o d e V i e w S t a t e " > < H e i g h t > 1 5 0 < / H e i g h t > < I s E x p a n d e d > t r u e < / I s E x p a n d e d > < W i d t h > 2 0 0 < / W i d t h > < / a : V a l u e > < / a : K e y V a l u e O f D i a g r a m O b j e c t K e y a n y T y p e z b w N T n L X > < a : K e y V a l u e O f D i a g r a m O b j e c t K e y a n y T y p e z b w N T n L X > < a : K e y > < K e y > T a b l e s \ T a b l e _ S a l e s _ D a t a _ _ _ C u s t o m e r _ D a t a \ C o l u m n s \ A g e < / K e y > < / a : K e y > < a : V a l u e   i : t y p e = " D i a g r a m D i s p l a y N o d e V i e w S t a t e " > < H e i g h t > 1 5 0 < / H e i g h t > < I s E x p a n d e d > t r u e < / I s E x p a n d e d > < W i d t h > 2 0 0 < / W i d t h > < / a : V a l u e > < / a : K e y V a l u e O f D i a g r a m O b j e c t K e y a n y T y p e z b w N T n L X > < a : K e y V a l u e O f D i a g r a m O b j e c t K e y a n y T y p e z b w N T n L X > < a : K e y > < K e y > T a b l e s \ T a b l e _ S a l e s _ D a t a _ _ _ C u s t o m e r _ D a t a \ C o l u m n s \ O r d e r   D a t e   ( Y e a r ) < / K e y > < / a : K e y > < a : V a l u e   i : t y p e = " D i a g r a m D i s p l a y N o d e V i e w S t a t e " > < H e i g h t > 1 5 0 < / H e i g h t > < I s E x p a n d e d > t r u e < / I s E x p a n d e d > < W i d t h > 2 0 0 < / W i d t h > < / a : V a l u e > < / a : K e y V a l u e O f D i a g r a m O b j e c t K e y a n y T y p e z b w N T n L X > < a : K e y V a l u e O f D i a g r a m O b j e c t K e y a n y T y p e z b w N T n L X > < a : K e y > < K e y > T a b l e s \ T a b l e _ S a l e s _ D a t a _ _ _ C u s t o m e r _ D a t a \ C o l u m n s \ O r d e r   D a t e   ( Q u a r t e r ) < / K e y > < / a : K e y > < a : V a l u e   i : t y p e = " D i a g r a m D i s p l a y N o d e V i e w S t a t e " > < H e i g h t > 1 5 0 < / H e i g h t > < I s E x p a n d e d > t r u e < / I s E x p a n d e d > < W i d t h > 2 0 0 < / W i d t h > < / a : V a l u e > < / a : K e y V a l u e O f D i a g r a m O b j e c t K e y a n y T y p e z b w N T n L X > < a : K e y V a l u e O f D i a g r a m O b j e c t K e y a n y T y p e z b w N T n L X > < a : K e y > < K e y > T a b l e s \ T a b l e _ S a l e s _ D a t a _ _ _ C u s t o m e r _ D a t a \ C o l u m n s \ O r d e r   D a t e   ( M o n t h   I n d e x ) < / K e y > < / a : K e y > < a : V a l u e   i : t y p e = " D i a g r a m D i s p l a y N o d e V i e w S t a t e " > < H e i g h t > 1 5 0 < / H e i g h t > < I s E x p a n d e d > t r u e < / I s E x p a n d e d > < W i d t h > 2 0 0 < / W i d t h > < / a : V a l u e > < / a : K e y V a l u e O f D i a g r a m O b j e c t K e y a n y T y p e z b w N T n L X > < a : K e y V a l u e O f D i a g r a m O b j e c t K e y a n y T y p e z b w N T n L X > < a : K e y > < K e y > T a b l e s \ T a b l e _ S a l e s _ D a t a _ _ _ C u s t o m e r _ D a t a \ C o l u m n s \ O r d e r   D a t e   ( M o n t h ) < / K e y > < / a : K e y > < a : V a l u e   i : t y p e = " D i a g r a m D i s p l a y N o d e V i e w S t a t e " > < H e i g h t > 1 5 0 < / H e i g h t > < I s E x p a n d e d > t r u e < / I s E x p a n d e d > < W i d t h > 2 0 0 < / W i d t h > < / a : V a l u e > < / a : K e y V a l u e O f D i a g r a m O b j e c t K e y a n y T y p e z b w N T n L X > < a : K e y V a l u e O f D i a g r a m O b j e c t K e y a n y T y p e z b w N T n L X > < a : K e y > < K e y > T a b l e s \ T a b l e _ S a l e s _ D a t a _ _ _ C u s t o m e r _ D a t a \ M e a s u r e s \ S u m   o f   T o t _ S a l e s _ A m t < / K e y > < / a : K e y > < a : V a l u e   i : t y p e = " D i a g r a m D i s p l a y N o d e V i e w S t a t e " > < H e i g h t > 1 5 0 < / H e i g h t > < I s E x p a n d e d > t r u e < / I s E x p a n d e d > < W i d t h > 2 0 0 < / W i d t h > < / a : V a l u e > < / a : K e y V a l u e O f D i a g r a m O b j e c t K e y a n y T y p e z b w N T n L X > < a : K e y V a l u e O f D i a g r a m O b j e c t K e y a n y T y p e z b w N T n L X > < a : K e y > < K e y > T a b l e s \ T a b l e _ S a l e s _ D a t a _ _ _ C u s t o m e r _ D a t a \ S u m   o f   T o t _ S a l e s _ A m t \ A d d i t i o n a l   I n f o \ I m p l i c i t   M e a s u r e < / K e y > < / a : K e y > < a : V a l u e   i : t y p e = " D i a g r a m D i s p l a y V i e w S t a t e I D i a g r a m T a g A d d i t i o n a l I n f o " / > < / a : K e y V a l u e O f D i a g r a m O b j e c t K e y a n y T y p e z b w N T n L X > < a : K e y V a l u e O f D i a g r a m O b j e c t K e y a n y T y p e z b w N T n L X > < a : K e y > < K e y > T a b l e s \ T a b l e _ S a l e s _ D a t a _ _ _ C u s t o m e r _ D a t a \ M e a s u r e s \ C o u n t   o f   O r d e r   I D < / K e y > < / a : K e y > < a : V a l u e   i : t y p e = " D i a g r a m D i s p l a y N o d e V i e w S t a t e " > < H e i g h t > 1 5 0 < / H e i g h t > < I s E x p a n d e d > t r u e < / I s E x p a n d e d > < W i d t h > 2 0 0 < / W i d t h > < / a : V a l u e > < / a : K e y V a l u e O f D i a g r a m O b j e c t K e y a n y T y p e z b w N T n L X > < a : K e y V a l u e O f D i a g r a m O b j e c t K e y a n y T y p e z b w N T n L X > < a : K e y > < K e y > T a b l e s \ T a b l e _ S a l e s _ D a t a _ _ _ C u s t o m e r _ D a t a \ C o u n t   o f   O r d e r   I D \ A d d i t i o n a l   I n f o \ I m p l i c i t   M e a s u r e < / K e y > < / a : K e y > < a : V a l u e   i : t y p e = " D i a g r a m D i s p l a y V i e w S t a t e I D i a g r a m T a g A d d i t i o n a l I n f o " / > < / a : K e y V a l u e O f D i a g r a m O b j e c t K e y a n y T y p e z b w N T n L X > < a : K e y V a l u e O f D i a g r a m O b j e c t K e y a n y T y p e z b w N T n L X > < a : K e y > < K e y > T a b l e s \ T a b l e _ S a l e s _ D a t a _ _ _ C u s t o m e r _ D a t a \ M e a s u r e s \ S u m   o f   S h i p i n g   C o s t < / K e y > < / a : K e y > < a : V a l u e   i : t y p e = " D i a g r a m D i s p l a y N o d e V i e w S t a t e " > < H e i g h t > 1 5 0 < / H e i g h t > < I s E x p a n d e d > t r u e < / I s E x p a n d e d > < W i d t h > 2 0 0 < / W i d t h > < / a : V a l u e > < / a : K e y V a l u e O f D i a g r a m O b j e c t K e y a n y T y p e z b w N T n L X > < a : K e y V a l u e O f D i a g r a m O b j e c t K e y a n y T y p e z b w N T n L X > < a : K e y > < K e y > T a b l e s \ T a b l e _ S a l e s _ D a t a _ _ _ C u s t o m e r _ D a t a \ S u m   o f   S h i p i n g   C o s t \ A d d i t i o n a l   I n f o \ I m p l i c i t   M e a s u r e < / K e y > < / a : K e y > < a : V a l u e   i : t y p e = " D i a g r a m D i s p l a y V i e w S t a t e I D i a g r a m T a g A d d i t i o n a l I n f o " / > < / a : K e y V a l u e O f D i a g r a m O b j e c t K e y a n y T y p e z b w N T n L X > < a : K e y V a l u e O f D i a g r a m O b j e c t K e y a n y T y p e z b w N T n L X > < a : K e y > < K e y > T a b l e s \ T a b l e _ S a l e s _ D a t a _ _ _ C u s t o m e r _ D a t a \ C o l u m n s \ T o t a l   P r o f i t < / K e y > < / a : K e y > < a : V a l u e   i : t y p e = " D i a g r a m D i s p l a y N o d e V i e w S t a t e " > < H e i g h t > 1 5 0 < / H e i g h t > < I s E x p a n d e d > t r u e < / I s E x p a n d e d > < W i d t h > 2 0 0 < / W i d t h > < / a : V a l u e > < / a : K e y V a l u e O f D i a g r a m O b j e c t K e y a n y T y p e z b w N T n L X > < a : K e y V a l u e O f D i a g r a m O b j e c t K e y a n y T y p e z b w N T n L X > < a : K e y > < K e y > T a b l e s \ T a b l e _ S a l e s _ D a t a _ _ _ C u s t o m e r _ D a t a \ T a b l e s \ T a b l e _ S a l e s _ D a t a _ _ _ C u s t o m e r _ D a t a \ C o l u m n s \ T o t a l   P r o f i t \ A d d i t i o n a l   I n f o \ E r r o r < / K e y > < / a : K e y > < a : V a l u e   i : t y p e = " D i a g r a m D i s p l a y V i e w S t a t e I D i a g r a m T a g A d d i t i o n a l I n f o " / > < / a : K e y V a l u e O f D i a g r a m O b j e c t K e y a n y T y p e z b w N T n L X > < a : K e y V a l u e O f D i a g r a m O b j e c t K e y a n y T y p e z b w N T n L X > < a : K e y > < K e y > T a b l e s \ T a b l e _ S a l e s _ D a t a _ _ _ C u s t o m e r _ D a t a \ M e a s u r e s \ S u m   o f   T o t a l _ C o s t < / K e y > < / a : K e y > < a : V a l u e   i : t y p e = " D i a g r a m D i s p l a y N o d e V i e w S t a t e " > < H e i g h t > 1 5 0 < / H e i g h t > < I s E x p a n d e d > t r u e < / I s E x p a n d e d > < W i d t h > 2 0 0 < / W i d t h > < / a : V a l u e > < / a : K e y V a l u e O f D i a g r a m O b j e c t K e y a n y T y p e z b w N T n L X > < a : K e y V a l u e O f D i a g r a m O b j e c t K e y a n y T y p e z b w N T n L X > < a : K e y > < K e y > T a b l e s \ T a b l e _ S a l e s _ D a t a _ _ _ C u s t o m e r _ D a t a \ S u m   o f   T o t a l _ C o s t \ A d d i t i o n a l   I n f o \ I m p l i c i t   M e a s u r e < / K e y > < / a : K e y > < a : V a l u e   i : t y p e = " D i a g r a m D i s p l a y V i e w S t a t e I D i a g r a m T a g A d d i t i o n a l I n f o " / > < / a : K e y V a l u e O f D i a g r a m O b j e c t K e y a n y T y p e z b w N T n L X > < a : K e y V a l u e O f D i a g r a m O b j e c t K e y a n y T y p e z b w N T n L X > < a : K e y > < K e y > T a b l e s \ T a b l e _ S a l e s _ D a t a _ _ _ C u s t o m e r _ D a t a \ M e a s u r e s \ S u m   o f   T o t a l   P r o f i t < / K e y > < / a : K e y > < a : V a l u e   i : t y p e = " D i a g r a m D i s p l a y N o d e V i e w S t a t e " > < H e i g h t > 1 5 0 < / H e i g h t > < I s E x p a n d e d > t r u e < / I s E x p a n d e d > < W i d t h > 2 0 0 < / W i d t h > < / a : V a l u e > < / a : K e y V a l u e O f D i a g r a m O b j e c t K e y a n y T y p e z b w N T n L X > < a : K e y V a l u e O f D i a g r a m O b j e c t K e y a n y T y p e z b w N T n L X > < a : K e y > < K e y > T a b l e s \ T a b l e _ S a l e s _ D a t a _ _ _ C u s t o m e r _ D a t a \ S u m   o f   T o t a l   P r o f i t \ A d d i t i o n a l   I n f o \ I m p l i c i t   M e a s u r e < / K e y > < / a : K e y > < a : V a l u e   i : t y p e = " D i a g r a m D i s p l a y V i e w S t a t e I D i a g r a m T a g A d d i t i o n a l I n f o " / > < / a : K e y V a l u e O f D i a g r a m O b j e c t K e y a n y T y p e z b w N T n L X > < a : K e y V a l u e O f D i a g r a m O b j e c t K e y a n y T y p e z b w N T n L X > < a : K e y > < K e y > T a b l e s \ T a b l e _ S a l e s _ D a t a _ _ _ C u s t o m e r _ D a t a \ M e a s u r e s \ S u m   o f   T o t a _ S a l e s < / K e y > < / a : K e y > < a : V a l u e   i : t y p e = " D i a g r a m D i s p l a y N o d e V i e w S t a t e " > < H e i g h t > 1 5 0 < / H e i g h t > < I s E x p a n d e d > t r u e < / I s E x p a n d e d > < W i d t h > 2 0 0 < / W i d t h > < / a : V a l u e > < / a : K e y V a l u e O f D i a g r a m O b j e c t K e y a n y T y p e z b w N T n L X > < a : K e y V a l u e O f D i a g r a m O b j e c t K e y a n y T y p e z b w N T n L X > < a : K e y > < K e y > T a b l e s \ T a b l e _ S a l e s _ D a t a _ _ _ C u s t o m e r _ D a t a \ S u m   o f   T o t a _ S a l e s \ A d d i t i o n a l   I n f o \ I m p l i c i t   M e a s u r e < / K e y > < / a : K e y > < a : V a l u e   i : t y p e = " D i a g r a m D i s p l a y V i e w S t a t e I D i a g r a m T a g A d d i t i o n a l I n f o " / > < / a : K e y V a l u e O f D i a g r a m O b j e c t K e y a n y T y p e z b w N T n L X > < a : K e y V a l u e O f D i a g r a m O b j e c t K e y a n y T y p e z b w N T n L X > < a : K e y > < K e y > R e l a t i o n s h i p s \ & l t ; T a b l e s \ T a b l e _ S a l e s _ D a t a _ _ _ C u s t o m e r _ D a t a \ C o l u m n s \ P r o d u c t   I D & g t ; - & l t ; T a b l e s \ S h e e t 1 \ C o l u m n s \ P r o d u c t _ I D & g t ; < / K e y > < / a : K e y > < a : V a l u e   i : t y p e = " D i a g r a m D i s p l a y L i n k V i e w S t a t e " > < A u t o m a t i o n P r o p e r t y H e l p e r T e x t > E n d   p o i n t   1 :   ( 2 9 2 . 8 , 2 1 6 . 2 ) .   E n d   p o i n t   2 :   ( 4 5 2 . 7 0 3 8 1 0 5 6 7 6 6 6 , 7 6 . 6 )   < / A u t o m a t i o n P r o p e r t y H e l p e r T e x t > < L a y e d O u t > t r u e < / L a y e d O u t > < P o i n t s   x m l n s : b = " h t t p : / / s c h e m a s . d a t a c o n t r a c t . o r g / 2 0 0 4 / 0 7 / S y s t e m . W i n d o w s " > < b : P o i n t > < b : _ x > 2 9 2 . 7 9 9 9 9 9 9 9 9 9 9 9 9 5 < / b : _ x > < b : _ y > 2 1 6 . 2 < / b : _ y > < / b : P o i n t > < b : P o i n t > < b : _ x > 3 7 0 . 7 5 1 9 0 5 5 < / b : _ x > < b : _ y > 2 1 6 . 2 < / b : _ y > < / b : P o i n t > < b : P o i n t > < b : _ x > 3 7 2 . 7 5 1 9 0 5 5 < / b : _ x > < b : _ y > 2 1 4 . 2 < / b : _ y > < / b : P o i n t > < b : P o i n t > < b : _ x > 3 7 2 . 7 5 1 9 0 5 5 < / b : _ x > < b : _ y > 7 8 . 6 < / b : _ y > < / b : P o i n t > < b : P o i n t > < b : _ x > 3 7 4 . 7 5 1 9 0 5 5 < / b : _ x > < b : _ y > 7 6 . 6 < / b : _ y > < / b : P o i n t > < b : P o i n t > < b : _ x > 4 5 2 . 7 0 3 8 1 0 5 6 7 6 6 5 7 6 < / b : _ x > < b : _ y > 7 6 . 6 < / b : _ y > < / b : P o i n t > < / P o i n t s > < / a : V a l u e > < / a : K e y V a l u e O f D i a g r a m O b j e c t K e y a n y T y p e z b w N T n L X > < a : K e y V a l u e O f D i a g r a m O b j e c t K e y a n y T y p e z b w N T n L X > < a : K e y > < K e y > R e l a t i o n s h i p s \ & l t ; T a b l e s \ T a b l e _ S a l e s _ D a t a _ _ _ C u s t o m e r _ D a t a \ C o l u m n s \ P r o d u c t   I D & g t ; - & l t ; T a b l e s \ S h e e t 1 \ C o l u m n s \ P r o d u c t _ I D & g t ; \ F K < / K e y > < / a : K e y > < a : V a l u e   i : t y p e = " D i a g r a m D i s p l a y L i n k E n d p o i n t V i e w S t a t e " > < H e i g h t > 1 6 < / H e i g h t > < L a b e l L o c a t i o n   x m l n s : b = " h t t p : / / s c h e m a s . d a t a c o n t r a c t . o r g / 2 0 0 4 / 0 7 / S y s t e m . W i n d o w s " > < b : _ x > 2 7 6 . 7 9 9 9 9 9 9 9 9 9 9 9 9 5 < / b : _ x > < b : _ y > 2 0 8 . 2 < / b : _ y > < / L a b e l L o c a t i o n > < L o c a t i o n   x m l n s : b = " h t t p : / / s c h e m a s . d a t a c o n t r a c t . o r g / 2 0 0 4 / 0 7 / S y s t e m . W i n d o w s " > < b : _ x > 2 7 6 . 7 9 9 9 9 9 9 9 9 9 9 9 9 5 < / b : _ x > < b : _ y > 2 1 6 . 2 < / b : _ y > < / L o c a t i o n > < S h a p e R o t a t e A n g l e > 3 6 0 < / S h a p e R o t a t e A n g l e > < W i d t h > 1 6 < / W i d t h > < / a : V a l u e > < / a : K e y V a l u e O f D i a g r a m O b j e c t K e y a n y T y p e z b w N T n L X > < a : K e y V a l u e O f D i a g r a m O b j e c t K e y a n y T y p e z b w N T n L X > < a : K e y > < K e y > R e l a t i o n s h i p s \ & l t ; T a b l e s \ T a b l e _ S a l e s _ D a t a _ _ _ C u s t o m e r _ D a t a \ C o l u m n s \ P r o d u c t   I D & g t ; - & l t ; T a b l e s \ S h e e t 1 \ C o l u m n s \ P r o d u c t _ I D & g t ; \ P K < / K e y > < / a : K e y > < a : V a l u e   i : t y p e = " D i a g r a m D i s p l a y L i n k E n d p o i n t V i e w S t a t e " > < H e i g h t > 1 6 < / H e i g h t > < L a b e l L o c a t i o n   x m l n s : b = " h t t p : / / s c h e m a s . d a t a c o n t r a c t . o r g / 2 0 0 4 / 0 7 / S y s t e m . W i n d o w s " > < b : _ x > 4 5 2 . 7 0 3 8 1 0 5 6 7 6 6 5 7 6 < / b : _ x > < b : _ y > 6 8 . 6 < / b : _ y > < / L a b e l L o c a t i o n > < L o c a t i o n   x m l n s : b = " h t t p : / / s c h e m a s . d a t a c o n t r a c t . o r g / 2 0 0 4 / 0 7 / S y s t e m . W i n d o w s " > < b : _ x > 4 6 8 . 7 0 3 8 1 0 5 6 7 6 6 5 7 6 < / b : _ x > < b : _ y > 7 6 . 6 < / b : _ y > < / L o c a t i o n > < S h a p e R o t a t e A n g l e > 1 8 0 < / S h a p e R o t a t e A n g l e > < W i d t h > 1 6 < / W i d t h > < / a : V a l u e > < / a : K e y V a l u e O f D i a g r a m O b j e c t K e y a n y T y p e z b w N T n L X > < a : K e y V a l u e O f D i a g r a m O b j e c t K e y a n y T y p e z b w N T n L X > < a : K e y > < K e y > R e l a t i o n s h i p s \ & l t ; T a b l e s \ T a b l e _ S a l e s _ D a t a _ _ _ C u s t o m e r _ D a t a \ C o l u m n s \ P r o d u c t   I D & g t ; - & l t ; T a b l e s \ S h e e t 1 \ C o l u m n s \ P r o d u c t _ I D & g t ; \ C r o s s F i l t e r < / K e y > < / a : K e y > < a : V a l u e   i : t y p e = " D i a g r a m D i s p l a y L i n k C r o s s F i l t e r V i e w S t a t e " > < P o i n t s   x m l n s : b = " h t t p : / / s c h e m a s . d a t a c o n t r a c t . o r g / 2 0 0 4 / 0 7 / S y s t e m . W i n d o w s " > < b : P o i n t > < b : _ x > 2 9 2 . 7 9 9 9 9 9 9 9 9 9 9 9 9 5 < / b : _ x > < b : _ y > 2 1 6 . 2 < / b : _ y > < / b : P o i n t > < b : P o i n t > < b : _ x > 3 7 0 . 7 5 1 9 0 5 5 < / b : _ x > < b : _ y > 2 1 6 . 2 < / b : _ y > < / b : P o i n t > < b : P o i n t > < b : _ x > 3 7 2 . 7 5 1 9 0 5 5 < / b : _ x > < b : _ y > 2 1 4 . 2 < / b : _ y > < / b : P o i n t > < b : P o i n t > < b : _ x > 3 7 2 . 7 5 1 9 0 5 5 < / b : _ x > < b : _ y > 7 8 . 6 < / b : _ y > < / b : P o i n t > < b : P o i n t > < b : _ x > 3 7 4 . 7 5 1 9 0 5 5 < / b : _ x > < b : _ y > 7 6 . 6 < / b : _ y > < / b : P o i n t > < b : P o i n t > < b : _ x > 4 5 2 . 7 0 3 8 1 0 5 6 7 6 6 5 7 6 < / b : _ x > < b : _ y > 7 6 . 6 < / 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T a b l e _ S a l e s _ D a t a _ _ _ C u s t o m e r _ D a t a ] ] > < / 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 P r o f i t < / K e y > < / a : K e y > < a : V a l u e   i : t y p e = " T a b l e W i d g e t B a s e V i e w S t a t e " / > < / a : K e y V a l u e O f D i a g r a m O b j e c t K e y a n y T y p e z b w N T n L X > < / V i e w S t a t e s > < / D i a g r a m M a n a g e r . S e r i a l i z a b l e D i a g r a m > < / A r r a y O f D i a g r a m M a n a g e r . S e r i a l i z a b l e D i a g r a m > ] ] > < / C u s t o m C o n t e n t > < / G e m i n i > 
</file>

<file path=customXml/item18.xml>��< ? x m l   v e r s i o n = " 1 . 0 "   e n c o d i n g = " u t f - 1 6 " ? > < D a t a M a s h u p   s q m i d = " 0 8 b 3 6 d e 2 - 2 a e b - 4 2 a a - b 2 e 0 - 3 5 2 b 7 5 5 e 8 5 6 6 "   x m l n s = " h t t p : / / s c h e m a s . m i c r o s o f t . c o m / D a t a M a s h u p " > A A A A A D 0 I A A B Q S w M E F A A C A A g A y l I y W 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M p S M 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U j J b s Z 0 s f T Y F A A D m H g A A E w A c A E Z v c m 1 1 b G F z L 1 N l Y 3 R p b 2 4 x L m 0 g o h g A K K A U A A A A A A A A A A A A A A A A A A A A A A A A A A A A 7 V l t b y I 3 E P 4 e K f / B 2 k g V S C t U X t I P 1 3 K n F B K V 9 p T k Q t p + I A g 5 r A N W d m 3 q 9 a b Q i P 9 e v + y L d 9 c m 3 B 2 t l D a R I s A e z z w z 8 3 g 8 u 4 7 R n G N K w F h / t r 8 / P j o + i p e Q o Q C c e G M Y o h g M I Y c e 6 I M Q 8 e M j I P 7 G N G F z J E Y u a B g g 1 r r A Q q z h D d 7 d / R o j F t 8 N 0 R O M l 8 n d F U F D h p + Q G I g f O V 3 d S U 2 A U z C W B k C j 2 w S N d r M 8 e m f Y b P r a 3 o k n L H A k M f 2 E g w A R o C y 2 J a h b e B + i 1 h i F w o E b + m f c 0 O B 8 g O B 8 C S Z n n D N 8 n 3 A U T z 9 M 9 O L p B / D D e 8 B Z g g r 9 I / J E H x E Y J D G n E b h I i I 5 G Y e A s C A Y 0 T C L S c I L x g X f L I I k f K I v U m J e C O K m O N y Y D S j g i f N o s I N w g A i O h V J s x n d M z 6 X j D D d Y H z 9 6 l k J R I d B R a 6 u f W N B L R J 2 H k i i 8 R s 5 j S c S x M 1 U B J G 6 b u u t O G t f P 1 C p J A L F f K U y W G N T 2 v v u f B d S C 0 B V c r 0 S I S j A R c j b T k c L Q S x t X P p h H v w R K S h c S 2 W a E C U r 5 e q 5 W T U q 3 D E / + 5 G g 0 u F g C O 1 n w r I 3 X F x P Y A o 2 F t Q u c O s Z l l T i 8 S G y D X F 4 j v a m q 8 x C v 7 z D W j Q T L n Y C A G F p R t 7 F p n G m w d j v K n k 4 1 D s i k p t Y C 8 Z l j p G R H + X a 8 l w 5 Q q i r l t N A 1 X W f 2 n B B K O + a a + 4 J Z y G M 7 s y u T c T B W J + t w Q x 3 O a E J 5 Z I k l 0 j 1 g e O k w W w K l U 6 5 y d R b b V O i f C a c o 0 4 C I a W 0 u V k o X I W p w q t E s L R L k W m R L t F 5 l Z t i k J a S W d C 6 W 9 h l Z B Z N U 0 U z 2 V F Z Q k Y S h y G V S G P a N s D + A K i 0 z i v 4 S m c 6 n h d 8 o C p 0 s 1 d / Q G s 1 D 7 V r j U E u M r x P Z x s u N y 0 g r P m p R b h i N Z C K X l / R 3 o F A k p t p 4 C L / U 5 o A 9 C B M k + p k q Y X I a U t n 2 C 1 H U F y Y R j j U 1 W s l N k 5 s E l J x y x 6 Q r I e e E p H V G r E M 6 F 0 G 8 w T J C p T I 2 r 0 U b d q O 8 B 8 e / 5 q R j L 5 C V s v 1 T K L M e h 7 c w t Q 6 + g 8 o u i t n 2 B 7 u 4 t H N f d a B s 7 2 K g 2 L / P d 5 M J u i w 6 Q b r t 7 U n W 3 1 T I + t z E L X Y + P M L E b N J v V a 8 j E C S z o 1 R Y w y q c + E O M Q T E Z x L v M p Q W z T l y z 2 w Y + Y Q L Y Z i U a O 4 w e M W L + 8 2 F c l s O 9 p M X l y V N T c o D 8 S L B A o d d N y / 1 x 0 I y U 8 t l b 6 f D 1 H Y U v k 4 v G e 0 s d G 4 Y 6 v C q 1 f 2 n M q z O 2 Z b k b 6 q Z L n y Y i j q O / p S c / / B Z M g / e V N t x P Z U U + L W J o q q k 3 / C 1 D / p a 7 / E j 7 h B V S t b e H j t 9 u 8 d y 5 8 M S S V K 5 O 8 K V Y Z E q k L 5 N H f B 9 6 z 5 6 E 1 E v 5 B d i H S k o R Q 9 W 3 e O 8 + R K 2 / r g a k 1 o + 7 4 G M l r g v 7 7 Q u L L E / 6 V S Z f L s 2 B V V R V h 1 B p N M m i 5 f f g q o 9 F K M 3 M w U m R d M h i K D Y z D u L U O 4 7 X g x y F 3 x J c 8 D 5 j G Z C n L c e 7 o 9 A V f W M y B 9 T E h l / k I X S J j t I h Q 0 d g W S 6 v t q B L m x i O C 0 e S L z t j y Z H C D F m K n 1 I b P F p X + v l K J z X D V O N N 5 N Z z p 7 O J M 5 8 C c 6 b x x x s 2 Z 7 q v h T H c X Z 7 o H 5 k z 3 j T N u z v R e D W d 6 u z j T O z B n e m + c c X P m 9 N V w 5 n Q X Z 0 4 P z J n T N 8 5 Y O X P i n Y U h y F 0 a 0 O g e E 0 f n n 7 2 R V i K N Z 9 0 n p i + q O + l n N / 3 s p Z + n n / U C s X S 7 o Q h j O l F e 7 7 r L A d 8 U 7 r j v d r T p S x R z F P x M M W m U r o O q L 7 F F i B 2 B K h F C S 7 o E p R n J 6 d Z H 9 M C v E u G K 5 S 7 B l Q 3 X l U I W s T 3 Q l S h t Z 7 F B 3 I y r O T 0 N R h Y k V L z b s X M O a u Z r b z f s I f q P X H I c 6 j b j H 7 2 2 u E Y C O u F w g Y r p z 7 u 6 q E z v u L n 4 / 5 T z v w F Q S w E C L Q A U A A I A C A D K U j J b x t E 5 c q U A A A D 2 A A A A E g A A A A A A A A A A A A A A A A A A A A A A Q 2 9 u Z m l n L 1 B h Y 2 t h Z 2 U u e G 1 s U E s B A i 0 A F A A C A A g A y l I y W w / K 6 a u k A A A A 6 Q A A A B M A A A A A A A A A A A A A A A A A 8 Q A A A F t D b 2 5 0 Z W 5 0 X 1 R 5 c G V z X S 5 4 b W x Q S w E C L Q A U A A I A C A D K U j J b s Z 0 s f T Y F A A D m H g A A E w A A A A A A A A A A A A A A A A D i A Q A A R m 9 y b X V s Y X M v U 2 V j d G l v b j E u b V B L B Q Y A A A A A A w A D A M I A A A B l 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V Q A A A A A A A M B 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W R H l Z N H R z M n R U N X N k V 0 5 k Z 0 0 0 S 1 d I b F J 5 W V c 1 e l p t O X l i U 0 J H Y V d 4 b E l H W n l i M j B n V T J G c 1 p Y T W d S R 0 Y w W V F B Q U F B Q U F B Q U F B Q U F E a 2 x o M j Z K O F d y V G F Q e F V S Q l l M M 1 Z E R G t o b G J I Q m x j a U J S Z F d W e W F X V n p B Q U h W R H l Z N H R z M n R U N X N k V 0 5 k Z 0 0 0 S 1 d 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E 1 V D A 1 O j M 3 O j Q 1 L j A x N j U y N T N a I i A v P j x F b n R y e S B U e X B l P S J G a W x s U 3 R h d H V z I i B W Y W x 1 Z T 0 i c 0 N v b X B s Z X R l 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Y T F k O T Z l N C 1 j N T I 3 L T R k Y W I t Y T N m M S 0 1 M T E w N T g y Z j c 1 N D 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M j A 1 N D M 1 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S 0 w O S 0 x N V Q w N T o z N z o 0 N S 4 w M j Y 0 M j c 2 W i I g L z 4 8 R W 5 0 c n k g V H l w Z T 0 i R m l s b E V y c m 9 y Q 2 9 k Z S I g V m F s d W U 9 I n N V b m t u b 3 d u I i A v P j x F b n R y e S B U e X B l P S J B Z G R l Z F R v R G F 0 Y U 1 v Z G V s I i B W Y W x 1 Z T 0 i b D A i I C 8 + P E V u d H J 5 I F R 5 c G U 9 I k x v Y W R U b 1 J l c G 9 y d E R p c 2 F i b G V k I i B W Y W x 1 Z T 0 i b D E i I C 8 + P E V u d H J 5 I F R 5 c G U 9 I l F 1 Z X J 5 R 3 J v d X B J R C I g V m F s d W U 9 I n N i Y T F k O T Z l N C 1 j N T I 3 L T R k Y W I t Y T N m M S 0 1 M T E w N T g y Z j c 1 N D 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z g y N j B m Z D U t Y 2 R i N i 0 0 Z m F k L T l i M W Q t N T h k N z Y w M z M 4 M j k 2 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M j Y 0 M j c 2 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G F i b G U x X 1 R h Y m x 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i Y T F k O T Z l N C 1 j N T I 3 L T R k Y W I t Y T N m M S 0 1 M T E w N T g y Z j c 1 N D 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M j Y 0 M j c 2 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0 Z p b H R l c m V k J T I w U m 9 3 c z 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X B s Y W N l Z C U y M F Z h b H V l P C 9 J d G V t U G F 0 a D 4 8 L 0 l 0 Z W 1 M b 2 N h d G l v b j 4 8 U 3 R h Y m x l R W 5 0 c m l l c y A v P j w v S X R l b T 4 8 S X R l b T 4 8 S X R l b U x v Y 2 F 0 a W 9 u P j x J d G V t V H l w Z T 5 G b 3 J t d W x h P C 9 J d G V t V H l w Z T 4 8 S X R l b V B h d G g + U 2 V j d G l v b j E v U 2 F s Z X M l M j B E Y X R h L 1 J l b W 9 2 Z W Q l M j B D b 2 x 1 b W 5 z M T w v S X R l b V B h d G g + P C 9 J d G V t T G 9 j Y X R p b 2 4 + P F N 0 Y W J s Z U V u d H J p Z X M g L z 4 8 L 0 l 0 Z W 0 + P E l 0 Z W 0 + P E l 0 Z W 1 M b 2 N h d G l v b j 4 8 S X R l b V R 5 c G U + R m 9 y b X V s Y T w v S X R l b V R 5 c G U + P E l 0 Z W 1 Q Y X R o P l N l Y 3 R p b 2 4 x L 1 N h b G V z J T I w R G F 0 Y S 9 D Y X B p d G F s a X p l Z C U y M E V h Y 2 g l M j B X b 3 J k M T 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x l Y W 5 l Z C U y M F R l e H Q 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N D Y x O D E 1 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N T A y M D g y W i I g L z 4 8 R W 5 0 c n k g V H l w Z T 0 i R m l s b F N 0 Y X R 1 c y I g V m F s d W U 9 I n N D b 2 1 w b G V 0 Z 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N T Y y N D M w 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R h Y m x l M 1 9 U Y W J s 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S 0 x N V Q w N T o z N z o 0 N S 4 w N z M 3 M T E 1 W i I g L z 4 8 R W 5 0 c n k g V H l w Z T 0 i R m l s b F N 0 Y X R 1 c y I g V m F s d W U 9 I n N D b 2 1 w b G V 0 Z 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T V U M D U 6 M z c 6 N D U u M D c z N z E x N V o i I C 8 + P E V u d H J 5 I F R 5 c G U 9 I k Z p b G x T d G F 0 d X M i I F Z h b H V l P S J z Q 2 9 t c G x l d G U 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U Y W J s Z T V f V G F i b G 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B b G w l M j B D d X N 0 b 2 1 l c i U y M E N v b W J p b 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E 1 V D A 1 O j M 3 O j Q 1 L j A 3 M z c x M T V a I i A v P j x F b n R y e S B U e X B l P S J G a W x s U 3 R h d H V z I i B W Y W x 1 Z T 0 i c 0 N v b X B s Z X R l I i A v P j w v U 3 R h Y m x l R W 5 0 c m l l c z 4 8 L 0 l 0 Z W 0 + P E l 0 Z W 0 + P E l 0 Z W 1 M b 2 N h d G l v b j 4 8 S X R l b V R 5 c G U + R m 9 y b X V s Y T w v S X R l b V R 5 c G U + P E l 0 Z W 1 Q Y X R o P l N l Y 3 R p b 2 4 x L 0 F s b C U y M E N 1 c 3 R v b W V y J T I w Q 2 9 t Y m l u Z S 9 T b 3 V y Y 2 U 8 L 0 l 0 Z W 1 Q Y X R o P j w v S X R l b U x v Y 2 F 0 a W 9 u P j x T d G F i b G V F b n R y a W V z I C 8 + P C 9 J d G V t P j x J d G V t P j x J d G V t T G 9 j Y X R p b 2 4 + P E l 0 Z W 1 U e X B l P k Z v c m 1 1 b G E 8 L 0 l 0 Z W 1 U e X B l P j x J d G V t U G F 0 a D 5 T Z W N 0 a W 9 u M S 9 B b G w l M j B D d X N 0 b 2 1 l c i U y M E N v b W J p b m U v R m l s d G V y Z W Q l M j B S b 3 d z P C 9 J d G V t U G F 0 a D 4 8 L 0 l 0 Z W 1 M b 2 N h d G l v b j 4 8 U 3 R h Y m x l R W 5 0 c m l l c y A v P j w v S X R l b T 4 8 S X R l b T 4 8 S X R l b U x v Y 2 F 0 a W 9 u P j x J d G V t V H l w Z T 5 G b 3 J t d W x h P C 9 J d G V t V H l w Z T 4 8 S X R l b V B h d G g + U 2 V j d G l v b j E v U 2 F s Z X M l M j B E Y X R h J T I w J T I 2 J T I w Q 3 V z d G 9 t Z X I 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D d X N 0 b 2 1 l c i B G a X J z d C B O Y W 1 l L D E 3 f S Z x d W 9 0 O y w m c X V v d D t T Z W N 0 a W 9 u M S 9 T Y W x l c y B E Y X R h I F x 1 M D A y N i B D d X N 0 b 2 1 l c i B E Y X R h L 0 F 1 d G 9 S Z W 1 v d m V k Q 2 9 s d W 1 u c z E u e 0 N 1 c 3 R v b W V y I E x h c 3 Q g T m F t Z S w x O H 0 m c X V v d D s s J n F 1 b 3 Q 7 U 2 V j d G l v b j E v U 2 F s Z X M g R G F 0 Y S B c d T A w M j Y g Q 3 V z d G 9 t Z X I g R G F 0 Y S 9 B d X R v U m V t b 3 Z l Z E N v b H V t b n M x L n t T Z W d t Z W 5 0 L D E 5 f S Z x d W 9 0 O y w m c X V v d D t T Z W N 0 a W 9 u M S 9 T Y W x l c y B E Y X R h I F x 1 M D A y N i B D d X N 0 b 2 1 l c i B E Y X R h L 0 F 1 d G 9 S Z W 1 v d m V k Q 2 9 s d W 1 u c z E u e 0 N p d H k s M j B 9 J n F 1 b 3 Q 7 L C Z x d W 9 0 O 1 N l Y 3 R p b 2 4 x L 1 N h b G V z I E R h d G E g X H U w M D I 2 I E N 1 c 3 R v b W V y I E R h d G E v Q X V 0 b 1 J l b W 9 2 Z W R D b 2 x 1 b W 5 z M S 5 7 U 3 R h d G U s M j F 9 J n F 1 b 3 Q 7 L C Z x d W 9 0 O 1 N l Y 3 R p b 2 4 x L 1 N h b G V z I E R h d G E g X H U w M D I 2 I E N 1 c 3 R v b W V y I E R h d G E v Q X V 0 b 1 J l b W 9 2 Z W R D b 2 x 1 b W 5 z M S 5 7 Q 2 9 1 b n R y e S w y M n 0 m c X V v d D s s J n F 1 b 3 Q 7 U 2 V j d G l v b j E v U 2 F s Z X M g R G F 0 Y S B c d T A w M j Y g Q 3 V z d G 9 t Z X I g R G F 0 Y S 9 B d X R v U m V t b 3 Z l Z E N v b H V t b n M x L n t S Z W d p b 2 4 s M j N 9 J n F 1 b 3 Q 7 L C Z x d W 9 0 O 1 N l Y 3 R p b 2 4 x L 1 N h b G V z I E R h d G E g X H U w M D I 2 I E N 1 c 3 R v b W V y I E R h d G E v Q X V 0 b 1 J l b W 9 2 Z W R D b 2 x 1 b W 5 z M S 5 7 Q W d l L D I 0 f S Z x d W 9 0 O 1 0 s J n F 1 b 3 Q 7 Q 2 9 s d W 1 u Q 2 9 1 b n Q m c X V v d D s 6 M j U s J n F 1 b 3 Q 7 S 2 V 5 Q 2 9 s d W 1 u T m F t Z X M m c X V v d D s 6 W 1 0 s J n F 1 b 3 Q 7 Q 2 9 s d W 1 u S W R l b n R p d G l l c y Z x d W 9 0 O z p b J n F 1 b 3 Q 7 U 2 V j d G l v b j E v U 2 F s Z X M g R G F 0 Y S B c d T A w M j Y g Q 3 V z d G 9 t Z X I g R G F 0 Y S 9 B d X R v U m V t b 3 Z l Z E N v b H V t b n M x L n t T b 3 V y Y 2 U u T m F t Z S w w f S Z x d W 9 0 O y w m c X V v d D t T Z W N 0 a W 9 u M S 9 T Y W x l c y B E Y X R h I F x 1 M D A y N i B D d X N 0 b 2 1 l c i B E Y X R h L 0 F 1 d G 9 S Z W 1 v d m V k Q 2 9 s d W 1 u c z E u e 0 9 y Z G V y I E l E L D F 9 J n F 1 b 3 Q 7 L C Z x d W 9 0 O 1 N l Y 3 R p b 2 4 x L 1 N h b G V z I E R h d G E g X H U w M D I 2 I E N 1 c 3 R v b W V y I E R h d G E v Q X V 0 b 1 J l b W 9 2 Z W R D b 2 x 1 b W 5 z M S 5 7 Q 3 V z d G 9 t Z X J f S U Q s M n 0 m c X V v d D s s J n F 1 b 3 Q 7 U 2 V j d G l v b j E v U 2 F s Z X M g R G F 0 Y S B c d T A w M j Y g Q 3 V z d G 9 t Z X I g R G F 0 Y S 9 B d X R v U m V t b 3 Z l Z E N v b H V t b n M x L n t P c m R l c i B E Y X R l L D N 9 J n F 1 b 3 Q 7 L C Z x d W 9 0 O 1 N l Y 3 R p b 2 4 x L 1 N h b G V z I E R h d G E g X H U w M D I 2 I E N 1 c 3 R v b W V y I E R h d G E v Q X V 0 b 1 J l b W 9 2 Z W R D b 2 x 1 b W 5 z M S 5 7 U 2 h p c C B E Y X R l L D R 9 J n F 1 b 3 Q 7 L C Z x d W 9 0 O 1 N l Y 3 R p b 2 4 x L 1 N h b G V z I E R h d G E g X H U w M D I 2 I E N 1 c 3 R v b W V y I E R h d G E v Q X V 0 b 1 J l b W 9 2 Z W R D b 2 x 1 b W 5 z M S 5 7 U H J v Z H V j d C B D Y X R l Z 2 9 y e S w 1 f S Z x d W 9 0 O y w m c X V v d D t T Z W N 0 a W 9 u M S 9 T Y W x l c y B E Y X R h I F x 1 M D A y N i B D d X N 0 b 2 1 l c i B E Y X R h L 0 F 1 d G 9 S Z W 1 v d m V k Q 2 9 s d W 1 u c z E u e 0 9 y Z G V y X 1 N v d X J j Z S w 2 f S Z x d W 9 0 O y w m c X V v d D t T Z W N 0 a W 9 u M S 9 T Y W x l c y B E Y X R h I F x 1 M D A y N i B D d X N 0 b 2 1 l c i B E Y X R h L 0 F 1 d G 9 S Z W 1 v d m V k Q 2 9 s d W 1 u c z E u e 1 B y b 2 R 1 Y 3 Q g S U Q s N 3 0 m c X V v d D s s J n F 1 b 3 Q 7 U 2 V j d G l v b j E v U 2 F s Z X M g R G F 0 Y S B c d T A w M j Y g Q 3 V z d G 9 t Z X I g R G F 0 Y S 9 B d X R v U m V t b 3 Z l Z E N v b H V t b n M x L n t Q c m l j Z S w 4 f S Z x d W 9 0 O y w m c X V v d D t T Z W N 0 a W 9 u M S 9 T Y W x l c y B E Y X R h I F x 1 M D A y N i B D d X N 0 b 2 1 l c i B E Y X R h L 0 F 1 d G 9 S Z W 1 v d m V k Q 2 9 s d W 1 u c z E u e 0 N v c 3 Q s O X 0 m c X V v d D s s J n F 1 b 3 Q 7 U 2 V j d G l v b j E v U 2 F s Z X M g R G F 0 Y S B c d T A w M j Y g Q 3 V z d G 9 t Z X I g R G F 0 Y S 9 B d X R v U m V t b 3 Z l Z E N v b H V t b n M x L n t R d W F u d G l 0 e S w x M H 0 m c X V v d D s s J n F 1 b 3 Q 7 U 2 V j d G l v b j E v U 2 F s Z X M g R G F 0 Y S B c d T A w M j Y g Q 3 V z d G 9 t Z X I g R G F 0 Y S 9 B d X R v U m V t b 3 Z l Z E N v b H V t b n M x L n t U b 3 R h b F 9 D b 3 N 0 L D E x f S Z x d W 9 0 O y w m c X V v d D t T Z W N 0 a W 9 u M S 9 T Y W x l c y B E Y X R h I F x 1 M D A y N i B D d X N 0 b 2 1 l c i B E Y X R h L 0 F 1 d G 9 S Z W 1 v d m V k Q 2 9 s d W 1 u c z E u e 1 R v d G F f U 2 F s Z X M s M T J 9 J n F 1 b 3 Q 7 L C Z x d W 9 0 O 1 N l Y 3 R p b 2 4 x L 1 N h b G V z I E R h d G E g X H U w M D I 2 I E N 1 c 3 R v b W V y I E R h d G E v Q X V 0 b 1 J l b W 9 2 Z W R D b 2 x 1 b W 5 z M S 5 7 R G l z Y 2 9 1 b n Q s M T N 9 J n F 1 b 3 Q 7 L C Z x d W 9 0 O 1 N l Y 3 R p b 2 4 x L 1 N h b G V z I E R h d G E g X H U w M D I 2 I E N 1 c 3 R v b W V y I E R h d G E v Q X V 0 b 1 J l b W 9 2 Z W R D b 2 x 1 b W 5 z M S 5 7 U 2 h p c G l u Z y B D b 3 N 0 L D E 0 f S Z x d W 9 0 O y w m c X V v d D t T Z W N 0 a W 9 u M S 9 T Y W x l c y B E Y X R h I F x 1 M D A y N i B D d X N 0 b 2 1 l c i B E Y X R h L 0 F 1 d G 9 S Z W 1 v d m V k Q 2 9 s d W 1 u c z E u e 1 R v d F 9 T Y W x l c 1 9 B b X Q s M T V 9 J n F 1 b 3 Q 7 L C Z x d W 9 0 O 1 N l Y 3 R p b 2 4 x L 1 N h b G V z I E R h d G E g X H U w M D I 2 I E N 1 c 3 R v b W V y I E R h d G E v Q X V 0 b 1 J l b W 9 2 Z W R D b 2 x 1 b W 5 z M S 5 7 T 3 J k Z X I g U H J p b 3 J p d H k s M T Z 9 J n F 1 b 3 Q 7 L C Z x d W 9 0 O 1 N l Y 3 R p b 2 4 x L 1 N h b G V z I E R h d G E g X H U w M D I 2 I E N 1 c 3 R v b W V y I E R h d G E v Q X V 0 b 1 J l b W 9 2 Z W R D b 2 x 1 b W 5 z M S 5 7 Q 3 V z d G 9 t Z X I g R m l y c 3 Q g T m F t Z S w x N 3 0 m c X V v d D s s J n F 1 b 3 Q 7 U 2 V j d G l v b j E v U 2 F s Z X M g R G F 0 Y S B c d T A w M j Y g Q 3 V z d G 9 t Z X I g R G F 0 Y S 9 B d X R v U m V t b 3 Z l Z E N v b H V t b n M x L n t D d X N 0 b 2 1 l c i B M Y X N 0 I E 5 h b W U s M T h 9 J n F 1 b 3 Q 7 L C Z x d W 9 0 O 1 N l Y 3 R p b 2 4 x L 1 N h b G V z I E R h d G E g X H U w M D I 2 I E N 1 c 3 R v b W V y I E R h d G E v Q X V 0 b 1 J l b W 9 2 Z W R D b 2 x 1 b W 5 z M S 5 7 U 2 V n b W V u d C w x O X 0 m c X V v d D s s J n F 1 b 3 Q 7 U 2 V j d G l v b j E v U 2 F s Z X M g R G F 0 Y S B c d T A w M j Y g Q 3 V z d G 9 t Z X I g R G F 0 Y S 9 B d X R v U m V t b 3 Z l Z E N v b H V t b n M x L n t D a X R 5 L D I w f S Z x d W 9 0 O y w m c X V v d D t T Z W N 0 a W 9 u M S 9 T Y W x l c y B E Y X R h I F x 1 M D A y N i B D d X N 0 b 2 1 l c i B E Y X R h L 0 F 1 d G 9 S Z W 1 v d m V k Q 2 9 s d W 1 u c z E u e 1 N 0 Y X R l L D I x f S Z x d W 9 0 O y w m c X V v d D t T Z W N 0 a W 9 u M S 9 T Y W x l c y B E Y X R h I F x 1 M D A y N i B D d X N 0 b 2 1 l c i B E Y X R h L 0 F 1 d G 9 S Z W 1 v d m V k Q 2 9 s d W 1 u c z E u e 0 N v d W 5 0 c n k s M j J 9 J n F 1 b 3 Q 7 L C Z x d W 9 0 O 1 N l Y 3 R p b 2 4 x L 1 N h b G V z I E R h d G E g X H U w M D I 2 I E N 1 c 3 R v b W V y I E R h d G E v Q X V 0 b 1 J l b W 9 2 Z W R D b 2 x 1 b W 5 z M S 5 7 U m V n a W 9 u L D I z f S Z x d W 9 0 O y w m c X V v d D t T Z W N 0 a W 9 u M S 9 T Y W x l c y B E Y X R h I F x 1 M D A y N i B D d X N 0 b 2 1 l c i B E Y X R h L 0 F 1 d G 9 S Z W 1 v d m V k Q 2 9 s d W 1 u c z E u e 0 F n Z S w y N H 0 m c X V v d D t d L C Z x d W 9 0 O 1 J l b G F 0 a W 9 u c 2 h p c E l u Z m 8 m c X V v d D s 6 W 1 1 9 I i A v P j x F b n R y e S B U e X B l P S J G a W x s U 3 R h d H V z I i B W Y W x 1 Z T 0 i c 0 N v b X B s Z X R l I i A v P j x F b n R y e S B U e X B l P S J G a W x s Q 2 9 s d W 1 u T m F t Z X M i I F Z h b H V l P S J z W y Z x d W 9 0 O 1 N v d X J j Z S 5 O Y W 1 l J n F 1 b 3 Q 7 L C Z x d W 9 0 O 0 9 y Z G V y I E l E J n F 1 b 3 Q 7 L C Z x d W 9 0 O 0 N 1 c 3 R v b W V y X 0 l E J n F 1 b 3 Q 7 L C Z x d W 9 0 O 0 9 y Z G V y I E R h d G U m c X V v d D s s J n F 1 b 3 Q 7 U 2 h p c C B E Y X R l J n F 1 b 3 Q 7 L C Z x d W 9 0 O 1 B y b 2 R 1 Y 3 Q g Q 2 F 0 Z W d v c n k m c X V v d D s s J n F 1 b 3 Q 7 T 3 J k Z X J f U 2 9 1 c m N l J n F 1 b 3 Q 7 L C Z x d W 9 0 O 1 B y b 2 R 1 Y 3 Q g S U Q m c X V v d D s s J n F 1 b 3 Q 7 U H J p Y 2 U m c X V v d D s s J n F 1 b 3 Q 7 Q 2 9 z d C Z x d W 9 0 O y w m c X V v d D t R d W F u d G l 0 e S Z x d W 9 0 O y w m c X V v d D t U b 3 R h b F 9 D b 3 N 0 J n F 1 b 3 Q 7 L C Z x d W 9 0 O 1 R v d G F f U 2 F s Z X M m c X V v d D s s J n F 1 b 3 Q 7 R G l z Y 2 9 1 b n Q m c X V v d D s s J n F 1 b 3 Q 7 U 2 h p c G l u Z y B D b 3 N 0 J n F 1 b 3 Q 7 L C Z x d W 9 0 O 1 R v d F 9 T Y W x l c 1 9 B b X Q m c X V v d D s s J n F 1 b 3 Q 7 T 3 J k Z X I g U H J p b 3 J p d H k m c X V v d D s s J n F 1 b 3 Q 7 Q 3 V z d G 9 t Z X I g R m l y c 3 Q g T m F t Z S Z x d W 9 0 O y w m c X V v d D t D d X N 0 b 2 1 l c i B M Y X N 0 I E 5 h b W U m c X V v d D s s J n F 1 b 3 Q 7 U 2 V n b W V u d C Z x d W 9 0 O y w m c X V v d D t D a X R 5 J n F 1 b 3 Q 7 L C Z x d W 9 0 O 1 N 0 Y X R l J n F 1 b 3 Q 7 L C Z x d W 9 0 O 0 N v d W 5 0 c n k m c X V v d D s s J n F 1 b 3 Q 7 U m V n a W 9 u J n F 1 b 3 Q 7 L C Z x d W 9 0 O 0 F n Z S Z x d W 9 0 O 1 0 i I C 8 + P E V u d H J 5 I F R 5 c G U 9 I k Z p b G x D b 2 x 1 b W 5 U e X B l c y I g V m F s d W U 9 I n N C Z 1 l H Q 1 F r R 0 J n W U R B d 0 1 E Q X d R R E F 3 W U d C Z 1 l H Q m d Z R 0 F 3 P T 0 i I C 8 + P E V u d H J 5 I F R 5 c G U 9 I k Z p b G x M Y X N 0 V X B k Y X R l Z C I g V m F s d W U 9 I m Q y M D I 1 L T A 5 L T E 4 V D A 0 O j U y O j I x L j U y N D Y 1 M T Z a I i A v P j x F b n R y e S B U e X B l P S J G a W x s R X J y b 3 J D b 3 V u d C I g V m F s d W U 9 I m w z I i A v P j x F b n R y e S B U e X B l P S J G a W x s R X J y b 3 J D b 2 R l I i B W Y W x 1 Z T 0 i c 1 V u a 2 5 v d 2 4 i I C 8 + P E V u d H J 5 I F R 5 c G U 9 I k Z p b G x D b 3 V u d C I g V m F s d W U 9 I m w 2 N D A 5 I i A v P j x F b n R y e S B U e X B l P S J G a W x s V G F y Z 2 V 0 I i B W Y W x 1 Z T 0 i c 1 R h Y m x l X 1 N h b G V z X 0 R h d G F f X 1 9 D d X N 0 b 2 1 l c l 9 E Y X R h I i A v P j x F b n R y e S B U e X B l P S J R d W V y e U l E I i B W Y W x 1 Z T 0 i c z l j Y W V h Z G M 0 L W Y 0 O G U t N D R l Y S 0 4 Y T I 2 L T Y w Y j c x M z h l M D g z N S I g L z 4 8 R W 5 0 c n k g V H l w Z T 0 i Q W R k Z W R U b 0 R h d G F N b 2 R l b C I g V m F s d W U 9 I m w w I i A v P j w v U 3 R h Y m x l R W 5 0 c m l l c z 4 8 L 0 l 0 Z W 0 + P E l 0 Z W 0 + P E l 0 Z W 1 M b 2 N h d G l v b j 4 8 S X R l b V R 5 c G U + R m 9 y b X V s Y T w v S X R l b V R 5 c G U + P E l 0 Z W 1 Q Y X R o P l N l Y 3 R p b 2 4 x L 1 N h b G V z J T I w R G F 0 Y S U y M C U y N i U y M E N 1 c 3 R v b W V y J T I w R G F 0 Y S 9 T b 3 V y Y 2 U 8 L 0 l 0 Z W 1 Q Y X R o P j w v S X R l b U x v Y 2 F 0 a W 9 u P j x T d G F i b G V F b n R y a W V z I C 8 + P C 9 J d G V t P j x J d G V t P j x J d G V t T G 9 j Y X R p b 2 4 + P E l 0 Z W 1 U e X B l P k Z v c m 1 1 b G E 8 L 0 l 0 Z W 1 U e X B l P j x J d G V t U G F 0 a D 5 T Z W N 0 a W 9 u M S 9 T Y W x l c y U y M E R h d G E l M j A l M j Y l M j B D d X N 0 b 2 1 l c i U y M E R h d G E v R X h w Y W 5 k Z W Q l M j B B b G w l M j B D d X N 0 b 2 1 l c i U y M E N v b W J p b m U 8 L 0 l 0 Z W 1 Q Y X R o P j w v S X R l b U x v Y 2 F 0 a W 9 u P j x T d G F i b G V F b n R y a W V z I C 8 + P C 9 J d G V t P j x J d G V t P j x J d G V t T G 9 j Y X R p b 2 4 + P E l 0 Z W 1 U e X B l P k Z v c m 1 1 b G E 8 L 0 l 0 Z W 1 U e X B l P j x J d G V t U G F 0 a D 5 T Z W N 0 a W 9 u M S 9 T Y W x l c y U y M E R h d G E l M j A l M j Y l M j B D d X N 0 b 2 1 l c i U y M E R h d G E v Q 2 h h b m d l Z C U y M F R 5 c G U 8 L 0 l 0 Z W 1 Q Y X R o P j w v S X R l b U x v Y 2 F 0 a W 9 u P j x T d G F i b G V F b n R y a W V z I C 8 + P C 9 J d G V t P j w v S X R l b X M + P C 9 M b 2 N h b F B h Y 2 t h Z 2 V N Z X R h Z G F 0 Y U Z p b G U + F g A A A F B L B Q Y A A A A A A A A A A A A A A A A A A A A A A A A m A Q A A A Q A A A N C M n d 8 B F d E R j H o A w E / C l + s B A A A A 8 3 v s k 0 y j C U i L 5 O d X o x N I 9 Q A A A A A C A A A A A A A Q Z g A A A A E A A C A A A A C c 2 C F r h M g Q o j C O j 5 L + / 6 A 6 X b C 7 d u y c P w y a 5 B m o 2 4 y X j A A A A A A O g A A A A A I A A C A A A A D z z s G z z 6 H K A Q O 7 i o 9 J + J N Z o e v 8 2 p H o W g F M s F j F A e 1 6 q l A A A A C v T T 6 Q 1 h n L B 6 t s D v O L i H o N 3 b b W z n y V x h N W O P p 2 W w O v 7 o U r W Y v 4 x z r z x o 3 E T o d o k m i B N 2 r x F J j 3 8 k G t Z j o z / A W l V f X 8 R z r l Z i D u r s s E Y b O J 3 E A A A A B a I o Z k T 4 k t i R p 6 g A e 8 H n W 6 W p d K h H + h c i f V r X e V h t l W q i A 7 p o V I b Q P E J E p P 6 5 T Z X V e z 0 o m 1 X r d m K 2 / g D q T N / a Y R < / 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 T a b l e _ S a l e s _ D a t a _ _ _ C u s t o m e r _ D a t a < / K e y > < V a l u e   x m l n s : a = " h t t p : / / s c h e m a s . d a t a c o n t r a c t . o r g / 2 0 0 4 / 0 7 / M i c r o s o f t . A n a l y s i s S e r v i c e s . C o m m o n " > < a : H a s F o c u s > f a l s e < / a : H a s F o c u s > < a : S i z e A t D p i 9 6 > 1 2 8 < / a : S i z e A t D p i 9 6 > < a : V i s i b l e > t r u e < / a : V i s i b l e > < / V a l u e > < / K e y V a l u e O f s t r i n g S a n d b o x E d i t o r . M e a s u r e G r i d S t a t e S c d E 3 5 R y > < K e y V a l u e O f s t r i n g S a n d b o x E d i t o r . M e a s u r e G r i d S t a t e S c d E 3 5 R y > < K e y > S h e e t 1 _ f 5 9 c 8 e 8 1 - 8 e 5 b - 4 7 d 7 - a e a 6 - 9 c d 4 5 d 1 d 0 7 f 4 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T a b l e _ S a l e s _ D a t a _ _ _ C u s t o m e r _ D a t a , S h e e t 1 _ f 5 9 c 8 e 8 1 - 8 e 5 b - 4 7 d 7 - a e a 6 - 9 c d 4 5 d 1 d 0 7 f 4 ] ] > < / 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 2 0 2 5 - 0 9 - 1 6 T 1 2 : 3 4 : 0 9 . 4 0 2 1 8 2 7 + 0 5 : 3 0 < / L a s t P r o c e s s e d T i m e > < / D a t a M o d e l i n g S a n d b o x . S e r i a l i z e d S a n d b o x E r r o r C a c h e > ] ] > < / C u s t o m C o n t e n t > < / G e m i n i > 
</file>

<file path=customXml/itemProps1.xml><?xml version="1.0" encoding="utf-8"?>
<ds:datastoreItem xmlns:ds="http://schemas.openxmlformats.org/officeDocument/2006/customXml" ds:itemID="{92716A71-2FA0-4440-B7B2-5A18D4494546}">
  <ds:schemaRefs/>
</ds:datastoreItem>
</file>

<file path=customXml/itemProps10.xml><?xml version="1.0" encoding="utf-8"?>
<ds:datastoreItem xmlns:ds="http://schemas.openxmlformats.org/officeDocument/2006/customXml" ds:itemID="{C3DA389F-B8F9-4F55-A16D-2D4ABC2ABC5D}">
  <ds:schemaRefs/>
</ds:datastoreItem>
</file>

<file path=customXml/itemProps11.xml><?xml version="1.0" encoding="utf-8"?>
<ds:datastoreItem xmlns:ds="http://schemas.openxmlformats.org/officeDocument/2006/customXml" ds:itemID="{7DE71323-0180-43B6-8356-3751B01879D3}">
  <ds:schemaRefs/>
</ds:datastoreItem>
</file>

<file path=customXml/itemProps12.xml><?xml version="1.0" encoding="utf-8"?>
<ds:datastoreItem xmlns:ds="http://schemas.openxmlformats.org/officeDocument/2006/customXml" ds:itemID="{47CD4036-A711-4B36-98A0-712ADA6C6FFA}">
  <ds:schemaRefs/>
</ds:datastoreItem>
</file>

<file path=customXml/itemProps13.xml><?xml version="1.0" encoding="utf-8"?>
<ds:datastoreItem xmlns:ds="http://schemas.openxmlformats.org/officeDocument/2006/customXml" ds:itemID="{CCA5C6D0-3192-437B-8FEE-30E7050BD584}">
  <ds:schemaRefs/>
</ds:datastoreItem>
</file>

<file path=customXml/itemProps14.xml><?xml version="1.0" encoding="utf-8"?>
<ds:datastoreItem xmlns:ds="http://schemas.openxmlformats.org/officeDocument/2006/customXml" ds:itemID="{BB445520-FA69-4427-868A-46EBADA61F21}">
  <ds:schemaRefs/>
</ds:datastoreItem>
</file>

<file path=customXml/itemProps15.xml><?xml version="1.0" encoding="utf-8"?>
<ds:datastoreItem xmlns:ds="http://schemas.openxmlformats.org/officeDocument/2006/customXml" ds:itemID="{881AAE2C-7DE5-4FDF-B88F-A1606FFB860D}">
  <ds:schemaRefs/>
</ds:datastoreItem>
</file>

<file path=customXml/itemProps16.xml><?xml version="1.0" encoding="utf-8"?>
<ds:datastoreItem xmlns:ds="http://schemas.openxmlformats.org/officeDocument/2006/customXml" ds:itemID="{FDE613CB-1C1E-46A8-8904-16B2F29047B3}">
  <ds:schemaRefs/>
</ds:datastoreItem>
</file>

<file path=customXml/itemProps17.xml><?xml version="1.0" encoding="utf-8"?>
<ds:datastoreItem xmlns:ds="http://schemas.openxmlformats.org/officeDocument/2006/customXml" ds:itemID="{ED86564B-6E13-4FDF-A1F2-8B6E2633A283}">
  <ds:schemaRefs/>
</ds:datastoreItem>
</file>

<file path=customXml/itemProps18.xml><?xml version="1.0" encoding="utf-8"?>
<ds:datastoreItem xmlns:ds="http://schemas.openxmlformats.org/officeDocument/2006/customXml" ds:itemID="{DE1FCA7F-02DC-4119-8D71-65823B1DA9F5}">
  <ds:schemaRefs>
    <ds:schemaRef ds:uri="http://schemas.microsoft.com/DataMashup"/>
  </ds:schemaRefs>
</ds:datastoreItem>
</file>

<file path=customXml/itemProps2.xml><?xml version="1.0" encoding="utf-8"?>
<ds:datastoreItem xmlns:ds="http://schemas.openxmlformats.org/officeDocument/2006/customXml" ds:itemID="{2144A130-F970-434D-8937-BD9541976354}">
  <ds:schemaRefs/>
</ds:datastoreItem>
</file>

<file path=customXml/itemProps3.xml><?xml version="1.0" encoding="utf-8"?>
<ds:datastoreItem xmlns:ds="http://schemas.openxmlformats.org/officeDocument/2006/customXml" ds:itemID="{897BDD89-5040-4D38-BCAD-F4A9743B8C59}">
  <ds:schemaRefs/>
</ds:datastoreItem>
</file>

<file path=customXml/itemProps4.xml><?xml version="1.0" encoding="utf-8"?>
<ds:datastoreItem xmlns:ds="http://schemas.openxmlformats.org/officeDocument/2006/customXml" ds:itemID="{99901534-6024-4963-A7B8-68EF8ACB0F00}">
  <ds:schemaRefs/>
</ds:datastoreItem>
</file>

<file path=customXml/itemProps5.xml><?xml version="1.0" encoding="utf-8"?>
<ds:datastoreItem xmlns:ds="http://schemas.openxmlformats.org/officeDocument/2006/customXml" ds:itemID="{E39C1C35-9AA0-46D8-BB13-39D9EDCDD784}">
  <ds:schemaRefs/>
</ds:datastoreItem>
</file>

<file path=customXml/itemProps6.xml><?xml version="1.0" encoding="utf-8"?>
<ds:datastoreItem xmlns:ds="http://schemas.openxmlformats.org/officeDocument/2006/customXml" ds:itemID="{B4F06E62-ED55-4B33-99B5-EDA6E24E187B}">
  <ds:schemaRefs/>
</ds:datastoreItem>
</file>

<file path=customXml/itemProps7.xml><?xml version="1.0" encoding="utf-8"?>
<ds:datastoreItem xmlns:ds="http://schemas.openxmlformats.org/officeDocument/2006/customXml" ds:itemID="{F7396621-DCFF-4DC4-A614-2A0A7EFD091F}">
  <ds:schemaRefs/>
</ds:datastoreItem>
</file>

<file path=customXml/itemProps8.xml><?xml version="1.0" encoding="utf-8"?>
<ds:datastoreItem xmlns:ds="http://schemas.openxmlformats.org/officeDocument/2006/customXml" ds:itemID="{7DDA6C57-8CBF-4A7E-9A3A-40372D8A6AD2}">
  <ds:schemaRefs/>
</ds:datastoreItem>
</file>

<file path=customXml/itemProps9.xml><?xml version="1.0" encoding="utf-8"?>
<ds:datastoreItem xmlns:ds="http://schemas.openxmlformats.org/officeDocument/2006/customXml" ds:itemID="{AF6873D9-AE7E-4FDF-AFFF-5ECCE29201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Category_Total_Sales</vt:lpstr>
      <vt:lpstr>Count O Transation</vt:lpstr>
      <vt:lpstr>Shipping Cost</vt:lpstr>
      <vt:lpstr>Total Profits</vt:lpstr>
      <vt:lpstr>Dashboards</vt:lpstr>
      <vt:lpstr>Sales Data &amp; Customer Data</vt:lpstr>
    </vt:vector>
  </TitlesOfParts>
  <Company>Devanshu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Devashu</dc:creator>
  <cp:lastModifiedBy>Devashu</cp:lastModifiedBy>
  <dcterms:created xsi:type="dcterms:W3CDTF">2025-09-15T04:32:08Z</dcterms:created>
  <dcterms:modified xsi:type="dcterms:W3CDTF">2025-09-19T04:54:10Z</dcterms:modified>
</cp:coreProperties>
</file>