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filterPrivacy="1" defaultThemeVersion="124226"/>
  <xr:revisionPtr revIDLastSave="0" documentId="13_ncr:1_{CB414787-CA82-3944-8DEF-00DE69944439}" xr6:coauthVersionLast="45" xr6:coauthVersionMax="45" xr10:uidLastSave="{00000000-0000-0000-0000-000000000000}"/>
  <bookViews>
    <workbookView xWindow="0" yWindow="500" windowWidth="35000" windowHeight="21900" xr2:uid="{00000000-000D-0000-FFFF-FFFF00000000}"/>
  </bookViews>
  <sheets>
    <sheet name="입력" sheetId="4" r:id="rId1"/>
    <sheet name="출력" sheetId="1" r:id="rId2"/>
    <sheet name="Sheet2" sheetId="2" r:id="rId3"/>
    <sheet name="Sheet3" sheetId="3" r:id="rId4"/>
  </sheets>
  <definedNames>
    <definedName name="_xlnm.Print_Area" localSheetId="0">입력!$A$1:$I$35</definedName>
    <definedName name="_xlnm.Print_Area" localSheetId="1">출력!$B$2:$AB$43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0" i="1" l="1"/>
  <c r="V42" i="1" s="1"/>
  <c r="X8" i="1"/>
  <c r="D21" i="1"/>
  <c r="I23" i="4"/>
  <c r="I24" i="4"/>
  <c r="I25" i="4"/>
  <c r="I26" i="4"/>
  <c r="I27" i="4"/>
  <c r="I28" i="4"/>
  <c r="I29" i="4"/>
  <c r="I30" i="4"/>
  <c r="I31" i="4"/>
  <c r="I22" i="4"/>
  <c r="X30" i="1" l="1"/>
  <c r="T25" i="1"/>
  <c r="B33" i="1"/>
  <c r="B34" i="1"/>
  <c r="B35" i="1"/>
  <c r="B36" i="1"/>
  <c r="B37" i="1"/>
  <c r="B38" i="1"/>
  <c r="B39" i="1"/>
  <c r="B40" i="1"/>
  <c r="B41" i="1"/>
  <c r="B32" i="1"/>
  <c r="Z33" i="1"/>
  <c r="Z34" i="1"/>
  <c r="Z35" i="1"/>
  <c r="Z36" i="1"/>
  <c r="Z37" i="1"/>
  <c r="Z38" i="1"/>
  <c r="Z39" i="1"/>
  <c r="Z40" i="1"/>
  <c r="Z41" i="1"/>
  <c r="Z32" i="1"/>
  <c r="M11" i="1"/>
  <c r="M33" i="1" s="1"/>
  <c r="M12" i="1"/>
  <c r="M34" i="1" s="1"/>
  <c r="M13" i="1"/>
  <c r="M35" i="1" s="1"/>
  <c r="M14" i="1"/>
  <c r="M36" i="1" s="1"/>
  <c r="M15" i="1"/>
  <c r="M37" i="1" s="1"/>
  <c r="M16" i="1"/>
  <c r="M38" i="1" s="1"/>
  <c r="M17" i="1"/>
  <c r="M39" i="1" s="1"/>
  <c r="M18" i="1"/>
  <c r="M40" i="1" s="1"/>
  <c r="M19" i="1"/>
  <c r="M41" i="1" s="1"/>
  <c r="K11" i="1"/>
  <c r="K33" i="1" s="1"/>
  <c r="K12" i="1"/>
  <c r="K34" i="1" s="1"/>
  <c r="K13" i="1"/>
  <c r="K35" i="1" s="1"/>
  <c r="K14" i="1"/>
  <c r="K36" i="1" s="1"/>
  <c r="K15" i="1"/>
  <c r="K37" i="1" s="1"/>
  <c r="K16" i="1"/>
  <c r="K38" i="1" s="1"/>
  <c r="K17" i="1"/>
  <c r="K39" i="1" s="1"/>
  <c r="K18" i="1"/>
  <c r="K40" i="1" s="1"/>
  <c r="K19" i="1"/>
  <c r="K41" i="1" s="1"/>
  <c r="I11" i="1"/>
  <c r="I33" i="1" s="1"/>
  <c r="I12" i="1"/>
  <c r="I34" i="1" s="1"/>
  <c r="I13" i="1"/>
  <c r="I35" i="1" s="1"/>
  <c r="I14" i="1"/>
  <c r="I36" i="1" s="1"/>
  <c r="I15" i="1"/>
  <c r="I37" i="1" s="1"/>
  <c r="I16" i="1"/>
  <c r="I38" i="1" s="1"/>
  <c r="I17" i="1"/>
  <c r="I39" i="1" s="1"/>
  <c r="I18" i="1"/>
  <c r="I40" i="1" s="1"/>
  <c r="I19" i="1"/>
  <c r="I41" i="1" s="1"/>
  <c r="D14" i="1"/>
  <c r="D36" i="1" s="1"/>
  <c r="D15" i="1"/>
  <c r="D37" i="1" s="1"/>
  <c r="D16" i="1"/>
  <c r="D38" i="1" s="1"/>
  <c r="D17" i="1"/>
  <c r="D39" i="1" s="1"/>
  <c r="D18" i="1"/>
  <c r="D40" i="1" s="1"/>
  <c r="D19" i="1"/>
  <c r="D41" i="1" s="1"/>
  <c r="D13" i="1"/>
  <c r="D35" i="1" s="1"/>
  <c r="D12" i="1"/>
  <c r="D34" i="1" s="1"/>
  <c r="D11" i="1"/>
  <c r="D33" i="1" s="1"/>
  <c r="D43" i="1"/>
  <c r="M10" i="1"/>
  <c r="M32" i="1" s="1"/>
  <c r="K10" i="1"/>
  <c r="K32" i="1" s="1"/>
  <c r="I10" i="1"/>
  <c r="I32" i="1" s="1"/>
  <c r="D10" i="1"/>
  <c r="D32" i="1" s="1"/>
  <c r="O4" i="1"/>
  <c r="O26" i="1" s="1"/>
  <c r="N3" i="1"/>
  <c r="N25" i="1" s="1"/>
  <c r="R7" i="1"/>
  <c r="R29" i="1" s="1"/>
  <c r="X6" i="1"/>
  <c r="X28" i="1" s="1"/>
  <c r="R6" i="1"/>
  <c r="R28" i="1" s="1"/>
  <c r="K8" i="1"/>
  <c r="K30" i="1" s="1"/>
  <c r="D8" i="1"/>
  <c r="D30" i="1" s="1"/>
  <c r="D7" i="1"/>
  <c r="D29" i="1" s="1"/>
  <c r="K6" i="1"/>
  <c r="K28" i="1" s="1"/>
  <c r="D6" i="1"/>
  <c r="D28" i="1" s="1"/>
  <c r="P19" i="1"/>
  <c r="P18" i="1"/>
  <c r="P17" i="1"/>
  <c r="P16" i="1"/>
  <c r="P38" i="1" s="1"/>
  <c r="P15" i="1"/>
  <c r="P37" i="1" s="1"/>
  <c r="P14" i="1"/>
  <c r="P13" i="1"/>
  <c r="P12" i="1"/>
  <c r="P11" i="1"/>
  <c r="P10" i="1"/>
  <c r="P39" i="1" l="1"/>
  <c r="U17" i="1"/>
  <c r="U39" i="1" s="1"/>
  <c r="U13" i="1"/>
  <c r="U35" i="1" s="1"/>
  <c r="P35" i="1"/>
  <c r="P36" i="1"/>
  <c r="U14" i="1"/>
  <c r="U36" i="1" s="1"/>
  <c r="U12" i="1"/>
  <c r="U34" i="1" s="1"/>
  <c r="P34" i="1"/>
  <c r="U11" i="1"/>
  <c r="U33" i="1" s="1"/>
  <c r="P33" i="1"/>
  <c r="U19" i="1"/>
  <c r="U41" i="1" s="1"/>
  <c r="P41" i="1"/>
  <c r="U10" i="1"/>
  <c r="U32" i="1" s="1"/>
  <c r="P32" i="1"/>
  <c r="U18" i="1"/>
  <c r="U40" i="1" s="1"/>
  <c r="P40" i="1"/>
  <c r="U15" i="1"/>
  <c r="U37" i="1" s="1"/>
  <c r="U16" i="1"/>
  <c r="I32" i="4"/>
  <c r="D20" i="1" l="1"/>
  <c r="U38" i="1"/>
  <c r="D42" i="1" l="1"/>
  <c r="V21" i="1"/>
  <c r="V43" i="1" s="1"/>
</calcChain>
</file>

<file path=xl/sharedStrings.xml><?xml version="1.0" encoding="utf-8"?>
<sst xmlns="http://schemas.openxmlformats.org/spreadsheetml/2006/main" count="142" uniqueCount="84">
  <si>
    <t>거래명세표</t>
  </si>
  <si>
    <t>일자</t>
  </si>
  <si>
    <t xml:space="preserve">  </t>
  </si>
  <si>
    <t>No</t>
  </si>
  <si>
    <t>공급자 연락처</t>
  </si>
  <si>
    <t>공급자</t>
  </si>
  <si>
    <t>공급 받는 자</t>
  </si>
  <si>
    <t>상호</t>
  </si>
  <si>
    <t>성명</t>
  </si>
  <si>
    <t>주소</t>
  </si>
  <si>
    <t>업태</t>
  </si>
  <si>
    <t>종목</t>
  </si>
  <si>
    <t>비고</t>
  </si>
  <si>
    <t>인수자</t>
  </si>
  <si>
    <t>월일</t>
  </si>
  <si>
    <t>단위</t>
  </si>
  <si>
    <t>수량</t>
  </si>
  <si>
    <t>단가</t>
  </si>
  <si>
    <t>공급가액</t>
  </si>
  <si>
    <t>세액</t>
  </si>
  <si>
    <t>합계</t>
  </si>
  <si>
    <t>전 잔금</t>
  </si>
  <si>
    <t>메모</t>
  </si>
  <si>
    <t>품목 4</t>
  </si>
  <si>
    <t>품목 5</t>
  </si>
  <si>
    <t>품목 6</t>
  </si>
  <si>
    <t>품목 7</t>
  </si>
  <si>
    <t>품목 8</t>
  </si>
  <si>
    <t>품목 9</t>
  </si>
  <si>
    <t>품목 10</t>
  </si>
  <si>
    <t xml:space="preserve">*  아래 입력란을 입력후 거래명세서(출력) 시트로 이동하시면 </t>
    <phoneticPr fontId="11" type="noConversion"/>
  </si>
  <si>
    <t>거래명세서 서식을 확인하실 수 있습니다.(공급받는자용, 공급자용 2페이지)</t>
    <phoneticPr fontId="11" type="noConversion"/>
  </si>
  <si>
    <t>공급자</t>
    <phoneticPr fontId="11" type="noConversion"/>
  </si>
  <si>
    <t>공급받는자</t>
    <phoneticPr fontId="11" type="noConversion"/>
  </si>
  <si>
    <r>
      <t xml:space="preserve">상      </t>
    </r>
    <r>
      <rPr>
        <sz val="10"/>
        <color theme="1"/>
        <rFont val="맑은 고딕"/>
        <family val="2"/>
        <scheme val="minor"/>
      </rPr>
      <t xml:space="preserve">      호</t>
    </r>
    <phoneticPr fontId="11" type="noConversion"/>
  </si>
  <si>
    <t>상            호</t>
    <phoneticPr fontId="11" type="noConversion"/>
  </si>
  <si>
    <t>사업자등록번호</t>
    <phoneticPr fontId="11" type="noConversion"/>
  </si>
  <si>
    <t>주            소</t>
    <phoneticPr fontId="11" type="noConversion"/>
  </si>
  <si>
    <t>대 표 자 성 명</t>
    <phoneticPr fontId="11" type="noConversion"/>
  </si>
  <si>
    <t>전  화  번  호</t>
    <phoneticPr fontId="11" type="noConversion"/>
  </si>
  <si>
    <t>주             소</t>
    <phoneticPr fontId="11" type="noConversion"/>
  </si>
  <si>
    <t>전             화</t>
    <phoneticPr fontId="11" type="noConversion"/>
  </si>
  <si>
    <t>인    수    자</t>
    <phoneticPr fontId="11" type="noConversion"/>
  </si>
  <si>
    <t>팩             스</t>
    <phoneticPr fontId="11" type="noConversion"/>
  </si>
  <si>
    <t>미    수    금</t>
    <phoneticPr fontId="11" type="noConversion"/>
  </si>
  <si>
    <t>업태</t>
    <phoneticPr fontId="5" type="noConversion"/>
  </si>
  <si>
    <t>대표자 성명</t>
    <phoneticPr fontId="5" type="noConversion"/>
  </si>
  <si>
    <t>종목</t>
    <phoneticPr fontId="5" type="noConversion"/>
  </si>
  <si>
    <t>메모</t>
    <phoneticPr fontId="5" type="noConversion"/>
  </si>
  <si>
    <t>자료입력</t>
    <phoneticPr fontId="11" type="noConversion"/>
  </si>
  <si>
    <t>(세액은 발행금액의 10%로 자동계산되어 출력폼에 인쇄됩니다)</t>
    <phoneticPr fontId="11" type="noConversion"/>
  </si>
  <si>
    <t>작성일,일시</t>
    <phoneticPr fontId="11" type="noConversion"/>
  </si>
  <si>
    <t>구    분</t>
    <phoneticPr fontId="11" type="noConversion"/>
  </si>
  <si>
    <t>품목</t>
    <phoneticPr fontId="11" type="noConversion"/>
  </si>
  <si>
    <t>단위</t>
    <phoneticPr fontId="11" type="noConversion"/>
  </si>
  <si>
    <t>수량</t>
    <phoneticPr fontId="11" type="noConversion"/>
  </si>
  <si>
    <t>단가</t>
    <phoneticPr fontId="11" type="noConversion"/>
  </si>
  <si>
    <t>발행금액</t>
    <phoneticPr fontId="11" type="noConversion"/>
  </si>
  <si>
    <t>품목 1</t>
    <phoneticPr fontId="11" type="noConversion"/>
  </si>
  <si>
    <t>품목 2</t>
    <phoneticPr fontId="11" type="noConversion"/>
  </si>
  <si>
    <t>품목 3</t>
    <phoneticPr fontId="11" type="noConversion"/>
  </si>
  <si>
    <t>합계금액</t>
    <phoneticPr fontId="11" type="noConversion"/>
  </si>
  <si>
    <t>이전잔금</t>
    <phoneticPr fontId="5" type="noConversion"/>
  </si>
  <si>
    <t>&lt;공급 받는 자 보관용&gt;</t>
  </si>
  <si>
    <t>거래명세표</t>
    <phoneticPr fontId="5" type="noConversion"/>
  </si>
  <si>
    <t>(인)</t>
  </si>
  <si>
    <t>품명 / 규격</t>
  </si>
  <si>
    <t>비고/합계</t>
  </si>
  <si>
    <t>총 잔금</t>
    <phoneticPr fontId="5" type="noConversion"/>
  </si>
  <si>
    <t>----------------------------------------------------------------------------------------------------------------</t>
    <phoneticPr fontId="5" type="noConversion"/>
  </si>
  <si>
    <t>&lt;공급자 보관용&gt;</t>
    <phoneticPr fontId="5" type="noConversion"/>
  </si>
  <si>
    <t>111-11-11111</t>
    <phoneticPr fontId="5" type="noConversion"/>
  </si>
  <si>
    <t>임꺽정</t>
    <phoneticPr fontId="5" type="noConversion"/>
  </si>
  <si>
    <t>서울</t>
    <phoneticPr fontId="5" type="noConversion"/>
  </si>
  <si>
    <t>02-111-1111</t>
    <phoneticPr fontId="5" type="noConversion"/>
  </si>
  <si>
    <t>02-111-1112</t>
    <phoneticPr fontId="5" type="noConversion"/>
  </si>
  <si>
    <t>서비스</t>
    <phoneticPr fontId="5" type="noConversion"/>
  </si>
  <si>
    <t>경기</t>
    <phoneticPr fontId="5" type="noConversion"/>
  </si>
  <si>
    <t>031-111-1111</t>
    <phoneticPr fontId="5" type="noConversion"/>
  </si>
  <si>
    <t>홍길동</t>
    <phoneticPr fontId="5" type="noConversion"/>
  </si>
  <si>
    <t>상품1</t>
    <phoneticPr fontId="5" type="noConversion"/>
  </si>
  <si>
    <t>세트</t>
    <phoneticPr fontId="5" type="noConversion"/>
  </si>
  <si>
    <t>입금계좌번호: 기업은행 임꺽정 111-111111-11-111</t>
    <phoneticPr fontId="5" type="noConversion"/>
  </si>
  <si>
    <t>XX주식회사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</si>
</sst>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#,##0_ "/>
    <numFmt numFmtId="178" formatCode="yyyy&quot;-&quot;m&quot;-&quot;d;@"/>
    <numFmt numFmtId="179" formatCode="#,##0\ \(\V.\A.\T\ &quot;포&quot;&quot;함&quot;\)"/>
  </numFmts>
  <fonts count="25">
    <font>
      <sz val="11"/>
      <color theme="1"/>
      <name val="맑은 고딕"/>
      <family val="2"/>
      <scheme val="minor"/>
    </font>
    <font>
      <b/>
      <sz val="18"/>
      <color rgb="FF0059FF"/>
      <name val="맑은 고딕"/>
      <family val="3"/>
      <charset val="129"/>
      <scheme val="minor"/>
    </font>
    <font>
      <sz val="9"/>
      <color rgb="FF0059FF"/>
      <name val="맑은 고딕"/>
      <family val="3"/>
      <charset val="129"/>
      <scheme val="minor"/>
    </font>
    <font>
      <sz val="8"/>
      <color rgb="FF0059FF"/>
      <name val="맑은 고딕"/>
      <family val="3"/>
      <charset val="129"/>
      <scheme val="minor"/>
    </font>
    <font>
      <b/>
      <sz val="9"/>
      <color rgb="FF0059FF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2"/>
      <scheme val="minor"/>
    </font>
    <font>
      <sz val="10"/>
      <name val="돋움"/>
      <family val="3"/>
      <charset val="129"/>
    </font>
    <font>
      <b/>
      <sz val="10"/>
      <color indexed="12"/>
      <name val="돋움"/>
      <family val="3"/>
      <charset val="129"/>
    </font>
    <font>
      <b/>
      <sz val="10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indexed="12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rgb="FF0059FF"/>
      </bottom>
      <diagonal/>
    </border>
    <border>
      <left/>
      <right/>
      <top style="thin">
        <color rgb="FF0059FF"/>
      </top>
      <bottom/>
      <diagonal/>
    </border>
    <border>
      <left style="thin">
        <color rgb="FF0059FF"/>
      </left>
      <right/>
      <top style="thin">
        <color rgb="FF0059FF"/>
      </top>
      <bottom/>
      <diagonal/>
    </border>
    <border>
      <left style="thin">
        <color rgb="FF0059FF"/>
      </left>
      <right/>
      <top/>
      <bottom style="thin">
        <color rgb="FF0059FF"/>
      </bottom>
      <diagonal/>
    </border>
    <border>
      <left style="hair">
        <color rgb="FF0059FF"/>
      </left>
      <right style="hair">
        <color rgb="FF0059FF"/>
      </right>
      <top style="hair">
        <color rgb="FF0059FF"/>
      </top>
      <bottom style="hair">
        <color rgb="FF0059FF"/>
      </bottom>
      <diagonal/>
    </border>
    <border>
      <left style="hair">
        <color rgb="FF0059FF"/>
      </left>
      <right/>
      <top style="hair">
        <color rgb="FF0059FF"/>
      </top>
      <bottom style="hair">
        <color rgb="FF0059FF"/>
      </bottom>
      <diagonal/>
    </border>
    <border>
      <left/>
      <right style="hair">
        <color rgb="FF0059FF"/>
      </right>
      <top style="hair">
        <color rgb="FF0059FF"/>
      </top>
      <bottom style="hair">
        <color rgb="FF0059FF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/>
      <top style="hair">
        <color rgb="FFFF0000"/>
      </top>
      <bottom style="hair">
        <color rgb="FFFF0000"/>
      </bottom>
      <diagonal/>
    </border>
    <border>
      <left/>
      <right style="hair">
        <color rgb="FFFF0000"/>
      </right>
      <top style="hair">
        <color rgb="FFFF0000"/>
      </top>
      <bottom style="hair">
        <color rgb="FFFF0000"/>
      </bottom>
      <diagonal/>
    </border>
    <border>
      <left/>
      <right style="hair">
        <color rgb="FF0059FF"/>
      </right>
      <top style="thin">
        <color rgb="FF0059FF"/>
      </top>
      <bottom/>
      <diagonal/>
    </border>
    <border>
      <left style="hair">
        <color rgb="FF0059FF"/>
      </left>
      <right style="hair">
        <color rgb="FF0059FF"/>
      </right>
      <top style="thin">
        <color rgb="FF0059FF"/>
      </top>
      <bottom style="hair">
        <color rgb="FF0059FF"/>
      </bottom>
      <diagonal/>
    </border>
    <border>
      <left style="hair">
        <color rgb="FF0059FF"/>
      </left>
      <right style="thin">
        <color rgb="FF0059FF"/>
      </right>
      <top style="thin">
        <color rgb="FF0059FF"/>
      </top>
      <bottom style="hair">
        <color rgb="FF0059FF"/>
      </bottom>
      <diagonal/>
    </border>
    <border>
      <left/>
      <right style="hair">
        <color rgb="FF0059FF"/>
      </right>
      <top/>
      <bottom style="thin">
        <color rgb="FF0059FF"/>
      </bottom>
      <diagonal/>
    </border>
    <border>
      <left style="hair">
        <color rgb="FF0059FF"/>
      </left>
      <right style="hair">
        <color rgb="FF0059FF"/>
      </right>
      <top style="hair">
        <color rgb="FF0059FF"/>
      </top>
      <bottom style="thin">
        <color rgb="FF0059FF"/>
      </bottom>
      <diagonal/>
    </border>
    <border>
      <left style="hair">
        <color rgb="FF0059FF"/>
      </left>
      <right style="thin">
        <color rgb="FF0059FF"/>
      </right>
      <top style="hair">
        <color rgb="FF0059FF"/>
      </top>
      <bottom style="thin">
        <color rgb="FF0059FF"/>
      </bottom>
      <diagonal/>
    </border>
    <border>
      <left style="thin">
        <color rgb="FF0059FF"/>
      </left>
      <right style="hair">
        <color rgb="FF0059FF"/>
      </right>
      <top style="thin">
        <color rgb="FF0059FF"/>
      </top>
      <bottom style="hair">
        <color rgb="FF0059FF"/>
      </bottom>
      <diagonal/>
    </border>
    <border>
      <left style="thin">
        <color rgb="FF0059FF"/>
      </left>
      <right style="hair">
        <color rgb="FF0059FF"/>
      </right>
      <top style="hair">
        <color rgb="FF0059FF"/>
      </top>
      <bottom style="hair">
        <color rgb="FF0059FF"/>
      </bottom>
      <diagonal/>
    </border>
    <border>
      <left style="hair">
        <color rgb="FF0059FF"/>
      </left>
      <right style="thin">
        <color rgb="FF0059FF"/>
      </right>
      <top style="hair">
        <color rgb="FF0059FF"/>
      </top>
      <bottom style="hair">
        <color rgb="FF0059FF"/>
      </bottom>
      <diagonal/>
    </border>
    <border>
      <left style="thin">
        <color rgb="FF0059FF"/>
      </left>
      <right style="hair">
        <color rgb="FF0059FF"/>
      </right>
      <top style="hair">
        <color rgb="FF0059FF"/>
      </top>
      <bottom style="thin">
        <color rgb="FF0059FF"/>
      </bottom>
      <diagonal/>
    </border>
    <border>
      <left style="thin">
        <color rgb="FF0059FF"/>
      </left>
      <right style="hair">
        <color rgb="FF0059FF"/>
      </right>
      <top style="thin">
        <color rgb="FF0059FF"/>
      </top>
      <bottom style="thin">
        <color rgb="FF0059FF"/>
      </bottom>
      <diagonal/>
    </border>
    <border>
      <left style="thin">
        <color rgb="FF0059FF"/>
      </left>
      <right style="hair">
        <color rgb="FF0059FF"/>
      </right>
      <top/>
      <bottom style="thin">
        <color rgb="FF0059FF"/>
      </bottom>
      <diagonal/>
    </border>
    <border>
      <left style="hair">
        <color rgb="FF0059FF"/>
      </left>
      <right style="hair">
        <color rgb="FF0059FF"/>
      </right>
      <top/>
      <bottom style="thin">
        <color rgb="FF0059FF"/>
      </bottom>
      <diagonal/>
    </border>
    <border>
      <left style="hair">
        <color rgb="FF0059FF"/>
      </left>
      <right style="hair">
        <color rgb="FF0059FF"/>
      </right>
      <top style="thin">
        <color rgb="FF0059FF"/>
      </top>
      <bottom style="thin">
        <color rgb="FF0059FF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hair">
        <color rgb="FFFF0000"/>
      </right>
      <top style="thin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thin">
        <color rgb="FFFF0000"/>
      </top>
      <bottom style="hair">
        <color rgb="FFFF0000"/>
      </bottom>
      <diagonal/>
    </border>
    <border>
      <left style="hair">
        <color rgb="FFFF0000"/>
      </left>
      <right style="thin">
        <color rgb="FFFF0000"/>
      </right>
      <top style="thin">
        <color rgb="FFFF0000"/>
      </top>
      <bottom style="hair">
        <color rgb="FFFF0000"/>
      </bottom>
      <diagonal/>
    </border>
    <border>
      <left style="thin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thin">
        <color rgb="FFFF0000"/>
      </right>
      <top style="hair">
        <color rgb="FFFF0000"/>
      </top>
      <bottom style="hair">
        <color rgb="FFFF0000"/>
      </bottom>
      <diagonal/>
    </border>
    <border>
      <left style="thin">
        <color rgb="FFFF0000"/>
      </left>
      <right style="hair">
        <color rgb="FFFF0000"/>
      </right>
      <top style="hair">
        <color rgb="FFFF0000"/>
      </top>
      <bottom style="thin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thin">
        <color rgb="FFFF0000"/>
      </bottom>
      <diagonal/>
    </border>
    <border>
      <left style="hair">
        <color rgb="FFFF0000"/>
      </left>
      <right style="thin">
        <color rgb="FFFF0000"/>
      </right>
      <top style="hair">
        <color rgb="FFFF0000"/>
      </top>
      <bottom style="thin">
        <color rgb="FFFF0000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rgb="FFFF0000"/>
      </left>
      <right/>
      <top style="hair">
        <color rgb="FFFF0000"/>
      </top>
      <bottom style="thin">
        <color rgb="FFFF0000"/>
      </bottom>
      <diagonal/>
    </border>
    <border>
      <left/>
      <right/>
      <top style="hair">
        <color rgb="FFFF0000"/>
      </top>
      <bottom style="thin">
        <color rgb="FFFF0000"/>
      </bottom>
      <diagonal/>
    </border>
    <border>
      <left/>
      <right style="thin">
        <color rgb="FFFF0000"/>
      </right>
      <top style="hair">
        <color rgb="FFFF0000"/>
      </top>
      <bottom style="thin">
        <color rgb="FFFF0000"/>
      </bottom>
      <diagonal/>
    </border>
    <border>
      <left style="hair">
        <color rgb="FF0059FF"/>
      </left>
      <right/>
      <top style="hair">
        <color rgb="FF0059FF"/>
      </top>
      <bottom style="thin">
        <color rgb="FF0059FF"/>
      </bottom>
      <diagonal/>
    </border>
    <border>
      <left/>
      <right/>
      <top style="hair">
        <color rgb="FF0059FF"/>
      </top>
      <bottom style="thin">
        <color rgb="FF0059FF"/>
      </bottom>
      <diagonal/>
    </border>
    <border>
      <left/>
      <right style="thin">
        <color rgb="FF0059FF"/>
      </right>
      <top style="hair">
        <color rgb="FF0059FF"/>
      </top>
      <bottom style="thin">
        <color rgb="FF0059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59FF"/>
      </left>
      <right/>
      <top style="thin">
        <color rgb="FF0059FF"/>
      </top>
      <bottom style="hair">
        <color rgb="FF0059FF"/>
      </bottom>
      <diagonal/>
    </border>
    <border>
      <left/>
      <right/>
      <top style="thin">
        <color rgb="FF0059FF"/>
      </top>
      <bottom style="hair">
        <color rgb="FF0059FF"/>
      </bottom>
      <diagonal/>
    </border>
    <border>
      <left/>
      <right style="thin">
        <color rgb="FF0059FF"/>
      </right>
      <top style="thin">
        <color rgb="FF0059FF"/>
      </top>
      <bottom style="hair">
        <color rgb="FF0059FF"/>
      </bottom>
      <diagonal/>
    </border>
    <border>
      <left style="hair">
        <color rgb="FFFF0000"/>
      </left>
      <right/>
      <top style="thin">
        <color rgb="FFFF0000"/>
      </top>
      <bottom style="hair">
        <color rgb="FFFF0000"/>
      </bottom>
      <diagonal/>
    </border>
    <border>
      <left/>
      <right/>
      <top style="thin">
        <color rgb="FFFF0000"/>
      </top>
      <bottom style="hair">
        <color rgb="FFFF0000"/>
      </bottom>
      <diagonal/>
    </border>
    <border>
      <left/>
      <right style="hair">
        <color rgb="FFFF0000"/>
      </right>
      <top style="thin">
        <color rgb="FFFF0000"/>
      </top>
      <bottom style="hair">
        <color rgb="FFFF0000"/>
      </bottom>
      <diagonal/>
    </border>
    <border>
      <left/>
      <right style="hair">
        <color rgb="FF0059FF"/>
      </right>
      <top style="thin">
        <color rgb="FF0059FF"/>
      </top>
      <bottom style="hair">
        <color rgb="FF0059FF"/>
      </bottom>
      <diagonal/>
    </border>
  </borders>
  <cellStyleXfs count="4">
    <xf numFmtId="0" fontId="0" fillId="0" borderId="0"/>
    <xf numFmtId="0" fontId="10" fillId="0" borderId="0">
      <alignment vertical="center"/>
    </xf>
    <xf numFmtId="176" fontId="10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</cellStyleXfs>
  <cellXfs count="156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3" fillId="0" borderId="0" xfId="1" applyFont="1" applyFill="1" applyAlignment="1" applyProtection="1">
      <alignment horizontal="center" vertical="center"/>
    </xf>
    <xf numFmtId="0" fontId="13" fillId="0" borderId="0" xfId="1" applyFont="1" applyFill="1" applyProtection="1">
      <alignment vertical="center"/>
    </xf>
    <xf numFmtId="0" fontId="14" fillId="2" borderId="37" xfId="1" applyFont="1" applyFill="1" applyBorder="1" applyAlignment="1" applyProtection="1">
      <alignment horizontal="left" vertical="center"/>
    </xf>
    <xf numFmtId="0" fontId="13" fillId="2" borderId="38" xfId="1" applyFont="1" applyFill="1" applyBorder="1" applyProtection="1">
      <alignment vertical="center"/>
    </xf>
    <xf numFmtId="0" fontId="13" fillId="2" borderId="38" xfId="1" applyFont="1" applyFill="1" applyBorder="1" applyAlignment="1" applyProtection="1">
      <alignment horizontal="center" vertical="center"/>
    </xf>
    <xf numFmtId="0" fontId="13" fillId="2" borderId="39" xfId="1" applyFont="1" applyFill="1" applyBorder="1" applyProtection="1">
      <alignment vertical="center"/>
    </xf>
    <xf numFmtId="0" fontId="14" fillId="2" borderId="40" xfId="1" applyFont="1" applyFill="1" applyBorder="1" applyAlignment="1" applyProtection="1">
      <alignment horizontal="left" vertical="center" indent="1"/>
    </xf>
    <xf numFmtId="0" fontId="13" fillId="2" borderId="41" xfId="1" applyFont="1" applyFill="1" applyBorder="1" applyProtection="1">
      <alignment vertical="center"/>
    </xf>
    <xf numFmtId="0" fontId="13" fillId="2" borderId="41" xfId="1" applyFont="1" applyFill="1" applyBorder="1" applyAlignment="1" applyProtection="1">
      <alignment horizontal="center" vertical="center"/>
    </xf>
    <xf numFmtId="0" fontId="13" fillId="2" borderId="42" xfId="1" applyFont="1" applyFill="1" applyBorder="1" applyProtection="1">
      <alignment vertical="center"/>
    </xf>
    <xf numFmtId="0" fontId="15" fillId="3" borderId="43" xfId="1" applyFont="1" applyFill="1" applyBorder="1" applyAlignment="1" applyProtection="1">
      <alignment horizontal="center" vertical="center"/>
    </xf>
    <xf numFmtId="0" fontId="13" fillId="3" borderId="60" xfId="1" applyFont="1" applyFill="1" applyBorder="1" applyAlignment="1" applyProtection="1">
      <alignment horizontal="center" vertical="center"/>
    </xf>
    <xf numFmtId="0" fontId="13" fillId="0" borderId="60" xfId="1" applyFont="1" applyFill="1" applyBorder="1" applyAlignment="1" applyProtection="1">
      <alignment horizontal="center" vertical="center"/>
    </xf>
    <xf numFmtId="0" fontId="13" fillId="3" borderId="0" xfId="1" applyFont="1" applyFill="1" applyBorder="1" applyAlignment="1" applyProtection="1">
      <alignment horizontal="center" vertical="center"/>
    </xf>
    <xf numFmtId="177" fontId="13" fillId="0" borderId="0" xfId="2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vertical="center" wrapText="1"/>
    </xf>
    <xf numFmtId="0" fontId="13" fillId="0" borderId="0" xfId="1" applyFont="1" applyFill="1" applyBorder="1" applyAlignment="1" applyProtection="1">
      <alignment horizontal="center" vertical="center"/>
    </xf>
    <xf numFmtId="0" fontId="17" fillId="0" borderId="0" xfId="1" applyFont="1" applyFill="1" applyProtection="1">
      <alignment vertical="center"/>
    </xf>
    <xf numFmtId="0" fontId="13" fillId="3" borderId="44" xfId="1" applyFont="1" applyFill="1" applyBorder="1" applyAlignment="1" applyProtection="1">
      <alignment horizontal="center" vertical="center"/>
    </xf>
    <xf numFmtId="0" fontId="13" fillId="3" borderId="45" xfId="1" applyFont="1" applyFill="1" applyBorder="1" applyAlignment="1" applyProtection="1">
      <alignment horizontal="center" vertical="center"/>
    </xf>
    <xf numFmtId="0" fontId="13" fillId="3" borderId="46" xfId="1" applyFont="1" applyFill="1" applyBorder="1" applyAlignment="1" applyProtection="1">
      <alignment horizontal="center" vertical="center"/>
    </xf>
    <xf numFmtId="0" fontId="13" fillId="3" borderId="46" xfId="1" applyFont="1" applyFill="1" applyBorder="1" applyAlignment="1" applyProtection="1">
      <alignment horizontal="distributed" vertical="center" indent="1"/>
    </xf>
    <xf numFmtId="0" fontId="13" fillId="3" borderId="47" xfId="1" applyFont="1" applyFill="1" applyBorder="1" applyAlignment="1" applyProtection="1">
      <alignment horizontal="distributed" vertical="center" indent="1"/>
    </xf>
    <xf numFmtId="38" fontId="13" fillId="0" borderId="46" xfId="1" applyNumberFormat="1" applyFont="1" applyFill="1" applyBorder="1" applyAlignment="1" applyProtection="1">
      <alignment horizontal="center" vertical="center"/>
    </xf>
    <xf numFmtId="38" fontId="13" fillId="0" borderId="46" xfId="1" applyNumberFormat="1" applyFont="1" applyFill="1" applyBorder="1" applyProtection="1">
      <alignment vertical="center"/>
    </xf>
    <xf numFmtId="0" fontId="15" fillId="3" borderId="51" xfId="1" applyFont="1" applyFill="1" applyBorder="1" applyAlignment="1" applyProtection="1">
      <alignment horizontal="center" vertical="center"/>
    </xf>
    <xf numFmtId="38" fontId="15" fillId="3" borderId="52" xfId="1" applyNumberFormat="1" applyFont="1" applyFill="1" applyBorder="1" applyProtection="1">
      <alignment vertical="center"/>
    </xf>
    <xf numFmtId="38" fontId="15" fillId="3" borderId="52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Alignment="1" applyProtection="1">
      <alignment vertical="center" wrapText="1"/>
    </xf>
    <xf numFmtId="0" fontId="15" fillId="0" borderId="0" xfId="1" applyFont="1" applyFill="1" applyAlignment="1" applyProtection="1">
      <alignment horizontal="center" vertical="center" wrapText="1"/>
    </xf>
    <xf numFmtId="177" fontId="13" fillId="0" borderId="0" xfId="1" applyNumberFormat="1" applyFont="1" applyFill="1" applyProtection="1">
      <alignment vertical="center"/>
    </xf>
    <xf numFmtId="177" fontId="13" fillId="0" borderId="0" xfId="1" applyNumberFormat="1" applyFont="1" applyFill="1" applyAlignment="1" applyProtection="1">
      <alignment horizontal="center" vertical="center"/>
    </xf>
    <xf numFmtId="0" fontId="2" fillId="0" borderId="0" xfId="0" applyFont="1"/>
    <xf numFmtId="0" fontId="18" fillId="0" borderId="0" xfId="0" applyFont="1"/>
    <xf numFmtId="0" fontId="3" fillId="0" borderId="7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/>
    <xf numFmtId="0" fontId="23" fillId="0" borderId="0" xfId="0" applyFont="1"/>
    <xf numFmtId="0" fontId="8" fillId="0" borderId="10" xfId="0" applyFont="1" applyBorder="1" applyAlignment="1">
      <alignment vertical="center" wrapText="1"/>
    </xf>
    <xf numFmtId="0" fontId="8" fillId="0" borderId="33" xfId="0" applyFont="1" applyBorder="1" applyAlignment="1">
      <alignment vertical="center" wrapText="1"/>
    </xf>
    <xf numFmtId="178" fontId="13" fillId="0" borderId="48" xfId="1" applyNumberFormat="1" applyFont="1" applyFill="1" applyBorder="1" applyAlignment="1" applyProtection="1">
      <alignment horizontal="center" vertical="center"/>
    </xf>
    <xf numFmtId="38" fontId="13" fillId="4" borderId="47" xfId="1" applyNumberFormat="1" applyFont="1" applyFill="1" applyBorder="1" applyProtection="1">
      <alignment vertical="center"/>
    </xf>
    <xf numFmtId="38" fontId="15" fillId="4" borderId="53" xfId="1" applyNumberFormat="1" applyFont="1" applyFill="1" applyBorder="1" applyProtection="1">
      <alignment vertical="center"/>
    </xf>
    <xf numFmtId="178" fontId="13" fillId="0" borderId="49" xfId="1" applyNumberFormat="1" applyFont="1" applyFill="1" applyBorder="1" applyAlignment="1" applyProtection="1">
      <alignment horizontal="center" vertical="center"/>
    </xf>
    <xf numFmtId="178" fontId="13" fillId="0" borderId="50" xfId="1" applyNumberFormat="1" applyFont="1" applyFill="1" applyBorder="1" applyAlignment="1" applyProtection="1">
      <alignment horizontal="center" vertical="center"/>
    </xf>
    <xf numFmtId="0" fontId="13" fillId="0" borderId="60" xfId="1" applyFont="1" applyFill="1" applyBorder="1" applyAlignment="1" applyProtection="1">
      <alignment horizontal="center" vertical="center"/>
    </xf>
    <xf numFmtId="0" fontId="13" fillId="0" borderId="46" xfId="1" applyNumberFormat="1" applyFont="1" applyFill="1" applyBorder="1" applyAlignment="1" applyProtection="1">
      <alignment horizontal="center" vertical="center"/>
    </xf>
    <xf numFmtId="0" fontId="13" fillId="0" borderId="60" xfId="1" applyFont="1" applyFill="1" applyBorder="1" applyAlignment="1" applyProtection="1">
      <alignment horizontal="center" vertical="center" wrapText="1"/>
    </xf>
    <xf numFmtId="177" fontId="13" fillId="0" borderId="60" xfId="2" applyNumberFormat="1" applyFont="1" applyFill="1" applyBorder="1" applyAlignment="1" applyProtection="1">
      <alignment horizontal="center" vertical="center"/>
    </xf>
    <xf numFmtId="0" fontId="13" fillId="0" borderId="61" xfId="1" applyFont="1" applyFill="1" applyBorder="1" applyAlignment="1" applyProtection="1">
      <alignment horizontal="center" vertical="center" wrapText="1"/>
    </xf>
    <xf numFmtId="0" fontId="13" fillId="0" borderId="62" xfId="1" applyFont="1" applyFill="1" applyBorder="1" applyAlignment="1" applyProtection="1">
      <alignment horizontal="center" vertical="center" wrapText="1"/>
    </xf>
    <xf numFmtId="0" fontId="13" fillId="0" borderId="63" xfId="1" applyFont="1" applyFill="1" applyBorder="1" applyAlignment="1" applyProtection="1">
      <alignment horizontal="center" vertical="center" wrapText="1"/>
    </xf>
    <xf numFmtId="177" fontId="13" fillId="0" borderId="61" xfId="2" applyNumberFormat="1" applyFont="1" applyFill="1" applyBorder="1" applyAlignment="1" applyProtection="1">
      <alignment horizontal="center" vertical="center"/>
    </xf>
    <xf numFmtId="177" fontId="13" fillId="0" borderId="63" xfId="2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vertical="center"/>
    </xf>
    <xf numFmtId="0" fontId="13" fillId="3" borderId="46" xfId="1" applyFont="1" applyFill="1" applyBorder="1" applyAlignment="1" applyProtection="1">
      <alignment horizontal="center" vertical="center"/>
    </xf>
    <xf numFmtId="176" fontId="13" fillId="0" borderId="61" xfId="3" applyFont="1" applyFill="1" applyBorder="1" applyAlignment="1" applyProtection="1">
      <alignment horizontal="center" vertical="center"/>
    </xf>
    <xf numFmtId="176" fontId="13" fillId="0" borderId="62" xfId="3" applyFont="1" applyFill="1" applyBorder="1" applyAlignment="1" applyProtection="1">
      <alignment horizontal="center" vertical="center"/>
    </xf>
    <xf numFmtId="176" fontId="13" fillId="0" borderId="63" xfId="3" applyFont="1" applyFill="1" applyBorder="1" applyAlignment="1" applyProtection="1">
      <alignment horizontal="center" vertical="center"/>
    </xf>
    <xf numFmtId="0" fontId="15" fillId="3" borderId="52" xfId="1" applyFont="1" applyFill="1" applyBorder="1" applyAlignment="1" applyProtection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176" fontId="8" fillId="0" borderId="8" xfId="3" applyFont="1" applyBorder="1" applyAlignment="1">
      <alignment horizontal="right" vertical="center" wrapText="1"/>
    </xf>
    <xf numFmtId="176" fontId="8" fillId="0" borderId="33" xfId="3" applyFont="1" applyBorder="1" applyAlignment="1">
      <alignment horizontal="right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76" fontId="8" fillId="0" borderId="8" xfId="3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179" fontId="9" fillId="0" borderId="30" xfId="0" applyNumberFormat="1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176" fontId="6" fillId="0" borderId="30" xfId="3" applyFont="1" applyBorder="1" applyAlignment="1">
      <alignment horizontal="center" vertical="center" wrapText="1"/>
    </xf>
    <xf numFmtId="176" fontId="6" fillId="0" borderId="31" xfId="3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176" fontId="6" fillId="0" borderId="35" xfId="3" applyFont="1" applyBorder="1" applyAlignment="1">
      <alignment horizontal="center" vertical="center" wrapText="1"/>
    </xf>
    <xf numFmtId="176" fontId="6" fillId="0" borderId="36" xfId="3" applyFont="1" applyBorder="1" applyAlignment="1">
      <alignment horizontal="center" vertical="center" wrapText="1"/>
    </xf>
    <xf numFmtId="14" fontId="6" fillId="0" borderId="67" xfId="0" applyNumberFormat="1" applyFont="1" applyBorder="1" applyAlignment="1">
      <alignment horizontal="center" vertical="center" wrapText="1"/>
    </xf>
    <xf numFmtId="14" fontId="6" fillId="0" borderId="68" xfId="0" applyNumberFormat="1" applyFont="1" applyBorder="1" applyAlignment="1">
      <alignment horizontal="center" vertical="center" wrapText="1"/>
    </xf>
    <xf numFmtId="14" fontId="6" fillId="0" borderId="69" xfId="0" applyNumberFormat="1" applyFont="1" applyBorder="1" applyAlignment="1">
      <alignment horizontal="center" vertical="center" wrapText="1"/>
    </xf>
    <xf numFmtId="0" fontId="6" fillId="0" borderId="30" xfId="0" applyFont="1" applyBorder="1" applyAlignment="1">
      <alignment horizontal="left" vertical="center" wrapText="1"/>
    </xf>
    <xf numFmtId="0" fontId="24" fillId="0" borderId="54" xfId="0" applyFont="1" applyBorder="1" applyAlignment="1">
      <alignment horizontal="center" vertical="center" wrapText="1"/>
    </xf>
    <xf numFmtId="0" fontId="24" fillId="0" borderId="55" xfId="0" applyFont="1" applyBorder="1" applyAlignment="1">
      <alignment horizontal="center" vertical="center" wrapText="1"/>
    </xf>
    <xf numFmtId="0" fontId="24" fillId="0" borderId="5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176" fontId="8" fillId="0" borderId="8" xfId="0" applyNumberFormat="1" applyFont="1" applyBorder="1" applyAlignment="1">
      <alignment horizontal="center" vertical="center" wrapText="1"/>
    </xf>
    <xf numFmtId="176" fontId="8" fillId="0" borderId="8" xfId="0" applyNumberFormat="1" applyFont="1" applyBorder="1" applyAlignment="1">
      <alignment horizontal="right" vertical="center" wrapText="1"/>
    </xf>
    <xf numFmtId="0" fontId="8" fillId="0" borderId="8" xfId="0" applyFont="1" applyBorder="1" applyAlignment="1">
      <alignment horizontal="right" vertical="center" wrapText="1"/>
    </xf>
    <xf numFmtId="0" fontId="8" fillId="0" borderId="33" xfId="0" applyFont="1" applyBorder="1" applyAlignment="1">
      <alignment horizontal="right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176" fontId="21" fillId="0" borderId="5" xfId="3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5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176" fontId="21" fillId="0" borderId="5" xfId="3" applyFont="1" applyBorder="1" applyAlignment="1">
      <alignment horizontal="right" vertical="center" wrapText="1"/>
    </xf>
    <xf numFmtId="0" fontId="21" fillId="0" borderId="5" xfId="0" applyFont="1" applyBorder="1" applyAlignment="1">
      <alignment horizontal="right" vertical="center" wrapText="1"/>
    </xf>
    <xf numFmtId="0" fontId="21" fillId="0" borderId="19" xfId="0" applyFont="1" applyBorder="1" applyAlignment="1">
      <alignment horizontal="right" vertical="center" wrapText="1"/>
    </xf>
    <xf numFmtId="176" fontId="21" fillId="0" borderId="19" xfId="3" applyFont="1" applyBorder="1" applyAlignment="1">
      <alignment horizontal="right" vertical="center" wrapText="1"/>
    </xf>
    <xf numFmtId="14" fontId="19" fillId="0" borderId="64" xfId="0" applyNumberFormat="1" applyFont="1" applyBorder="1" applyAlignment="1">
      <alignment horizontal="center" vertical="center" wrapText="1"/>
    </xf>
    <xf numFmtId="14" fontId="19" fillId="0" borderId="65" xfId="0" applyNumberFormat="1" applyFont="1" applyBorder="1" applyAlignment="1">
      <alignment horizontal="center" vertical="center" wrapText="1"/>
    </xf>
    <xf numFmtId="14" fontId="19" fillId="0" borderId="70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76" fontId="2" fillId="0" borderId="64" xfId="3" applyFont="1" applyBorder="1" applyAlignment="1">
      <alignment horizontal="center" vertical="center" wrapText="1"/>
    </xf>
    <xf numFmtId="176" fontId="2" fillId="0" borderId="65" xfId="3" applyFont="1" applyBorder="1" applyAlignment="1">
      <alignment horizontal="center" vertical="center" wrapText="1"/>
    </xf>
    <xf numFmtId="176" fontId="2" fillId="0" borderId="66" xfId="3" applyFont="1" applyBorder="1" applyAlignment="1">
      <alignment horizontal="center" vertical="center" wrapText="1"/>
    </xf>
    <xf numFmtId="176" fontId="2" fillId="0" borderId="57" xfId="3" applyFont="1" applyBorder="1" applyAlignment="1">
      <alignment horizontal="center" vertical="center" wrapText="1"/>
    </xf>
    <xf numFmtId="176" fontId="2" fillId="0" borderId="58" xfId="3" applyFont="1" applyBorder="1" applyAlignment="1">
      <alignment horizontal="center" vertical="center" wrapText="1"/>
    </xf>
    <xf numFmtId="176" fontId="2" fillId="0" borderId="59" xfId="3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179" fontId="4" fillId="0" borderId="24" xfId="3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22" fillId="0" borderId="0" xfId="0" quotePrefix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</cellXfs>
  <cellStyles count="4">
    <cellStyle name="쉼표 [0]" xfId="3" builtinId="6"/>
    <cellStyle name="쉼표 [0] 2" xfId="2" xr:uid="{00000000-0005-0000-0000-000001000000}"/>
    <cellStyle name="표준" xfId="0" builtinId="0"/>
    <cellStyle name="표준 2" xfId="1" xr:uid="{00000000-0005-0000-0000-000003000000}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2"/>
  </sheetPr>
  <dimension ref="B1:I38"/>
  <sheetViews>
    <sheetView showGridLines="0" showZeros="0" tabSelected="1" view="pageBreakPreview" zoomScaleNormal="100" zoomScaleSheetLayoutView="100" workbookViewId="0">
      <selection activeCell="H9" sqref="H9:I9"/>
    </sheetView>
  </sheetViews>
  <sheetFormatPr baseColWidth="10" defaultColWidth="9" defaultRowHeight="14"/>
  <cols>
    <col min="1" max="1" width="1.5" style="5" customWidth="1"/>
    <col min="2" max="2" width="13.6640625" style="4" customWidth="1"/>
    <col min="3" max="3" width="12.1640625" style="5" customWidth="1"/>
    <col min="4" max="4" width="8.6640625" style="5" customWidth="1"/>
    <col min="5" max="5" width="3.6640625" style="5" customWidth="1"/>
    <col min="6" max="6" width="7.5" style="5" customWidth="1"/>
    <col min="7" max="7" width="13.33203125" style="4" customWidth="1"/>
    <col min="8" max="8" width="10.6640625" style="5" customWidth="1"/>
    <col min="9" max="9" width="13.1640625" style="5" customWidth="1"/>
    <col min="10" max="10" width="3.83203125" style="5" customWidth="1"/>
    <col min="11" max="16384" width="9" style="5"/>
  </cols>
  <sheetData>
    <row r="1" spans="2:9" ht="15" thickBot="1"/>
    <row r="2" spans="2:9">
      <c r="B2" s="6" t="s">
        <v>30</v>
      </c>
      <c r="C2" s="7"/>
      <c r="D2" s="7"/>
      <c r="E2" s="7"/>
      <c r="F2" s="7"/>
      <c r="G2" s="8"/>
      <c r="H2" s="7"/>
      <c r="I2" s="9"/>
    </row>
    <row r="3" spans="2:9" ht="17.25" customHeight="1" thickBot="1">
      <c r="B3" s="10" t="s">
        <v>31</v>
      </c>
      <c r="C3" s="11"/>
      <c r="D3" s="11"/>
      <c r="E3" s="11"/>
      <c r="F3" s="11"/>
      <c r="G3" s="12"/>
      <c r="H3" s="11"/>
      <c r="I3" s="13"/>
    </row>
    <row r="4" spans="2:9" ht="14.25" customHeight="1" thickBot="1"/>
    <row r="5" spans="2:9" ht="18.75" customHeight="1" thickBot="1">
      <c r="B5" s="14" t="s">
        <v>32</v>
      </c>
      <c r="G5" s="14" t="s">
        <v>33</v>
      </c>
    </row>
    <row r="6" spans="2:9" ht="8.25" customHeight="1"/>
    <row r="7" spans="2:9" ht="20" customHeight="1">
      <c r="B7" s="15" t="s">
        <v>34</v>
      </c>
      <c r="C7" s="51" t="s">
        <v>83</v>
      </c>
      <c r="D7" s="51"/>
      <c r="E7" s="51"/>
      <c r="G7" s="15" t="s">
        <v>35</v>
      </c>
      <c r="H7" s="51" t="s">
        <v>83</v>
      </c>
      <c r="I7" s="51"/>
    </row>
    <row r="8" spans="2:9" ht="20" customHeight="1">
      <c r="B8" s="15" t="s">
        <v>36</v>
      </c>
      <c r="C8" s="51" t="s">
        <v>71</v>
      </c>
      <c r="D8" s="51"/>
      <c r="E8" s="51"/>
      <c r="G8" s="15" t="s">
        <v>37</v>
      </c>
      <c r="H8" s="51" t="s">
        <v>77</v>
      </c>
      <c r="I8" s="51"/>
    </row>
    <row r="9" spans="2:9" ht="20" customHeight="1">
      <c r="B9" s="15" t="s">
        <v>38</v>
      </c>
      <c r="C9" s="51" t="s">
        <v>72</v>
      </c>
      <c r="D9" s="51"/>
      <c r="E9" s="51"/>
      <c r="G9" s="15" t="s">
        <v>39</v>
      </c>
      <c r="H9" s="51" t="s">
        <v>78</v>
      </c>
      <c r="I9" s="51"/>
    </row>
    <row r="10" spans="2:9" ht="20" customHeight="1">
      <c r="B10" s="15" t="s">
        <v>40</v>
      </c>
      <c r="C10" s="53" t="s">
        <v>73</v>
      </c>
      <c r="D10" s="51"/>
      <c r="E10" s="51"/>
      <c r="G10" s="16"/>
      <c r="H10" s="51"/>
      <c r="I10" s="51"/>
    </row>
    <row r="11" spans="2:9" ht="20" customHeight="1">
      <c r="B11" s="15" t="s">
        <v>41</v>
      </c>
      <c r="C11" s="51" t="s">
        <v>74</v>
      </c>
      <c r="D11" s="51"/>
      <c r="E11" s="51"/>
      <c r="G11" s="15" t="s">
        <v>42</v>
      </c>
      <c r="H11" s="51" t="s">
        <v>79</v>
      </c>
      <c r="I11" s="51"/>
    </row>
    <row r="12" spans="2:9" ht="20" customHeight="1">
      <c r="B12" s="15" t="s">
        <v>43</v>
      </c>
      <c r="C12" s="53" t="s">
        <v>75</v>
      </c>
      <c r="D12" s="53"/>
      <c r="E12" s="53"/>
      <c r="G12" s="15" t="s">
        <v>44</v>
      </c>
      <c r="H12" s="54">
        <v>10</v>
      </c>
      <c r="I12" s="54"/>
    </row>
    <row r="13" spans="2:9" ht="20" customHeight="1">
      <c r="B13" s="15" t="s">
        <v>45</v>
      </c>
      <c r="C13" s="55" t="s">
        <v>76</v>
      </c>
      <c r="D13" s="56"/>
      <c r="E13" s="57"/>
      <c r="G13" s="15" t="s">
        <v>46</v>
      </c>
      <c r="H13" s="58" t="s">
        <v>79</v>
      </c>
      <c r="I13" s="59"/>
    </row>
    <row r="14" spans="2:9" ht="20" customHeight="1">
      <c r="B14" s="15" t="s">
        <v>47</v>
      </c>
      <c r="C14" s="55" t="s">
        <v>76</v>
      </c>
      <c r="D14" s="56"/>
      <c r="E14" s="57"/>
      <c r="G14" s="17"/>
      <c r="H14" s="18"/>
      <c r="I14" s="18"/>
    </row>
    <row r="15" spans="2:9" ht="20" customHeight="1">
      <c r="B15" s="17"/>
      <c r="C15" s="19"/>
      <c r="D15" s="19"/>
      <c r="E15" s="19"/>
      <c r="G15" s="17"/>
      <c r="H15" s="18"/>
      <c r="I15" s="18"/>
    </row>
    <row r="16" spans="2:9" ht="20" customHeight="1">
      <c r="B16" s="15" t="s">
        <v>48</v>
      </c>
      <c r="C16" s="53" t="s">
        <v>82</v>
      </c>
      <c r="D16" s="53"/>
      <c r="E16" s="53"/>
      <c r="F16" s="53"/>
      <c r="G16" s="53"/>
      <c r="H16" s="53"/>
      <c r="I16" s="53"/>
    </row>
    <row r="17" spans="2:9" ht="15" thickBot="1">
      <c r="G17" s="20"/>
      <c r="H17" s="60"/>
      <c r="I17" s="60"/>
    </row>
    <row r="18" spans="2:9" ht="18.75" customHeight="1" thickBot="1">
      <c r="B18" s="14" t="s">
        <v>49</v>
      </c>
      <c r="C18" s="21" t="s">
        <v>50</v>
      </c>
    </row>
    <row r="19" spans="2:9" ht="8.25" customHeight="1" thickBot="1"/>
    <row r="20" spans="2:9" ht="17" customHeight="1">
      <c r="B20" s="22" t="s">
        <v>51</v>
      </c>
      <c r="C20" s="46">
        <v>43831</v>
      </c>
      <c r="D20" s="49"/>
      <c r="E20" s="49"/>
      <c r="F20" s="49"/>
      <c r="G20" s="49"/>
      <c r="H20" s="49"/>
      <c r="I20" s="50"/>
    </row>
    <row r="21" spans="2:9" ht="17" customHeight="1">
      <c r="B21" s="23" t="s">
        <v>52</v>
      </c>
      <c r="C21" s="61" t="s">
        <v>53</v>
      </c>
      <c r="D21" s="61"/>
      <c r="E21" s="61"/>
      <c r="F21" s="24" t="s">
        <v>54</v>
      </c>
      <c r="G21" s="24" t="s">
        <v>55</v>
      </c>
      <c r="H21" s="25" t="s">
        <v>56</v>
      </c>
      <c r="I21" s="26" t="s">
        <v>57</v>
      </c>
    </row>
    <row r="22" spans="2:9" ht="17" customHeight="1">
      <c r="B22" s="23" t="s">
        <v>58</v>
      </c>
      <c r="C22" s="52" t="s">
        <v>80</v>
      </c>
      <c r="D22" s="52"/>
      <c r="E22" s="52"/>
      <c r="F22" s="27" t="s">
        <v>81</v>
      </c>
      <c r="G22" s="27">
        <v>1</v>
      </c>
      <c r="H22" s="28">
        <v>20</v>
      </c>
      <c r="I22" s="47">
        <f>H22*G22</f>
        <v>20</v>
      </c>
    </row>
    <row r="23" spans="2:9" ht="17" customHeight="1">
      <c r="B23" s="23" t="s">
        <v>59</v>
      </c>
      <c r="C23" s="52"/>
      <c r="D23" s="52"/>
      <c r="E23" s="52"/>
      <c r="F23" s="27"/>
      <c r="G23" s="27"/>
      <c r="H23" s="28"/>
      <c r="I23" s="47">
        <f t="shared" ref="I23:I31" si="0">H23*G23</f>
        <v>0</v>
      </c>
    </row>
    <row r="24" spans="2:9" ht="17" customHeight="1">
      <c r="B24" s="23" t="s">
        <v>60</v>
      </c>
      <c r="C24" s="52"/>
      <c r="D24" s="52"/>
      <c r="E24" s="52"/>
      <c r="F24" s="27"/>
      <c r="G24" s="27"/>
      <c r="H24" s="28"/>
      <c r="I24" s="47">
        <f t="shared" si="0"/>
        <v>0</v>
      </c>
    </row>
    <row r="25" spans="2:9" ht="17" customHeight="1">
      <c r="B25" s="23" t="s">
        <v>23</v>
      </c>
      <c r="C25" s="52"/>
      <c r="D25" s="52"/>
      <c r="E25" s="52"/>
      <c r="F25" s="27"/>
      <c r="G25" s="27"/>
      <c r="H25" s="28"/>
      <c r="I25" s="47">
        <f t="shared" si="0"/>
        <v>0</v>
      </c>
    </row>
    <row r="26" spans="2:9" ht="17" customHeight="1">
      <c r="B26" s="23" t="s">
        <v>24</v>
      </c>
      <c r="C26" s="52"/>
      <c r="D26" s="52"/>
      <c r="E26" s="52"/>
      <c r="F26" s="27"/>
      <c r="G26" s="27"/>
      <c r="H26" s="28"/>
      <c r="I26" s="47">
        <f t="shared" si="0"/>
        <v>0</v>
      </c>
    </row>
    <row r="27" spans="2:9" ht="17" customHeight="1">
      <c r="B27" s="23" t="s">
        <v>25</v>
      </c>
      <c r="C27" s="52"/>
      <c r="D27" s="52"/>
      <c r="E27" s="52"/>
      <c r="F27" s="27"/>
      <c r="G27" s="27"/>
      <c r="H27" s="28"/>
      <c r="I27" s="47">
        <f t="shared" si="0"/>
        <v>0</v>
      </c>
    </row>
    <row r="28" spans="2:9" ht="17" customHeight="1">
      <c r="B28" s="23" t="s">
        <v>26</v>
      </c>
      <c r="C28" s="52"/>
      <c r="D28" s="52"/>
      <c r="E28" s="52"/>
      <c r="F28" s="27"/>
      <c r="G28" s="27"/>
      <c r="H28" s="28"/>
      <c r="I28" s="47">
        <f t="shared" si="0"/>
        <v>0</v>
      </c>
    </row>
    <row r="29" spans="2:9" ht="17" customHeight="1">
      <c r="B29" s="23" t="s">
        <v>27</v>
      </c>
      <c r="C29" s="52"/>
      <c r="D29" s="52"/>
      <c r="E29" s="52"/>
      <c r="F29" s="27"/>
      <c r="G29" s="27"/>
      <c r="H29" s="28"/>
      <c r="I29" s="47">
        <f t="shared" si="0"/>
        <v>0</v>
      </c>
    </row>
    <row r="30" spans="2:9" ht="17" customHeight="1">
      <c r="B30" s="23" t="s">
        <v>28</v>
      </c>
      <c r="C30" s="52"/>
      <c r="D30" s="52"/>
      <c r="E30" s="52"/>
      <c r="F30" s="27"/>
      <c r="G30" s="27"/>
      <c r="H30" s="28"/>
      <c r="I30" s="47">
        <f t="shared" si="0"/>
        <v>0</v>
      </c>
    </row>
    <row r="31" spans="2:9" ht="17" customHeight="1">
      <c r="B31" s="23" t="s">
        <v>29</v>
      </c>
      <c r="C31" s="52"/>
      <c r="D31" s="52"/>
      <c r="E31" s="52"/>
      <c r="F31" s="27"/>
      <c r="G31" s="27"/>
      <c r="H31" s="28"/>
      <c r="I31" s="47">
        <f t="shared" si="0"/>
        <v>0</v>
      </c>
    </row>
    <row r="32" spans="2:9" ht="17" customHeight="1" thickBot="1">
      <c r="B32" s="29" t="s">
        <v>61</v>
      </c>
      <c r="C32" s="65"/>
      <c r="D32" s="65"/>
      <c r="E32" s="65"/>
      <c r="F32" s="30"/>
      <c r="G32" s="31"/>
      <c r="H32" s="30"/>
      <c r="I32" s="48">
        <f>SUM(I22:I31)</f>
        <v>20</v>
      </c>
    </row>
    <row r="33" spans="2:9" ht="17" customHeight="1"/>
    <row r="34" spans="2:9" ht="17" customHeight="1">
      <c r="B34" s="16" t="s">
        <v>62</v>
      </c>
      <c r="C34" s="62"/>
      <c r="D34" s="63"/>
      <c r="E34" s="63"/>
      <c r="F34" s="63"/>
      <c r="G34" s="63"/>
      <c r="H34" s="63"/>
      <c r="I34" s="64"/>
    </row>
    <row r="35" spans="2:9" ht="17" customHeight="1"/>
    <row r="36" spans="2:9" ht="17" customHeight="1"/>
    <row r="37" spans="2:9" ht="17" customHeight="1">
      <c r="D37" s="32"/>
      <c r="E37" s="33"/>
      <c r="F37" s="34"/>
      <c r="G37" s="35"/>
      <c r="H37" s="34"/>
      <c r="I37" s="34"/>
    </row>
    <row r="38" spans="2:9" ht="17" customHeight="1">
      <c r="D38" s="33"/>
      <c r="E38" s="33"/>
      <c r="F38" s="34"/>
      <c r="G38" s="35"/>
      <c r="H38" s="34"/>
      <c r="I38" s="34"/>
    </row>
  </sheetData>
  <mergeCells count="31">
    <mergeCell ref="C29:E29"/>
    <mergeCell ref="C34:I34"/>
    <mergeCell ref="C30:E30"/>
    <mergeCell ref="C31:E31"/>
    <mergeCell ref="C32:E32"/>
    <mergeCell ref="C24:E24"/>
    <mergeCell ref="C25:E25"/>
    <mergeCell ref="C26:E26"/>
    <mergeCell ref="C27:E27"/>
    <mergeCell ref="C28:E28"/>
    <mergeCell ref="C23:E23"/>
    <mergeCell ref="C10:E10"/>
    <mergeCell ref="H10:I10"/>
    <mergeCell ref="C11:E11"/>
    <mergeCell ref="H11:I11"/>
    <mergeCell ref="C12:E12"/>
    <mergeCell ref="H12:I12"/>
    <mergeCell ref="C16:I16"/>
    <mergeCell ref="C13:E13"/>
    <mergeCell ref="C14:E14"/>
    <mergeCell ref="H13:I13"/>
    <mergeCell ref="H17:I17"/>
    <mergeCell ref="C21:E21"/>
    <mergeCell ref="C22:E22"/>
    <mergeCell ref="D20:I20"/>
    <mergeCell ref="C7:E7"/>
    <mergeCell ref="H7:I7"/>
    <mergeCell ref="C8:E8"/>
    <mergeCell ref="H8:I8"/>
    <mergeCell ref="C9:E9"/>
    <mergeCell ref="H9:I9"/>
  </mergeCells>
  <phoneticPr fontId="5" type="noConversion"/>
  <pageMargins left="0.74803149606299213" right="0.74803149606299213" top="0.78740157480314965" bottom="0.78740157480314965" header="0.51181102362204722" footer="0.51181102362204722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B43"/>
  <sheetViews>
    <sheetView workbookViewId="0">
      <selection activeCell="AI9" sqref="AI9"/>
    </sheetView>
  </sheetViews>
  <sheetFormatPr baseColWidth="10" defaultColWidth="3" defaultRowHeight="18" customHeight="1"/>
  <cols>
    <col min="1" max="16384" width="3" style="37"/>
  </cols>
  <sheetData>
    <row r="2" spans="2:28" ht="18" customHeight="1">
      <c r="B2" s="36" t="s">
        <v>63</v>
      </c>
    </row>
    <row r="3" spans="2:28" ht="18" customHeight="1">
      <c r="B3" s="66" t="s">
        <v>64</v>
      </c>
      <c r="C3" s="67"/>
      <c r="D3" s="67"/>
      <c r="E3" s="67"/>
      <c r="F3" s="67"/>
      <c r="G3" s="67"/>
      <c r="H3" s="67"/>
      <c r="I3" s="67"/>
      <c r="J3" s="68"/>
      <c r="K3" s="109" t="s">
        <v>1</v>
      </c>
      <c r="L3" s="109"/>
      <c r="M3" s="109"/>
      <c r="N3" s="127">
        <f>입력!C20</f>
        <v>43831</v>
      </c>
      <c r="O3" s="128"/>
      <c r="P3" s="128"/>
      <c r="Q3" s="129"/>
      <c r="R3" s="109" t="s">
        <v>3</v>
      </c>
      <c r="S3" s="109"/>
      <c r="T3" s="130" t="s">
        <v>2</v>
      </c>
      <c r="U3" s="130"/>
      <c r="V3" s="130"/>
      <c r="W3" s="130"/>
      <c r="X3" s="130"/>
      <c r="Y3" s="130"/>
      <c r="Z3" s="130"/>
      <c r="AA3" s="130"/>
      <c r="AB3" s="3" t="s">
        <v>2</v>
      </c>
    </row>
    <row r="4" spans="2:28" ht="18" customHeight="1">
      <c r="B4" s="69"/>
      <c r="C4" s="70"/>
      <c r="D4" s="70"/>
      <c r="E4" s="70"/>
      <c r="F4" s="70"/>
      <c r="G4" s="70"/>
      <c r="H4" s="70"/>
      <c r="I4" s="70"/>
      <c r="J4" s="71"/>
      <c r="K4" s="131" t="s">
        <v>4</v>
      </c>
      <c r="L4" s="131"/>
      <c r="M4" s="131"/>
      <c r="N4" s="131"/>
      <c r="O4" s="132" t="str">
        <f>입력!C11</f>
        <v>02-111-1111</v>
      </c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4"/>
    </row>
    <row r="5" spans="2:28" ht="18" customHeight="1">
      <c r="B5" s="136" t="s">
        <v>5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 t="s">
        <v>6</v>
      </c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5"/>
    </row>
    <row r="6" spans="2:28" ht="18" customHeight="1">
      <c r="B6" s="135" t="s">
        <v>7</v>
      </c>
      <c r="C6" s="116"/>
      <c r="D6" s="110" t="str">
        <f>입력!C7</f>
        <v>XX주식회사</v>
      </c>
      <c r="E6" s="110"/>
      <c r="F6" s="110"/>
      <c r="G6" s="110"/>
      <c r="H6" s="110"/>
      <c r="I6" s="116" t="s">
        <v>8</v>
      </c>
      <c r="J6" s="116"/>
      <c r="K6" s="110" t="str">
        <f>입력!C9</f>
        <v>임꺽정</v>
      </c>
      <c r="L6" s="110"/>
      <c r="M6" s="110"/>
      <c r="N6" s="117"/>
      <c r="O6" s="38" t="s">
        <v>65</v>
      </c>
      <c r="P6" s="116" t="s">
        <v>7</v>
      </c>
      <c r="Q6" s="116"/>
      <c r="R6" s="110" t="str">
        <f>입력!H7</f>
        <v>XX주식회사</v>
      </c>
      <c r="S6" s="110"/>
      <c r="T6" s="110"/>
      <c r="U6" s="110"/>
      <c r="V6" s="116" t="s">
        <v>8</v>
      </c>
      <c r="W6" s="116"/>
      <c r="X6" s="110" t="str">
        <f>입력!H13</f>
        <v>홍길동</v>
      </c>
      <c r="Y6" s="110"/>
      <c r="Z6" s="110"/>
      <c r="AA6" s="110"/>
      <c r="AB6" s="39" t="s">
        <v>65</v>
      </c>
    </row>
    <row r="7" spans="2:28" ht="18" customHeight="1">
      <c r="B7" s="135" t="s">
        <v>9</v>
      </c>
      <c r="C7" s="116"/>
      <c r="D7" s="110" t="str">
        <f>입력!C10</f>
        <v>서울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6" t="s">
        <v>9</v>
      </c>
      <c r="Q7" s="116"/>
      <c r="R7" s="110" t="str">
        <f>입력!H8</f>
        <v>경기</v>
      </c>
      <c r="S7" s="110"/>
      <c r="T7" s="110"/>
      <c r="U7" s="110"/>
      <c r="V7" s="110"/>
      <c r="W7" s="110"/>
      <c r="X7" s="110"/>
      <c r="Y7" s="110"/>
      <c r="Z7" s="110"/>
      <c r="AA7" s="110"/>
      <c r="AB7" s="119"/>
    </row>
    <row r="8" spans="2:28" ht="18" customHeight="1">
      <c r="B8" s="137" t="s">
        <v>10</v>
      </c>
      <c r="C8" s="131"/>
      <c r="D8" s="118" t="str">
        <f>입력!C13</f>
        <v>서비스</v>
      </c>
      <c r="E8" s="118"/>
      <c r="F8" s="118"/>
      <c r="G8" s="118"/>
      <c r="H8" s="118"/>
      <c r="I8" s="131" t="s">
        <v>11</v>
      </c>
      <c r="J8" s="131"/>
      <c r="K8" s="118" t="str">
        <f>입력!C14</f>
        <v>서비스</v>
      </c>
      <c r="L8" s="118"/>
      <c r="M8" s="118"/>
      <c r="N8" s="118"/>
      <c r="O8" s="118"/>
      <c r="P8" s="131" t="s">
        <v>12</v>
      </c>
      <c r="Q8" s="131"/>
      <c r="R8" s="121"/>
      <c r="S8" s="121"/>
      <c r="T8" s="121"/>
      <c r="U8" s="121"/>
      <c r="V8" s="131" t="s">
        <v>13</v>
      </c>
      <c r="W8" s="131"/>
      <c r="X8" s="118" t="str">
        <f>입력!H11</f>
        <v>홍길동</v>
      </c>
      <c r="Y8" s="118"/>
      <c r="Z8" s="118"/>
      <c r="AA8" s="118"/>
      <c r="AB8" s="120"/>
    </row>
    <row r="9" spans="2:28" ht="18" customHeight="1">
      <c r="B9" s="113" t="s">
        <v>14</v>
      </c>
      <c r="C9" s="109"/>
      <c r="D9" s="109" t="s">
        <v>66</v>
      </c>
      <c r="E9" s="109"/>
      <c r="F9" s="109"/>
      <c r="G9" s="109"/>
      <c r="H9" s="109"/>
      <c r="I9" s="109" t="s">
        <v>15</v>
      </c>
      <c r="J9" s="109"/>
      <c r="K9" s="109" t="s">
        <v>16</v>
      </c>
      <c r="L9" s="109"/>
      <c r="M9" s="109" t="s">
        <v>17</v>
      </c>
      <c r="N9" s="109"/>
      <c r="O9" s="109"/>
      <c r="P9" s="109" t="s">
        <v>18</v>
      </c>
      <c r="Q9" s="109"/>
      <c r="R9" s="109"/>
      <c r="S9" s="109"/>
      <c r="T9" s="109"/>
      <c r="U9" s="109" t="s">
        <v>19</v>
      </c>
      <c r="V9" s="109"/>
      <c r="W9" s="109"/>
      <c r="X9" s="109"/>
      <c r="Y9" s="109"/>
      <c r="Z9" s="109" t="s">
        <v>67</v>
      </c>
      <c r="AA9" s="109"/>
      <c r="AB9" s="122"/>
    </row>
    <row r="10" spans="2:28" ht="18" customHeight="1">
      <c r="B10" s="112" t="s">
        <v>2</v>
      </c>
      <c r="C10" s="110"/>
      <c r="D10" s="110" t="str">
        <f>입력!C22</f>
        <v>상품1</v>
      </c>
      <c r="E10" s="110"/>
      <c r="F10" s="110"/>
      <c r="G10" s="110"/>
      <c r="H10" s="110"/>
      <c r="I10" s="110" t="str">
        <f>입력!F22</f>
        <v>세트</v>
      </c>
      <c r="J10" s="110"/>
      <c r="K10" s="110">
        <f>입력!G22</f>
        <v>1</v>
      </c>
      <c r="L10" s="110"/>
      <c r="M10" s="111">
        <f>입력!H22</f>
        <v>20</v>
      </c>
      <c r="N10" s="111"/>
      <c r="O10" s="111"/>
      <c r="P10" s="123">
        <f>입력!I22</f>
        <v>20</v>
      </c>
      <c r="Q10" s="123"/>
      <c r="R10" s="123"/>
      <c r="S10" s="123"/>
      <c r="T10" s="123"/>
      <c r="U10" s="123">
        <f>P10*0.1</f>
        <v>2</v>
      </c>
      <c r="V10" s="123"/>
      <c r="W10" s="123"/>
      <c r="X10" s="123"/>
      <c r="Y10" s="123"/>
      <c r="Z10" s="124" t="s">
        <v>2</v>
      </c>
      <c r="AA10" s="124"/>
      <c r="AB10" s="125"/>
    </row>
    <row r="11" spans="2:28" ht="18" customHeight="1">
      <c r="B11" s="112" t="s">
        <v>2</v>
      </c>
      <c r="C11" s="110"/>
      <c r="D11" s="111">
        <f>입력!C23</f>
        <v>0</v>
      </c>
      <c r="E11" s="111"/>
      <c r="F11" s="111"/>
      <c r="G11" s="111"/>
      <c r="H11" s="111"/>
      <c r="I11" s="111">
        <f>입력!F23</f>
        <v>0</v>
      </c>
      <c r="J11" s="111"/>
      <c r="K11" s="111">
        <f>입력!G23</f>
        <v>0</v>
      </c>
      <c r="L11" s="111"/>
      <c r="M11" s="111">
        <f>입력!H23</f>
        <v>0</v>
      </c>
      <c r="N11" s="111"/>
      <c r="O11" s="111"/>
      <c r="P11" s="123">
        <f>입력!I23</f>
        <v>0</v>
      </c>
      <c r="Q11" s="123"/>
      <c r="R11" s="123"/>
      <c r="S11" s="123"/>
      <c r="T11" s="123"/>
      <c r="U11" s="123">
        <f t="shared" ref="U11:U19" si="0">P11*0.1</f>
        <v>0</v>
      </c>
      <c r="V11" s="123"/>
      <c r="W11" s="123"/>
      <c r="X11" s="123"/>
      <c r="Y11" s="123"/>
      <c r="Z11" s="123" t="s">
        <v>2</v>
      </c>
      <c r="AA11" s="123"/>
      <c r="AB11" s="126"/>
    </row>
    <row r="12" spans="2:28" ht="18" customHeight="1">
      <c r="B12" s="112" t="s">
        <v>2</v>
      </c>
      <c r="C12" s="110"/>
      <c r="D12" s="111">
        <f>입력!C24</f>
        <v>0</v>
      </c>
      <c r="E12" s="111"/>
      <c r="F12" s="111"/>
      <c r="G12" s="111"/>
      <c r="H12" s="111"/>
      <c r="I12" s="111">
        <f>입력!F24</f>
        <v>0</v>
      </c>
      <c r="J12" s="111"/>
      <c r="K12" s="111">
        <f>입력!G24</f>
        <v>0</v>
      </c>
      <c r="L12" s="111"/>
      <c r="M12" s="111">
        <f>입력!H24</f>
        <v>0</v>
      </c>
      <c r="N12" s="111"/>
      <c r="O12" s="111"/>
      <c r="P12" s="123">
        <f>입력!I24</f>
        <v>0</v>
      </c>
      <c r="Q12" s="123"/>
      <c r="R12" s="123"/>
      <c r="S12" s="123"/>
      <c r="T12" s="123"/>
      <c r="U12" s="123">
        <f t="shared" si="0"/>
        <v>0</v>
      </c>
      <c r="V12" s="123"/>
      <c r="W12" s="123"/>
      <c r="X12" s="123"/>
      <c r="Y12" s="123"/>
      <c r="Z12" s="123" t="s">
        <v>2</v>
      </c>
      <c r="AA12" s="123"/>
      <c r="AB12" s="126"/>
    </row>
    <row r="13" spans="2:28" ht="18" customHeight="1">
      <c r="B13" s="112" t="s">
        <v>2</v>
      </c>
      <c r="C13" s="110"/>
      <c r="D13" s="111">
        <f>입력!C25</f>
        <v>0</v>
      </c>
      <c r="E13" s="111"/>
      <c r="F13" s="111"/>
      <c r="G13" s="111"/>
      <c r="H13" s="111"/>
      <c r="I13" s="111">
        <f>입력!F25</f>
        <v>0</v>
      </c>
      <c r="J13" s="111"/>
      <c r="K13" s="111">
        <f>입력!G25</f>
        <v>0</v>
      </c>
      <c r="L13" s="111"/>
      <c r="M13" s="111">
        <f>입력!H25</f>
        <v>0</v>
      </c>
      <c r="N13" s="111"/>
      <c r="O13" s="111"/>
      <c r="P13" s="123">
        <f>입력!I25</f>
        <v>0</v>
      </c>
      <c r="Q13" s="123"/>
      <c r="R13" s="123"/>
      <c r="S13" s="123"/>
      <c r="T13" s="123"/>
      <c r="U13" s="123">
        <f t="shared" si="0"/>
        <v>0</v>
      </c>
      <c r="V13" s="123"/>
      <c r="W13" s="123"/>
      <c r="X13" s="123"/>
      <c r="Y13" s="123"/>
      <c r="Z13" s="123" t="s">
        <v>2</v>
      </c>
      <c r="AA13" s="123"/>
      <c r="AB13" s="126"/>
    </row>
    <row r="14" spans="2:28" ht="18" customHeight="1">
      <c r="B14" s="112" t="s">
        <v>2</v>
      </c>
      <c r="C14" s="110"/>
      <c r="D14" s="111">
        <f>입력!C26</f>
        <v>0</v>
      </c>
      <c r="E14" s="111"/>
      <c r="F14" s="111"/>
      <c r="G14" s="111"/>
      <c r="H14" s="111"/>
      <c r="I14" s="111">
        <f>입력!F26</f>
        <v>0</v>
      </c>
      <c r="J14" s="111"/>
      <c r="K14" s="111">
        <f>입력!G26</f>
        <v>0</v>
      </c>
      <c r="L14" s="111"/>
      <c r="M14" s="111">
        <f>입력!H26</f>
        <v>0</v>
      </c>
      <c r="N14" s="111"/>
      <c r="O14" s="111"/>
      <c r="P14" s="123">
        <f>입력!I26</f>
        <v>0</v>
      </c>
      <c r="Q14" s="123"/>
      <c r="R14" s="123"/>
      <c r="S14" s="123"/>
      <c r="T14" s="123"/>
      <c r="U14" s="123">
        <f t="shared" si="0"/>
        <v>0</v>
      </c>
      <c r="V14" s="123"/>
      <c r="W14" s="123"/>
      <c r="X14" s="123"/>
      <c r="Y14" s="123"/>
      <c r="Z14" s="123" t="s">
        <v>2</v>
      </c>
      <c r="AA14" s="123"/>
      <c r="AB14" s="126"/>
    </row>
    <row r="15" spans="2:28" ht="18" customHeight="1">
      <c r="B15" s="112" t="s">
        <v>2</v>
      </c>
      <c r="C15" s="110"/>
      <c r="D15" s="111">
        <f>입력!C27</f>
        <v>0</v>
      </c>
      <c r="E15" s="111"/>
      <c r="F15" s="111"/>
      <c r="G15" s="111"/>
      <c r="H15" s="111"/>
      <c r="I15" s="111">
        <f>입력!F27</f>
        <v>0</v>
      </c>
      <c r="J15" s="111"/>
      <c r="K15" s="111">
        <f>입력!G27</f>
        <v>0</v>
      </c>
      <c r="L15" s="111"/>
      <c r="M15" s="111">
        <f>입력!H27</f>
        <v>0</v>
      </c>
      <c r="N15" s="111"/>
      <c r="O15" s="111"/>
      <c r="P15" s="123">
        <f>입력!I27</f>
        <v>0</v>
      </c>
      <c r="Q15" s="123"/>
      <c r="R15" s="123"/>
      <c r="S15" s="123"/>
      <c r="T15" s="123"/>
      <c r="U15" s="123">
        <f t="shared" si="0"/>
        <v>0</v>
      </c>
      <c r="V15" s="123"/>
      <c r="W15" s="123"/>
      <c r="X15" s="123"/>
      <c r="Y15" s="123"/>
      <c r="Z15" s="123" t="s">
        <v>2</v>
      </c>
      <c r="AA15" s="123"/>
      <c r="AB15" s="126"/>
    </row>
    <row r="16" spans="2:28" ht="18" customHeight="1">
      <c r="B16" s="112" t="s">
        <v>2</v>
      </c>
      <c r="C16" s="110"/>
      <c r="D16" s="111">
        <f>입력!C28</f>
        <v>0</v>
      </c>
      <c r="E16" s="111"/>
      <c r="F16" s="111"/>
      <c r="G16" s="111"/>
      <c r="H16" s="111"/>
      <c r="I16" s="111">
        <f>입력!F28</f>
        <v>0</v>
      </c>
      <c r="J16" s="111"/>
      <c r="K16" s="111">
        <f>입력!G28</f>
        <v>0</v>
      </c>
      <c r="L16" s="111"/>
      <c r="M16" s="111">
        <f>입력!H28</f>
        <v>0</v>
      </c>
      <c r="N16" s="111"/>
      <c r="O16" s="111"/>
      <c r="P16" s="123">
        <f>입력!I28</f>
        <v>0</v>
      </c>
      <c r="Q16" s="123"/>
      <c r="R16" s="123"/>
      <c r="S16" s="123"/>
      <c r="T16" s="123"/>
      <c r="U16" s="123">
        <f t="shared" si="0"/>
        <v>0</v>
      </c>
      <c r="V16" s="123"/>
      <c r="W16" s="123"/>
      <c r="X16" s="123"/>
      <c r="Y16" s="123"/>
      <c r="Z16" s="123" t="s">
        <v>2</v>
      </c>
      <c r="AA16" s="123"/>
      <c r="AB16" s="126"/>
    </row>
    <row r="17" spans="2:28" ht="18" customHeight="1">
      <c r="B17" s="112" t="s">
        <v>2</v>
      </c>
      <c r="C17" s="110"/>
      <c r="D17" s="111">
        <f>입력!C29</f>
        <v>0</v>
      </c>
      <c r="E17" s="111"/>
      <c r="F17" s="111"/>
      <c r="G17" s="111"/>
      <c r="H17" s="111"/>
      <c r="I17" s="111">
        <f>입력!F29</f>
        <v>0</v>
      </c>
      <c r="J17" s="111"/>
      <c r="K17" s="111">
        <f>입력!G29</f>
        <v>0</v>
      </c>
      <c r="L17" s="111"/>
      <c r="M17" s="111">
        <f>입력!H29</f>
        <v>0</v>
      </c>
      <c r="N17" s="111"/>
      <c r="O17" s="111"/>
      <c r="P17" s="123">
        <f>입력!I29</f>
        <v>0</v>
      </c>
      <c r="Q17" s="123"/>
      <c r="R17" s="123"/>
      <c r="S17" s="123"/>
      <c r="T17" s="123"/>
      <c r="U17" s="123">
        <f t="shared" si="0"/>
        <v>0</v>
      </c>
      <c r="V17" s="123"/>
      <c r="W17" s="123"/>
      <c r="X17" s="123"/>
      <c r="Y17" s="123"/>
      <c r="Z17" s="123" t="s">
        <v>2</v>
      </c>
      <c r="AA17" s="123"/>
      <c r="AB17" s="126"/>
    </row>
    <row r="18" spans="2:28" ht="18" customHeight="1">
      <c r="B18" s="112" t="s">
        <v>2</v>
      </c>
      <c r="C18" s="110"/>
      <c r="D18" s="111">
        <f>입력!C30</f>
        <v>0</v>
      </c>
      <c r="E18" s="111"/>
      <c r="F18" s="111"/>
      <c r="G18" s="111"/>
      <c r="H18" s="111"/>
      <c r="I18" s="111">
        <f>입력!F30</f>
        <v>0</v>
      </c>
      <c r="J18" s="111"/>
      <c r="K18" s="111">
        <f>입력!G30</f>
        <v>0</v>
      </c>
      <c r="L18" s="111"/>
      <c r="M18" s="111">
        <f>입력!H30</f>
        <v>0</v>
      </c>
      <c r="N18" s="111"/>
      <c r="O18" s="111"/>
      <c r="P18" s="123">
        <f>입력!I30</f>
        <v>0</v>
      </c>
      <c r="Q18" s="123"/>
      <c r="R18" s="123"/>
      <c r="S18" s="123"/>
      <c r="T18" s="123"/>
      <c r="U18" s="123">
        <f t="shared" si="0"/>
        <v>0</v>
      </c>
      <c r="V18" s="123"/>
      <c r="W18" s="123"/>
      <c r="X18" s="123"/>
      <c r="Y18" s="123"/>
      <c r="Z18" s="123" t="s">
        <v>2</v>
      </c>
      <c r="AA18" s="123"/>
      <c r="AB18" s="126"/>
    </row>
    <row r="19" spans="2:28" ht="18" customHeight="1">
      <c r="B19" s="112" t="s">
        <v>2</v>
      </c>
      <c r="C19" s="110"/>
      <c r="D19" s="111">
        <f>입력!C31</f>
        <v>0</v>
      </c>
      <c r="E19" s="111"/>
      <c r="F19" s="111"/>
      <c r="G19" s="111"/>
      <c r="H19" s="111"/>
      <c r="I19" s="111">
        <f>입력!F31</f>
        <v>0</v>
      </c>
      <c r="J19" s="111"/>
      <c r="K19" s="111">
        <f>입력!G31</f>
        <v>0</v>
      </c>
      <c r="L19" s="111"/>
      <c r="M19" s="111">
        <f>입력!H31</f>
        <v>0</v>
      </c>
      <c r="N19" s="111"/>
      <c r="O19" s="111"/>
      <c r="P19" s="123">
        <f>입력!I31</f>
        <v>0</v>
      </c>
      <c r="Q19" s="123"/>
      <c r="R19" s="123"/>
      <c r="S19" s="123"/>
      <c r="T19" s="123"/>
      <c r="U19" s="123">
        <f t="shared" si="0"/>
        <v>0</v>
      </c>
      <c r="V19" s="123"/>
      <c r="W19" s="123"/>
      <c r="X19" s="123"/>
      <c r="Y19" s="123"/>
      <c r="Z19" s="123" t="s">
        <v>2</v>
      </c>
      <c r="AA19" s="123"/>
      <c r="AB19" s="126"/>
    </row>
    <row r="20" spans="2:28" ht="18" customHeight="1">
      <c r="B20" s="144" t="s">
        <v>20</v>
      </c>
      <c r="C20" s="145"/>
      <c r="D20" s="148">
        <f>SUM(P10:Y19)</f>
        <v>22</v>
      </c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09" t="s">
        <v>21</v>
      </c>
      <c r="T20" s="109"/>
      <c r="U20" s="109"/>
      <c r="V20" s="138">
        <f>입력!H12</f>
        <v>10</v>
      </c>
      <c r="W20" s="139"/>
      <c r="X20" s="139"/>
      <c r="Y20" s="139"/>
      <c r="Z20" s="139"/>
      <c r="AA20" s="139"/>
      <c r="AB20" s="140"/>
    </row>
    <row r="21" spans="2:28" ht="18" customHeight="1">
      <c r="B21" s="146" t="s">
        <v>22</v>
      </c>
      <c r="C21" s="147"/>
      <c r="D21" s="149" t="str">
        <f>입력!C16</f>
        <v>입금계좌번호: 기업은행 임꺽정 111-111111-11-111</v>
      </c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31" t="s">
        <v>68</v>
      </c>
      <c r="T21" s="131"/>
      <c r="U21" s="131"/>
      <c r="V21" s="141">
        <f>D20+V20</f>
        <v>32</v>
      </c>
      <c r="W21" s="142"/>
      <c r="X21" s="142"/>
      <c r="Y21" s="142"/>
      <c r="Z21" s="142"/>
      <c r="AA21" s="142"/>
      <c r="AB21" s="143"/>
    </row>
    <row r="22" spans="2:28" ht="10" customHeight="1">
      <c r="B22" s="1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1"/>
      <c r="T22" s="41"/>
      <c r="U22" s="41"/>
      <c r="V22" s="40"/>
      <c r="W22" s="40"/>
      <c r="X22" s="40"/>
      <c r="Y22" s="40"/>
      <c r="Z22" s="40"/>
      <c r="AA22" s="40"/>
      <c r="AB22" s="40"/>
    </row>
    <row r="23" spans="2:28" ht="18" customHeight="1">
      <c r="B23" s="153" t="s">
        <v>69</v>
      </c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</row>
    <row r="24" spans="2:28" s="43" customFormat="1" ht="18" customHeight="1">
      <c r="B24" s="42" t="s">
        <v>70</v>
      </c>
    </row>
    <row r="25" spans="2:28" s="43" customFormat="1" ht="18" customHeight="1">
      <c r="B25" s="72" t="s">
        <v>0</v>
      </c>
      <c r="C25" s="73"/>
      <c r="D25" s="73"/>
      <c r="E25" s="73"/>
      <c r="F25" s="73"/>
      <c r="G25" s="73"/>
      <c r="H25" s="73"/>
      <c r="I25" s="73"/>
      <c r="J25" s="73"/>
      <c r="K25" s="84" t="s">
        <v>1</v>
      </c>
      <c r="L25" s="84"/>
      <c r="M25" s="84"/>
      <c r="N25" s="93">
        <f>N3</f>
        <v>43831</v>
      </c>
      <c r="O25" s="94"/>
      <c r="P25" s="94"/>
      <c r="Q25" s="95"/>
      <c r="R25" s="84" t="s">
        <v>3</v>
      </c>
      <c r="S25" s="84"/>
      <c r="T25" s="96" t="str">
        <f>T3</f>
        <v xml:space="preserve">  </v>
      </c>
      <c r="U25" s="96"/>
      <c r="V25" s="96"/>
      <c r="W25" s="96"/>
      <c r="X25" s="96"/>
      <c r="Y25" s="96"/>
      <c r="Z25" s="96"/>
      <c r="AA25" s="96"/>
      <c r="AB25" s="2" t="s">
        <v>2</v>
      </c>
    </row>
    <row r="26" spans="2:28" s="43" customFormat="1" ht="18" customHeight="1">
      <c r="B26" s="74"/>
      <c r="C26" s="75"/>
      <c r="D26" s="75"/>
      <c r="E26" s="75"/>
      <c r="F26" s="75"/>
      <c r="G26" s="75"/>
      <c r="H26" s="75"/>
      <c r="I26" s="75"/>
      <c r="J26" s="75"/>
      <c r="K26" s="90" t="s">
        <v>4</v>
      </c>
      <c r="L26" s="90"/>
      <c r="M26" s="90"/>
      <c r="N26" s="90"/>
      <c r="O26" s="97" t="str">
        <f>O4</f>
        <v>02-111-1111</v>
      </c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9"/>
    </row>
    <row r="27" spans="2:28" s="43" customFormat="1" ht="18" customHeight="1">
      <c r="B27" s="105" t="s">
        <v>5</v>
      </c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 t="s">
        <v>6</v>
      </c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7"/>
    </row>
    <row r="28" spans="2:28" s="43" customFormat="1" ht="18" customHeight="1">
      <c r="B28" s="78" t="s">
        <v>7</v>
      </c>
      <c r="C28" s="79"/>
      <c r="D28" s="79" t="str">
        <f>D6</f>
        <v>XX주식회사</v>
      </c>
      <c r="E28" s="79"/>
      <c r="F28" s="79"/>
      <c r="G28" s="79"/>
      <c r="H28" s="79"/>
      <c r="I28" s="79" t="s">
        <v>8</v>
      </c>
      <c r="J28" s="79"/>
      <c r="K28" s="79" t="str">
        <f>K6</f>
        <v>임꺽정</v>
      </c>
      <c r="L28" s="79"/>
      <c r="M28" s="79"/>
      <c r="N28" s="108"/>
      <c r="O28" s="44" t="s">
        <v>65</v>
      </c>
      <c r="P28" s="79" t="s">
        <v>7</v>
      </c>
      <c r="Q28" s="79"/>
      <c r="R28" s="79" t="str">
        <f>R6</f>
        <v>XX주식회사</v>
      </c>
      <c r="S28" s="79"/>
      <c r="T28" s="79"/>
      <c r="U28" s="79"/>
      <c r="V28" s="79" t="s">
        <v>8</v>
      </c>
      <c r="W28" s="79"/>
      <c r="X28" s="79" t="str">
        <f>X6</f>
        <v>홍길동</v>
      </c>
      <c r="Y28" s="79"/>
      <c r="Z28" s="79"/>
      <c r="AA28" s="79"/>
      <c r="AB28" s="45" t="s">
        <v>65</v>
      </c>
    </row>
    <row r="29" spans="2:28" s="43" customFormat="1" ht="18" customHeight="1">
      <c r="B29" s="78" t="s">
        <v>9</v>
      </c>
      <c r="C29" s="79"/>
      <c r="D29" s="79" t="str">
        <f>D7</f>
        <v>서울</v>
      </c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 t="s">
        <v>9</v>
      </c>
      <c r="Q29" s="79"/>
      <c r="R29" s="79" t="str">
        <f>R7</f>
        <v>경기</v>
      </c>
      <c r="S29" s="79"/>
      <c r="T29" s="79"/>
      <c r="U29" s="79"/>
      <c r="V29" s="79"/>
      <c r="W29" s="79"/>
      <c r="X29" s="79"/>
      <c r="Y29" s="79"/>
      <c r="Z29" s="79"/>
      <c r="AA29" s="79"/>
      <c r="AB29" s="150"/>
    </row>
    <row r="30" spans="2:28" s="43" customFormat="1" ht="18" customHeight="1">
      <c r="B30" s="151" t="s">
        <v>10</v>
      </c>
      <c r="C30" s="90"/>
      <c r="D30" s="90" t="str">
        <f>D8</f>
        <v>서비스</v>
      </c>
      <c r="E30" s="90"/>
      <c r="F30" s="90"/>
      <c r="G30" s="90"/>
      <c r="H30" s="90"/>
      <c r="I30" s="90" t="s">
        <v>11</v>
      </c>
      <c r="J30" s="90"/>
      <c r="K30" s="90" t="str">
        <f>K8</f>
        <v>서비스</v>
      </c>
      <c r="L30" s="90"/>
      <c r="M30" s="90"/>
      <c r="N30" s="90"/>
      <c r="O30" s="90"/>
      <c r="P30" s="90" t="s">
        <v>12</v>
      </c>
      <c r="Q30" s="90"/>
      <c r="R30" s="90"/>
      <c r="S30" s="90"/>
      <c r="T30" s="90"/>
      <c r="U30" s="90"/>
      <c r="V30" s="90" t="s">
        <v>13</v>
      </c>
      <c r="W30" s="90"/>
      <c r="X30" s="90" t="str">
        <f>X8</f>
        <v>홍길동</v>
      </c>
      <c r="Y30" s="90"/>
      <c r="Z30" s="90"/>
      <c r="AA30" s="90"/>
      <c r="AB30" s="152"/>
    </row>
    <row r="31" spans="2:28" s="43" customFormat="1" ht="18" customHeight="1">
      <c r="B31" s="155" t="s">
        <v>14</v>
      </c>
      <c r="C31" s="84"/>
      <c r="D31" s="84" t="s">
        <v>66</v>
      </c>
      <c r="E31" s="84"/>
      <c r="F31" s="84"/>
      <c r="G31" s="84"/>
      <c r="H31" s="84"/>
      <c r="I31" s="84" t="s">
        <v>15</v>
      </c>
      <c r="J31" s="84"/>
      <c r="K31" s="84" t="s">
        <v>16</v>
      </c>
      <c r="L31" s="84"/>
      <c r="M31" s="84" t="s">
        <v>17</v>
      </c>
      <c r="N31" s="84"/>
      <c r="O31" s="84"/>
      <c r="P31" s="84" t="s">
        <v>18</v>
      </c>
      <c r="Q31" s="84"/>
      <c r="R31" s="84"/>
      <c r="S31" s="84"/>
      <c r="T31" s="84"/>
      <c r="U31" s="84" t="s">
        <v>19</v>
      </c>
      <c r="V31" s="84"/>
      <c r="W31" s="84"/>
      <c r="X31" s="84"/>
      <c r="Y31" s="84"/>
      <c r="Z31" s="84" t="s">
        <v>67</v>
      </c>
      <c r="AA31" s="84"/>
      <c r="AB31" s="100"/>
    </row>
    <row r="32" spans="2:28" s="43" customFormat="1" ht="18" customHeight="1">
      <c r="B32" s="78" t="str">
        <f>B10</f>
        <v xml:space="preserve">  </v>
      </c>
      <c r="C32" s="79"/>
      <c r="D32" s="79" t="str">
        <f>D10</f>
        <v>상품1</v>
      </c>
      <c r="E32" s="79"/>
      <c r="F32" s="79"/>
      <c r="G32" s="79"/>
      <c r="H32" s="79"/>
      <c r="I32" s="79" t="str">
        <f>I10</f>
        <v>세트</v>
      </c>
      <c r="J32" s="79"/>
      <c r="K32" s="79">
        <f>K10</f>
        <v>1</v>
      </c>
      <c r="L32" s="79"/>
      <c r="M32" s="101">
        <f>M10</f>
        <v>20</v>
      </c>
      <c r="N32" s="79"/>
      <c r="O32" s="79"/>
      <c r="P32" s="102">
        <f>P10</f>
        <v>20</v>
      </c>
      <c r="Q32" s="103"/>
      <c r="R32" s="103"/>
      <c r="S32" s="103"/>
      <c r="T32" s="103"/>
      <c r="U32" s="102">
        <f>U10</f>
        <v>2</v>
      </c>
      <c r="V32" s="103"/>
      <c r="W32" s="103"/>
      <c r="X32" s="103"/>
      <c r="Y32" s="103"/>
      <c r="Z32" s="103" t="str">
        <f>Z10</f>
        <v xml:space="preserve">  </v>
      </c>
      <c r="AA32" s="103"/>
      <c r="AB32" s="104"/>
    </row>
    <row r="33" spans="2:28" s="43" customFormat="1" ht="18" customHeight="1">
      <c r="B33" s="78" t="str">
        <f t="shared" ref="B33:B41" si="1">B11</f>
        <v xml:space="preserve">  </v>
      </c>
      <c r="C33" s="79"/>
      <c r="D33" s="80">
        <f t="shared" ref="D33:D41" si="2">D11</f>
        <v>0</v>
      </c>
      <c r="E33" s="80"/>
      <c r="F33" s="80"/>
      <c r="G33" s="80"/>
      <c r="H33" s="80"/>
      <c r="I33" s="80">
        <f t="shared" ref="I33:I41" si="3">I11</f>
        <v>0</v>
      </c>
      <c r="J33" s="80"/>
      <c r="K33" s="80">
        <f t="shared" ref="K33:K41" si="4">K11</f>
        <v>0</v>
      </c>
      <c r="L33" s="80"/>
      <c r="M33" s="80">
        <f t="shared" ref="M33:M41" si="5">M11</f>
        <v>0</v>
      </c>
      <c r="N33" s="80"/>
      <c r="O33" s="80"/>
      <c r="P33" s="76">
        <f t="shared" ref="P33:P41" si="6">P11</f>
        <v>0</v>
      </c>
      <c r="Q33" s="76"/>
      <c r="R33" s="76"/>
      <c r="S33" s="76"/>
      <c r="T33" s="76"/>
      <c r="U33" s="76">
        <f t="shared" ref="U33:U41" si="7">U11</f>
        <v>0</v>
      </c>
      <c r="V33" s="76"/>
      <c r="W33" s="76"/>
      <c r="X33" s="76"/>
      <c r="Y33" s="76"/>
      <c r="Z33" s="76" t="str">
        <f t="shared" ref="Z33:Z41" si="8">Z11</f>
        <v xml:space="preserve">  </v>
      </c>
      <c r="AA33" s="76"/>
      <c r="AB33" s="77"/>
    </row>
    <row r="34" spans="2:28" s="43" customFormat="1" ht="18" customHeight="1">
      <c r="B34" s="78" t="str">
        <f t="shared" si="1"/>
        <v xml:space="preserve">  </v>
      </c>
      <c r="C34" s="79"/>
      <c r="D34" s="80">
        <f t="shared" si="2"/>
        <v>0</v>
      </c>
      <c r="E34" s="80"/>
      <c r="F34" s="80"/>
      <c r="G34" s="80"/>
      <c r="H34" s="80"/>
      <c r="I34" s="80">
        <f t="shared" si="3"/>
        <v>0</v>
      </c>
      <c r="J34" s="80"/>
      <c r="K34" s="80">
        <f t="shared" si="4"/>
        <v>0</v>
      </c>
      <c r="L34" s="80"/>
      <c r="M34" s="80">
        <f t="shared" si="5"/>
        <v>0</v>
      </c>
      <c r="N34" s="80"/>
      <c r="O34" s="80"/>
      <c r="P34" s="76">
        <f t="shared" si="6"/>
        <v>0</v>
      </c>
      <c r="Q34" s="76"/>
      <c r="R34" s="76"/>
      <c r="S34" s="76"/>
      <c r="T34" s="76"/>
      <c r="U34" s="76">
        <f t="shared" si="7"/>
        <v>0</v>
      </c>
      <c r="V34" s="76"/>
      <c r="W34" s="76"/>
      <c r="X34" s="76"/>
      <c r="Y34" s="76"/>
      <c r="Z34" s="76" t="str">
        <f t="shared" si="8"/>
        <v xml:space="preserve">  </v>
      </c>
      <c r="AA34" s="76"/>
      <c r="AB34" s="77"/>
    </row>
    <row r="35" spans="2:28" s="43" customFormat="1" ht="18" customHeight="1">
      <c r="B35" s="78" t="str">
        <f t="shared" si="1"/>
        <v xml:space="preserve">  </v>
      </c>
      <c r="C35" s="79"/>
      <c r="D35" s="80">
        <f t="shared" si="2"/>
        <v>0</v>
      </c>
      <c r="E35" s="80"/>
      <c r="F35" s="80"/>
      <c r="G35" s="80"/>
      <c r="H35" s="80"/>
      <c r="I35" s="80">
        <f t="shared" si="3"/>
        <v>0</v>
      </c>
      <c r="J35" s="80"/>
      <c r="K35" s="80">
        <f t="shared" si="4"/>
        <v>0</v>
      </c>
      <c r="L35" s="80"/>
      <c r="M35" s="80">
        <f t="shared" si="5"/>
        <v>0</v>
      </c>
      <c r="N35" s="80"/>
      <c r="O35" s="80"/>
      <c r="P35" s="76">
        <f t="shared" si="6"/>
        <v>0</v>
      </c>
      <c r="Q35" s="76"/>
      <c r="R35" s="76"/>
      <c r="S35" s="76"/>
      <c r="T35" s="76"/>
      <c r="U35" s="76">
        <f t="shared" si="7"/>
        <v>0</v>
      </c>
      <c r="V35" s="76"/>
      <c r="W35" s="76"/>
      <c r="X35" s="76"/>
      <c r="Y35" s="76"/>
      <c r="Z35" s="76" t="str">
        <f t="shared" si="8"/>
        <v xml:space="preserve">  </v>
      </c>
      <c r="AA35" s="76"/>
      <c r="AB35" s="77"/>
    </row>
    <row r="36" spans="2:28" s="43" customFormat="1" ht="18" customHeight="1">
      <c r="B36" s="78" t="str">
        <f t="shared" si="1"/>
        <v xml:space="preserve">  </v>
      </c>
      <c r="C36" s="79"/>
      <c r="D36" s="80">
        <f t="shared" si="2"/>
        <v>0</v>
      </c>
      <c r="E36" s="80"/>
      <c r="F36" s="80"/>
      <c r="G36" s="80"/>
      <c r="H36" s="80"/>
      <c r="I36" s="80">
        <f t="shared" si="3"/>
        <v>0</v>
      </c>
      <c r="J36" s="80"/>
      <c r="K36" s="80">
        <f t="shared" si="4"/>
        <v>0</v>
      </c>
      <c r="L36" s="80"/>
      <c r="M36" s="80">
        <f t="shared" si="5"/>
        <v>0</v>
      </c>
      <c r="N36" s="80"/>
      <c r="O36" s="80"/>
      <c r="P36" s="76">
        <f t="shared" si="6"/>
        <v>0</v>
      </c>
      <c r="Q36" s="76"/>
      <c r="R36" s="76"/>
      <c r="S36" s="76"/>
      <c r="T36" s="76"/>
      <c r="U36" s="76">
        <f t="shared" si="7"/>
        <v>0</v>
      </c>
      <c r="V36" s="76"/>
      <c r="W36" s="76"/>
      <c r="X36" s="76"/>
      <c r="Y36" s="76"/>
      <c r="Z36" s="76" t="str">
        <f t="shared" si="8"/>
        <v xml:space="preserve">  </v>
      </c>
      <c r="AA36" s="76"/>
      <c r="AB36" s="77"/>
    </row>
    <row r="37" spans="2:28" s="43" customFormat="1" ht="18" customHeight="1">
      <c r="B37" s="78" t="str">
        <f t="shared" si="1"/>
        <v xml:space="preserve">  </v>
      </c>
      <c r="C37" s="79"/>
      <c r="D37" s="80">
        <f t="shared" si="2"/>
        <v>0</v>
      </c>
      <c r="E37" s="80"/>
      <c r="F37" s="80"/>
      <c r="G37" s="80"/>
      <c r="H37" s="80"/>
      <c r="I37" s="80">
        <f t="shared" si="3"/>
        <v>0</v>
      </c>
      <c r="J37" s="80"/>
      <c r="K37" s="80">
        <f t="shared" si="4"/>
        <v>0</v>
      </c>
      <c r="L37" s="80"/>
      <c r="M37" s="80">
        <f t="shared" si="5"/>
        <v>0</v>
      </c>
      <c r="N37" s="80"/>
      <c r="O37" s="80"/>
      <c r="P37" s="76">
        <f t="shared" si="6"/>
        <v>0</v>
      </c>
      <c r="Q37" s="76"/>
      <c r="R37" s="76"/>
      <c r="S37" s="76"/>
      <c r="T37" s="76"/>
      <c r="U37" s="76">
        <f t="shared" si="7"/>
        <v>0</v>
      </c>
      <c r="V37" s="76"/>
      <c r="W37" s="76"/>
      <c r="X37" s="76"/>
      <c r="Y37" s="76"/>
      <c r="Z37" s="76" t="str">
        <f t="shared" si="8"/>
        <v xml:space="preserve">  </v>
      </c>
      <c r="AA37" s="76"/>
      <c r="AB37" s="77"/>
    </row>
    <row r="38" spans="2:28" s="43" customFormat="1" ht="18" customHeight="1">
      <c r="B38" s="78" t="str">
        <f t="shared" si="1"/>
        <v xml:space="preserve">  </v>
      </c>
      <c r="C38" s="79"/>
      <c r="D38" s="80">
        <f t="shared" si="2"/>
        <v>0</v>
      </c>
      <c r="E38" s="80"/>
      <c r="F38" s="80"/>
      <c r="G38" s="80"/>
      <c r="H38" s="80"/>
      <c r="I38" s="80">
        <f t="shared" si="3"/>
        <v>0</v>
      </c>
      <c r="J38" s="80"/>
      <c r="K38" s="80">
        <f t="shared" si="4"/>
        <v>0</v>
      </c>
      <c r="L38" s="80"/>
      <c r="M38" s="80">
        <f t="shared" si="5"/>
        <v>0</v>
      </c>
      <c r="N38" s="80"/>
      <c r="O38" s="80"/>
      <c r="P38" s="76">
        <f t="shared" si="6"/>
        <v>0</v>
      </c>
      <c r="Q38" s="76"/>
      <c r="R38" s="76"/>
      <c r="S38" s="76"/>
      <c r="T38" s="76"/>
      <c r="U38" s="76">
        <f t="shared" si="7"/>
        <v>0</v>
      </c>
      <c r="V38" s="76"/>
      <c r="W38" s="76"/>
      <c r="X38" s="76"/>
      <c r="Y38" s="76"/>
      <c r="Z38" s="76" t="str">
        <f t="shared" si="8"/>
        <v xml:space="preserve">  </v>
      </c>
      <c r="AA38" s="76"/>
      <c r="AB38" s="77"/>
    </row>
    <row r="39" spans="2:28" s="43" customFormat="1" ht="18" customHeight="1">
      <c r="B39" s="78" t="str">
        <f t="shared" si="1"/>
        <v xml:space="preserve">  </v>
      </c>
      <c r="C39" s="79"/>
      <c r="D39" s="80">
        <f t="shared" si="2"/>
        <v>0</v>
      </c>
      <c r="E39" s="80"/>
      <c r="F39" s="80"/>
      <c r="G39" s="80"/>
      <c r="H39" s="80"/>
      <c r="I39" s="80">
        <f t="shared" si="3"/>
        <v>0</v>
      </c>
      <c r="J39" s="80"/>
      <c r="K39" s="80">
        <f t="shared" si="4"/>
        <v>0</v>
      </c>
      <c r="L39" s="80"/>
      <c r="M39" s="80">
        <f t="shared" si="5"/>
        <v>0</v>
      </c>
      <c r="N39" s="80"/>
      <c r="O39" s="80"/>
      <c r="P39" s="76">
        <f t="shared" si="6"/>
        <v>0</v>
      </c>
      <c r="Q39" s="76"/>
      <c r="R39" s="76"/>
      <c r="S39" s="76"/>
      <c r="T39" s="76"/>
      <c r="U39" s="76">
        <f t="shared" si="7"/>
        <v>0</v>
      </c>
      <c r="V39" s="76"/>
      <c r="W39" s="76"/>
      <c r="X39" s="76"/>
      <c r="Y39" s="76"/>
      <c r="Z39" s="76" t="str">
        <f t="shared" si="8"/>
        <v xml:space="preserve">  </v>
      </c>
      <c r="AA39" s="76"/>
      <c r="AB39" s="77"/>
    </row>
    <row r="40" spans="2:28" s="43" customFormat="1" ht="18" customHeight="1">
      <c r="B40" s="78" t="str">
        <f t="shared" si="1"/>
        <v xml:space="preserve">  </v>
      </c>
      <c r="C40" s="79"/>
      <c r="D40" s="80">
        <f t="shared" si="2"/>
        <v>0</v>
      </c>
      <c r="E40" s="80"/>
      <c r="F40" s="80"/>
      <c r="G40" s="80"/>
      <c r="H40" s="80"/>
      <c r="I40" s="80">
        <f t="shared" si="3"/>
        <v>0</v>
      </c>
      <c r="J40" s="80"/>
      <c r="K40" s="80">
        <f t="shared" si="4"/>
        <v>0</v>
      </c>
      <c r="L40" s="80"/>
      <c r="M40" s="80">
        <f t="shared" si="5"/>
        <v>0</v>
      </c>
      <c r="N40" s="80"/>
      <c r="O40" s="80"/>
      <c r="P40" s="76">
        <f t="shared" si="6"/>
        <v>0</v>
      </c>
      <c r="Q40" s="76"/>
      <c r="R40" s="76"/>
      <c r="S40" s="76"/>
      <c r="T40" s="76"/>
      <c r="U40" s="76">
        <f t="shared" si="7"/>
        <v>0</v>
      </c>
      <c r="V40" s="76"/>
      <c r="W40" s="76"/>
      <c r="X40" s="76"/>
      <c r="Y40" s="76"/>
      <c r="Z40" s="76" t="str">
        <f t="shared" si="8"/>
        <v xml:space="preserve">  </v>
      </c>
      <c r="AA40" s="76"/>
      <c r="AB40" s="77"/>
    </row>
    <row r="41" spans="2:28" s="43" customFormat="1" ht="18" customHeight="1">
      <c r="B41" s="78" t="str">
        <f t="shared" si="1"/>
        <v xml:space="preserve">  </v>
      </c>
      <c r="C41" s="79"/>
      <c r="D41" s="80">
        <f t="shared" si="2"/>
        <v>0</v>
      </c>
      <c r="E41" s="80"/>
      <c r="F41" s="80"/>
      <c r="G41" s="80"/>
      <c r="H41" s="80"/>
      <c r="I41" s="80">
        <f t="shared" si="3"/>
        <v>0</v>
      </c>
      <c r="J41" s="80"/>
      <c r="K41" s="80">
        <f t="shared" si="4"/>
        <v>0</v>
      </c>
      <c r="L41" s="80"/>
      <c r="M41" s="80">
        <f t="shared" si="5"/>
        <v>0</v>
      </c>
      <c r="N41" s="80"/>
      <c r="O41" s="80"/>
      <c r="P41" s="76">
        <f t="shared" si="6"/>
        <v>0</v>
      </c>
      <c r="Q41" s="76"/>
      <c r="R41" s="76"/>
      <c r="S41" s="76"/>
      <c r="T41" s="76"/>
      <c r="U41" s="76">
        <f t="shared" si="7"/>
        <v>0</v>
      </c>
      <c r="V41" s="76"/>
      <c r="W41" s="76"/>
      <c r="X41" s="76"/>
      <c r="Y41" s="76"/>
      <c r="Z41" s="76" t="str">
        <f t="shared" si="8"/>
        <v xml:space="preserve">  </v>
      </c>
      <c r="AA41" s="76"/>
      <c r="AB41" s="77"/>
    </row>
    <row r="42" spans="2:28" s="43" customFormat="1" ht="18" customHeight="1">
      <c r="B42" s="81" t="s">
        <v>20</v>
      </c>
      <c r="C42" s="82"/>
      <c r="D42" s="83">
        <f>D20</f>
        <v>22</v>
      </c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4" t="s">
        <v>21</v>
      </c>
      <c r="T42" s="84"/>
      <c r="U42" s="84"/>
      <c r="V42" s="85">
        <f>V20</f>
        <v>10</v>
      </c>
      <c r="W42" s="85"/>
      <c r="X42" s="85"/>
      <c r="Y42" s="85"/>
      <c r="Z42" s="85"/>
      <c r="AA42" s="85"/>
      <c r="AB42" s="86"/>
    </row>
    <row r="43" spans="2:28" s="43" customFormat="1" ht="18" customHeight="1">
      <c r="B43" s="87" t="s">
        <v>22</v>
      </c>
      <c r="C43" s="88"/>
      <c r="D43" s="89" t="str">
        <f>D21</f>
        <v>입금계좌번호: 기업은행 임꺽정 111-111111-11-111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90" t="s">
        <v>68</v>
      </c>
      <c r="T43" s="90"/>
      <c r="U43" s="90"/>
      <c r="V43" s="91">
        <f>V21</f>
        <v>32</v>
      </c>
      <c r="W43" s="91"/>
      <c r="X43" s="91"/>
      <c r="Y43" s="91"/>
      <c r="Z43" s="91"/>
      <c r="AA43" s="91"/>
      <c r="AB43" s="92"/>
    </row>
  </sheetData>
  <mergeCells count="255">
    <mergeCell ref="M34:O34"/>
    <mergeCell ref="P34:T34"/>
    <mergeCell ref="U34:Y34"/>
    <mergeCell ref="Z34:AB34"/>
    <mergeCell ref="B34:C34"/>
    <mergeCell ref="D34:H34"/>
    <mergeCell ref="I34:J34"/>
    <mergeCell ref="K34:L34"/>
    <mergeCell ref="D37:H37"/>
    <mergeCell ref="I37:J37"/>
    <mergeCell ref="B23:AB23"/>
    <mergeCell ref="Z35:AB35"/>
    <mergeCell ref="M36:O36"/>
    <mergeCell ref="P36:T36"/>
    <mergeCell ref="U36:Y36"/>
    <mergeCell ref="Z36:AB36"/>
    <mergeCell ref="M35:O35"/>
    <mergeCell ref="P35:T35"/>
    <mergeCell ref="U35:Y35"/>
    <mergeCell ref="B35:C35"/>
    <mergeCell ref="D35:H35"/>
    <mergeCell ref="I35:J35"/>
    <mergeCell ref="K35:L35"/>
    <mergeCell ref="B36:C36"/>
    <mergeCell ref="D36:H36"/>
    <mergeCell ref="I36:J36"/>
    <mergeCell ref="K36:L36"/>
    <mergeCell ref="Z33:AB33"/>
    <mergeCell ref="B31:C31"/>
    <mergeCell ref="D31:H31"/>
    <mergeCell ref="I31:J31"/>
    <mergeCell ref="K31:L31"/>
    <mergeCell ref="B32:C32"/>
    <mergeCell ref="D32:H32"/>
    <mergeCell ref="I32:J32"/>
    <mergeCell ref="K32:L32"/>
    <mergeCell ref="M33:O33"/>
    <mergeCell ref="B33:C33"/>
    <mergeCell ref="D33:H33"/>
    <mergeCell ref="I33:J33"/>
    <mergeCell ref="K33:L33"/>
    <mergeCell ref="B29:C29"/>
    <mergeCell ref="D29:O29"/>
    <mergeCell ref="P29:Q29"/>
    <mergeCell ref="R29:AB29"/>
    <mergeCell ref="B30:C30"/>
    <mergeCell ref="D30:H30"/>
    <mergeCell ref="I30:J30"/>
    <mergeCell ref="K30:O30"/>
    <mergeCell ref="P30:Q30"/>
    <mergeCell ref="R30:U30"/>
    <mergeCell ref="V30:W30"/>
    <mergeCell ref="X30:AB30"/>
    <mergeCell ref="Z19:AB19"/>
    <mergeCell ref="S20:U20"/>
    <mergeCell ref="V20:AB20"/>
    <mergeCell ref="S21:U21"/>
    <mergeCell ref="V21:AB21"/>
    <mergeCell ref="M19:O19"/>
    <mergeCell ref="P19:T19"/>
    <mergeCell ref="U19:Y19"/>
    <mergeCell ref="B19:C19"/>
    <mergeCell ref="I19:J19"/>
    <mergeCell ref="K19:L19"/>
    <mergeCell ref="D19:H19"/>
    <mergeCell ref="B20:C20"/>
    <mergeCell ref="B21:C21"/>
    <mergeCell ref="D20:R20"/>
    <mergeCell ref="D21:R21"/>
    <mergeCell ref="Z17:AB17"/>
    <mergeCell ref="M18:O18"/>
    <mergeCell ref="P18:T18"/>
    <mergeCell ref="U18:Y18"/>
    <mergeCell ref="Z18:AB18"/>
    <mergeCell ref="M17:O17"/>
    <mergeCell ref="P17:T17"/>
    <mergeCell ref="U17:Y17"/>
    <mergeCell ref="B17:C17"/>
    <mergeCell ref="I17:J17"/>
    <mergeCell ref="K17:L17"/>
    <mergeCell ref="B18:C18"/>
    <mergeCell ref="I18:J18"/>
    <mergeCell ref="K18:L18"/>
    <mergeCell ref="D18:H18"/>
    <mergeCell ref="Z15:AB15"/>
    <mergeCell ref="M16:O16"/>
    <mergeCell ref="P16:T16"/>
    <mergeCell ref="U16:Y16"/>
    <mergeCell ref="Z16:AB16"/>
    <mergeCell ref="M15:O15"/>
    <mergeCell ref="P15:T15"/>
    <mergeCell ref="U15:Y15"/>
    <mergeCell ref="B16:C16"/>
    <mergeCell ref="I16:J16"/>
    <mergeCell ref="K16:L16"/>
    <mergeCell ref="Z12:AB12"/>
    <mergeCell ref="P11:T11"/>
    <mergeCell ref="U11:Y11"/>
    <mergeCell ref="Z13:AB13"/>
    <mergeCell ref="P14:T14"/>
    <mergeCell ref="U14:Y14"/>
    <mergeCell ref="Z14:AB14"/>
    <mergeCell ref="P13:T13"/>
    <mergeCell ref="U13:Y13"/>
    <mergeCell ref="B6:C6"/>
    <mergeCell ref="B5:E5"/>
    <mergeCell ref="F5:O5"/>
    <mergeCell ref="I8:J8"/>
    <mergeCell ref="P7:Q7"/>
    <mergeCell ref="P8:Q8"/>
    <mergeCell ref="V8:W8"/>
    <mergeCell ref="B7:C7"/>
    <mergeCell ref="B8:C8"/>
    <mergeCell ref="K3:M3"/>
    <mergeCell ref="N3:Q3"/>
    <mergeCell ref="R3:S3"/>
    <mergeCell ref="T3:AA3"/>
    <mergeCell ref="K4:N4"/>
    <mergeCell ref="O4:AB4"/>
    <mergeCell ref="P6:Q6"/>
    <mergeCell ref="P5:S5"/>
    <mergeCell ref="V6:W6"/>
    <mergeCell ref="M11:O11"/>
    <mergeCell ref="M12:O12"/>
    <mergeCell ref="M13:O13"/>
    <mergeCell ref="T5:AB5"/>
    <mergeCell ref="I6:J6"/>
    <mergeCell ref="D6:H6"/>
    <mergeCell ref="K6:N6"/>
    <mergeCell ref="D7:O7"/>
    <mergeCell ref="D8:H8"/>
    <mergeCell ref="K8:O8"/>
    <mergeCell ref="X6:AA6"/>
    <mergeCell ref="R6:U6"/>
    <mergeCell ref="R7:AB7"/>
    <mergeCell ref="X8:AB8"/>
    <mergeCell ref="R8:U8"/>
    <mergeCell ref="Z9:AB9"/>
    <mergeCell ref="P10:T10"/>
    <mergeCell ref="U10:Y10"/>
    <mergeCell ref="Z10:AB10"/>
    <mergeCell ref="P9:T9"/>
    <mergeCell ref="U9:Y9"/>
    <mergeCell ref="Z11:AB11"/>
    <mergeCell ref="P12:T12"/>
    <mergeCell ref="U12:Y12"/>
    <mergeCell ref="M14:O14"/>
    <mergeCell ref="B15:C15"/>
    <mergeCell ref="I15:J15"/>
    <mergeCell ref="K15:L15"/>
    <mergeCell ref="B9:C9"/>
    <mergeCell ref="B10:C10"/>
    <mergeCell ref="B11:C11"/>
    <mergeCell ref="B12:C12"/>
    <mergeCell ref="B13:C13"/>
    <mergeCell ref="B14:C14"/>
    <mergeCell ref="M9:O9"/>
    <mergeCell ref="K9:L9"/>
    <mergeCell ref="I9:J9"/>
    <mergeCell ref="I10:J10"/>
    <mergeCell ref="K10:L10"/>
    <mergeCell ref="I11:J11"/>
    <mergeCell ref="K11:L11"/>
    <mergeCell ref="I12:J12"/>
    <mergeCell ref="K12:L12"/>
    <mergeCell ref="I13:J13"/>
    <mergeCell ref="K13:L13"/>
    <mergeCell ref="I14:J14"/>
    <mergeCell ref="K14:L14"/>
    <mergeCell ref="M10:O10"/>
    <mergeCell ref="D9:H9"/>
    <mergeCell ref="D10:H10"/>
    <mergeCell ref="D11:H11"/>
    <mergeCell ref="D12:H12"/>
    <mergeCell ref="D13:H13"/>
    <mergeCell ref="D14:H14"/>
    <mergeCell ref="D15:H15"/>
    <mergeCell ref="D16:H16"/>
    <mergeCell ref="D17:H17"/>
    <mergeCell ref="B27:E27"/>
    <mergeCell ref="F27:O27"/>
    <mergeCell ref="P27:S27"/>
    <mergeCell ref="T27:AB27"/>
    <mergeCell ref="B28:C28"/>
    <mergeCell ref="D28:H28"/>
    <mergeCell ref="I28:J28"/>
    <mergeCell ref="K28:N28"/>
    <mergeCell ref="P28:Q28"/>
    <mergeCell ref="R28:U28"/>
    <mergeCell ref="V28:W28"/>
    <mergeCell ref="X28:AA28"/>
    <mergeCell ref="P38:T38"/>
    <mergeCell ref="U38:Y38"/>
    <mergeCell ref="Z38:AB38"/>
    <mergeCell ref="K25:M25"/>
    <mergeCell ref="N25:Q25"/>
    <mergeCell ref="R25:S25"/>
    <mergeCell ref="T25:AA25"/>
    <mergeCell ref="K26:N26"/>
    <mergeCell ref="O26:AB26"/>
    <mergeCell ref="K37:L37"/>
    <mergeCell ref="Z37:AB37"/>
    <mergeCell ref="M37:O37"/>
    <mergeCell ref="P37:T37"/>
    <mergeCell ref="U37:Y37"/>
    <mergeCell ref="Z31:AB31"/>
    <mergeCell ref="M32:O32"/>
    <mergeCell ref="P32:T32"/>
    <mergeCell ref="U32:Y32"/>
    <mergeCell ref="Z32:AB32"/>
    <mergeCell ref="M31:O31"/>
    <mergeCell ref="P31:T31"/>
    <mergeCell ref="U31:Y31"/>
    <mergeCell ref="P33:T33"/>
    <mergeCell ref="U33:Y33"/>
    <mergeCell ref="B42:C42"/>
    <mergeCell ref="D42:R42"/>
    <mergeCell ref="S42:U42"/>
    <mergeCell ref="V42:AB42"/>
    <mergeCell ref="B43:C43"/>
    <mergeCell ref="D43:R43"/>
    <mergeCell ref="S43:U43"/>
    <mergeCell ref="V43:AB43"/>
    <mergeCell ref="B41:C41"/>
    <mergeCell ref="D41:H41"/>
    <mergeCell ref="I41:J41"/>
    <mergeCell ref="K41:L41"/>
    <mergeCell ref="M41:O41"/>
    <mergeCell ref="P41:T41"/>
    <mergeCell ref="U41:Y41"/>
    <mergeCell ref="Z41:AB41"/>
    <mergeCell ref="B3:J4"/>
    <mergeCell ref="B25:J26"/>
    <mergeCell ref="Z39:AB39"/>
    <mergeCell ref="B40:C40"/>
    <mergeCell ref="D40:H40"/>
    <mergeCell ref="I40:J40"/>
    <mergeCell ref="K40:L40"/>
    <mergeCell ref="M40:O40"/>
    <mergeCell ref="P40:T40"/>
    <mergeCell ref="U40:Y40"/>
    <mergeCell ref="B37:C37"/>
    <mergeCell ref="B38:C38"/>
    <mergeCell ref="D38:H38"/>
    <mergeCell ref="I38:J38"/>
    <mergeCell ref="K38:L38"/>
    <mergeCell ref="B39:C39"/>
    <mergeCell ref="D39:H39"/>
    <mergeCell ref="I39:J39"/>
    <mergeCell ref="K39:L39"/>
    <mergeCell ref="Z40:AB40"/>
    <mergeCell ref="M39:O39"/>
    <mergeCell ref="P39:T39"/>
    <mergeCell ref="U39:Y39"/>
    <mergeCell ref="M38:O38"/>
  </mergeCells>
  <phoneticPr fontId="5" type="noConversion"/>
  <printOptions horizontalCentered="1" verticalCentered="1"/>
  <pageMargins left="0.59055118110236227" right="0.59055118110236227" top="0.59055118110236227" bottom="0.59055118110236227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7"/>
  <sheetData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7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입력</vt:lpstr>
      <vt:lpstr>출력</vt:lpstr>
      <vt:lpstr>Sheet2</vt:lpstr>
      <vt:lpstr>Sheet3</vt:lpstr>
      <vt:lpstr>입력!Print_Area</vt:lpstr>
      <vt:lpstr>출력!Print_Area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2020-12-04T12:24:19Z</dcterms:modified>
</cp:coreProperties>
</file>