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tables/table8.xml" ContentType="application/vnd.openxmlformats-officedocument.spreadsheetml.table+xml"/>
  <Override PartName="/xl/worksheets/sheet10.xml" ContentType="application/vnd.openxmlformats-officedocument.spreadsheetml.worksheet+xml"/>
  <Override PartName="/xl/tables/table9.xml" ContentType="application/vnd.openxmlformats-officedocument.spreadsheetml.table+xml"/>
  <Override PartName="/xl/worksheets/sheet11.xml" ContentType="application/vnd.openxmlformats-officedocument.spreadsheetml.worksheet+xml"/>
  <Override PartName="/xl/tables/table10.xml" ContentType="application/vnd.openxmlformats-officedocument.spreadsheetml.table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worksheets/sheet13.xml" ContentType="application/vnd.openxmlformats-officedocument.spreadsheetml.worksheet+xml"/>
  <Override PartName="/xl/tables/table12.xml" ContentType="application/vnd.openxmlformats-officedocument.spreadsheetml.table+xml"/>
  <Override PartName="/xl/worksheets/sheet14.xml" ContentType="application/vnd.openxmlformats-officedocument.spreadsheetml.worksheet+xml"/>
  <Override PartName="/xl/tables/table13.xml" ContentType="application/vnd.openxmlformats-officedocument.spreadsheetml.table+xml"/>
  <Override PartName="/xl/worksheets/sheet15.xml" ContentType="application/vnd.openxmlformats-officedocument.spreadsheetml.worksheet+xml"/>
  <Override PartName="/xl/tables/table14.xml" ContentType="application/vnd.openxmlformats-officedocument.spreadsheetml.table+xml"/>
  <Override PartName="/xl/worksheets/sheet16.xml" ContentType="application/vnd.openxmlformats-officedocument.spreadsheetml.worksheet+xml"/>
  <Override PartName="/xl/tables/table15.xml" ContentType="application/vnd.openxmlformats-officedocument.spreadsheetml.table+xml"/>
  <Override PartName="/xl/worksheets/sheet17.xml" ContentType="application/vnd.openxmlformats-officedocument.spreadsheetml.worksheet+xml"/>
  <Override PartName="/xl/tables/table16.xml" ContentType="application/vnd.openxmlformats-officedocument.spreadsheetml.table+xml"/>
  <Override PartName="/xl/worksheets/sheet18.xml" ContentType="application/vnd.openxmlformats-officedocument.spreadsheetml.worksheet+xml"/>
  <Override PartName="/xl/tables/table17.xml" ContentType="application/vnd.openxmlformats-officedocument.spreadsheetml.table+xml"/>
  <Override PartName="/xl/worksheets/sheet19.xml" ContentType="application/vnd.openxmlformats-officedocument.spreadsheetml.worksheet+xml"/>
  <Override PartName="/xl/tables/table18.xml" ContentType="application/vnd.openxmlformats-officedocument.spreadsheetml.table+xml"/>
  <Override PartName="/xl/worksheets/sheet20.xml" ContentType="application/vnd.openxmlformats-officedocument.spreadsheetml.worksheet+xml"/>
  <Override PartName="/xl/tables/table19.xml" ContentType="application/vnd.openxmlformats-officedocument.spreadsheetml.table+xml"/>
  <Override PartName="/xl/worksheets/sheet21.xml" ContentType="application/vnd.openxmlformats-officedocument.spreadsheetml.worksheet+xml"/>
  <Override PartName="/xl/tables/table20.xml" ContentType="application/vnd.openxmlformats-officedocument.spreadsheetml.table+xml"/>
  <Override PartName="/xl/worksheets/sheet22.xml" ContentType="application/vnd.openxmlformats-officedocument.spreadsheetml.worksheet+xml"/>
  <Override PartName="/xl/tables/table21.xml" ContentType="application/vnd.openxmlformats-officedocument.spreadsheetml.table+xml"/>
  <Override PartName="/xl/worksheets/sheet23.xml" ContentType="application/vnd.openxmlformats-officedocument.spreadsheetml.worksheet+xml"/>
  <Override PartName="/xl/tables/table22.xml" ContentType="application/vnd.openxmlformats-officedocument.spreadsheetml.table+xml"/>
  <Override PartName="/xl/worksheets/sheet24.xml" ContentType="application/vnd.openxmlformats-officedocument.spreadsheetml.worksheet+xml"/>
  <Override PartName="/xl/tables/table23.xml" ContentType="application/vnd.openxmlformats-officedocument.spreadsheetml.table+xml"/>
  <Override PartName="/xl/worksheets/sheet25.xml" ContentType="application/vnd.openxmlformats-officedocument.spreadsheetml.worksheet+xml"/>
  <Override PartName="/xl/tables/table24.xml" ContentType="application/vnd.openxmlformats-officedocument.spreadsheetml.table+xml"/>
  <Override PartName="/xl/worksheets/sheet26.xml" ContentType="application/vnd.openxmlformats-officedocument.spreadsheetml.worksheet+xml"/>
  <Override PartName="/xl/tables/table25.xml" ContentType="application/vnd.openxmlformats-officedocument.spreadsheetml.table+xml"/>
  <Override PartName="/xl/worksheets/sheet27.xml" ContentType="application/vnd.openxmlformats-officedocument.spreadsheetml.worksheet+xml"/>
  <Override PartName="/xl/tables/table26.xml" ContentType="application/vnd.openxmlformats-officedocument.spreadsheetml.table+xml"/>
  <Override PartName="/xl/worksheets/sheet28.xml" ContentType="application/vnd.openxmlformats-officedocument.spreadsheetml.worksheet+xml"/>
  <Override PartName="/xl/tables/table27.xml" ContentType="application/vnd.openxmlformats-officedocument.spreadsheetml.table+xml"/>
  <Override PartName="/xl/worksheets/sheet29.xml" ContentType="application/vnd.openxmlformats-officedocument.spreadsheetml.worksheet+xml"/>
  <Override PartName="/xl/tables/table28.xml" ContentType="application/vnd.openxmlformats-officedocument.spreadsheetml.table+xml"/>
  <Override PartName="/xl/worksheets/sheet30.xml" ContentType="application/vnd.openxmlformats-officedocument.spreadsheetml.worksheet+xml"/>
  <Override PartName="/xl/tables/table29.xml" ContentType="application/vnd.openxmlformats-officedocument.spreadsheetml.table+xml"/>
  <Override PartName="/xl/worksheets/sheet31.xml" ContentType="application/vnd.openxmlformats-officedocument.spreadsheetml.worksheet+xml"/>
  <Override PartName="/xl/tables/table30.xml" ContentType="application/vnd.openxmlformats-officedocument.spreadsheetml.table+xml"/>
  <Override PartName="/xl/worksheets/sheet32.xml" ContentType="application/vnd.openxmlformats-officedocument.spreadsheetml.worksheet+xml"/>
  <Override PartName="/xl/tables/table3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ome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  <sheet xmlns:r="http://schemas.openxmlformats.org/officeDocument/2006/relationships" name="15" sheetId="16" state="visible" r:id="rId16"/>
    <sheet xmlns:r="http://schemas.openxmlformats.org/officeDocument/2006/relationships" name="16" sheetId="17" state="visible" r:id="rId17"/>
    <sheet xmlns:r="http://schemas.openxmlformats.org/officeDocument/2006/relationships" name="17" sheetId="18" state="visible" r:id="rId18"/>
    <sheet xmlns:r="http://schemas.openxmlformats.org/officeDocument/2006/relationships" name="18" sheetId="19" state="visible" r:id="rId19"/>
    <sheet xmlns:r="http://schemas.openxmlformats.org/officeDocument/2006/relationships" name="19" sheetId="20" state="visible" r:id="rId20"/>
    <sheet xmlns:r="http://schemas.openxmlformats.org/officeDocument/2006/relationships" name="20" sheetId="21" state="visible" r:id="rId21"/>
    <sheet xmlns:r="http://schemas.openxmlformats.org/officeDocument/2006/relationships" name="21" sheetId="22" state="visible" r:id="rId22"/>
    <sheet xmlns:r="http://schemas.openxmlformats.org/officeDocument/2006/relationships" name="22" sheetId="23" state="visible" r:id="rId23"/>
    <sheet xmlns:r="http://schemas.openxmlformats.org/officeDocument/2006/relationships" name="23" sheetId="24" state="visible" r:id="rId24"/>
    <sheet xmlns:r="http://schemas.openxmlformats.org/officeDocument/2006/relationships" name="24" sheetId="25" state="visible" r:id="rId25"/>
    <sheet xmlns:r="http://schemas.openxmlformats.org/officeDocument/2006/relationships" name="25" sheetId="26" state="visible" r:id="rId26"/>
    <sheet xmlns:r="http://schemas.openxmlformats.org/officeDocument/2006/relationships" name="26" sheetId="27" state="visible" r:id="rId27"/>
    <sheet xmlns:r="http://schemas.openxmlformats.org/officeDocument/2006/relationships" name="27" sheetId="28" state="visible" r:id="rId28"/>
    <sheet xmlns:r="http://schemas.openxmlformats.org/officeDocument/2006/relationships" name="28" sheetId="29" state="visible" r:id="rId29"/>
    <sheet xmlns:r="http://schemas.openxmlformats.org/officeDocument/2006/relationships" name="29" sheetId="30" state="visible" r:id="rId30"/>
    <sheet xmlns:r="http://schemas.openxmlformats.org/officeDocument/2006/relationships" name="30" sheetId="31" state="visible" r:id="rId31"/>
    <sheet xmlns:r="http://schemas.openxmlformats.org/officeDocument/2006/relationships" name="Summary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hh:mm:ss"/>
  </numFmts>
  <fonts count="7">
    <font>
      <name val="Calibri"/>
      <family val="2"/>
      <color theme="1"/>
      <sz val="11"/>
      <scheme val="minor"/>
    </font>
    <font>
      <b val="1"/>
    </font>
    <font>
      <b val="1"/>
      <sz val="18"/>
    </font>
    <font>
      <b val="1"/>
      <sz val="16"/>
    </font>
    <font>
      <sz val="14"/>
    </font>
    <font>
      <b val="1"/>
      <sz val="20"/>
    </font>
    <font>
      <color rgb="000000FF"/>
      <sz val="14"/>
      <u val="single"/>
    </font>
  </fonts>
  <fills count="10">
    <fill>
      <patternFill/>
    </fill>
    <fill>
      <patternFill patternType="gray125"/>
    </fill>
    <fill>
      <patternFill patternType="solid">
        <fgColor rgb="00FBE5D6"/>
        <bgColor rgb="00FBE5D6"/>
      </patternFill>
    </fill>
    <fill>
      <patternFill patternType="solid">
        <fgColor rgb="00D9EAD3"/>
        <bgColor rgb="00D9EAD3"/>
      </patternFill>
    </fill>
    <fill>
      <patternFill patternType="solid">
        <fgColor rgb="00D9D2E9"/>
        <bgColor rgb="00D9D2E9"/>
      </patternFill>
    </fill>
    <fill>
      <patternFill patternType="solid">
        <fgColor rgb="00CFE2F3"/>
        <bgColor rgb="00CFE2F3"/>
      </patternFill>
    </fill>
    <fill>
      <patternFill patternType="solid">
        <fgColor rgb="00FFF2CC"/>
        <bgColor rgb="00FFF2CC"/>
      </patternFill>
    </fill>
    <fill>
      <patternFill patternType="solid">
        <fgColor rgb="00F4CCCC"/>
        <bgColor rgb="00F4CCCC"/>
      </patternFill>
    </fill>
    <fill>
      <patternFill patternType="solid">
        <fgColor rgb="00EAD1DC"/>
        <bgColor rgb="00EAD1DC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/>
    </xf>
    <xf numFmtId="0" fontId="6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9" borderId="0" applyAlignment="1" pivotButton="0" quotePrefix="0" xfId="0">
      <alignment horizontal="left" wrapText="1"/>
    </xf>
    <xf numFmtId="164" fontId="4" fillId="0" borderId="0" applyAlignment="1" pivotButton="0" quotePrefix="0" xfId="0">
      <alignment vertical="top" wrapText="1"/>
    </xf>
    <xf numFmtId="19" fontId="4" fillId="0" borderId="0" applyAlignment="1" pivotButton="0" quotePrefix="0" xfId="0">
      <alignment vertical="top" wrapText="1"/>
    </xf>
    <xf numFmtId="1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 wrapText="1"/>
    </xf>
    <xf numFmtId="10" fontId="4" fillId="0" borderId="0" applyAlignment="1" pivotButton="0" quotePrefix="0" xfId="0">
      <alignment vertical="top" wrapText="1"/>
    </xf>
    <xf numFmtId="0" fontId="3" fillId="9" borderId="0" applyAlignment="1" pivotButton="0" quotePrefix="0" xfId="0">
      <alignment horizont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tables/table1.xml><?xml version="1.0" encoding="utf-8"?>
<table xmlns="http://schemas.openxmlformats.org/spreadsheetml/2006/main" id="1" name="T_1" displayName="T_1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10.xml><?xml version="1.0" encoding="utf-8"?>
<table xmlns="http://schemas.openxmlformats.org/spreadsheetml/2006/main" id="10" name="T_10" displayName="T_10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11.xml><?xml version="1.0" encoding="utf-8"?>
<table xmlns="http://schemas.openxmlformats.org/spreadsheetml/2006/main" id="11" name="T_11" displayName="T_11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12.xml><?xml version="1.0" encoding="utf-8"?>
<table xmlns="http://schemas.openxmlformats.org/spreadsheetml/2006/main" id="12" name="T_12" displayName="T_12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13.xml><?xml version="1.0" encoding="utf-8"?>
<table xmlns="http://schemas.openxmlformats.org/spreadsheetml/2006/main" id="13" name="T_13" displayName="T_13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14.xml><?xml version="1.0" encoding="utf-8"?>
<table xmlns="http://schemas.openxmlformats.org/spreadsheetml/2006/main" id="14" name="T_14" displayName="T_14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15.xml><?xml version="1.0" encoding="utf-8"?>
<table xmlns="http://schemas.openxmlformats.org/spreadsheetml/2006/main" id="15" name="T_15" displayName="T_15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16.xml><?xml version="1.0" encoding="utf-8"?>
<table xmlns="http://schemas.openxmlformats.org/spreadsheetml/2006/main" id="16" name="T_16" displayName="T_16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17.xml><?xml version="1.0" encoding="utf-8"?>
<table xmlns="http://schemas.openxmlformats.org/spreadsheetml/2006/main" id="17" name="T_17" displayName="T_17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18.xml><?xml version="1.0" encoding="utf-8"?>
<table xmlns="http://schemas.openxmlformats.org/spreadsheetml/2006/main" id="18" name="T_18" displayName="T_18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19.xml><?xml version="1.0" encoding="utf-8"?>
<table xmlns="http://schemas.openxmlformats.org/spreadsheetml/2006/main" id="19" name="T_19" displayName="T_19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2.xml><?xml version="1.0" encoding="utf-8"?>
<table xmlns="http://schemas.openxmlformats.org/spreadsheetml/2006/main" id="2" name="T_2" displayName="T_2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20.xml><?xml version="1.0" encoding="utf-8"?>
<table xmlns="http://schemas.openxmlformats.org/spreadsheetml/2006/main" id="20" name="T_20" displayName="T_20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21.xml><?xml version="1.0" encoding="utf-8"?>
<table xmlns="http://schemas.openxmlformats.org/spreadsheetml/2006/main" id="21" name="T_21" displayName="T_21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22.xml><?xml version="1.0" encoding="utf-8"?>
<table xmlns="http://schemas.openxmlformats.org/spreadsheetml/2006/main" id="22" name="T_22" displayName="T_22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23.xml><?xml version="1.0" encoding="utf-8"?>
<table xmlns="http://schemas.openxmlformats.org/spreadsheetml/2006/main" id="23" name="T_23" displayName="T_23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24.xml><?xml version="1.0" encoding="utf-8"?>
<table xmlns="http://schemas.openxmlformats.org/spreadsheetml/2006/main" id="24" name="T_24" displayName="T_24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25.xml><?xml version="1.0" encoding="utf-8"?>
<table xmlns="http://schemas.openxmlformats.org/spreadsheetml/2006/main" id="25" name="T_25" displayName="T_25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26.xml><?xml version="1.0" encoding="utf-8"?>
<table xmlns="http://schemas.openxmlformats.org/spreadsheetml/2006/main" id="26" name="T_26" displayName="T_26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27.xml><?xml version="1.0" encoding="utf-8"?>
<table xmlns="http://schemas.openxmlformats.org/spreadsheetml/2006/main" id="27" name="T_27" displayName="T_27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28.xml><?xml version="1.0" encoding="utf-8"?>
<table xmlns="http://schemas.openxmlformats.org/spreadsheetml/2006/main" id="28" name="T_28" displayName="T_28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29.xml><?xml version="1.0" encoding="utf-8"?>
<table xmlns="http://schemas.openxmlformats.org/spreadsheetml/2006/main" id="29" name="T_29" displayName="T_29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3.xml><?xml version="1.0" encoding="utf-8"?>
<table xmlns="http://schemas.openxmlformats.org/spreadsheetml/2006/main" id="3" name="T_3" displayName="T_3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30.xml><?xml version="1.0" encoding="utf-8"?>
<table xmlns="http://schemas.openxmlformats.org/spreadsheetml/2006/main" id="30" name="T_30" displayName="T_30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31.xml><?xml version="1.0" encoding="utf-8"?>
<table xmlns="http://schemas.openxmlformats.org/spreadsheetml/2006/main" id="31" name="SummaryTable" displayName="SummaryTable" ref="A1:D31" headerRowCount="1">
  <autoFilter ref="A1:D31"/>
  <tableColumns count="4">
    <tableColumn id="1" name="Day"/>
    <tableColumn id="2" name="Total Study Time"/>
    <tableColumn id="3" name="Total Break Time"/>
    <tableColumn id="4" name="Focus Ratio"/>
  </tableColumns>
  <tableStyleInfo name="TableStyleMedium4" showRowStripes="1"/>
</table>
</file>

<file path=xl/tables/table4.xml><?xml version="1.0" encoding="utf-8"?>
<table xmlns="http://schemas.openxmlformats.org/spreadsheetml/2006/main" id="4" name="T_4" displayName="T_4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5.xml><?xml version="1.0" encoding="utf-8"?>
<table xmlns="http://schemas.openxmlformats.org/spreadsheetml/2006/main" id="5" name="T_5" displayName="T_5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6.xml><?xml version="1.0" encoding="utf-8"?>
<table xmlns="http://schemas.openxmlformats.org/spreadsheetml/2006/main" id="6" name="T_6" displayName="T_6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7.xml><?xml version="1.0" encoding="utf-8"?>
<table xmlns="http://schemas.openxmlformats.org/spreadsheetml/2006/main" id="7" name="T_7" displayName="T_7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8.xml><?xml version="1.0" encoding="utf-8"?>
<table xmlns="http://schemas.openxmlformats.org/spreadsheetml/2006/main" id="8" name="T_8" displayName="T_8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ables/table9.xml><?xml version="1.0" encoding="utf-8"?>
<table xmlns="http://schemas.openxmlformats.org/spreadsheetml/2006/main" id="9" name="T_9" displayName="T_9" ref="A2:G102" headerRowCount="1">
  <autoFilter ref="A2:G102"/>
  <tableColumns count="7">
    <tableColumn id="1" name="Start Time"/>
    <tableColumn id="2" name="End Time"/>
    <tableColumn id="3" name="Duration (minutes)"/>
    <tableColumn id="4" name="Type"/>
    <tableColumn id="5" name="Task Name"/>
    <tableColumn id="6" name="Description / Subject"/>
    <tableColumn id="7" name="Remarks"/>
  </tableColumns>
  <tableStyleInfo name="TableStyleMedium6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1!A1" TargetMode="External" Id="rId1"/><Relationship Type="http://schemas.openxmlformats.org/officeDocument/2006/relationships/hyperlink" Target="#2!A1" TargetMode="External" Id="rId2"/><Relationship Type="http://schemas.openxmlformats.org/officeDocument/2006/relationships/hyperlink" Target="#3!A1" TargetMode="External" Id="rId3"/><Relationship Type="http://schemas.openxmlformats.org/officeDocument/2006/relationships/hyperlink" Target="#4!A1" TargetMode="External" Id="rId4"/><Relationship Type="http://schemas.openxmlformats.org/officeDocument/2006/relationships/hyperlink" Target="#5!A1" TargetMode="External" Id="rId5"/><Relationship Type="http://schemas.openxmlformats.org/officeDocument/2006/relationships/hyperlink" Target="#6!A1" TargetMode="External" Id="rId6"/><Relationship Type="http://schemas.openxmlformats.org/officeDocument/2006/relationships/hyperlink" Target="#7!A1" TargetMode="External" Id="rId7"/><Relationship Type="http://schemas.openxmlformats.org/officeDocument/2006/relationships/hyperlink" Target="#8!A1" TargetMode="External" Id="rId8"/><Relationship Type="http://schemas.openxmlformats.org/officeDocument/2006/relationships/hyperlink" Target="#9!A1" TargetMode="External" Id="rId9"/><Relationship Type="http://schemas.openxmlformats.org/officeDocument/2006/relationships/hyperlink" Target="#10!A1" TargetMode="External" Id="rId10"/><Relationship Type="http://schemas.openxmlformats.org/officeDocument/2006/relationships/hyperlink" Target="#11!A1" TargetMode="External" Id="rId11"/><Relationship Type="http://schemas.openxmlformats.org/officeDocument/2006/relationships/hyperlink" Target="#12!A1" TargetMode="External" Id="rId12"/><Relationship Type="http://schemas.openxmlformats.org/officeDocument/2006/relationships/hyperlink" Target="#13!A1" TargetMode="External" Id="rId13"/><Relationship Type="http://schemas.openxmlformats.org/officeDocument/2006/relationships/hyperlink" Target="#14!A1" TargetMode="External" Id="rId14"/><Relationship Type="http://schemas.openxmlformats.org/officeDocument/2006/relationships/hyperlink" Target="#15!A1" TargetMode="External" Id="rId15"/><Relationship Type="http://schemas.openxmlformats.org/officeDocument/2006/relationships/hyperlink" Target="#16!A1" TargetMode="External" Id="rId16"/><Relationship Type="http://schemas.openxmlformats.org/officeDocument/2006/relationships/hyperlink" Target="#17!A1" TargetMode="External" Id="rId17"/><Relationship Type="http://schemas.openxmlformats.org/officeDocument/2006/relationships/hyperlink" Target="#18!A1" TargetMode="External" Id="rId18"/><Relationship Type="http://schemas.openxmlformats.org/officeDocument/2006/relationships/hyperlink" Target="#19!A1" TargetMode="External" Id="rId19"/><Relationship Type="http://schemas.openxmlformats.org/officeDocument/2006/relationships/hyperlink" Target="#20!A1" TargetMode="External" Id="rId20"/><Relationship Type="http://schemas.openxmlformats.org/officeDocument/2006/relationships/hyperlink" Target="#21!A1" TargetMode="External" Id="rId21"/><Relationship Type="http://schemas.openxmlformats.org/officeDocument/2006/relationships/hyperlink" Target="#22!A1" TargetMode="External" Id="rId22"/><Relationship Type="http://schemas.openxmlformats.org/officeDocument/2006/relationships/hyperlink" Target="#23!A1" TargetMode="External" Id="rId23"/><Relationship Type="http://schemas.openxmlformats.org/officeDocument/2006/relationships/hyperlink" Target="#24!A1" TargetMode="External" Id="rId24"/><Relationship Type="http://schemas.openxmlformats.org/officeDocument/2006/relationships/hyperlink" Target="#25!A1" TargetMode="External" Id="rId25"/><Relationship Type="http://schemas.openxmlformats.org/officeDocument/2006/relationships/hyperlink" Target="#26!A1" TargetMode="External" Id="rId26"/><Relationship Type="http://schemas.openxmlformats.org/officeDocument/2006/relationships/hyperlink" Target="#27!A1" TargetMode="External" Id="rId27"/><Relationship Type="http://schemas.openxmlformats.org/officeDocument/2006/relationships/hyperlink" Target="#28!A1" TargetMode="External" Id="rId28"/><Relationship Type="http://schemas.openxmlformats.org/officeDocument/2006/relationships/hyperlink" Target="#29!A1" TargetMode="External" Id="rId29"/><Relationship Type="http://schemas.openxmlformats.org/officeDocument/2006/relationships/hyperlink" Target="#30!A1" TargetMode="External" Id="rId30"/></Relationships>
</file>

<file path=xl/worksheets/_rels/sheet10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1.xml" Id="rId1"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2.xml" Id="rId1"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3.xml" Id="rId1"/></Relationships>
</file>

<file path=xl/worksheets/_rels/sheet15.xml.rels><Relationships xmlns="http://schemas.openxmlformats.org/package/2006/relationships"><Relationship Type="http://schemas.openxmlformats.org/officeDocument/2006/relationships/table" Target="/xl/tables/table14.xml" Id="rId1"/></Relationships>
</file>

<file path=xl/worksheets/_rels/sheet16.xml.rels><Relationships xmlns="http://schemas.openxmlformats.org/package/2006/relationships"><Relationship Type="http://schemas.openxmlformats.org/officeDocument/2006/relationships/table" Target="/xl/tables/table15.xml" Id="rId1"/></Relationships>
</file>

<file path=xl/worksheets/_rels/sheet17.xml.rels><Relationships xmlns="http://schemas.openxmlformats.org/package/2006/relationships"><Relationship Type="http://schemas.openxmlformats.org/officeDocument/2006/relationships/table" Target="/xl/tables/table16.xml" Id="rId1"/></Relationships>
</file>

<file path=xl/worksheets/_rels/sheet18.xml.rels><Relationships xmlns="http://schemas.openxmlformats.org/package/2006/relationships"><Relationship Type="http://schemas.openxmlformats.org/officeDocument/2006/relationships/table" Target="/xl/tables/table17.xml" Id="rId1"/></Relationships>
</file>

<file path=xl/worksheets/_rels/sheet19.xml.rels><Relationships xmlns="http://schemas.openxmlformats.org/package/2006/relationships"><Relationship Type="http://schemas.openxmlformats.org/officeDocument/2006/relationships/table" Target="/xl/tables/table18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0.xml.rels><Relationships xmlns="http://schemas.openxmlformats.org/package/2006/relationships"><Relationship Type="http://schemas.openxmlformats.org/officeDocument/2006/relationships/table" Target="/xl/tables/table19.xml" Id="rId1"/></Relationships>
</file>

<file path=xl/worksheets/_rels/sheet21.xml.rels><Relationships xmlns="http://schemas.openxmlformats.org/package/2006/relationships"><Relationship Type="http://schemas.openxmlformats.org/officeDocument/2006/relationships/table" Target="/xl/tables/table20.xml" Id="rId1"/></Relationships>
</file>

<file path=xl/worksheets/_rels/sheet22.xml.rels><Relationships xmlns="http://schemas.openxmlformats.org/package/2006/relationships"><Relationship Type="http://schemas.openxmlformats.org/officeDocument/2006/relationships/table" Target="/xl/tables/table21.xml" Id="rId1"/></Relationships>
</file>

<file path=xl/worksheets/_rels/sheet23.xml.rels><Relationships xmlns="http://schemas.openxmlformats.org/package/2006/relationships"><Relationship Type="http://schemas.openxmlformats.org/officeDocument/2006/relationships/table" Target="/xl/tables/table22.xml" Id="rId1"/></Relationships>
</file>

<file path=xl/worksheets/_rels/sheet24.xml.rels><Relationships xmlns="http://schemas.openxmlformats.org/package/2006/relationships"><Relationship Type="http://schemas.openxmlformats.org/officeDocument/2006/relationships/table" Target="/xl/tables/table23.xml" Id="rId1"/></Relationships>
</file>

<file path=xl/worksheets/_rels/sheet25.xml.rels><Relationships xmlns="http://schemas.openxmlformats.org/package/2006/relationships"><Relationship Type="http://schemas.openxmlformats.org/officeDocument/2006/relationships/table" Target="/xl/tables/table24.xml" Id="rId1"/></Relationships>
</file>

<file path=xl/worksheets/_rels/sheet26.xml.rels><Relationships xmlns="http://schemas.openxmlformats.org/package/2006/relationships"><Relationship Type="http://schemas.openxmlformats.org/officeDocument/2006/relationships/table" Target="/xl/tables/table25.xml" Id="rId1"/></Relationships>
</file>

<file path=xl/worksheets/_rels/sheet27.xml.rels><Relationships xmlns="http://schemas.openxmlformats.org/package/2006/relationships"><Relationship Type="http://schemas.openxmlformats.org/officeDocument/2006/relationships/table" Target="/xl/tables/table26.xml" Id="rId1"/></Relationships>
</file>

<file path=xl/worksheets/_rels/sheet28.xml.rels><Relationships xmlns="http://schemas.openxmlformats.org/package/2006/relationships"><Relationship Type="http://schemas.openxmlformats.org/officeDocument/2006/relationships/table" Target="/xl/tables/table27.xml" Id="rId1"/></Relationships>
</file>

<file path=xl/worksheets/_rels/sheet29.xml.rels><Relationships xmlns="http://schemas.openxmlformats.org/package/2006/relationships"><Relationship Type="http://schemas.openxmlformats.org/officeDocument/2006/relationships/table" Target="/xl/tables/table28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0.xml.rels><Relationships xmlns="http://schemas.openxmlformats.org/package/2006/relationships"><Relationship Type="http://schemas.openxmlformats.org/officeDocument/2006/relationships/table" Target="/xl/tables/table29.xml" Id="rId1"/></Relationships>
</file>

<file path=xl/worksheets/_rels/sheet31.xml.rels><Relationships xmlns="http://schemas.openxmlformats.org/package/2006/relationships"><Relationship Type="http://schemas.openxmlformats.org/officeDocument/2006/relationships/table" Target="/xl/tables/table30.xml" Id="rId1"/></Relationships>
</file>

<file path=xl/worksheets/_rels/sheet32.xml.rels><Relationships xmlns="http://schemas.openxmlformats.org/package/2006/relationships"><Relationship Type="http://schemas.openxmlformats.org/officeDocument/2006/relationships/table" Target="/xl/tables/table31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_rels/sheet9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2" t="inlineStr">
        <is>
          <t>Study Log - June 2025</t>
        </is>
      </c>
    </row>
    <row r="2">
      <c r="A2" s="3" t="inlineStr">
        <is>
          <t>Day 1</t>
        </is>
      </c>
    </row>
    <row r="3">
      <c r="A3" s="3" t="inlineStr">
        <is>
          <t>Day 2</t>
        </is>
      </c>
    </row>
    <row r="4">
      <c r="A4" s="3" t="inlineStr">
        <is>
          <t>Day 3</t>
        </is>
      </c>
    </row>
    <row r="5">
      <c r="A5" s="3" t="inlineStr">
        <is>
          <t>Day 4</t>
        </is>
      </c>
    </row>
    <row r="6">
      <c r="A6" s="3" t="inlineStr">
        <is>
          <t>Day 5</t>
        </is>
      </c>
    </row>
    <row r="7">
      <c r="A7" s="3" t="inlineStr">
        <is>
          <t>Day 6</t>
        </is>
      </c>
    </row>
    <row r="8">
      <c r="A8" s="3" t="inlineStr">
        <is>
          <t>Day 7</t>
        </is>
      </c>
    </row>
    <row r="9">
      <c r="A9" s="3" t="inlineStr">
        <is>
          <t>Day 8</t>
        </is>
      </c>
    </row>
    <row r="10">
      <c r="A10" s="3" t="inlineStr">
        <is>
          <t>Day 9</t>
        </is>
      </c>
    </row>
    <row r="11">
      <c r="A11" s="3" t="inlineStr">
        <is>
          <t>Day 10</t>
        </is>
      </c>
    </row>
    <row r="12">
      <c r="A12" s="3" t="inlineStr">
        <is>
          <t>Day 11</t>
        </is>
      </c>
    </row>
    <row r="13">
      <c r="A13" s="3" t="inlineStr">
        <is>
          <t>Day 12</t>
        </is>
      </c>
    </row>
    <row r="14">
      <c r="A14" s="3" t="inlineStr">
        <is>
          <t>Day 13</t>
        </is>
      </c>
    </row>
    <row r="15">
      <c r="A15" s="3" t="inlineStr">
        <is>
          <t>Day 14</t>
        </is>
      </c>
    </row>
    <row r="16">
      <c r="A16" s="3" t="inlineStr">
        <is>
          <t>Day 15</t>
        </is>
      </c>
    </row>
    <row r="17">
      <c r="A17" s="3" t="inlineStr">
        <is>
          <t>Day 16</t>
        </is>
      </c>
    </row>
    <row r="18">
      <c r="A18" s="3" t="inlineStr">
        <is>
          <t>Day 17</t>
        </is>
      </c>
    </row>
    <row r="19">
      <c r="A19" s="3" t="inlineStr">
        <is>
          <t>Day 18</t>
        </is>
      </c>
    </row>
    <row r="20">
      <c r="A20" s="3" t="inlineStr">
        <is>
          <t>Day 19</t>
        </is>
      </c>
    </row>
    <row r="21">
      <c r="A21" s="3" t="inlineStr">
        <is>
          <t>Day 20</t>
        </is>
      </c>
    </row>
    <row r="22">
      <c r="A22" s="3" t="inlineStr">
        <is>
          <t>Day 21</t>
        </is>
      </c>
    </row>
    <row r="23">
      <c r="A23" s="3" t="inlineStr">
        <is>
          <t>Day 22</t>
        </is>
      </c>
    </row>
    <row r="24">
      <c r="A24" s="3" t="inlineStr">
        <is>
          <t>Day 23</t>
        </is>
      </c>
    </row>
    <row r="25">
      <c r="A25" s="3" t="inlineStr">
        <is>
          <t>Day 24</t>
        </is>
      </c>
    </row>
    <row r="26">
      <c r="A26" s="3" t="inlineStr">
        <is>
          <t>Day 25</t>
        </is>
      </c>
    </row>
    <row r="27">
      <c r="A27" s="3" t="inlineStr">
        <is>
          <t>Day 26</t>
        </is>
      </c>
    </row>
    <row r="28">
      <c r="A28" s="3" t="inlineStr">
        <is>
          <t>Day 27</t>
        </is>
      </c>
    </row>
    <row r="29">
      <c r="A29" s="3" t="inlineStr">
        <is>
          <t>Day 28</t>
        </is>
      </c>
    </row>
    <row r="30">
      <c r="A30" s="3" t="inlineStr">
        <is>
          <t>Day 29</t>
        </is>
      </c>
    </row>
    <row r="31">
      <c r="A31" s="3" t="inlineStr">
        <is>
          <t>Day 30</t>
        </is>
      </c>
    </row>
  </sheetData>
  <mergeCells count="1">
    <mergeCell ref="A1:B1"/>
  </mergeCell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  <hyperlink xmlns:r="http://schemas.openxmlformats.org/officeDocument/2006/relationships" ref="A22" r:id="rId21"/>
    <hyperlink xmlns:r="http://schemas.openxmlformats.org/officeDocument/2006/relationships" ref="A23" r:id="rId22"/>
    <hyperlink xmlns:r="http://schemas.openxmlformats.org/officeDocument/2006/relationships" ref="A24" r:id="rId23"/>
    <hyperlink xmlns:r="http://schemas.openxmlformats.org/officeDocument/2006/relationships" ref="A25" r:id="rId24"/>
    <hyperlink xmlns:r="http://schemas.openxmlformats.org/officeDocument/2006/relationships" ref="A26" r:id="rId25"/>
    <hyperlink xmlns:r="http://schemas.openxmlformats.org/officeDocument/2006/relationships" ref="A27" r:id="rId26"/>
    <hyperlink xmlns:r="http://schemas.openxmlformats.org/officeDocument/2006/relationships" ref="A28" r:id="rId27"/>
    <hyperlink xmlns:r="http://schemas.openxmlformats.org/officeDocument/2006/relationships" ref="A29" r:id="rId28"/>
    <hyperlink xmlns:r="http://schemas.openxmlformats.org/officeDocument/2006/relationships" ref="A30" r:id="rId29"/>
    <hyperlink xmlns:r="http://schemas.openxmlformats.org/officeDocument/2006/relationships" ref="A31" r:id="rId30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tabColor rgb="00D5A6BD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09,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>
    <tabColor rgb="00B6D7A8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10,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2.xml><?xml version="1.0" encoding="utf-8"?>
<worksheet xmlns="http://schemas.openxmlformats.org/spreadsheetml/2006/main">
  <sheetPr>
    <tabColor rgb="00EAD1DC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11,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3.xml><?xml version="1.0" encoding="utf-8"?>
<worksheet xmlns="http://schemas.openxmlformats.org/spreadsheetml/2006/main">
  <sheetPr>
    <tabColor rgb="00F9CB9C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12,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4.xml><?xml version="1.0" encoding="utf-8"?>
<worksheet xmlns="http://schemas.openxmlformats.org/spreadsheetml/2006/main">
  <sheetPr>
    <tabColor rgb="00B7E1CD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13,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5.xml><?xml version="1.0" encoding="utf-8"?>
<worksheet xmlns="http://schemas.openxmlformats.org/spreadsheetml/2006/main">
  <sheetPr>
    <tabColor rgb="00F6B26B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14,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6.xml><?xml version="1.0" encoding="utf-8"?>
<worksheet xmlns="http://schemas.openxmlformats.org/spreadsheetml/2006/main">
  <sheetPr>
    <tabColor rgb="00D0E0E3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15,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7.xml><?xml version="1.0" encoding="utf-8"?>
<worksheet xmlns="http://schemas.openxmlformats.org/spreadsheetml/2006/main">
  <sheetPr>
    <tabColor rgb="00FCE5CD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16,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8.xml><?xml version="1.0" encoding="utf-8"?>
<worksheet xmlns="http://schemas.openxmlformats.org/spreadsheetml/2006/main">
  <sheetPr>
    <tabColor rgb="00A2C4C9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17,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9.xml><?xml version="1.0" encoding="utf-8"?>
<worksheet xmlns="http://schemas.openxmlformats.org/spreadsheetml/2006/main">
  <sheetPr>
    <tabColor rgb="00C27BA0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18,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tabColor rgb="001072BA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01,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0.xml><?xml version="1.0" encoding="utf-8"?>
<worksheet xmlns="http://schemas.openxmlformats.org/spreadsheetml/2006/main">
  <sheetPr>
    <tabColor rgb="00A4C2F4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19,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1.xml><?xml version="1.0" encoding="utf-8"?>
<worksheet xmlns="http://schemas.openxmlformats.org/spreadsheetml/2006/main">
  <sheetPr>
    <tabColor rgb="00D5A6BD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20,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2.xml><?xml version="1.0" encoding="utf-8"?>
<worksheet xmlns="http://schemas.openxmlformats.org/spreadsheetml/2006/main">
  <sheetPr>
    <tabColor rgb="00B6D7A8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21,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3.xml><?xml version="1.0" encoding="utf-8"?>
<worksheet xmlns="http://schemas.openxmlformats.org/spreadsheetml/2006/main">
  <sheetPr>
    <tabColor rgb="00D9D2E9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22,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4.xml><?xml version="1.0" encoding="utf-8"?>
<worksheet xmlns="http://schemas.openxmlformats.org/spreadsheetml/2006/main">
  <sheetPr>
    <tabColor rgb="00C9DAF8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23,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5.xml><?xml version="1.0" encoding="utf-8"?>
<worksheet xmlns="http://schemas.openxmlformats.org/spreadsheetml/2006/main">
  <sheetPr>
    <tabColor rgb="00F4CCCC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24,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6.xml><?xml version="1.0" encoding="utf-8"?>
<worksheet xmlns="http://schemas.openxmlformats.org/spreadsheetml/2006/main">
  <sheetPr>
    <tabColor rgb="00A2C4C9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25,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7.xml><?xml version="1.0" encoding="utf-8"?>
<worksheet xmlns="http://schemas.openxmlformats.org/spreadsheetml/2006/main">
  <sheetPr>
    <tabColor rgb="00F9CB9C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26,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8.xml><?xml version="1.0" encoding="utf-8"?>
<worksheet xmlns="http://schemas.openxmlformats.org/spreadsheetml/2006/main">
  <sheetPr>
    <tabColor rgb="00FFE699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27,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9.xml><?xml version="1.0" encoding="utf-8"?>
<worksheet xmlns="http://schemas.openxmlformats.org/spreadsheetml/2006/main">
  <sheetPr>
    <tabColor rgb="00D5A6BD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28,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rgb="00A9D08E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02,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0.xml><?xml version="1.0" encoding="utf-8"?>
<worksheet xmlns="http://schemas.openxmlformats.org/spreadsheetml/2006/main">
  <sheetPr>
    <tabColor rgb="00C27BA0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29,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1.xml><?xml version="1.0" encoding="utf-8"?>
<worksheet xmlns="http://schemas.openxmlformats.org/spreadsheetml/2006/main">
  <sheetPr>
    <tabColor rgb="00B4C7E7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30,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31"/>
  <sheetViews>
    <sheetView workbookViewId="0">
      <selection activeCell="A1" sqref="A1"/>
    </sheetView>
  </sheetViews>
  <sheetFormatPr baseColWidth="8" defaultRowHeight="15"/>
  <cols>
    <col width="8" customWidth="1" min="1" max="1"/>
    <col width="49" customWidth="1" min="2" max="2"/>
    <col width="50" customWidth="1" min="3" max="3"/>
    <col width="36" customWidth="1" min="4" max="4"/>
  </cols>
  <sheetData>
    <row r="1">
      <c r="A1" s="18" t="inlineStr">
        <is>
          <t>Day</t>
        </is>
      </c>
      <c r="B1" s="18" t="inlineStr">
        <is>
          <t>Total Study Time</t>
        </is>
      </c>
      <c r="C1" s="18" t="inlineStr">
        <is>
          <t>Total Break Time</t>
        </is>
      </c>
      <c r="D1" s="18" t="inlineStr">
        <is>
          <t>Focus Ratio</t>
        </is>
      </c>
    </row>
    <row r="2">
      <c r="A2" s="16" t="inlineStr">
        <is>
          <t>Day 1</t>
        </is>
      </c>
      <c r="B2" s="13">
        <f>SUMIF('1'!D3:D102, "Task", '1'!C3:C102)/1440</f>
        <v/>
      </c>
      <c r="C2" s="13">
        <f>SUMIF('1'!D3:D102, "Break", '1'!C3:C102)/1440</f>
        <v/>
      </c>
      <c r="D2" s="17">
        <f>IF((B2+C2)=0, 0, B2/(B2+C2))</f>
        <v/>
      </c>
    </row>
    <row r="3">
      <c r="A3" s="16" t="inlineStr">
        <is>
          <t>Day 2</t>
        </is>
      </c>
      <c r="B3" s="13">
        <f>SUMIF('2'!D3:D102, "Task", '2'!C3:C102)/1440</f>
        <v/>
      </c>
      <c r="C3" s="13">
        <f>SUMIF('2'!D3:D102, "Break", '2'!C3:C102)/1440</f>
        <v/>
      </c>
      <c r="D3" s="17">
        <f>IF((B3+C3)=0, 0, B3/(B3+C3))</f>
        <v/>
      </c>
    </row>
    <row r="4">
      <c r="A4" s="16" t="inlineStr">
        <is>
          <t>Day 3</t>
        </is>
      </c>
      <c r="B4" s="13">
        <f>SUMIF('3'!D3:D102, "Task", '3'!C3:C102)/1440</f>
        <v/>
      </c>
      <c r="C4" s="13">
        <f>SUMIF('3'!D3:D102, "Break", '3'!C3:C102)/1440</f>
        <v/>
      </c>
      <c r="D4" s="17">
        <f>IF((B4+C4)=0, 0, B4/(B4+C4))</f>
        <v/>
      </c>
    </row>
    <row r="5">
      <c r="A5" s="16" t="inlineStr">
        <is>
          <t>Day 4</t>
        </is>
      </c>
      <c r="B5" s="13">
        <f>SUMIF('4'!D3:D102, "Task", '4'!C3:C102)/1440</f>
        <v/>
      </c>
      <c r="C5" s="13">
        <f>SUMIF('4'!D3:D102, "Break", '4'!C3:C102)/1440</f>
        <v/>
      </c>
      <c r="D5" s="17">
        <f>IF((B5+C5)=0, 0, B5/(B5+C5))</f>
        <v/>
      </c>
    </row>
    <row r="6">
      <c r="A6" s="16" t="inlineStr">
        <is>
          <t>Day 5</t>
        </is>
      </c>
      <c r="B6" s="13">
        <f>SUMIF('5'!D3:D102, "Task", '5'!C3:C102)/1440</f>
        <v/>
      </c>
      <c r="C6" s="13">
        <f>SUMIF('5'!D3:D102, "Break", '5'!C3:C102)/1440</f>
        <v/>
      </c>
      <c r="D6" s="17">
        <f>IF((B6+C6)=0, 0, B6/(B6+C6))</f>
        <v/>
      </c>
    </row>
    <row r="7">
      <c r="A7" s="16" t="inlineStr">
        <is>
          <t>Day 6</t>
        </is>
      </c>
      <c r="B7" s="13">
        <f>SUMIF('6'!D3:D102, "Task", '6'!C3:C102)/1440</f>
        <v/>
      </c>
      <c r="C7" s="13">
        <f>SUMIF('6'!D3:D102, "Break", '6'!C3:C102)/1440</f>
        <v/>
      </c>
      <c r="D7" s="17">
        <f>IF((B7+C7)=0, 0, B7/(B7+C7))</f>
        <v/>
      </c>
    </row>
    <row r="8">
      <c r="A8" s="16" t="inlineStr">
        <is>
          <t>Day 7</t>
        </is>
      </c>
      <c r="B8" s="13">
        <f>SUMIF('7'!D3:D102, "Task", '7'!C3:C102)/1440</f>
        <v/>
      </c>
      <c r="C8" s="13">
        <f>SUMIF('7'!D3:D102, "Break", '7'!C3:C102)/1440</f>
        <v/>
      </c>
      <c r="D8" s="17">
        <f>IF((B8+C8)=0, 0, B8/(B8+C8))</f>
        <v/>
      </c>
    </row>
    <row r="9">
      <c r="A9" s="16" t="inlineStr">
        <is>
          <t>Day 8</t>
        </is>
      </c>
      <c r="B9" s="13">
        <f>SUMIF('8'!D3:D102, "Task", '8'!C3:C102)/1440</f>
        <v/>
      </c>
      <c r="C9" s="13">
        <f>SUMIF('8'!D3:D102, "Break", '8'!C3:C102)/1440</f>
        <v/>
      </c>
      <c r="D9" s="17">
        <f>IF((B9+C9)=0, 0, B9/(B9+C9))</f>
        <v/>
      </c>
    </row>
    <row r="10">
      <c r="A10" s="16" t="inlineStr">
        <is>
          <t>Day 9</t>
        </is>
      </c>
      <c r="B10" s="13">
        <f>SUMIF('9'!D3:D102, "Task", '9'!C3:C102)/1440</f>
        <v/>
      </c>
      <c r="C10" s="13">
        <f>SUMIF('9'!D3:D102, "Break", '9'!C3:C102)/1440</f>
        <v/>
      </c>
      <c r="D10" s="17">
        <f>IF((B10+C10)=0, 0, B10/(B10+C10))</f>
        <v/>
      </c>
    </row>
    <row r="11">
      <c r="A11" s="16" t="inlineStr">
        <is>
          <t>Day 10</t>
        </is>
      </c>
      <c r="B11" s="13">
        <f>SUMIF('10'!D3:D102, "Task", '10'!C3:C102)/1440</f>
        <v/>
      </c>
      <c r="C11" s="13">
        <f>SUMIF('10'!D3:D102, "Break", '10'!C3:C102)/1440</f>
        <v/>
      </c>
      <c r="D11" s="17">
        <f>IF((B11+C11)=0, 0, B11/(B11+C11))</f>
        <v/>
      </c>
    </row>
    <row r="12">
      <c r="A12" s="16" t="inlineStr">
        <is>
          <t>Day 11</t>
        </is>
      </c>
      <c r="B12" s="13">
        <f>SUMIF('11'!D3:D102, "Task", '11'!C3:C102)/1440</f>
        <v/>
      </c>
      <c r="C12" s="13">
        <f>SUMIF('11'!D3:D102, "Break", '11'!C3:C102)/1440</f>
        <v/>
      </c>
      <c r="D12" s="17">
        <f>IF((B12+C12)=0, 0, B12/(B12+C12))</f>
        <v/>
      </c>
    </row>
    <row r="13">
      <c r="A13" s="16" t="inlineStr">
        <is>
          <t>Day 12</t>
        </is>
      </c>
      <c r="B13" s="13">
        <f>SUMIF('12'!D3:D102, "Task", '12'!C3:C102)/1440</f>
        <v/>
      </c>
      <c r="C13" s="13">
        <f>SUMIF('12'!D3:D102, "Break", '12'!C3:C102)/1440</f>
        <v/>
      </c>
      <c r="D13" s="17">
        <f>IF((B13+C13)=0, 0, B13/(B13+C13))</f>
        <v/>
      </c>
    </row>
    <row r="14">
      <c r="A14" s="16" t="inlineStr">
        <is>
          <t>Day 13</t>
        </is>
      </c>
      <c r="B14" s="13">
        <f>SUMIF('13'!D3:D102, "Task", '13'!C3:C102)/1440</f>
        <v/>
      </c>
      <c r="C14" s="13">
        <f>SUMIF('13'!D3:D102, "Break", '13'!C3:C102)/1440</f>
        <v/>
      </c>
      <c r="D14" s="17">
        <f>IF((B14+C14)=0, 0, B14/(B14+C14))</f>
        <v/>
      </c>
    </row>
    <row r="15">
      <c r="A15" s="16" t="inlineStr">
        <is>
          <t>Day 14</t>
        </is>
      </c>
      <c r="B15" s="13">
        <f>SUMIF('14'!D3:D102, "Task", '14'!C3:C102)/1440</f>
        <v/>
      </c>
      <c r="C15" s="13">
        <f>SUMIF('14'!D3:D102, "Break", '14'!C3:C102)/1440</f>
        <v/>
      </c>
      <c r="D15" s="17">
        <f>IF((B15+C15)=0, 0, B15/(B15+C15))</f>
        <v/>
      </c>
    </row>
    <row r="16">
      <c r="A16" s="16" t="inlineStr">
        <is>
          <t>Day 15</t>
        </is>
      </c>
      <c r="B16" s="13">
        <f>SUMIF('15'!D3:D102, "Task", '15'!C3:C102)/1440</f>
        <v/>
      </c>
      <c r="C16" s="13">
        <f>SUMIF('15'!D3:D102, "Break", '15'!C3:C102)/1440</f>
        <v/>
      </c>
      <c r="D16" s="17">
        <f>IF((B16+C16)=0, 0, B16/(B16+C16))</f>
        <v/>
      </c>
    </row>
    <row r="17">
      <c r="A17" s="16" t="inlineStr">
        <is>
          <t>Day 16</t>
        </is>
      </c>
      <c r="B17" s="13">
        <f>SUMIF('16'!D3:D102, "Task", '16'!C3:C102)/1440</f>
        <v/>
      </c>
      <c r="C17" s="13">
        <f>SUMIF('16'!D3:D102, "Break", '16'!C3:C102)/1440</f>
        <v/>
      </c>
      <c r="D17" s="17">
        <f>IF((B17+C17)=0, 0, B17/(B17+C17))</f>
        <v/>
      </c>
    </row>
    <row r="18">
      <c r="A18" s="16" t="inlineStr">
        <is>
          <t>Day 17</t>
        </is>
      </c>
      <c r="B18" s="13">
        <f>SUMIF('17'!D3:D102, "Task", '17'!C3:C102)/1440</f>
        <v/>
      </c>
      <c r="C18" s="13">
        <f>SUMIF('17'!D3:D102, "Break", '17'!C3:C102)/1440</f>
        <v/>
      </c>
      <c r="D18" s="17">
        <f>IF((B18+C18)=0, 0, B18/(B18+C18))</f>
        <v/>
      </c>
    </row>
    <row r="19">
      <c r="A19" s="16" t="inlineStr">
        <is>
          <t>Day 18</t>
        </is>
      </c>
      <c r="B19" s="13">
        <f>SUMIF('18'!D3:D102, "Task", '18'!C3:C102)/1440</f>
        <v/>
      </c>
      <c r="C19" s="13">
        <f>SUMIF('18'!D3:D102, "Break", '18'!C3:C102)/1440</f>
        <v/>
      </c>
      <c r="D19" s="17">
        <f>IF((B19+C19)=0, 0, B19/(B19+C19))</f>
        <v/>
      </c>
    </row>
    <row r="20">
      <c r="A20" s="16" t="inlineStr">
        <is>
          <t>Day 19</t>
        </is>
      </c>
      <c r="B20" s="13">
        <f>SUMIF('19'!D3:D102, "Task", '19'!C3:C102)/1440</f>
        <v/>
      </c>
      <c r="C20" s="13">
        <f>SUMIF('19'!D3:D102, "Break", '19'!C3:C102)/1440</f>
        <v/>
      </c>
      <c r="D20" s="17">
        <f>IF((B20+C20)=0, 0, B20/(B20+C20))</f>
        <v/>
      </c>
    </row>
    <row r="21">
      <c r="A21" s="16" t="inlineStr">
        <is>
          <t>Day 20</t>
        </is>
      </c>
      <c r="B21" s="13">
        <f>SUMIF('20'!D3:D102, "Task", '20'!C3:C102)/1440</f>
        <v/>
      </c>
      <c r="C21" s="13">
        <f>SUMIF('20'!D3:D102, "Break", '20'!C3:C102)/1440</f>
        <v/>
      </c>
      <c r="D21" s="17">
        <f>IF((B21+C21)=0, 0, B21/(B21+C21))</f>
        <v/>
      </c>
    </row>
    <row r="22">
      <c r="A22" s="16" t="inlineStr">
        <is>
          <t>Day 21</t>
        </is>
      </c>
      <c r="B22" s="13">
        <f>SUMIF('21'!D3:D102, "Task", '21'!C3:C102)/1440</f>
        <v/>
      </c>
      <c r="C22" s="13">
        <f>SUMIF('21'!D3:D102, "Break", '21'!C3:C102)/1440</f>
        <v/>
      </c>
      <c r="D22" s="17">
        <f>IF((B22+C22)=0, 0, B22/(B22+C22))</f>
        <v/>
      </c>
    </row>
    <row r="23">
      <c r="A23" s="16" t="inlineStr">
        <is>
          <t>Day 22</t>
        </is>
      </c>
      <c r="B23" s="13">
        <f>SUMIF('22'!D3:D102, "Task", '22'!C3:C102)/1440</f>
        <v/>
      </c>
      <c r="C23" s="13">
        <f>SUMIF('22'!D3:D102, "Break", '22'!C3:C102)/1440</f>
        <v/>
      </c>
      <c r="D23" s="17">
        <f>IF((B23+C23)=0, 0, B23/(B23+C23))</f>
        <v/>
      </c>
    </row>
    <row r="24">
      <c r="A24" s="16" t="inlineStr">
        <is>
          <t>Day 23</t>
        </is>
      </c>
      <c r="B24" s="13">
        <f>SUMIF('23'!D3:D102, "Task", '23'!C3:C102)/1440</f>
        <v/>
      </c>
      <c r="C24" s="13">
        <f>SUMIF('23'!D3:D102, "Break", '23'!C3:C102)/1440</f>
        <v/>
      </c>
      <c r="D24" s="17">
        <f>IF((B24+C24)=0, 0, B24/(B24+C24))</f>
        <v/>
      </c>
    </row>
    <row r="25">
      <c r="A25" s="16" t="inlineStr">
        <is>
          <t>Day 24</t>
        </is>
      </c>
      <c r="B25" s="13">
        <f>SUMIF('24'!D3:D102, "Task", '24'!C3:C102)/1440</f>
        <v/>
      </c>
      <c r="C25" s="13">
        <f>SUMIF('24'!D3:D102, "Break", '24'!C3:C102)/1440</f>
        <v/>
      </c>
      <c r="D25" s="17">
        <f>IF((B25+C25)=0, 0, B25/(B25+C25))</f>
        <v/>
      </c>
    </row>
    <row r="26">
      <c r="A26" s="16" t="inlineStr">
        <is>
          <t>Day 25</t>
        </is>
      </c>
      <c r="B26" s="13">
        <f>SUMIF('25'!D3:D102, "Task", '25'!C3:C102)/1440</f>
        <v/>
      </c>
      <c r="C26" s="13">
        <f>SUMIF('25'!D3:D102, "Break", '25'!C3:C102)/1440</f>
        <v/>
      </c>
      <c r="D26" s="17">
        <f>IF((B26+C26)=0, 0, B26/(B26+C26))</f>
        <v/>
      </c>
    </row>
    <row r="27">
      <c r="A27" s="16" t="inlineStr">
        <is>
          <t>Day 26</t>
        </is>
      </c>
      <c r="B27" s="13">
        <f>SUMIF('26'!D3:D102, "Task", '26'!C3:C102)/1440</f>
        <v/>
      </c>
      <c r="C27" s="13">
        <f>SUMIF('26'!D3:D102, "Break", '26'!C3:C102)/1440</f>
        <v/>
      </c>
      <c r="D27" s="17">
        <f>IF((B27+C27)=0, 0, B27/(B27+C27))</f>
        <v/>
      </c>
    </row>
    <row r="28">
      <c r="A28" s="16" t="inlineStr">
        <is>
          <t>Day 27</t>
        </is>
      </c>
      <c r="B28" s="13">
        <f>SUMIF('27'!D3:D102, "Task", '27'!C3:C102)/1440</f>
        <v/>
      </c>
      <c r="C28" s="13">
        <f>SUMIF('27'!D3:D102, "Break", '27'!C3:C102)/1440</f>
        <v/>
      </c>
      <c r="D28" s="17">
        <f>IF((B28+C28)=0, 0, B28/(B28+C28))</f>
        <v/>
      </c>
    </row>
    <row r="29">
      <c r="A29" s="16" t="inlineStr">
        <is>
          <t>Day 28</t>
        </is>
      </c>
      <c r="B29" s="13">
        <f>SUMIF('28'!D3:D102, "Task", '28'!C3:C102)/1440</f>
        <v/>
      </c>
      <c r="C29" s="13">
        <f>SUMIF('28'!D3:D102, "Break", '28'!C3:C102)/1440</f>
        <v/>
      </c>
      <c r="D29" s="17">
        <f>IF((B29+C29)=0, 0, B29/(B29+C29))</f>
        <v/>
      </c>
    </row>
    <row r="30">
      <c r="A30" s="16" t="inlineStr">
        <is>
          <t>Day 29</t>
        </is>
      </c>
      <c r="B30" s="13">
        <f>SUMIF('29'!D3:D102, "Task", '29'!C3:C102)/1440</f>
        <v/>
      </c>
      <c r="C30" s="13">
        <f>SUMIF('29'!D3:D102, "Break", '29'!C3:C102)/1440</f>
        <v/>
      </c>
      <c r="D30" s="17">
        <f>IF((B30+C30)=0, 0, B30/(B30+C30))</f>
        <v/>
      </c>
    </row>
    <row r="31">
      <c r="A31" s="16" t="inlineStr">
        <is>
          <t>Day 30</t>
        </is>
      </c>
      <c r="B31" s="13">
        <f>SUMIF('30'!D3:D102, "Task", '30'!C3:C102)/1440</f>
        <v/>
      </c>
      <c r="C31" s="13">
        <f>SUMIF('30'!D3:D102, "Break", '30'!C3:C102)/1440</f>
        <v/>
      </c>
      <c r="D31" s="17">
        <f>IF((B31+C31)=0, 0, B31/(B31+C31))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rgb="00FFD966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03,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tabColor rgb="00D9D2E9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04,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tabColor rgb="00F4CCCC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05,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tabColor rgb="00B4C7E7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06,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tabColor rgb="00FFE699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07,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tabColor rgb="00C9DAF8"/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74" customWidth="1" min="3" max="3"/>
    <col width="6" customWidth="1" min="4" max="4"/>
    <col width="11" customWidth="1" min="5" max="5"/>
    <col width="23" customWidth="1" min="6" max="6"/>
    <col width="9" customWidth="1" min="7" max="7"/>
  </cols>
  <sheetData>
    <row r="1">
      <c r="A1" s="4" t="inlineStr">
        <is>
          <t>June 08, 2025</t>
        </is>
      </c>
    </row>
    <row r="2">
      <c r="A2" s="5" t="inlineStr">
        <is>
          <t>Start Time</t>
        </is>
      </c>
      <c r="B2" s="6" t="inlineStr">
        <is>
          <t>End Time</t>
        </is>
      </c>
      <c r="C2" s="7" t="inlineStr">
        <is>
          <t>Duration (minutes)</t>
        </is>
      </c>
      <c r="D2" s="8" t="inlineStr">
        <is>
          <t>Type</t>
        </is>
      </c>
      <c r="E2" s="9" t="inlineStr">
        <is>
          <t>Task Name</t>
        </is>
      </c>
      <c r="F2" s="10" t="inlineStr">
        <is>
          <t>Description / Subject</t>
        </is>
      </c>
      <c r="G2" s="11" t="inlineStr">
        <is>
          <t>Remarks</t>
        </is>
      </c>
      <c r="I2" s="12" t="inlineStr">
        <is>
          <t>Total Study Time</t>
        </is>
      </c>
      <c r="J2" s="13">
        <f>SUMIF(D3:D102, "Task", C3:C102)/1440</f>
        <v/>
      </c>
    </row>
    <row r="3">
      <c r="A3" s="14" t="inlineStr"/>
      <c r="B3" s="14" t="inlineStr"/>
      <c r="C3" s="15">
        <f>IF(AND(ISNUMBER(B3), ISNUMBER(A3)), ROUND((B3-A3)*1440, 0), "")</f>
        <v/>
      </c>
      <c r="D3" s="16" t="inlineStr"/>
      <c r="E3" s="16" t="inlineStr"/>
      <c r="F3" s="16" t="inlineStr"/>
      <c r="G3" s="16" t="inlineStr"/>
      <c r="I3" s="12" t="inlineStr">
        <is>
          <t>Total Break Time</t>
        </is>
      </c>
      <c r="J3" s="13">
        <f>SUMIF(D3:D102, "Break", C3:C102)/1440</f>
        <v/>
      </c>
    </row>
    <row r="4">
      <c r="A4" s="14">
        <f>B3</f>
        <v/>
      </c>
      <c r="B4" s="14" t="n"/>
      <c r="C4" s="15">
        <f>IF(AND(ISNUMBER(B4), ISNUMBER(A4)), ROUND((B4-A4)*1440, 0), "")</f>
        <v/>
      </c>
      <c r="D4" s="16" t="n"/>
      <c r="E4" s="16" t="n"/>
      <c r="F4" s="16" t="n"/>
      <c r="G4" s="16" t="n"/>
      <c r="I4" s="12" t="inlineStr">
        <is>
          <t>Focus Ratio</t>
        </is>
      </c>
      <c r="J4" s="17">
        <f>IF((J2+J3)=0, 0, J2/(J2+J3))</f>
        <v/>
      </c>
    </row>
    <row r="5">
      <c r="A5" s="14">
        <f>B4</f>
        <v/>
      </c>
      <c r="B5" s="14" t="n"/>
      <c r="C5" s="15">
        <f>IF(AND(ISNUMBER(B5), ISNUMBER(A5)), ROUND((B5-A5)*1440, 0), "")</f>
        <v/>
      </c>
      <c r="D5" s="16" t="n"/>
      <c r="E5" s="16" t="n"/>
      <c r="F5" s="16" t="n"/>
      <c r="G5" s="16" t="n"/>
    </row>
    <row r="6">
      <c r="A6" s="14">
        <f>B5</f>
        <v/>
      </c>
      <c r="B6" s="14" t="n"/>
      <c r="C6" s="15">
        <f>IF(AND(ISNUMBER(B6), ISNUMBER(A6)), ROUND((B6-A6)*1440, 0), "")</f>
        <v/>
      </c>
      <c r="D6" s="16" t="n"/>
      <c r="E6" s="16" t="n"/>
      <c r="F6" s="16" t="n"/>
      <c r="G6" s="16" t="n"/>
    </row>
    <row r="7">
      <c r="A7" s="14">
        <f>B6</f>
        <v/>
      </c>
      <c r="B7" s="14" t="n"/>
      <c r="C7" s="15">
        <f>IF(AND(ISNUMBER(B7), ISNUMBER(A7)), ROUND((B7-A7)*1440, 0), "")</f>
        <v/>
      </c>
      <c r="D7" s="16" t="n"/>
      <c r="E7" s="16" t="n"/>
      <c r="F7" s="16" t="n"/>
      <c r="G7" s="16" t="n"/>
    </row>
    <row r="8">
      <c r="A8" s="14">
        <f>B7</f>
        <v/>
      </c>
      <c r="B8" s="14" t="n"/>
      <c r="C8" s="15">
        <f>IF(AND(ISNUMBER(B8), ISNUMBER(A8)), ROUND((B8-A8)*1440, 0), "")</f>
        <v/>
      </c>
      <c r="D8" s="16" t="n"/>
      <c r="E8" s="16" t="n"/>
      <c r="F8" s="16" t="n"/>
      <c r="G8" s="16" t="n"/>
    </row>
    <row r="9">
      <c r="A9" s="14">
        <f>B8</f>
        <v/>
      </c>
      <c r="B9" s="14" t="n"/>
      <c r="C9" s="15">
        <f>IF(AND(ISNUMBER(B9), ISNUMBER(A9)), ROUND((B9-A9)*1440, 0), "")</f>
        <v/>
      </c>
      <c r="D9" s="16" t="n"/>
      <c r="E9" s="16" t="n"/>
      <c r="F9" s="16" t="n"/>
      <c r="G9" s="16" t="n"/>
    </row>
    <row r="10">
      <c r="A10" s="14">
        <f>B9</f>
        <v/>
      </c>
      <c r="B10" s="14" t="n"/>
      <c r="C10" s="15">
        <f>IF(AND(ISNUMBER(B10), ISNUMBER(A10)), ROUND((B10-A10)*1440, 0), "")</f>
        <v/>
      </c>
      <c r="D10" s="16" t="n"/>
      <c r="E10" s="16" t="n"/>
      <c r="F10" s="16" t="n"/>
      <c r="G10" s="16" t="n"/>
    </row>
    <row r="11">
      <c r="A11" s="14">
        <f>B10</f>
        <v/>
      </c>
      <c r="B11" s="14" t="n"/>
      <c r="C11" s="15">
        <f>IF(AND(ISNUMBER(B11), ISNUMBER(A11)), ROUND((B11-A11)*1440, 0), "")</f>
        <v/>
      </c>
      <c r="D11" s="16" t="n"/>
      <c r="E11" s="16" t="n"/>
      <c r="F11" s="16" t="n"/>
      <c r="G11" s="16" t="n"/>
    </row>
    <row r="12">
      <c r="A12" s="14">
        <f>B11</f>
        <v/>
      </c>
      <c r="B12" s="14" t="n"/>
      <c r="C12" s="15">
        <f>IF(AND(ISNUMBER(B12), ISNUMBER(A12)), ROUND((B12-A12)*1440, 0), "")</f>
        <v/>
      </c>
      <c r="D12" s="16" t="n"/>
      <c r="E12" s="16" t="n"/>
      <c r="F12" s="16" t="n"/>
      <c r="G12" s="16" t="n"/>
    </row>
    <row r="13">
      <c r="A13" s="14">
        <f>B12</f>
        <v/>
      </c>
      <c r="B13" s="14" t="n"/>
      <c r="C13" s="15">
        <f>IF(AND(ISNUMBER(B13), ISNUMBER(A13)), ROUND((B13-A13)*1440, 0), "")</f>
        <v/>
      </c>
      <c r="D13" s="16" t="n"/>
      <c r="E13" s="16" t="n"/>
      <c r="F13" s="16" t="n"/>
      <c r="G13" s="16" t="n"/>
    </row>
    <row r="14">
      <c r="A14" s="14">
        <f>B13</f>
        <v/>
      </c>
      <c r="B14" s="14" t="n"/>
      <c r="C14" s="15">
        <f>IF(AND(ISNUMBER(B14), ISNUMBER(A14)), ROUND((B14-A14)*1440, 0), "")</f>
        <v/>
      </c>
      <c r="D14" s="16" t="n"/>
      <c r="E14" s="16" t="n"/>
      <c r="F14" s="16" t="n"/>
      <c r="G14" s="16" t="n"/>
    </row>
    <row r="15">
      <c r="A15" s="14">
        <f>B14</f>
        <v/>
      </c>
      <c r="B15" s="14" t="n"/>
      <c r="C15" s="15">
        <f>IF(AND(ISNUMBER(B15), ISNUMBER(A15)), ROUND((B15-A15)*1440, 0), "")</f>
        <v/>
      </c>
      <c r="D15" s="16" t="n"/>
      <c r="E15" s="16" t="n"/>
      <c r="F15" s="16" t="n"/>
      <c r="G15" s="16" t="n"/>
    </row>
    <row r="16">
      <c r="A16" s="14">
        <f>B15</f>
        <v/>
      </c>
      <c r="B16" s="14" t="n"/>
      <c r="C16" s="15">
        <f>IF(AND(ISNUMBER(B16), ISNUMBER(A16)), ROUND((B16-A16)*1440, 0), "")</f>
        <v/>
      </c>
      <c r="D16" s="16" t="n"/>
      <c r="E16" s="16" t="n"/>
      <c r="F16" s="16" t="n"/>
      <c r="G16" s="16" t="n"/>
    </row>
    <row r="17">
      <c r="A17" s="14">
        <f>B16</f>
        <v/>
      </c>
      <c r="B17" s="14" t="n"/>
      <c r="C17" s="15">
        <f>IF(AND(ISNUMBER(B17), ISNUMBER(A17)), ROUND((B17-A17)*1440, 0), "")</f>
        <v/>
      </c>
      <c r="D17" s="16" t="n"/>
      <c r="E17" s="16" t="n"/>
      <c r="F17" s="16" t="n"/>
      <c r="G17" s="16" t="n"/>
    </row>
    <row r="18">
      <c r="A18" s="14">
        <f>B17</f>
        <v/>
      </c>
      <c r="B18" s="14" t="n"/>
      <c r="C18" s="15">
        <f>IF(AND(ISNUMBER(B18), ISNUMBER(A18)), ROUND((B18-A18)*1440, 0), "")</f>
        <v/>
      </c>
      <c r="D18" s="16" t="n"/>
      <c r="E18" s="16" t="n"/>
      <c r="F18" s="16" t="n"/>
      <c r="G18" s="16" t="n"/>
    </row>
    <row r="19">
      <c r="A19" s="14">
        <f>B18</f>
        <v/>
      </c>
      <c r="B19" s="14" t="n"/>
      <c r="C19" s="15">
        <f>IF(AND(ISNUMBER(B19), ISNUMBER(A19)), ROUND((B19-A19)*1440, 0), "")</f>
        <v/>
      </c>
      <c r="D19" s="16" t="n"/>
      <c r="E19" s="16" t="n"/>
      <c r="F19" s="16" t="n"/>
      <c r="G19" s="16" t="n"/>
    </row>
    <row r="20">
      <c r="A20" s="14">
        <f>B19</f>
        <v/>
      </c>
      <c r="B20" s="14" t="n"/>
      <c r="C20" s="15">
        <f>IF(AND(ISNUMBER(B20), ISNUMBER(A20)), ROUND((B20-A20)*1440, 0), "")</f>
        <v/>
      </c>
      <c r="D20" s="16" t="n"/>
      <c r="E20" s="16" t="n"/>
      <c r="F20" s="16" t="n"/>
      <c r="G20" s="16" t="n"/>
    </row>
    <row r="21">
      <c r="A21" s="14">
        <f>B20</f>
        <v/>
      </c>
      <c r="B21" s="14" t="n"/>
      <c r="C21" s="15">
        <f>IF(AND(ISNUMBER(B21), ISNUMBER(A21)), ROUND((B21-A21)*1440, 0), "")</f>
        <v/>
      </c>
      <c r="D21" s="16" t="n"/>
      <c r="E21" s="16" t="n"/>
      <c r="F21" s="16" t="n"/>
      <c r="G21" s="16" t="n"/>
    </row>
    <row r="22">
      <c r="A22" s="14">
        <f>B21</f>
        <v/>
      </c>
      <c r="B22" s="14" t="n"/>
      <c r="C22" s="15">
        <f>IF(AND(ISNUMBER(B22), ISNUMBER(A22)), ROUND((B22-A22)*1440, 0), "")</f>
        <v/>
      </c>
      <c r="D22" s="16" t="n"/>
      <c r="E22" s="16" t="n"/>
      <c r="F22" s="16" t="n"/>
      <c r="G22" s="16" t="n"/>
    </row>
    <row r="23">
      <c r="A23" s="14">
        <f>B22</f>
        <v/>
      </c>
      <c r="B23" s="14" t="n"/>
      <c r="C23" s="15">
        <f>IF(AND(ISNUMBER(B23), ISNUMBER(A23)), ROUND((B23-A23)*1440, 0), "")</f>
        <v/>
      </c>
      <c r="D23" s="16" t="n"/>
      <c r="E23" s="16" t="n"/>
      <c r="F23" s="16" t="n"/>
      <c r="G23" s="16" t="n"/>
    </row>
    <row r="24">
      <c r="A24" s="14">
        <f>B23</f>
        <v/>
      </c>
      <c r="B24" s="14" t="n"/>
      <c r="C24" s="15">
        <f>IF(AND(ISNUMBER(B24), ISNUMBER(A24)), ROUND((B24-A24)*1440, 0), "")</f>
        <v/>
      </c>
      <c r="D24" s="16" t="n"/>
      <c r="E24" s="16" t="n"/>
      <c r="F24" s="16" t="n"/>
      <c r="G24" s="16" t="n"/>
    </row>
    <row r="25">
      <c r="A25" s="14">
        <f>B24</f>
        <v/>
      </c>
      <c r="B25" s="14" t="n"/>
      <c r="C25" s="15">
        <f>IF(AND(ISNUMBER(B25), ISNUMBER(A25)), ROUND((B25-A25)*1440, 0), "")</f>
        <v/>
      </c>
      <c r="D25" s="16" t="n"/>
      <c r="E25" s="16" t="n"/>
      <c r="F25" s="16" t="n"/>
      <c r="G25" s="16" t="n"/>
    </row>
    <row r="26">
      <c r="A26" s="14">
        <f>B25</f>
        <v/>
      </c>
      <c r="B26" s="14" t="n"/>
      <c r="C26" s="15">
        <f>IF(AND(ISNUMBER(B26), ISNUMBER(A26)), ROUND((B26-A26)*1440, 0), "")</f>
        <v/>
      </c>
      <c r="D26" s="16" t="n"/>
      <c r="E26" s="16" t="n"/>
      <c r="F26" s="16" t="n"/>
      <c r="G26" s="16" t="n"/>
    </row>
    <row r="27">
      <c r="A27" s="14">
        <f>B26</f>
        <v/>
      </c>
      <c r="B27" s="14" t="n"/>
      <c r="C27" s="15">
        <f>IF(AND(ISNUMBER(B27), ISNUMBER(A27)), ROUND((B27-A27)*1440, 0), "")</f>
        <v/>
      </c>
      <c r="D27" s="16" t="n"/>
      <c r="E27" s="16" t="n"/>
      <c r="F27" s="16" t="n"/>
      <c r="G27" s="16" t="n"/>
    </row>
    <row r="28">
      <c r="A28" s="14">
        <f>B27</f>
        <v/>
      </c>
      <c r="B28" s="14" t="n"/>
      <c r="C28" s="15">
        <f>IF(AND(ISNUMBER(B28), ISNUMBER(A28)), ROUND((B28-A28)*1440, 0), "")</f>
        <v/>
      </c>
      <c r="D28" s="16" t="n"/>
      <c r="E28" s="16" t="n"/>
      <c r="F28" s="16" t="n"/>
      <c r="G28" s="16" t="n"/>
    </row>
    <row r="29">
      <c r="A29" s="14">
        <f>B28</f>
        <v/>
      </c>
      <c r="B29" s="14" t="n"/>
      <c r="C29" s="15">
        <f>IF(AND(ISNUMBER(B29), ISNUMBER(A29)), ROUND((B29-A29)*1440, 0), "")</f>
        <v/>
      </c>
      <c r="D29" s="16" t="n"/>
      <c r="E29" s="16" t="n"/>
      <c r="F29" s="16" t="n"/>
      <c r="G29" s="16" t="n"/>
    </row>
    <row r="30">
      <c r="A30" s="14">
        <f>B29</f>
        <v/>
      </c>
      <c r="B30" s="14" t="n"/>
      <c r="C30" s="15">
        <f>IF(AND(ISNUMBER(B30), ISNUMBER(A30)), ROUND((B30-A30)*1440, 0), "")</f>
        <v/>
      </c>
      <c r="D30" s="16" t="n"/>
      <c r="E30" s="16" t="n"/>
      <c r="F30" s="16" t="n"/>
      <c r="G30" s="16" t="n"/>
    </row>
    <row r="31">
      <c r="A31" s="14">
        <f>B30</f>
        <v/>
      </c>
      <c r="B31" s="14" t="n"/>
      <c r="C31" s="15">
        <f>IF(AND(ISNUMBER(B31), ISNUMBER(A31)), ROUND((B31-A31)*1440, 0), "")</f>
        <v/>
      </c>
      <c r="D31" s="16" t="n"/>
      <c r="E31" s="16" t="n"/>
      <c r="F31" s="16" t="n"/>
      <c r="G31" s="16" t="n"/>
    </row>
    <row r="32">
      <c r="A32" s="14">
        <f>B31</f>
        <v/>
      </c>
      <c r="B32" s="14" t="n"/>
      <c r="C32" s="15">
        <f>IF(AND(ISNUMBER(B32), ISNUMBER(A32)), ROUND((B32-A32)*1440, 0), "")</f>
        <v/>
      </c>
      <c r="D32" s="16" t="n"/>
      <c r="E32" s="16" t="n"/>
      <c r="F32" s="16" t="n"/>
      <c r="G32" s="16" t="n"/>
    </row>
    <row r="33">
      <c r="A33" s="14">
        <f>B32</f>
        <v/>
      </c>
      <c r="B33" s="14" t="n"/>
      <c r="C33" s="15">
        <f>IF(AND(ISNUMBER(B33), ISNUMBER(A33)), ROUND((B33-A33)*1440, 0), "")</f>
        <v/>
      </c>
      <c r="D33" s="16" t="n"/>
      <c r="E33" s="16" t="n"/>
      <c r="F33" s="16" t="n"/>
      <c r="G33" s="16" t="n"/>
    </row>
    <row r="34">
      <c r="A34" s="14">
        <f>B33</f>
        <v/>
      </c>
      <c r="B34" s="14" t="n"/>
      <c r="C34" s="15">
        <f>IF(AND(ISNUMBER(B34), ISNUMBER(A34)), ROUND((B34-A34)*1440, 0), "")</f>
        <v/>
      </c>
      <c r="D34" s="16" t="n"/>
      <c r="E34" s="16" t="n"/>
      <c r="F34" s="16" t="n"/>
      <c r="G34" s="16" t="n"/>
    </row>
    <row r="35">
      <c r="A35" s="14">
        <f>B34</f>
        <v/>
      </c>
      <c r="B35" s="14" t="n"/>
      <c r="C35" s="15">
        <f>IF(AND(ISNUMBER(B35), ISNUMBER(A35)), ROUND((B35-A35)*1440, 0), "")</f>
        <v/>
      </c>
      <c r="D35" s="16" t="n"/>
      <c r="E35" s="16" t="n"/>
      <c r="F35" s="16" t="n"/>
      <c r="G35" s="16" t="n"/>
    </row>
    <row r="36">
      <c r="A36" s="14">
        <f>B35</f>
        <v/>
      </c>
      <c r="B36" s="14" t="n"/>
      <c r="C36" s="15">
        <f>IF(AND(ISNUMBER(B36), ISNUMBER(A36)), ROUND((B36-A36)*1440, 0), "")</f>
        <v/>
      </c>
      <c r="D36" s="16" t="n"/>
      <c r="E36" s="16" t="n"/>
      <c r="F36" s="16" t="n"/>
      <c r="G36" s="16" t="n"/>
    </row>
    <row r="37">
      <c r="A37" s="14">
        <f>B36</f>
        <v/>
      </c>
      <c r="B37" s="14" t="n"/>
      <c r="C37" s="15">
        <f>IF(AND(ISNUMBER(B37), ISNUMBER(A37)), ROUND((B37-A37)*1440, 0), "")</f>
        <v/>
      </c>
      <c r="D37" s="16" t="n"/>
      <c r="E37" s="16" t="n"/>
      <c r="F37" s="16" t="n"/>
      <c r="G37" s="16" t="n"/>
    </row>
    <row r="38">
      <c r="A38" s="14">
        <f>B37</f>
        <v/>
      </c>
      <c r="B38" s="14" t="n"/>
      <c r="C38" s="15">
        <f>IF(AND(ISNUMBER(B38), ISNUMBER(A38)), ROUND((B38-A38)*1440, 0), "")</f>
        <v/>
      </c>
      <c r="D38" s="16" t="n"/>
      <c r="E38" s="16" t="n"/>
      <c r="F38" s="16" t="n"/>
      <c r="G38" s="16" t="n"/>
    </row>
    <row r="39">
      <c r="A39" s="14">
        <f>B38</f>
        <v/>
      </c>
      <c r="B39" s="14" t="n"/>
      <c r="C39" s="15">
        <f>IF(AND(ISNUMBER(B39), ISNUMBER(A39)), ROUND((B39-A39)*1440, 0), "")</f>
        <v/>
      </c>
      <c r="D39" s="16" t="n"/>
      <c r="E39" s="16" t="n"/>
      <c r="F39" s="16" t="n"/>
      <c r="G39" s="16" t="n"/>
    </row>
    <row r="40">
      <c r="A40" s="14">
        <f>B39</f>
        <v/>
      </c>
      <c r="B40" s="14" t="n"/>
      <c r="C40" s="15">
        <f>IF(AND(ISNUMBER(B40), ISNUMBER(A40)), ROUND((B40-A40)*1440, 0), "")</f>
        <v/>
      </c>
      <c r="D40" s="16" t="n"/>
      <c r="E40" s="16" t="n"/>
      <c r="F40" s="16" t="n"/>
      <c r="G40" s="16" t="n"/>
    </row>
    <row r="41">
      <c r="A41" s="14">
        <f>B40</f>
        <v/>
      </c>
      <c r="B41" s="14" t="n"/>
      <c r="C41" s="15">
        <f>IF(AND(ISNUMBER(B41), ISNUMBER(A41)), ROUND((B41-A41)*1440, 0), "")</f>
        <v/>
      </c>
      <c r="D41" s="16" t="n"/>
      <c r="E41" s="16" t="n"/>
      <c r="F41" s="16" t="n"/>
      <c r="G41" s="16" t="n"/>
    </row>
    <row r="42">
      <c r="A42" s="14">
        <f>B41</f>
        <v/>
      </c>
      <c r="B42" s="14" t="n"/>
      <c r="C42" s="15">
        <f>IF(AND(ISNUMBER(B42), ISNUMBER(A42)), ROUND((B42-A42)*1440, 0), "")</f>
        <v/>
      </c>
      <c r="D42" s="16" t="n"/>
      <c r="E42" s="16" t="n"/>
      <c r="F42" s="16" t="n"/>
      <c r="G42" s="16" t="n"/>
    </row>
    <row r="43">
      <c r="A43" s="14">
        <f>B42</f>
        <v/>
      </c>
      <c r="B43" s="14" t="n"/>
      <c r="C43" s="15">
        <f>IF(AND(ISNUMBER(B43), ISNUMBER(A43)), ROUND((B43-A43)*1440, 0), "")</f>
        <v/>
      </c>
      <c r="D43" s="16" t="n"/>
      <c r="E43" s="16" t="n"/>
      <c r="F43" s="16" t="n"/>
      <c r="G43" s="16" t="n"/>
    </row>
    <row r="44">
      <c r="A44" s="14">
        <f>B43</f>
        <v/>
      </c>
      <c r="B44" s="14" t="n"/>
      <c r="C44" s="15">
        <f>IF(AND(ISNUMBER(B44), ISNUMBER(A44)), ROUND((B44-A44)*1440, 0), "")</f>
        <v/>
      </c>
      <c r="D44" s="16" t="n"/>
      <c r="E44" s="16" t="n"/>
      <c r="F44" s="16" t="n"/>
      <c r="G44" s="16" t="n"/>
    </row>
    <row r="45">
      <c r="A45" s="14">
        <f>B44</f>
        <v/>
      </c>
      <c r="B45" s="14" t="n"/>
      <c r="C45" s="15">
        <f>IF(AND(ISNUMBER(B45), ISNUMBER(A45)), ROUND((B45-A45)*1440, 0), "")</f>
        <v/>
      </c>
      <c r="D45" s="16" t="n"/>
      <c r="E45" s="16" t="n"/>
      <c r="F45" s="16" t="n"/>
      <c r="G45" s="16" t="n"/>
    </row>
    <row r="46">
      <c r="A46" s="14">
        <f>B45</f>
        <v/>
      </c>
      <c r="B46" s="14" t="n"/>
      <c r="C46" s="15">
        <f>IF(AND(ISNUMBER(B46), ISNUMBER(A46)), ROUND((B46-A46)*1440, 0), "")</f>
        <v/>
      </c>
      <c r="D46" s="16" t="n"/>
      <c r="E46" s="16" t="n"/>
      <c r="F46" s="16" t="n"/>
      <c r="G46" s="16" t="n"/>
    </row>
    <row r="47">
      <c r="A47" s="14">
        <f>B46</f>
        <v/>
      </c>
      <c r="B47" s="14" t="n"/>
      <c r="C47" s="15">
        <f>IF(AND(ISNUMBER(B47), ISNUMBER(A47)), ROUND((B47-A47)*1440, 0), "")</f>
        <v/>
      </c>
      <c r="D47" s="16" t="n"/>
      <c r="E47" s="16" t="n"/>
      <c r="F47" s="16" t="n"/>
      <c r="G47" s="16" t="n"/>
    </row>
    <row r="48">
      <c r="A48" s="14">
        <f>B47</f>
        <v/>
      </c>
      <c r="B48" s="14" t="n"/>
      <c r="C48" s="15">
        <f>IF(AND(ISNUMBER(B48), ISNUMBER(A48)), ROUND((B48-A48)*1440, 0), "")</f>
        <v/>
      </c>
      <c r="D48" s="16" t="n"/>
      <c r="E48" s="16" t="n"/>
      <c r="F48" s="16" t="n"/>
      <c r="G48" s="16" t="n"/>
    </row>
    <row r="49">
      <c r="A49" s="14">
        <f>B48</f>
        <v/>
      </c>
      <c r="B49" s="14" t="n"/>
      <c r="C49" s="15">
        <f>IF(AND(ISNUMBER(B49), ISNUMBER(A49)), ROUND((B49-A49)*1440, 0), "")</f>
        <v/>
      </c>
      <c r="D49" s="16" t="n"/>
      <c r="E49" s="16" t="n"/>
      <c r="F49" s="16" t="n"/>
      <c r="G49" s="16" t="n"/>
    </row>
    <row r="50">
      <c r="A50" s="14">
        <f>B49</f>
        <v/>
      </c>
      <c r="B50" s="14" t="n"/>
      <c r="C50" s="15">
        <f>IF(AND(ISNUMBER(B50), ISNUMBER(A50)), ROUND((B50-A50)*1440, 0), "")</f>
        <v/>
      </c>
      <c r="D50" s="16" t="n"/>
      <c r="E50" s="16" t="n"/>
      <c r="F50" s="16" t="n"/>
      <c r="G50" s="16" t="n"/>
    </row>
    <row r="51">
      <c r="A51" s="14">
        <f>B50</f>
        <v/>
      </c>
      <c r="B51" s="14" t="n"/>
      <c r="C51" s="15">
        <f>IF(AND(ISNUMBER(B51), ISNUMBER(A51)), ROUND((B51-A51)*1440, 0), "")</f>
        <v/>
      </c>
      <c r="D51" s="16" t="n"/>
      <c r="E51" s="16" t="n"/>
      <c r="F51" s="16" t="n"/>
      <c r="G51" s="16" t="n"/>
    </row>
    <row r="52">
      <c r="A52" s="14">
        <f>B51</f>
        <v/>
      </c>
      <c r="B52" s="14" t="n"/>
      <c r="C52" s="15">
        <f>IF(AND(ISNUMBER(B52), ISNUMBER(A52)), ROUND((B52-A52)*1440, 0), "")</f>
        <v/>
      </c>
      <c r="D52" s="16" t="n"/>
      <c r="E52" s="16" t="n"/>
      <c r="F52" s="16" t="n"/>
      <c r="G52" s="16" t="n"/>
    </row>
    <row r="53">
      <c r="A53" s="14">
        <f>B52</f>
        <v/>
      </c>
      <c r="B53" s="14" t="n"/>
      <c r="C53" s="15">
        <f>IF(AND(ISNUMBER(B53), ISNUMBER(A53)), ROUND((B53-A53)*1440, 0), "")</f>
        <v/>
      </c>
      <c r="D53" s="16" t="n"/>
      <c r="E53" s="16" t="n"/>
      <c r="F53" s="16" t="n"/>
      <c r="G53" s="16" t="n"/>
    </row>
    <row r="54">
      <c r="A54" s="14">
        <f>B53</f>
        <v/>
      </c>
      <c r="B54" s="14" t="n"/>
      <c r="C54" s="15">
        <f>IF(AND(ISNUMBER(B54), ISNUMBER(A54)), ROUND((B54-A54)*1440, 0), "")</f>
        <v/>
      </c>
      <c r="D54" s="16" t="n"/>
      <c r="E54" s="16" t="n"/>
      <c r="F54" s="16" t="n"/>
      <c r="G54" s="16" t="n"/>
    </row>
    <row r="55">
      <c r="A55" s="14">
        <f>B54</f>
        <v/>
      </c>
      <c r="B55" s="14" t="n"/>
      <c r="C55" s="15">
        <f>IF(AND(ISNUMBER(B55), ISNUMBER(A55)), ROUND((B55-A55)*1440, 0), "")</f>
        <v/>
      </c>
      <c r="D55" s="16" t="n"/>
      <c r="E55" s="16" t="n"/>
      <c r="F55" s="16" t="n"/>
      <c r="G55" s="16" t="n"/>
    </row>
    <row r="56">
      <c r="A56" s="14">
        <f>B55</f>
        <v/>
      </c>
      <c r="B56" s="14" t="n"/>
      <c r="C56" s="15">
        <f>IF(AND(ISNUMBER(B56), ISNUMBER(A56)), ROUND((B56-A56)*1440, 0), "")</f>
        <v/>
      </c>
      <c r="D56" s="16" t="n"/>
      <c r="E56" s="16" t="n"/>
      <c r="F56" s="16" t="n"/>
      <c r="G56" s="16" t="n"/>
    </row>
    <row r="57">
      <c r="A57" s="14">
        <f>B56</f>
        <v/>
      </c>
      <c r="B57" s="14" t="n"/>
      <c r="C57" s="15">
        <f>IF(AND(ISNUMBER(B57), ISNUMBER(A57)), ROUND((B57-A57)*1440, 0), "")</f>
        <v/>
      </c>
      <c r="D57" s="16" t="n"/>
      <c r="E57" s="16" t="n"/>
      <c r="F57" s="16" t="n"/>
      <c r="G57" s="16" t="n"/>
    </row>
    <row r="58">
      <c r="A58" s="14">
        <f>B57</f>
        <v/>
      </c>
      <c r="B58" s="14" t="n"/>
      <c r="C58" s="15">
        <f>IF(AND(ISNUMBER(B58), ISNUMBER(A58)), ROUND((B58-A58)*1440, 0), "")</f>
        <v/>
      </c>
      <c r="D58" s="16" t="n"/>
      <c r="E58" s="16" t="n"/>
      <c r="F58" s="16" t="n"/>
      <c r="G58" s="16" t="n"/>
    </row>
    <row r="59">
      <c r="A59" s="14">
        <f>B58</f>
        <v/>
      </c>
      <c r="B59" s="14" t="n"/>
      <c r="C59" s="15">
        <f>IF(AND(ISNUMBER(B59), ISNUMBER(A59)), ROUND((B59-A59)*1440, 0), "")</f>
        <v/>
      </c>
      <c r="D59" s="16" t="n"/>
      <c r="E59" s="16" t="n"/>
      <c r="F59" s="16" t="n"/>
      <c r="G59" s="16" t="n"/>
    </row>
    <row r="60">
      <c r="A60" s="14">
        <f>B59</f>
        <v/>
      </c>
      <c r="B60" s="14" t="n"/>
      <c r="C60" s="15">
        <f>IF(AND(ISNUMBER(B60), ISNUMBER(A60)), ROUND((B60-A60)*1440, 0), "")</f>
        <v/>
      </c>
      <c r="D60" s="16" t="n"/>
      <c r="E60" s="16" t="n"/>
      <c r="F60" s="16" t="n"/>
      <c r="G60" s="16" t="n"/>
    </row>
    <row r="61">
      <c r="A61" s="14">
        <f>B60</f>
        <v/>
      </c>
      <c r="B61" s="14" t="n"/>
      <c r="C61" s="15">
        <f>IF(AND(ISNUMBER(B61), ISNUMBER(A61)), ROUND((B61-A61)*1440, 0), "")</f>
        <v/>
      </c>
      <c r="D61" s="16" t="n"/>
      <c r="E61" s="16" t="n"/>
      <c r="F61" s="16" t="n"/>
      <c r="G61" s="16" t="n"/>
    </row>
    <row r="62">
      <c r="A62" s="14">
        <f>B61</f>
        <v/>
      </c>
      <c r="B62" s="14" t="n"/>
      <c r="C62" s="15">
        <f>IF(AND(ISNUMBER(B62), ISNUMBER(A62)), ROUND((B62-A62)*1440, 0), "")</f>
        <v/>
      </c>
      <c r="D62" s="16" t="n"/>
      <c r="E62" s="16" t="n"/>
      <c r="F62" s="16" t="n"/>
      <c r="G62" s="16" t="n"/>
    </row>
    <row r="63">
      <c r="A63" s="14">
        <f>B62</f>
        <v/>
      </c>
      <c r="B63" s="14" t="n"/>
      <c r="C63" s="15">
        <f>IF(AND(ISNUMBER(B63), ISNUMBER(A63)), ROUND((B63-A63)*1440, 0), "")</f>
        <v/>
      </c>
      <c r="D63" s="16" t="n"/>
      <c r="E63" s="16" t="n"/>
      <c r="F63" s="16" t="n"/>
      <c r="G63" s="16" t="n"/>
    </row>
    <row r="64">
      <c r="A64" s="14">
        <f>B63</f>
        <v/>
      </c>
      <c r="B64" s="14" t="n"/>
      <c r="C64" s="15">
        <f>IF(AND(ISNUMBER(B64), ISNUMBER(A64)), ROUND((B64-A64)*1440, 0), "")</f>
        <v/>
      </c>
      <c r="D64" s="16" t="n"/>
      <c r="E64" s="16" t="n"/>
      <c r="F64" s="16" t="n"/>
      <c r="G64" s="16" t="n"/>
    </row>
    <row r="65">
      <c r="A65" s="14">
        <f>B64</f>
        <v/>
      </c>
      <c r="B65" s="14" t="n"/>
      <c r="C65" s="15">
        <f>IF(AND(ISNUMBER(B65), ISNUMBER(A65)), ROUND((B65-A65)*1440, 0), "")</f>
        <v/>
      </c>
      <c r="D65" s="16" t="n"/>
      <c r="E65" s="16" t="n"/>
      <c r="F65" s="16" t="n"/>
      <c r="G65" s="16" t="n"/>
    </row>
    <row r="66">
      <c r="A66" s="14">
        <f>B65</f>
        <v/>
      </c>
      <c r="B66" s="14" t="n"/>
      <c r="C66" s="15">
        <f>IF(AND(ISNUMBER(B66), ISNUMBER(A66)), ROUND((B66-A66)*1440, 0), "")</f>
        <v/>
      </c>
      <c r="D66" s="16" t="n"/>
      <c r="E66" s="16" t="n"/>
      <c r="F66" s="16" t="n"/>
      <c r="G66" s="16" t="n"/>
    </row>
    <row r="67">
      <c r="A67" s="14">
        <f>B66</f>
        <v/>
      </c>
      <c r="B67" s="14" t="n"/>
      <c r="C67" s="15">
        <f>IF(AND(ISNUMBER(B67), ISNUMBER(A67)), ROUND((B67-A67)*1440, 0), "")</f>
        <v/>
      </c>
      <c r="D67" s="16" t="n"/>
      <c r="E67" s="16" t="n"/>
      <c r="F67" s="16" t="n"/>
      <c r="G67" s="16" t="n"/>
    </row>
    <row r="68">
      <c r="A68" s="14">
        <f>B67</f>
        <v/>
      </c>
      <c r="B68" s="14" t="n"/>
      <c r="C68" s="15">
        <f>IF(AND(ISNUMBER(B68), ISNUMBER(A68)), ROUND((B68-A68)*1440, 0), "")</f>
        <v/>
      </c>
      <c r="D68" s="16" t="n"/>
      <c r="E68" s="16" t="n"/>
      <c r="F68" s="16" t="n"/>
      <c r="G68" s="16" t="n"/>
    </row>
    <row r="69">
      <c r="A69" s="14">
        <f>B68</f>
        <v/>
      </c>
      <c r="B69" s="14" t="n"/>
      <c r="C69" s="15">
        <f>IF(AND(ISNUMBER(B69), ISNUMBER(A69)), ROUND((B69-A69)*1440, 0), "")</f>
        <v/>
      </c>
      <c r="D69" s="16" t="n"/>
      <c r="E69" s="16" t="n"/>
      <c r="F69" s="16" t="n"/>
      <c r="G69" s="16" t="n"/>
    </row>
    <row r="70">
      <c r="A70" s="14">
        <f>B69</f>
        <v/>
      </c>
      <c r="B70" s="14" t="n"/>
      <c r="C70" s="15">
        <f>IF(AND(ISNUMBER(B70), ISNUMBER(A70)), ROUND((B70-A70)*1440, 0), "")</f>
        <v/>
      </c>
      <c r="D70" s="16" t="n"/>
      <c r="E70" s="16" t="n"/>
      <c r="F70" s="16" t="n"/>
      <c r="G70" s="16" t="n"/>
    </row>
    <row r="71">
      <c r="A71" s="14">
        <f>B70</f>
        <v/>
      </c>
      <c r="B71" s="14" t="n"/>
      <c r="C71" s="15">
        <f>IF(AND(ISNUMBER(B71), ISNUMBER(A71)), ROUND((B71-A71)*1440, 0), "")</f>
        <v/>
      </c>
      <c r="D71" s="16" t="n"/>
      <c r="E71" s="16" t="n"/>
      <c r="F71" s="16" t="n"/>
      <c r="G71" s="16" t="n"/>
    </row>
    <row r="72">
      <c r="A72" s="14">
        <f>B71</f>
        <v/>
      </c>
      <c r="B72" s="14" t="n"/>
      <c r="C72" s="15">
        <f>IF(AND(ISNUMBER(B72), ISNUMBER(A72)), ROUND((B72-A72)*1440, 0), "")</f>
        <v/>
      </c>
      <c r="D72" s="16" t="n"/>
      <c r="E72" s="16" t="n"/>
      <c r="F72" s="16" t="n"/>
      <c r="G72" s="16" t="n"/>
    </row>
    <row r="73">
      <c r="A73" s="14">
        <f>B72</f>
        <v/>
      </c>
      <c r="B73" s="14" t="n"/>
      <c r="C73" s="15">
        <f>IF(AND(ISNUMBER(B73), ISNUMBER(A73)), ROUND((B73-A73)*1440, 0), "")</f>
        <v/>
      </c>
      <c r="D73" s="16" t="n"/>
      <c r="E73" s="16" t="n"/>
      <c r="F73" s="16" t="n"/>
      <c r="G73" s="16" t="n"/>
    </row>
    <row r="74">
      <c r="A74" s="14">
        <f>B73</f>
        <v/>
      </c>
      <c r="B74" s="14" t="n"/>
      <c r="C74" s="15">
        <f>IF(AND(ISNUMBER(B74), ISNUMBER(A74)), ROUND((B74-A74)*1440, 0), "")</f>
        <v/>
      </c>
      <c r="D74" s="16" t="n"/>
      <c r="E74" s="16" t="n"/>
      <c r="F74" s="16" t="n"/>
      <c r="G74" s="16" t="n"/>
    </row>
    <row r="75">
      <c r="A75" s="14">
        <f>B74</f>
        <v/>
      </c>
      <c r="B75" s="14" t="n"/>
      <c r="C75" s="15">
        <f>IF(AND(ISNUMBER(B75), ISNUMBER(A75)), ROUND((B75-A75)*1440, 0), "")</f>
        <v/>
      </c>
      <c r="D75" s="16" t="n"/>
      <c r="E75" s="16" t="n"/>
      <c r="F75" s="16" t="n"/>
      <c r="G75" s="16" t="n"/>
    </row>
    <row r="76">
      <c r="A76" s="14">
        <f>B75</f>
        <v/>
      </c>
      <c r="B76" s="14" t="n"/>
      <c r="C76" s="15">
        <f>IF(AND(ISNUMBER(B76), ISNUMBER(A76)), ROUND((B76-A76)*1440, 0), "")</f>
        <v/>
      </c>
      <c r="D76" s="16" t="n"/>
      <c r="E76" s="16" t="n"/>
      <c r="F76" s="16" t="n"/>
      <c r="G76" s="16" t="n"/>
    </row>
    <row r="77">
      <c r="A77" s="14">
        <f>B76</f>
        <v/>
      </c>
      <c r="B77" s="14" t="n"/>
      <c r="C77" s="15">
        <f>IF(AND(ISNUMBER(B77), ISNUMBER(A77)), ROUND((B77-A77)*1440, 0), "")</f>
        <v/>
      </c>
      <c r="D77" s="16" t="n"/>
      <c r="E77" s="16" t="n"/>
      <c r="F77" s="16" t="n"/>
      <c r="G77" s="16" t="n"/>
    </row>
    <row r="78">
      <c r="A78" s="14">
        <f>B77</f>
        <v/>
      </c>
      <c r="B78" s="14" t="n"/>
      <c r="C78" s="15">
        <f>IF(AND(ISNUMBER(B78), ISNUMBER(A78)), ROUND((B78-A78)*1440, 0), "")</f>
        <v/>
      </c>
      <c r="D78" s="16" t="n"/>
      <c r="E78" s="16" t="n"/>
      <c r="F78" s="16" t="n"/>
      <c r="G78" s="16" t="n"/>
    </row>
    <row r="79">
      <c r="A79" s="14">
        <f>B78</f>
        <v/>
      </c>
      <c r="B79" s="14" t="n"/>
      <c r="C79" s="15">
        <f>IF(AND(ISNUMBER(B79), ISNUMBER(A79)), ROUND((B79-A79)*1440, 0), "")</f>
        <v/>
      </c>
      <c r="D79" s="16" t="n"/>
      <c r="E79" s="16" t="n"/>
      <c r="F79" s="16" t="n"/>
      <c r="G79" s="16" t="n"/>
    </row>
    <row r="80">
      <c r="A80" s="14">
        <f>B79</f>
        <v/>
      </c>
      <c r="B80" s="14" t="n"/>
      <c r="C80" s="15">
        <f>IF(AND(ISNUMBER(B80), ISNUMBER(A80)), ROUND((B80-A80)*1440, 0), "")</f>
        <v/>
      </c>
      <c r="D80" s="16" t="n"/>
      <c r="E80" s="16" t="n"/>
      <c r="F80" s="16" t="n"/>
      <c r="G80" s="16" t="n"/>
    </row>
    <row r="81">
      <c r="A81" s="14">
        <f>B80</f>
        <v/>
      </c>
      <c r="B81" s="14" t="n"/>
      <c r="C81" s="15">
        <f>IF(AND(ISNUMBER(B81), ISNUMBER(A81)), ROUND((B81-A81)*1440, 0), "")</f>
        <v/>
      </c>
      <c r="D81" s="16" t="n"/>
      <c r="E81" s="16" t="n"/>
      <c r="F81" s="16" t="n"/>
      <c r="G81" s="16" t="n"/>
    </row>
    <row r="82">
      <c r="A82" s="14">
        <f>B81</f>
        <v/>
      </c>
      <c r="B82" s="14" t="n"/>
      <c r="C82" s="15">
        <f>IF(AND(ISNUMBER(B82), ISNUMBER(A82)), ROUND((B82-A82)*1440, 0), "")</f>
        <v/>
      </c>
      <c r="D82" s="16" t="n"/>
      <c r="E82" s="16" t="n"/>
      <c r="F82" s="16" t="n"/>
      <c r="G82" s="16" t="n"/>
    </row>
    <row r="83">
      <c r="A83" s="14">
        <f>B82</f>
        <v/>
      </c>
      <c r="B83" s="14" t="n"/>
      <c r="C83" s="15">
        <f>IF(AND(ISNUMBER(B83), ISNUMBER(A83)), ROUND((B83-A83)*1440, 0), "")</f>
        <v/>
      </c>
      <c r="D83" s="16" t="n"/>
      <c r="E83" s="16" t="n"/>
      <c r="F83" s="16" t="n"/>
      <c r="G83" s="16" t="n"/>
    </row>
    <row r="84">
      <c r="A84" s="14">
        <f>B83</f>
        <v/>
      </c>
      <c r="B84" s="14" t="n"/>
      <c r="C84" s="15">
        <f>IF(AND(ISNUMBER(B84), ISNUMBER(A84)), ROUND((B84-A84)*1440, 0), "")</f>
        <v/>
      </c>
      <c r="D84" s="16" t="n"/>
      <c r="E84" s="16" t="n"/>
      <c r="F84" s="16" t="n"/>
      <c r="G84" s="16" t="n"/>
    </row>
    <row r="85">
      <c r="A85" s="14">
        <f>B84</f>
        <v/>
      </c>
      <c r="B85" s="14" t="n"/>
      <c r="C85" s="15">
        <f>IF(AND(ISNUMBER(B85), ISNUMBER(A85)), ROUND((B85-A85)*1440, 0), "")</f>
        <v/>
      </c>
      <c r="D85" s="16" t="n"/>
      <c r="E85" s="16" t="n"/>
      <c r="F85" s="16" t="n"/>
      <c r="G85" s="16" t="n"/>
    </row>
    <row r="86">
      <c r="A86" s="14">
        <f>B85</f>
        <v/>
      </c>
      <c r="B86" s="14" t="n"/>
      <c r="C86" s="15">
        <f>IF(AND(ISNUMBER(B86), ISNUMBER(A86)), ROUND((B86-A86)*1440, 0), "")</f>
        <v/>
      </c>
      <c r="D86" s="16" t="n"/>
      <c r="E86" s="16" t="n"/>
      <c r="F86" s="16" t="n"/>
      <c r="G86" s="16" t="n"/>
    </row>
    <row r="87">
      <c r="A87" s="14">
        <f>B86</f>
        <v/>
      </c>
      <c r="B87" s="14" t="n"/>
      <c r="C87" s="15">
        <f>IF(AND(ISNUMBER(B87), ISNUMBER(A87)), ROUND((B87-A87)*1440, 0), "")</f>
        <v/>
      </c>
      <c r="D87" s="16" t="n"/>
      <c r="E87" s="16" t="n"/>
      <c r="F87" s="16" t="n"/>
      <c r="G87" s="16" t="n"/>
    </row>
    <row r="88">
      <c r="A88" s="14">
        <f>B87</f>
        <v/>
      </c>
      <c r="B88" s="14" t="n"/>
      <c r="C88" s="15">
        <f>IF(AND(ISNUMBER(B88), ISNUMBER(A88)), ROUND((B88-A88)*1440, 0), "")</f>
        <v/>
      </c>
      <c r="D88" s="16" t="n"/>
      <c r="E88" s="16" t="n"/>
      <c r="F88" s="16" t="n"/>
      <c r="G88" s="16" t="n"/>
    </row>
    <row r="89">
      <c r="A89" s="14">
        <f>B88</f>
        <v/>
      </c>
      <c r="B89" s="14" t="n"/>
      <c r="C89" s="15">
        <f>IF(AND(ISNUMBER(B89), ISNUMBER(A89)), ROUND((B89-A89)*1440, 0), "")</f>
        <v/>
      </c>
      <c r="D89" s="16" t="n"/>
      <c r="E89" s="16" t="n"/>
      <c r="F89" s="16" t="n"/>
      <c r="G89" s="16" t="n"/>
    </row>
    <row r="90">
      <c r="A90" s="14">
        <f>B89</f>
        <v/>
      </c>
      <c r="B90" s="14" t="n"/>
      <c r="C90" s="15">
        <f>IF(AND(ISNUMBER(B90), ISNUMBER(A90)), ROUND((B90-A90)*1440, 0), "")</f>
        <v/>
      </c>
      <c r="D90" s="16" t="n"/>
      <c r="E90" s="16" t="n"/>
      <c r="F90" s="16" t="n"/>
      <c r="G90" s="16" t="n"/>
    </row>
    <row r="91">
      <c r="A91" s="14">
        <f>B90</f>
        <v/>
      </c>
      <c r="B91" s="14" t="n"/>
      <c r="C91" s="15">
        <f>IF(AND(ISNUMBER(B91), ISNUMBER(A91)), ROUND((B91-A91)*1440, 0), "")</f>
        <v/>
      </c>
      <c r="D91" s="16" t="n"/>
      <c r="E91" s="16" t="n"/>
      <c r="F91" s="16" t="n"/>
      <c r="G91" s="16" t="n"/>
    </row>
    <row r="92">
      <c r="A92" s="14">
        <f>B91</f>
        <v/>
      </c>
      <c r="B92" s="14" t="n"/>
      <c r="C92" s="15">
        <f>IF(AND(ISNUMBER(B92), ISNUMBER(A92)), ROUND((B92-A92)*1440, 0), "")</f>
        <v/>
      </c>
      <c r="D92" s="16" t="n"/>
      <c r="E92" s="16" t="n"/>
      <c r="F92" s="16" t="n"/>
      <c r="G92" s="16" t="n"/>
    </row>
    <row r="93">
      <c r="A93" s="14">
        <f>B92</f>
        <v/>
      </c>
      <c r="B93" s="14" t="n"/>
      <c r="C93" s="15">
        <f>IF(AND(ISNUMBER(B93), ISNUMBER(A93)), ROUND((B93-A93)*1440, 0), "")</f>
        <v/>
      </c>
      <c r="D93" s="16" t="n"/>
      <c r="E93" s="16" t="n"/>
      <c r="F93" s="16" t="n"/>
      <c r="G93" s="16" t="n"/>
    </row>
    <row r="94">
      <c r="A94" s="14">
        <f>B93</f>
        <v/>
      </c>
      <c r="B94" s="14" t="n"/>
      <c r="C94" s="15">
        <f>IF(AND(ISNUMBER(B94), ISNUMBER(A94)), ROUND((B94-A94)*1440, 0), "")</f>
        <v/>
      </c>
      <c r="D94" s="16" t="n"/>
      <c r="E94" s="16" t="n"/>
      <c r="F94" s="16" t="n"/>
      <c r="G94" s="16" t="n"/>
    </row>
    <row r="95">
      <c r="A95" s="14">
        <f>B94</f>
        <v/>
      </c>
      <c r="B95" s="14" t="n"/>
      <c r="C95" s="15">
        <f>IF(AND(ISNUMBER(B95), ISNUMBER(A95)), ROUND((B95-A95)*1440, 0), "")</f>
        <v/>
      </c>
      <c r="D95" s="16" t="n"/>
      <c r="E95" s="16" t="n"/>
      <c r="F95" s="16" t="n"/>
      <c r="G95" s="16" t="n"/>
    </row>
    <row r="96">
      <c r="A96" s="14">
        <f>B95</f>
        <v/>
      </c>
      <c r="B96" s="14" t="n"/>
      <c r="C96" s="15">
        <f>IF(AND(ISNUMBER(B96), ISNUMBER(A96)), ROUND((B96-A96)*1440, 0), "")</f>
        <v/>
      </c>
      <c r="D96" s="16" t="n"/>
      <c r="E96" s="16" t="n"/>
      <c r="F96" s="16" t="n"/>
      <c r="G96" s="16" t="n"/>
    </row>
    <row r="97">
      <c r="A97" s="14">
        <f>B96</f>
        <v/>
      </c>
      <c r="B97" s="14" t="n"/>
      <c r="C97" s="15">
        <f>IF(AND(ISNUMBER(B97), ISNUMBER(A97)), ROUND((B97-A97)*1440, 0), "")</f>
        <v/>
      </c>
      <c r="D97" s="16" t="n"/>
      <c r="E97" s="16" t="n"/>
      <c r="F97" s="16" t="n"/>
      <c r="G97" s="16" t="n"/>
    </row>
    <row r="98">
      <c r="A98" s="14">
        <f>B97</f>
        <v/>
      </c>
      <c r="B98" s="14" t="n"/>
      <c r="C98" s="15">
        <f>IF(AND(ISNUMBER(B98), ISNUMBER(A98)), ROUND((B98-A98)*1440, 0), "")</f>
        <v/>
      </c>
      <c r="D98" s="16" t="n"/>
      <c r="E98" s="16" t="n"/>
      <c r="F98" s="16" t="n"/>
      <c r="G98" s="16" t="n"/>
    </row>
    <row r="99">
      <c r="A99" s="14">
        <f>B98</f>
        <v/>
      </c>
      <c r="B99" s="14" t="n"/>
      <c r="C99" s="15">
        <f>IF(AND(ISNUMBER(B99), ISNUMBER(A99)), ROUND((B99-A99)*1440, 0), "")</f>
        <v/>
      </c>
      <c r="D99" s="16" t="n"/>
      <c r="E99" s="16" t="n"/>
      <c r="F99" s="16" t="n"/>
      <c r="G99" s="16" t="n"/>
    </row>
    <row r="100">
      <c r="A100" s="14">
        <f>B99</f>
        <v/>
      </c>
      <c r="B100" s="14" t="n"/>
      <c r="C100" s="15">
        <f>IF(AND(ISNUMBER(B100), ISNUMBER(A100)), ROUND((B100-A100)*1440, 0), "")</f>
        <v/>
      </c>
      <c r="D100" s="16" t="n"/>
      <c r="E100" s="16" t="n"/>
      <c r="F100" s="16" t="n"/>
      <c r="G100" s="16" t="n"/>
    </row>
    <row r="101">
      <c r="A101" s="14">
        <f>B100</f>
        <v/>
      </c>
      <c r="B101" s="14" t="n"/>
      <c r="C101" s="15">
        <f>IF(AND(ISNUMBER(B101), ISNUMBER(A101)), ROUND((B101-A101)*1440, 0), "")</f>
        <v/>
      </c>
      <c r="D101" s="16" t="n"/>
      <c r="E101" s="16" t="n"/>
      <c r="F101" s="16" t="n"/>
      <c r="G101" s="16" t="n"/>
    </row>
    <row r="102">
      <c r="A102" s="14">
        <f>B101</f>
        <v/>
      </c>
      <c r="B102" s="14" t="n"/>
      <c r="C102" s="15">
        <f>IF(AND(ISNUMBER(B102), ISNUMBER(A102)), ROUND((B102-A102)*1440, 0), "")</f>
        <v/>
      </c>
      <c r="D102" s="16" t="n"/>
      <c r="E102" s="16" t="n"/>
      <c r="F102" s="16" t="n"/>
      <c r="G102" s="16" t="n"/>
    </row>
  </sheetData>
  <mergeCells count="1">
    <mergeCell ref="A1:G1"/>
  </mergeCells>
  <dataValidations count="1">
    <dataValidation sqref="D3:D102" showDropDown="0" showInputMessage="0" showErrorMessage="0" allowBlank="1" type="list">
      <formula1>"Task,Break"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2025-06-02T04:09:39Z</dcterms:created>
  <dcterms:modified xmlns:dcterms="http://purl.org/dc/terms/" xmlns:xsi="http://www.w3.org/2001/XMLSchema-instance" xsi:type="dcterms:W3CDTF">2025-06-02T04:09:42Z</dcterms:modified>
</cp:coreProperties>
</file>