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ting HTML for homepage.c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<sst xmlns="http://schemas.openxmlformats.org/spreadsheetml/2006/main" count="1624" uniqueCount="1624">
  <si>
    <t>Name</t>
  </si>
  <si>
    <t>website</t>
  </si>
  <si>
    <t>bioguide_id</t>
  </si>
  <si>
    <t>EFF image</t>
  </si>
  <si>
    <t>Sunlight Image</t>
  </si>
  <si>
    <t>Github search</t>
  </si>
  <si>
    <t>GH YAML Link</t>
  </si>
  <si>
    <t>Congress-Form-Test</t>
  </si>
  <si>
    <t>Instructions code</t>
  </si>
  <si>
    <t>Repo Readme Code</t>
  </si>
  <si>
    <t>Com. Pedro Pierluisi (D-PR)</t>
  </si>
  <si>
    <t>http://pierluisi.house.gov</t>
  </si>
  <si>
    <t>P000596</t>
  </si>
  <si>
    <t>Del. Donna Christensen (D-VI)</t>
  </si>
  <si>
    <t>http://donnachristensen.house.gov</t>
  </si>
  <si>
    <t>C000380</t>
  </si>
  <si>
    <t>Del. Eleanor Norton (D-DC)</t>
  </si>
  <si>
    <t>http://norton.house.gov</t>
  </si>
  <si>
    <t>N000147</t>
  </si>
  <si>
    <t>Del. Eni Faleomavaega (D-AS)</t>
  </si>
  <si>
    <t>http://faleomavaega.house.gov</t>
  </si>
  <si>
    <t>F000010</t>
  </si>
  <si>
    <t>Del. Gregorio Sablan (D-MP)</t>
  </si>
  <si>
    <t>http://sablan.house.gov</t>
  </si>
  <si>
    <t>S001177</t>
  </si>
  <si>
    <t>Del. Madeleine Bordallo (D-GU)</t>
  </si>
  <si>
    <t>http://bordallo.house.gov</t>
  </si>
  <si>
    <t>B001245</t>
  </si>
  <si>
    <t>Rep. Aaron Schock (R-IL)</t>
  </si>
  <si>
    <t>http://schock.house.gov</t>
  </si>
  <si>
    <t>S001179</t>
  </si>
  <si>
    <t>Rep. Adam Kinzinger (R-IL)</t>
  </si>
  <si>
    <t>http://kinzinger.house.gov</t>
  </si>
  <si>
    <t>K000378</t>
  </si>
  <si>
    <t>Rep. Adam Schiff (D-CA)</t>
  </si>
  <si>
    <t>http://schiff.house.gov</t>
  </si>
  <si>
    <t>S001150</t>
  </si>
  <si>
    <t>Rep. Adam Smith (D-WA)</t>
  </si>
  <si>
    <t>http://adamsmith.house.gov</t>
  </si>
  <si>
    <t>S000510</t>
  </si>
  <si>
    <t>Rep. Adrian Smith (R-NE)</t>
  </si>
  <si>
    <t>http://adriansmith.house.gov</t>
  </si>
  <si>
    <t>S001172</t>
  </si>
  <si>
    <t>Rep. Al Green (D-TX)</t>
  </si>
  <si>
    <t>http://algreen.house.gov</t>
  </si>
  <si>
    <t>G000553</t>
  </si>
  <si>
    <t>Rep. Alan Grayson (D-FL)</t>
  </si>
  <si>
    <t>http://grayson.house.gov</t>
  </si>
  <si>
    <t>G000556</t>
  </si>
  <si>
    <t>Rep. Alan Lowenthal (D-CA)</t>
  </si>
  <si>
    <t>http://lowenthal.house.gov</t>
  </si>
  <si>
    <t>L000579</t>
  </si>
  <si>
    <t>Rep. Alan Nunnelee (R-MS)</t>
  </si>
  <si>
    <t>http://nunnelee.house.gov</t>
  </si>
  <si>
    <t>N000186</t>
  </si>
  <si>
    <t>Rep. Albio Sires (D-NJ)</t>
  </si>
  <si>
    <t>http://sires.house.gov</t>
  </si>
  <si>
    <t>S001165</t>
  </si>
  <si>
    <t>Rep. Alcee Hastings (D-FL)</t>
  </si>
  <si>
    <t>http://alceehastings.house.gov</t>
  </si>
  <si>
    <t>H000324</t>
  </si>
  <si>
    <t>Rep. Allyson Schwartz (D-PA)</t>
  </si>
  <si>
    <t>http://schwartz.house.gov</t>
  </si>
  <si>
    <t>S001162</t>
  </si>
  <si>
    <t>Rep. Ami Bera (D-CA)</t>
  </si>
  <si>
    <t>http://bera.house.gov</t>
  </si>
  <si>
    <t>B001287</t>
  </si>
  <si>
    <t>Rep. Ander Crenshaw (R-FL)</t>
  </si>
  <si>
    <t>http://crenshaw.house.gov</t>
  </si>
  <si>
    <t>C001045</t>
  </si>
  <si>
    <t>Rep. Andrew Carson (D-IN)</t>
  </si>
  <si>
    <t>http://carson.house.gov</t>
  </si>
  <si>
    <t>C001072</t>
  </si>
  <si>
    <t>Rep. Andy Harris (R-MD)</t>
  </si>
  <si>
    <t>http://harris.house.gov</t>
  </si>
  <si>
    <t>H001052</t>
  </si>
  <si>
    <t>Rep. Ann Kirkpatrick (D-AZ)</t>
  </si>
  <si>
    <t>http://kirkpatrick.house.gov</t>
  </si>
  <si>
    <t>K000368</t>
  </si>
  <si>
    <t>Rep. Ann Kuster (D-NH)</t>
  </si>
  <si>
    <t>http://kuster.house.gov</t>
  </si>
  <si>
    <t>K000382</t>
  </si>
  <si>
    <t>Rep. Ann Wagner (R-MO)</t>
  </si>
  <si>
    <t>http://wagner.house.gov</t>
  </si>
  <si>
    <t>W000812</t>
  </si>
  <si>
    <t>Rep. Anna Eshoo (D-CA)</t>
  </si>
  <si>
    <t>http://eshoo.house.gov</t>
  </si>
  <si>
    <t>E000215</t>
  </si>
  <si>
    <t>Rep. Austin Scott (R-GA)</t>
  </si>
  <si>
    <t>http://austinscott.house.gov</t>
  </si>
  <si>
    <t>S001189</t>
  </si>
  <si>
    <t>Rep. Barbara Lee (D-CA)</t>
  </si>
  <si>
    <t>http://lee.house.gov</t>
  </si>
  <si>
    <t>L000551</t>
  </si>
  <si>
    <t>Rep. Ben Lujan (D-NM)</t>
  </si>
  <si>
    <t>http://lujan.house.gov</t>
  </si>
  <si>
    <t>L000570</t>
  </si>
  <si>
    <t>Rep. Bennie Thompson (D-MS)</t>
  </si>
  <si>
    <t>http://benniethompson.house.gov</t>
  </si>
  <si>
    <t>T000193</t>
  </si>
  <si>
    <t>Rep. Beto O'Rourke (D-TX)</t>
  </si>
  <si>
    <t>http://orourke.house.gov</t>
  </si>
  <si>
    <t>O000170</t>
  </si>
  <si>
    <t>Rep. Betty McCollum (D-MN)</t>
  </si>
  <si>
    <t>http://mccollum.house.gov</t>
  </si>
  <si>
    <t>M001143</t>
  </si>
  <si>
    <t>Rep. Bill Cassidy (R-LA)</t>
  </si>
  <si>
    <t>http://cassidy.house.gov</t>
  </si>
  <si>
    <t>C001075</t>
  </si>
  <si>
    <t>Rep. Bill Flores (R-TX)</t>
  </si>
  <si>
    <t>http://flores.house.gov</t>
  </si>
  <si>
    <t>F000461</t>
  </si>
  <si>
    <t>Rep. Bill Foster (D-IL)</t>
  </si>
  <si>
    <t>http://foster.house.gov</t>
  </si>
  <si>
    <t>F000454</t>
  </si>
  <si>
    <t>Rep. Bill Huizenga (R-MI)</t>
  </si>
  <si>
    <t>http://huizenga.house.gov</t>
  </si>
  <si>
    <t>H001058</t>
  </si>
  <si>
    <t>Rep. Bill Johnson (R-OH)</t>
  </si>
  <si>
    <t>http://billjohnson.house.gov</t>
  </si>
  <si>
    <t>J000292</t>
  </si>
  <si>
    <t>Rep. Bill Pascrell (D-NJ)</t>
  </si>
  <si>
    <t>http://pascrell.house.gov</t>
  </si>
  <si>
    <t>P000096</t>
  </si>
  <si>
    <t>Rep. Bill Posey (R-FL)</t>
  </si>
  <si>
    <t>http://posey.house.gov</t>
  </si>
  <si>
    <t>P000599</t>
  </si>
  <si>
    <t>Rep. Bill Shuster (R-PA)</t>
  </si>
  <si>
    <t>http://shuster.house.gov</t>
  </si>
  <si>
    <t>S001154</t>
  </si>
  <si>
    <t>Rep. Billy Long (R-MO)</t>
  </si>
  <si>
    <t>http://long.house.gov</t>
  </si>
  <si>
    <t>L000576</t>
  </si>
  <si>
    <t>Rep. Blaine Luetkemeyer (R-MO)</t>
  </si>
  <si>
    <t>http://luetkemeyer.house.gov</t>
  </si>
  <si>
    <t>L000569</t>
  </si>
  <si>
    <t>Rep. Blake Farenthold (R-TX)</t>
  </si>
  <si>
    <t>http://farenthold.house.gov</t>
  </si>
  <si>
    <t>F000460</t>
  </si>
  <si>
    <t>Rep. Bob Gibbs (R-OH)</t>
  </si>
  <si>
    <t>http://gibbs.house.gov</t>
  </si>
  <si>
    <t>G000563</t>
  </si>
  <si>
    <t>Rep. Bob Goodlatte (R-VA)</t>
  </si>
  <si>
    <t>http://goodlatte.house.gov</t>
  </si>
  <si>
    <t>G000289</t>
  </si>
  <si>
    <t>Rep. Bobby Rush (D-IL)</t>
  </si>
  <si>
    <t>http://rush.house.gov</t>
  </si>
  <si>
    <t>R000515</t>
  </si>
  <si>
    <t>Rep. Brad Sherman (D-CA)</t>
  </si>
  <si>
    <t>http://bradsherman.house.gov</t>
  </si>
  <si>
    <t>S000344</t>
  </si>
  <si>
    <t>Rep. Brad Wenstrup (R-OH)</t>
  </si>
  <si>
    <t>http://wenstrup.house.gov</t>
  </si>
  <si>
    <t>W000815</t>
  </si>
  <si>
    <t>Rep. Bradley Byrne (R-AL)</t>
  </si>
  <si>
    <t>http://byrne.house.gov</t>
  </si>
  <si>
    <t>B001289</t>
  </si>
  <si>
    <t>Rep. Bradley Schneider (D-IL)</t>
  </si>
  <si>
    <t>http://schneider.house.gov</t>
  </si>
  <si>
    <t>S001190</t>
  </si>
  <si>
    <t>Rep. Brett Guthrie (R-KY)</t>
  </si>
  <si>
    <t>http://guthrie.house.gov</t>
  </si>
  <si>
    <t>G000558</t>
  </si>
  <si>
    <t>Rep. Brian Higgins (D-NY)</t>
  </si>
  <si>
    <t>http://higgins.house.gov</t>
  </si>
  <si>
    <t>H001038</t>
  </si>
  <si>
    <t>Rep. Bruce Braley (D-IA)</t>
  </si>
  <si>
    <t>http://braley.house.gov</t>
  </si>
  <si>
    <t>B001259</t>
  </si>
  <si>
    <t>Rep. C. Ruppersberger (D-MD)</t>
  </si>
  <si>
    <t>http://ruppersberger.house.gov</t>
  </si>
  <si>
    <t>R000576</t>
  </si>
  <si>
    <t>Rep. Candice Miller (R-MI)</t>
  </si>
  <si>
    <t>http://candicemiller.house.gov</t>
  </si>
  <si>
    <t>M001150</t>
  </si>
  <si>
    <t>Rep. Carol Shea-Porter (D-NH)</t>
  </si>
  <si>
    <t>http://shea-porter.house.gov</t>
  </si>
  <si>
    <t>S001170</t>
  </si>
  <si>
    <t>Rep. Carolyn Maloney (D-NY)</t>
  </si>
  <si>
    <t>http://maloney.house.gov</t>
  </si>
  <si>
    <t>M000087</t>
  </si>
  <si>
    <t>Rep. Carolyn McCarthy (D-NY)</t>
  </si>
  <si>
    <t>http://carolynmccarthy.house.gov</t>
  </si>
  <si>
    <t>M000309</t>
  </si>
  <si>
    <t>Rep. Cathy McMorris Rodgers (R-WA)</t>
  </si>
  <si>
    <t>http://mcmorris.house.gov</t>
  </si>
  <si>
    <t>M001159</t>
  </si>
  <si>
    <t>Rep. Cedric Richmond (D-LA)</t>
  </si>
  <si>
    <t>http://richmond.house.gov</t>
  </si>
  <si>
    <t>R000588</t>
  </si>
  <si>
    <t>Rep. Chaka Fattah (D-PA)</t>
  </si>
  <si>
    <t>http://fattah.house.gov</t>
  </si>
  <si>
    <t>F000043</t>
  </si>
  <si>
    <t>Rep. Charles Boustany (R-LA)</t>
  </si>
  <si>
    <t>http://boustany.house.gov</t>
  </si>
  <si>
    <t>B001255</t>
  </si>
  <si>
    <t>Rep. Charles Dent (R-PA)</t>
  </si>
  <si>
    <t>http://dent.house.gov</t>
  </si>
  <si>
    <t>D000604</t>
  </si>
  <si>
    <t>Rep. Charles Fleischmann (R-TN)</t>
  </si>
  <si>
    <t>http://fleischmann.house.gov</t>
  </si>
  <si>
    <t>F000459</t>
  </si>
  <si>
    <t>Rep. Charles Rangel (D-NY)</t>
  </si>
  <si>
    <t>http://rangel.house.gov</t>
  </si>
  <si>
    <t>R000053</t>
  </si>
  <si>
    <t>Rep. Chellie Pingree (D-ME)</t>
  </si>
  <si>
    <t>http://pingree.house.gov</t>
  </si>
  <si>
    <t>P000597</t>
  </si>
  <si>
    <t>Rep. Cheri Bustos (D-IL)</t>
  </si>
  <si>
    <t>http://bustos.house.gov</t>
  </si>
  <si>
    <t>B001286</t>
  </si>
  <si>
    <t>Rep. Chris Collins (R-NY)</t>
  </si>
  <si>
    <t>http://chriscollins.house.gov</t>
  </si>
  <si>
    <t>C001092</t>
  </si>
  <si>
    <t>Rep. Chris Stewart (R-UT)</t>
  </si>
  <si>
    <t>http://stewart.house.gov</t>
  </si>
  <si>
    <t>S001192</t>
  </si>
  <si>
    <t>Rep. Chris Van Hollen (D-MD)</t>
  </si>
  <si>
    <t>http://vanhollen.house.gov</t>
  </si>
  <si>
    <t>V000128</t>
  </si>
  <si>
    <t>Rep. Christopher Gibson (R-NY)</t>
  </si>
  <si>
    <t>http://gibson.house.gov</t>
  </si>
  <si>
    <t>G000564</t>
  </si>
  <si>
    <t>Rep. Christopher Smith (R-NJ)</t>
  </si>
  <si>
    <t>http://chrissmith.house.gov</t>
  </si>
  <si>
    <t>S000522</t>
  </si>
  <si>
    <t>Rep. Colleen Hanabusa (D-HI)</t>
  </si>
  <si>
    <t>http://hanabusa.house.gov</t>
  </si>
  <si>
    <t>H001050</t>
  </si>
  <si>
    <t>Rep. Collin Peterson (D-MN)</t>
  </si>
  <si>
    <t>http://collinpeterson.house.gov</t>
  </si>
  <si>
    <t>P000258</t>
  </si>
  <si>
    <t>Rep. Corrine Brown (D-FL)</t>
  </si>
  <si>
    <t>http://corrinebrown.house.gov</t>
  </si>
  <si>
    <t>B000911</t>
  </si>
  <si>
    <t>Rep. Cory Gardner (R-CO)</t>
  </si>
  <si>
    <t>http://gardner.house.gov</t>
  </si>
  <si>
    <t>G000562</t>
  </si>
  <si>
    <t>Rep. Cynthia Lummis (R-WY)</t>
  </si>
  <si>
    <t>http://lummis.house.gov</t>
  </si>
  <si>
    <t>L000571</t>
  </si>
  <si>
    <t>Rep. Dan Benishek (R-MI)</t>
  </si>
  <si>
    <t>http://benishek.house.gov</t>
  </si>
  <si>
    <t>B001271</t>
  </si>
  <si>
    <t>Rep. Dana Rohrabacher (R-CA)</t>
  </si>
  <si>
    <t>http://rohrabacher.house.gov</t>
  </si>
  <si>
    <t>R000409</t>
  </si>
  <si>
    <t>Rep. Daniel Kildee (D-MI)</t>
  </si>
  <si>
    <t>http://dankildee.house.gov</t>
  </si>
  <si>
    <t>K000380</t>
  </si>
  <si>
    <t>Rep. Daniel Lipinski (D-IL)</t>
  </si>
  <si>
    <t>http://www.lipinski.house.gov</t>
  </si>
  <si>
    <t>L000563</t>
  </si>
  <si>
    <t>Rep. Daniel Maffei (D-NY)</t>
  </si>
  <si>
    <t>http://maffei.house.gov</t>
  </si>
  <si>
    <t>M001171</t>
  </si>
  <si>
    <t>Rep. Daniel Webster (R-FL)</t>
  </si>
  <si>
    <t>http://webster.house.gov</t>
  </si>
  <si>
    <t>W000806</t>
  </si>
  <si>
    <t>Rep. Danny Davis (D-IL)</t>
  </si>
  <si>
    <t>http://www.davis.house.gov</t>
  </si>
  <si>
    <t>D000096</t>
  </si>
  <si>
    <t>Rep. Darrell Issa (R-CA)</t>
  </si>
  <si>
    <t>http://issa.house.gov</t>
  </si>
  <si>
    <t>I000056</t>
  </si>
  <si>
    <t>Rep. Dave Camp (R-MI)</t>
  </si>
  <si>
    <t>http://camp.house.gov</t>
  </si>
  <si>
    <t>C000071</t>
  </si>
  <si>
    <t>Rep. David Cicilline (D-RI)</t>
  </si>
  <si>
    <t>http://cicilline.house.gov</t>
  </si>
  <si>
    <t>C001084</t>
  </si>
  <si>
    <t>Rep. David Jolly (R-FL)</t>
  </si>
  <si>
    <t>http://jolly.house.gov</t>
  </si>
  <si>
    <t>J000296</t>
  </si>
  <si>
    <t>Rep. David Joyce (R-OH)</t>
  </si>
  <si>
    <t>http://joyce.house.gov</t>
  </si>
  <si>
    <t>J000295</t>
  </si>
  <si>
    <t>Rep. David Loebsack (D-IA)</t>
  </si>
  <si>
    <t>http://loebsack.house.gov</t>
  </si>
  <si>
    <t>L000565</t>
  </si>
  <si>
    <t>Rep. David McKinley (R-WV)</t>
  </si>
  <si>
    <t>http://mckinley.house.gov</t>
  </si>
  <si>
    <t>M001180</t>
  </si>
  <si>
    <t>Rep. David Price (D-NC)</t>
  </si>
  <si>
    <t>http://price.house.gov</t>
  </si>
  <si>
    <t>P000523</t>
  </si>
  <si>
    <t>Rep. David Reichert (R-WA)</t>
  </si>
  <si>
    <t>http://reichert.house.gov</t>
  </si>
  <si>
    <t>R000578</t>
  </si>
  <si>
    <t>Rep. David Roe (R-TN)</t>
  </si>
  <si>
    <t>http://roe.house.gov</t>
  </si>
  <si>
    <t>R000582</t>
  </si>
  <si>
    <t>Rep. David Schweikert (R-AZ)</t>
  </si>
  <si>
    <t>http://schweikert.house.gov</t>
  </si>
  <si>
    <t>S001183</t>
  </si>
  <si>
    <t>Rep. David Scott (D-GA)</t>
  </si>
  <si>
    <t>http://davidscott.house.gov</t>
  </si>
  <si>
    <t>S001157</t>
  </si>
  <si>
    <t>Rep. David Valadao (R-CA)</t>
  </si>
  <si>
    <t>http://valadao.house.gov</t>
  </si>
  <si>
    <t>V000129</t>
  </si>
  <si>
    <t>Rep. Debbie Wasserman Schultz (D-FL)</t>
  </si>
  <si>
    <t>http://wassermanschultz.house.gov</t>
  </si>
  <si>
    <t>W000797</t>
  </si>
  <si>
    <t>Rep. Dennis Ross (R-FL)</t>
  </si>
  <si>
    <t>http://dennisross.house.gov</t>
  </si>
  <si>
    <t>R000593</t>
  </si>
  <si>
    <t>Rep. Denny Heck (D-WA)</t>
  </si>
  <si>
    <t>http://dennyheck.house.gov</t>
  </si>
  <si>
    <t>H001064</t>
  </si>
  <si>
    <t>Rep. Derek Kilmer (D-WA)</t>
  </si>
  <si>
    <t>http://kilmer.house.gov</t>
  </si>
  <si>
    <t>K000381</t>
  </si>
  <si>
    <t>Rep. Devin Nunes (R-CA)</t>
  </si>
  <si>
    <t>http://nunes.house.gov</t>
  </si>
  <si>
    <t>N000181</t>
  </si>
  <si>
    <t>Rep. Diana DeGette (D-CO)</t>
  </si>
  <si>
    <t>http://degette.house.gov</t>
  </si>
  <si>
    <t>D000197</t>
  </si>
  <si>
    <t>Rep. Diane Black (R-TN)</t>
  </si>
  <si>
    <t>http://black.house.gov</t>
  </si>
  <si>
    <t>B001273</t>
  </si>
  <si>
    <t>Rep. Dina Titus (D-NV)</t>
  </si>
  <si>
    <t>http://titus.house.gov</t>
  </si>
  <si>
    <t>T000468</t>
  </si>
  <si>
    <t>Rep. Doc Hastings (R-WA)</t>
  </si>
  <si>
    <t>http://hastings.house.gov</t>
  </si>
  <si>
    <t>H000329</t>
  </si>
  <si>
    <t>Rep. Don Young (R-AK)</t>
  </si>
  <si>
    <t>http://donyoung.house.gov</t>
  </si>
  <si>
    <t>Y000033</t>
  </si>
  <si>
    <t>Rep. Donald Payne (D-NJ)</t>
  </si>
  <si>
    <t>http://payne.house.gov</t>
  </si>
  <si>
    <t>P000604</t>
  </si>
  <si>
    <t>Rep. Donna Edwards (D-MD)</t>
  </si>
  <si>
    <t>http://donnaedwards.house.gov</t>
  </si>
  <si>
    <t>E000290</t>
  </si>
  <si>
    <t>Rep. Doris Matsui (D-CA)</t>
  </si>
  <si>
    <t>http://matsui.house.gov</t>
  </si>
  <si>
    <t>M001163</t>
  </si>
  <si>
    <t>Rep. Doug Collins (R-GA)</t>
  </si>
  <si>
    <t>http://dougcollins.house.gov</t>
  </si>
  <si>
    <t>C001093</t>
  </si>
  <si>
    <t>Rep. Doug LaMalfa (R-CA)</t>
  </si>
  <si>
    <t>http://lamalfa.house.gov</t>
  </si>
  <si>
    <t>L000578</t>
  </si>
  <si>
    <t>Rep. Doug Lamborn (R-CO)</t>
  </si>
  <si>
    <t>http://lamborn.house.gov</t>
  </si>
  <si>
    <t>L000564</t>
  </si>
  <si>
    <t>Rep. Duncan Hunter (R-CA)</t>
  </si>
  <si>
    <t>http://hunter.house.gov</t>
  </si>
  <si>
    <t>H001048</t>
  </si>
  <si>
    <t>Rep. E. Rigell (R-VA)</t>
  </si>
  <si>
    <t>http://rigell.house.gov</t>
  </si>
  <si>
    <t>R000589</t>
  </si>
  <si>
    <t>Rep. Earl Blumenauer (D-OR)</t>
  </si>
  <si>
    <t>http://blumenauer.house.gov</t>
  </si>
  <si>
    <t>B000574</t>
  </si>
  <si>
    <t>Rep. Ed Pastor (D-AZ)</t>
  </si>
  <si>
    <t>http://www.pastor.house.gov</t>
  </si>
  <si>
    <t>P000099</t>
  </si>
  <si>
    <t>Rep. Ed Perlmutter (D-CO)</t>
  </si>
  <si>
    <t>http://perlmutter.house.gov</t>
  </si>
  <si>
    <t>P000593</t>
  </si>
  <si>
    <t>Rep. Ed Whitfield (R-KY)</t>
  </si>
  <si>
    <t>http://whitfield.house.gov</t>
  </si>
  <si>
    <t>W000413</t>
  </si>
  <si>
    <t>Rep. Eddie Johnson (D-TX)</t>
  </si>
  <si>
    <t>http://ebjohnson.house.gov</t>
  </si>
  <si>
    <t>J000126</t>
  </si>
  <si>
    <t>Rep. Edward Royce (R-CA)</t>
  </si>
  <si>
    <t>http://royce.house.gov</t>
  </si>
  <si>
    <t>R000487</t>
  </si>
  <si>
    <t>Rep. Elijah Cummings (D-MD)</t>
  </si>
  <si>
    <t>http://cummings.house.gov</t>
  </si>
  <si>
    <t>C000984</t>
  </si>
  <si>
    <t>Rep. Eliot Engel (D-NY)</t>
  </si>
  <si>
    <t>http://engel.house.gov</t>
  </si>
  <si>
    <t>E000179</t>
  </si>
  <si>
    <t>Rep. Elizabeth Esty (D-CT)</t>
  </si>
  <si>
    <t>http://esty.house.gov</t>
  </si>
  <si>
    <t>E000293</t>
  </si>
  <si>
    <t>Rep. Emanuel Cleaver (D-MO)</t>
  </si>
  <si>
    <t>http://cleaver.house.gov</t>
  </si>
  <si>
    <t>C001061</t>
  </si>
  <si>
    <t>Rep. Eric Cantor (R-VA)</t>
  </si>
  <si>
    <t>http://cantor.house.gov</t>
  </si>
  <si>
    <t>C001046</t>
  </si>
  <si>
    <t>Rep. Eric Crawford (R-AR)</t>
  </si>
  <si>
    <t>http://crawford.house.gov</t>
  </si>
  <si>
    <t>C001087</t>
  </si>
  <si>
    <t>Rep. Eric Swalwell (D-CA)</t>
  </si>
  <si>
    <t>http://swalwell.house.gov</t>
  </si>
  <si>
    <t>S001193</t>
  </si>
  <si>
    <t>Rep. Erik Paulsen (R-MN)</t>
  </si>
  <si>
    <t>http://paulsen.house.gov</t>
  </si>
  <si>
    <t>P000594</t>
  </si>
  <si>
    <t>Rep. F. Sensenbrenner (R-WI)</t>
  </si>
  <si>
    <t>http://sensenbrenner.house.gov</t>
  </si>
  <si>
    <t>S000244</t>
  </si>
  <si>
    <t>Rep. Filemon Vela (D-TX)</t>
  </si>
  <si>
    <t>http://vela.house.gov</t>
  </si>
  <si>
    <t>V000132</t>
  </si>
  <si>
    <t>Rep. Frank LoBiondo (R-NJ)</t>
  </si>
  <si>
    <t>http://lobiondo.house.gov</t>
  </si>
  <si>
    <t>L000554</t>
  </si>
  <si>
    <t>Rep. Frank Lucas (R-OK)</t>
  </si>
  <si>
    <t>http://lucas.house.gov</t>
  </si>
  <si>
    <t>L000491</t>
  </si>
  <si>
    <t>Rep. Frank Pallone (D-NJ)</t>
  </si>
  <si>
    <t>http://pallone.house.gov</t>
  </si>
  <si>
    <t>P000034</t>
  </si>
  <si>
    <t>Rep. Frank Wolf (R-VA)</t>
  </si>
  <si>
    <t>http://wolf.house.gov</t>
  </si>
  <si>
    <t>W000672</t>
  </si>
  <si>
    <t>Rep. Fred Upton (R-MI)</t>
  </si>
  <si>
    <t>http://upton.house.gov</t>
  </si>
  <si>
    <t>U000031</t>
  </si>
  <si>
    <t>Rep. Frederica Wilson (D-FL)</t>
  </si>
  <si>
    <t>http://wilson.house.gov</t>
  </si>
  <si>
    <t>W000808</t>
  </si>
  <si>
    <t>Rep. Garland Barr (R-KY)</t>
  </si>
  <si>
    <t>http://barr.house.gov</t>
  </si>
  <si>
    <t>B001282</t>
  </si>
  <si>
    <t>Rep. Gary Miller (R-CA)</t>
  </si>
  <si>
    <t>http://garymiller.house.gov</t>
  </si>
  <si>
    <t>M001139</t>
  </si>
  <si>
    <t>Rep. Gary Peters (D-MI)</t>
  </si>
  <si>
    <t>http://peters.house.gov</t>
  </si>
  <si>
    <t>P000595</t>
  </si>
  <si>
    <t>Rep. Gene Green (D-TX)</t>
  </si>
  <si>
    <t>http://green.house.gov</t>
  </si>
  <si>
    <t>G000410</t>
  </si>
  <si>
    <t>Rep. George Butterfield (D-NC)</t>
  </si>
  <si>
    <t>http://butterfield.house.gov</t>
  </si>
  <si>
    <t>B001251</t>
  </si>
  <si>
    <t>Rep. George Holding (R-NC)</t>
  </si>
  <si>
    <t>http://holding.house.gov</t>
  </si>
  <si>
    <t>H001065</t>
  </si>
  <si>
    <t>Rep. George Miller (D-CA)</t>
  </si>
  <si>
    <t>http://georgemiller.house.gov</t>
  </si>
  <si>
    <t>M000725</t>
  </si>
  <si>
    <t>Rep. Gerald Connolly (D-VA)</t>
  </si>
  <si>
    <t>http://connolly.house.gov</t>
  </si>
  <si>
    <t>C001078</t>
  </si>
  <si>
    <t>Rep. Glenn Thompson (R-PA)</t>
  </si>
  <si>
    <t>http://thompson.house.gov</t>
  </si>
  <si>
    <t>T000467</t>
  </si>
  <si>
    <t>Rep. Gloria Negrete McLeod (D-CA)</t>
  </si>
  <si>
    <t>http://negretemcleod.house.gov</t>
  </si>
  <si>
    <t>N000187</t>
  </si>
  <si>
    <t>Rep. Grace Meng (D-NY)</t>
  </si>
  <si>
    <t>http://meng.house.gov</t>
  </si>
  <si>
    <t>M001188</t>
  </si>
  <si>
    <t>Rep. Grace Napolitano (D-CA)</t>
  </si>
  <si>
    <t>http://napolitano.house.gov</t>
  </si>
  <si>
    <t>N000179</t>
  </si>
  <si>
    <t>Rep. Greg Walden (R-OR)</t>
  </si>
  <si>
    <t>http://walden.house.gov</t>
  </si>
  <si>
    <t>W000791</t>
  </si>
  <si>
    <t>Rep. Gregg Harper (R-MS)</t>
  </si>
  <si>
    <t>http://harper.house.gov</t>
  </si>
  <si>
    <t>H001045</t>
  </si>
  <si>
    <t>Rep. Gregory Meeks (D-NY)</t>
  </si>
  <si>
    <t>http://meeks.house.gov</t>
  </si>
  <si>
    <t>M001137</t>
  </si>
  <si>
    <t>Rep. Gus Bilirakis (R-FL)</t>
  </si>
  <si>
    <t>http://bilirakis.house.gov</t>
  </si>
  <si>
    <t>B001257</t>
  </si>
  <si>
    <t>Rep. Gwen Moore (D-WI)</t>
  </si>
  <si>
    <t>http://gwenmoore.house.gov</t>
  </si>
  <si>
    <t>M001160</t>
  </si>
  <si>
    <t>Rep. H. Griffith (R-VA)</t>
  </si>
  <si>
    <t>http://morgangriffith.house.gov</t>
  </si>
  <si>
    <t>G000568</t>
  </si>
  <si>
    <t>Rep. Hakeem Jeffries (D-NY)</t>
  </si>
  <si>
    <t>http://jeffries.house.gov</t>
  </si>
  <si>
    <t>J000294</t>
  </si>
  <si>
    <t>Rep. Harold Rogers (R-KY)</t>
  </si>
  <si>
    <t>http://halrogers.house.gov</t>
  </si>
  <si>
    <t>R000395</t>
  </si>
  <si>
    <t>Rep. Henry Cuellar (D-TX)</t>
  </si>
  <si>
    <t>http://cuellar.house.gov</t>
  </si>
  <si>
    <t>C001063</t>
  </si>
  <si>
    <t>Rep. Henry Johnson (D-GA)</t>
  </si>
  <si>
    <t>http://hankjohnson.house.gov</t>
  </si>
  <si>
    <t>J000288</t>
  </si>
  <si>
    <t>Rep. Henry Waxman (D-CA)</t>
  </si>
  <si>
    <t>http://waxman.house.gov</t>
  </si>
  <si>
    <t>W000215</t>
  </si>
  <si>
    <t>Rep. Howard Coble (R-NC)</t>
  </si>
  <si>
    <t>http://coble.house.gov</t>
  </si>
  <si>
    <t>C000556</t>
  </si>
  <si>
    <t>Rep. Howard McKeon (R-CA)</t>
  </si>
  <si>
    <t>http://mckeon.house.gov</t>
  </si>
  <si>
    <t>M000508</t>
  </si>
  <si>
    <t>Rep. Ileana Ros-Lehtinen (R-FL)</t>
  </si>
  <si>
    <t>http://ros-lehtinen.house.gov</t>
  </si>
  <si>
    <t>R000435</t>
  </si>
  <si>
    <t>Rep. J. Forbes (R-VA)</t>
  </si>
  <si>
    <t>http://forbes.house.gov</t>
  </si>
  <si>
    <t>F000445</t>
  </si>
  <si>
    <t>Rep. Jack Kingston (R-GA)</t>
  </si>
  <si>
    <t>http://kingston.house.gov</t>
  </si>
  <si>
    <t>K000220</t>
  </si>
  <si>
    <t>Rep. Jackie Speier (D-CA)</t>
  </si>
  <si>
    <t>http://speier.house.gov</t>
  </si>
  <si>
    <t>S001175</t>
  </si>
  <si>
    <t>Rep. Jackie Walorski (R-IN)</t>
  </si>
  <si>
    <t>http://walorski.house.gov</t>
  </si>
  <si>
    <t>W000813</t>
  </si>
  <si>
    <t>Rep. Jaime Herrera Beutler (R-WA)</t>
  </si>
  <si>
    <t>http://herrerabeutler.house.gov</t>
  </si>
  <si>
    <t>H001056</t>
  </si>
  <si>
    <t>Rep. James Clyburn (D-SC)</t>
  </si>
  <si>
    <t>http://clyburn.house.gov</t>
  </si>
  <si>
    <t>C000537</t>
  </si>
  <si>
    <t>Rep. James Himes (D-CT)</t>
  </si>
  <si>
    <t>http://himes.house.gov</t>
  </si>
  <si>
    <t>H001047</t>
  </si>
  <si>
    <t>Rep. James Langevin (D-RI)</t>
  </si>
  <si>
    <t>http://langevin.house.gov</t>
  </si>
  <si>
    <t>L000559</t>
  </si>
  <si>
    <t>Rep. James Lankford (R-OK)</t>
  </si>
  <si>
    <t>http://lankford.house.gov</t>
  </si>
  <si>
    <t>L000575</t>
  </si>
  <si>
    <t>Rep. James McGovern (D-MA)</t>
  </si>
  <si>
    <t>http://mcgovern.house.gov</t>
  </si>
  <si>
    <t>M000312</t>
  </si>
  <si>
    <t>Rep. James Moran (D-VA)</t>
  </si>
  <si>
    <t>http://moran.house.gov</t>
  </si>
  <si>
    <t>M000933</t>
  </si>
  <si>
    <t>Rep. James Renacci (R-OH)</t>
  </si>
  <si>
    <t>http://renacci.house.gov</t>
  </si>
  <si>
    <t>R000586</t>
  </si>
  <si>
    <t>Rep. Janice Hahn (D-CA)</t>
  </si>
  <si>
    <t>http://hahn.house.gov</t>
  </si>
  <si>
    <t>H001063</t>
  </si>
  <si>
    <t>Rep. Janice Schakowsky (D-IL)</t>
  </si>
  <si>
    <t>http://schakowsky.house.gov</t>
  </si>
  <si>
    <t>S001145</t>
  </si>
  <si>
    <t>Rep. Jared Huffman (D-CA)</t>
  </si>
  <si>
    <t>http://huffman.house.gov</t>
  </si>
  <si>
    <t>H001068</t>
  </si>
  <si>
    <t>Rep. Jared Polis (D-CO)</t>
  </si>
  <si>
    <t>http://polis.house.gov</t>
  </si>
  <si>
    <t>P000598</t>
  </si>
  <si>
    <t>Rep. Jason Chaffetz (R-UT)</t>
  </si>
  <si>
    <t>http://chaffetz.house.gov</t>
  </si>
  <si>
    <t>C001076</t>
  </si>
  <si>
    <t>Rep. Jason Smith (R-MO)</t>
  </si>
  <si>
    <t>http://jasonsmith.house.gov</t>
  </si>
  <si>
    <t>S001195</t>
  </si>
  <si>
    <t>Rep. Jeb Hensarling (R-TX)</t>
  </si>
  <si>
    <t>http://hensarling.house.gov</t>
  </si>
  <si>
    <t>H001036</t>
  </si>
  <si>
    <t>Rep. Jeff Denham (R-CA)</t>
  </si>
  <si>
    <t>http://denham.house.gov</t>
  </si>
  <si>
    <t>D000612</t>
  </si>
  <si>
    <t>Rep. Jeff Duncan (R-SC)</t>
  </si>
  <si>
    <t>http://jeffduncan.house.gov</t>
  </si>
  <si>
    <t>D000615</t>
  </si>
  <si>
    <t>Rep. Jeff Fortenberry (R-NE)</t>
  </si>
  <si>
    <t>http://fortenberry.house.gov</t>
  </si>
  <si>
    <t>F000449</t>
  </si>
  <si>
    <t>Rep. Jeff Miller (R-FL)</t>
  </si>
  <si>
    <t>http://jeffmiller.house.gov</t>
  </si>
  <si>
    <t>M001144</t>
  </si>
  <si>
    <t>Rep. Jerrold Nadler (D-NY)</t>
  </si>
  <si>
    <t>http://nadler.house.gov</t>
  </si>
  <si>
    <t>N000002</t>
  </si>
  <si>
    <t>Rep. Jerry McNerney (D-CA)</t>
  </si>
  <si>
    <t>http://mcnerney.house.gov</t>
  </si>
  <si>
    <t>M001166</t>
  </si>
  <si>
    <t>Rep. Jim Bridenstine (R-OK)</t>
  </si>
  <si>
    <t>http://bridenstine.house.gov</t>
  </si>
  <si>
    <t>B001283</t>
  </si>
  <si>
    <t>Rep. Jim Cooper (D-TN)</t>
  </si>
  <si>
    <t>http://cooper.house.gov</t>
  </si>
  <si>
    <t>C000754</t>
  </si>
  <si>
    <t>Rep. Jim Costa (D-CA)</t>
  </si>
  <si>
    <t>http://costa.house.gov</t>
  </si>
  <si>
    <t>C001059</t>
  </si>
  <si>
    <t>Rep. Jim Gerlach (R-PA)</t>
  </si>
  <si>
    <t>http://gerlach.house.gov</t>
  </si>
  <si>
    <t>G000549</t>
  </si>
  <si>
    <t>Rep. Jim Jordan (R-OH)</t>
  </si>
  <si>
    <t>http://jordan.house.gov</t>
  </si>
  <si>
    <t>J000289</t>
  </si>
  <si>
    <t>Rep. Jim Matheson (D-UT)</t>
  </si>
  <si>
    <t>http://matheson.house.gov</t>
  </si>
  <si>
    <t>M001142</t>
  </si>
  <si>
    <t>Rep. Jim McDermott (D-WA)</t>
  </si>
  <si>
    <t>http://mcdermott.house.gov</t>
  </si>
  <si>
    <t>M000404</t>
  </si>
  <si>
    <t>Rep. Joaquin Castro (D-TX)</t>
  </si>
  <si>
    <t>http://castro.house.gov</t>
  </si>
  <si>
    <t>C001091</t>
  </si>
  <si>
    <t>Rep. Joe Barton (R-TX)</t>
  </si>
  <si>
    <t>http://joebarton.house.gov</t>
  </si>
  <si>
    <t>B000213</t>
  </si>
  <si>
    <t>Rep. Joe Courtney (D-CT)</t>
  </si>
  <si>
    <t>http://courtney.house.gov</t>
  </si>
  <si>
    <t>C001069</t>
  </si>
  <si>
    <t>Rep. Joe Garcia (D-FL)</t>
  </si>
  <si>
    <t>http://garcia.house.gov</t>
  </si>
  <si>
    <t>G000573</t>
  </si>
  <si>
    <t>Rep. Joe Wilson (R-SC)</t>
  </si>
  <si>
    <t>http://joewilson.house.gov</t>
  </si>
  <si>
    <t>W000795</t>
  </si>
  <si>
    <t>Rep. John Barrow (D-GA)</t>
  </si>
  <si>
    <t>http://barrow.house.gov</t>
  </si>
  <si>
    <t>B001252</t>
  </si>
  <si>
    <t>Rep. John Boehner (R-OH)</t>
  </si>
  <si>
    <t>http://boehner.house.gov</t>
  </si>
  <si>
    <t>B000589</t>
  </si>
  <si>
    <t>Rep. John Campbell (R-CA)</t>
  </si>
  <si>
    <t>http://www.campbell.house.gov</t>
  </si>
  <si>
    <t>C001064</t>
  </si>
  <si>
    <t>Rep. John Carney (D-DE)</t>
  </si>
  <si>
    <t>http://johncarney.house.gov</t>
  </si>
  <si>
    <t>C001083</t>
  </si>
  <si>
    <t>Rep. John Carter (R-TX)</t>
  </si>
  <si>
    <t>http://carter.house.gov</t>
  </si>
  <si>
    <t>C001051</t>
  </si>
  <si>
    <t>Rep. John Conyers (D-MI)</t>
  </si>
  <si>
    <t>http://conyers.house.gov</t>
  </si>
  <si>
    <t>C000714</t>
  </si>
  <si>
    <t>Rep. John Culberson (R-TX)</t>
  </si>
  <si>
    <t>http://culberson.house.gov</t>
  </si>
  <si>
    <t>C001048</t>
  </si>
  <si>
    <t>Rep. John Delaney (D-MD)</t>
  </si>
  <si>
    <t>http://delaney.house.gov</t>
  </si>
  <si>
    <t>D000620</t>
  </si>
  <si>
    <t>Rep. John Dingell (D-MI)</t>
  </si>
  <si>
    <t>http://dingell.house.gov</t>
  </si>
  <si>
    <t>D000355</t>
  </si>
  <si>
    <t>Rep. John Duncan (R-TN)</t>
  </si>
  <si>
    <t>http://duncan.house.gov</t>
  </si>
  <si>
    <t>D000533</t>
  </si>
  <si>
    <t>Rep. John Fleming (R-LA)</t>
  </si>
  <si>
    <t>http://fleming.house.gov</t>
  </si>
  <si>
    <t>F000456</t>
  </si>
  <si>
    <t>Rep. John Garamendi (D-CA)</t>
  </si>
  <si>
    <t>http://garamendi.house.gov</t>
  </si>
  <si>
    <t>G000559</t>
  </si>
  <si>
    <t>Rep. John Kline (R-MN)</t>
  </si>
  <si>
    <t>http://kline.house.gov</t>
  </si>
  <si>
    <t>K000363</t>
  </si>
  <si>
    <t>Rep. John Larson (D-CT)</t>
  </si>
  <si>
    <t>http://www.larson.house.gov</t>
  </si>
  <si>
    <t>L000557</t>
  </si>
  <si>
    <t>Rep. John Lewis (D-GA)</t>
  </si>
  <si>
    <t>http://johnlewis.house.gov</t>
  </si>
  <si>
    <t>L000287</t>
  </si>
  <si>
    <t>Rep. John Mica (R-FL)</t>
  </si>
  <si>
    <t>http://mica.house.gov</t>
  </si>
  <si>
    <t>M000689</t>
  </si>
  <si>
    <t>Rep. John Sarbanes (D-MD)</t>
  </si>
  <si>
    <t>http://sarbanes.house.gov</t>
  </si>
  <si>
    <t>S001168</t>
  </si>
  <si>
    <t>Rep. John Shimkus (R-IL)</t>
  </si>
  <si>
    <t>http://shimkus.house.gov</t>
  </si>
  <si>
    <t>S000364</t>
  </si>
  <si>
    <t>Rep. John Tierney (D-MA)</t>
  </si>
  <si>
    <t>http://tierney.house.gov</t>
  </si>
  <si>
    <t>T000266</t>
  </si>
  <si>
    <t>Rep. John Yarmuth (D-KY)</t>
  </si>
  <si>
    <t>http://yarmuth.house.gov</t>
  </si>
  <si>
    <t>Y000062</t>
  </si>
  <si>
    <t>Rep. Jon Runyan (R-NJ)</t>
  </si>
  <si>
    <t>http://runyan.house.gov</t>
  </si>
  <si>
    <t>R000594</t>
  </si>
  <si>
    <t>Rep. José Serrano (D-NY)</t>
  </si>
  <si>
    <t>http://serrano.house.gov</t>
  </si>
  <si>
    <t>S000248</t>
  </si>
  <si>
    <t>Rep. Joseph Crowley (D-NY)</t>
  </si>
  <si>
    <t>http://crowley.house.gov</t>
  </si>
  <si>
    <t>C001038</t>
  </si>
  <si>
    <t>Rep. Joseph Heck (R-NV)</t>
  </si>
  <si>
    <t>http://heck.house.gov</t>
  </si>
  <si>
    <t>H001055</t>
  </si>
  <si>
    <t>Rep. Joseph Kennedy (D-MA)</t>
  </si>
  <si>
    <t>http://kennedy.house.gov</t>
  </si>
  <si>
    <t>K000379</t>
  </si>
  <si>
    <t>Rep. Joseph Pitts (R-PA)</t>
  </si>
  <si>
    <t>http://pitts.house.gov</t>
  </si>
  <si>
    <t>P000373</t>
  </si>
  <si>
    <t>Rep. Joyce Beatty (D-OH)</t>
  </si>
  <si>
    <t>http://beatty.house.gov</t>
  </si>
  <si>
    <t>B001281</t>
  </si>
  <si>
    <t>Rep. Juan Vargas (D-CA)</t>
  </si>
  <si>
    <t>http://vargas.house.gov</t>
  </si>
  <si>
    <t>V000130</t>
  </si>
  <si>
    <t>Rep. Judy Chu (D-CA)</t>
  </si>
  <si>
    <t>http://chu.house.gov</t>
  </si>
  <si>
    <t>C001080</t>
  </si>
  <si>
    <t>Rep. Julia Brownley (D-CA)</t>
  </si>
  <si>
    <t>http://juliabrownley.house.gov</t>
  </si>
  <si>
    <t>B001285</t>
  </si>
  <si>
    <t>Rep. Justin Amash (R-MI)</t>
  </si>
  <si>
    <t>http://amash.house.gov</t>
  </si>
  <si>
    <t>A000367</t>
  </si>
  <si>
    <t>Rep. K. Conaway (R-TX)</t>
  </si>
  <si>
    <t>http://conaway.house.gov</t>
  </si>
  <si>
    <t>C001062</t>
  </si>
  <si>
    <t>Rep. Karen Bass (D-CA)</t>
  </si>
  <si>
    <t>http://bass.house.gov</t>
  </si>
  <si>
    <t>B001270</t>
  </si>
  <si>
    <t>Rep. Katherine Clark (D-MA)</t>
  </si>
  <si>
    <t>http://katherineclark.house.gov</t>
  </si>
  <si>
    <t>C001101</t>
  </si>
  <si>
    <t>Rep. Kathy Castor (D-FL)</t>
  </si>
  <si>
    <t>http://castor.house.gov</t>
  </si>
  <si>
    <t>C001066</t>
  </si>
  <si>
    <t>Rep. Kay Granger (R-TX)</t>
  </si>
  <si>
    <t>http://kaygranger.house.gov</t>
  </si>
  <si>
    <t>G000377</t>
  </si>
  <si>
    <t>Rep. Keith Ellison (D-MN)</t>
  </si>
  <si>
    <t>http://ellison.house.gov</t>
  </si>
  <si>
    <t>E000288</t>
  </si>
  <si>
    <t>Rep. Keith Rothfus (R-PA)</t>
  </si>
  <si>
    <t>http://rothfus.house.gov</t>
  </si>
  <si>
    <t>R000598</t>
  </si>
  <si>
    <t>Rep. Ken Calvert (R-CA)</t>
  </si>
  <si>
    <t>http://calvert.house.gov</t>
  </si>
  <si>
    <t>C000059</t>
  </si>
  <si>
    <t>Rep. Kenny Marchant (R-TX)</t>
  </si>
  <si>
    <t>http://marchant.house.gov</t>
  </si>
  <si>
    <t>M001158</t>
  </si>
  <si>
    <t>Rep. Kerry Bentivolio (R-MI)</t>
  </si>
  <si>
    <t>http://bentivolio.house.gov</t>
  </si>
  <si>
    <t>B001280</t>
  </si>
  <si>
    <t>Rep. Kevin Brady (R-TX)</t>
  </si>
  <si>
    <t>http://kevinbrady.house.gov</t>
  </si>
  <si>
    <t>B000755</t>
  </si>
  <si>
    <t>Rep. Kevin Cramer (R-ND)</t>
  </si>
  <si>
    <t>http://cramer.house.gov</t>
  </si>
  <si>
    <t>C001096</t>
  </si>
  <si>
    <t>Rep. Kevin McCarthy (R-CA)</t>
  </si>
  <si>
    <t>http://kevinmccarthy.house.gov</t>
  </si>
  <si>
    <t>M001165</t>
  </si>
  <si>
    <t>Rep. Kevin Yoder (R-KS)</t>
  </si>
  <si>
    <t>http://yoder.house.gov</t>
  </si>
  <si>
    <t>Y000063</t>
  </si>
  <si>
    <t>Rep. Kristi Noem (R-SD)</t>
  </si>
  <si>
    <t>http://noem.house.gov</t>
  </si>
  <si>
    <t>N000184</t>
  </si>
  <si>
    <t>Rep. Kurt Schrader (D-OR)</t>
  </si>
  <si>
    <t>http://schrader.house.gov</t>
  </si>
  <si>
    <t>S001180</t>
  </si>
  <si>
    <t>Rep. Kyrsten Sinema (D-AZ)</t>
  </si>
  <si>
    <t>http://sinema.house.gov</t>
  </si>
  <si>
    <t>S001191</t>
  </si>
  <si>
    <t>Rep. Lamar Smith (R-TX)</t>
  </si>
  <si>
    <t>http://lamarsmith.house.gov</t>
  </si>
  <si>
    <t>S000583</t>
  </si>
  <si>
    <t>Rep. Larry Bucshon (R-IN)</t>
  </si>
  <si>
    <t>http://bucshon.house.gov</t>
  </si>
  <si>
    <t>B001275</t>
  </si>
  <si>
    <t>Rep. Lee Terry (R-NE)</t>
  </si>
  <si>
    <t>http://leeterry.house.gov</t>
  </si>
  <si>
    <t>T000459</t>
  </si>
  <si>
    <t>Rep. Leonard Lance (R-NJ)</t>
  </si>
  <si>
    <t>http://lance.house.gov</t>
  </si>
  <si>
    <t>L000567</t>
  </si>
  <si>
    <t>Rep. Linda Sánchez (D-CA)</t>
  </si>
  <si>
    <t>http://lindasanchez.house.gov</t>
  </si>
  <si>
    <t>S001156</t>
  </si>
  <si>
    <t>Rep. Lloyd Doggett (D-TX)</t>
  </si>
  <si>
    <t>http://doggett.house.gov</t>
  </si>
  <si>
    <t>D000399</t>
  </si>
  <si>
    <t>Rep. Lois Capps (D-CA)</t>
  </si>
  <si>
    <t>http://capps.house.gov</t>
  </si>
  <si>
    <t>C001036</t>
  </si>
  <si>
    <t>Rep. Lois Frankel (D-FL)</t>
  </si>
  <si>
    <t>http://frankel.house.gov</t>
  </si>
  <si>
    <t>F000462</t>
  </si>
  <si>
    <t>Rep. Loretta Sanchez (D-CA)</t>
  </si>
  <si>
    <t>http://lorettasanchez.house.gov</t>
  </si>
  <si>
    <t>S000030</t>
  </si>
  <si>
    <t>Rep. Lou Barletta (R-PA)</t>
  </si>
  <si>
    <t>http://barletta.house.gov</t>
  </si>
  <si>
    <t>B001269</t>
  </si>
  <si>
    <t>Rep. Louie Gohmert (R-TX)</t>
  </si>
  <si>
    <t>http://gohmert.house.gov</t>
  </si>
  <si>
    <t>G000552</t>
  </si>
  <si>
    <t>Rep. Louise Slaughter (D-NY)</t>
  </si>
  <si>
    <t>http://www.louise.house.gov</t>
  </si>
  <si>
    <t>S000480</t>
  </si>
  <si>
    <t>Rep. Lucille Roybal-Allard (D-CA)</t>
  </si>
  <si>
    <t>http://roybal-allard.house.gov</t>
  </si>
  <si>
    <t>R000486</t>
  </si>
  <si>
    <t>Rep. Luis Gutiérrez (D-IL)</t>
  </si>
  <si>
    <t>http://gutierrez.house.gov</t>
  </si>
  <si>
    <t>G000535</t>
  </si>
  <si>
    <t>Rep. Luke Messer (R-IN)</t>
  </si>
  <si>
    <t>http://messer.house.gov</t>
  </si>
  <si>
    <t>M001189</t>
  </si>
  <si>
    <t>Rep. Lynn Jenkins (R-KS)</t>
  </si>
  <si>
    <t>http://lynnjenkins.house.gov</t>
  </si>
  <si>
    <t>J000290</t>
  </si>
  <si>
    <t>Rep. Lynn Westmoreland (R-GA)</t>
  </si>
  <si>
    <t>http://westmoreland.house.gov</t>
  </si>
  <si>
    <t>W000796</t>
  </si>
  <si>
    <t>Rep. Mac Thornberry (R-TX)</t>
  </si>
  <si>
    <t>http://thornberry.house.gov</t>
  </si>
  <si>
    <t>T000238</t>
  </si>
  <si>
    <t>Rep. Marc Veasey (D-TX)</t>
  </si>
  <si>
    <t>http://veasey.house.gov</t>
  </si>
  <si>
    <t>V000131</t>
  </si>
  <si>
    <t>Rep. Marcia Fudge (D-OH)</t>
  </si>
  <si>
    <t>http://fudge.house.gov</t>
  </si>
  <si>
    <t>F000455</t>
  </si>
  <si>
    <t>Rep. Marcy Kaptur (D-OH)</t>
  </si>
  <si>
    <t>http://www.kaptur.house.gov</t>
  </si>
  <si>
    <t>K000009</t>
  </si>
  <si>
    <t>Rep. Mario Diaz-Balart (R-FL)</t>
  </si>
  <si>
    <t>http://mariodiazbalart.house.gov</t>
  </si>
  <si>
    <t>D000600</t>
  </si>
  <si>
    <t>Rep. Mark Amodei (R-NV)</t>
  </si>
  <si>
    <t>http://amodei.house.gov</t>
  </si>
  <si>
    <t>A000369</t>
  </si>
  <si>
    <t>Rep. Mark Meadows (R-NC)</t>
  </si>
  <si>
    <t>http://meadows.house.gov</t>
  </si>
  <si>
    <t>M001187</t>
  </si>
  <si>
    <t>Rep. Mark Pocan (D-WI)</t>
  </si>
  <si>
    <t>http://pocan.house.gov</t>
  </si>
  <si>
    <t>P000607</t>
  </si>
  <si>
    <t>Rep. Mark Takano (D-CA)</t>
  </si>
  <si>
    <t>http://takano.house.gov</t>
  </si>
  <si>
    <t>T000472</t>
  </si>
  <si>
    <t>Rep. Markwayne Mullin (R-OK)</t>
  </si>
  <si>
    <t>http://mullin.house.gov</t>
  </si>
  <si>
    <t>M001190</t>
  </si>
  <si>
    <t>Rep. Marlin Stutzman (R-IN)</t>
  </si>
  <si>
    <t>http://stutzman.house.gov</t>
  </si>
  <si>
    <t>S001188</t>
  </si>
  <si>
    <t>Rep. Marsha Blackburn (R-TN)</t>
  </si>
  <si>
    <t>http://blackburn.house.gov</t>
  </si>
  <si>
    <t>B001243</t>
  </si>
  <si>
    <t>Rep. Marshall Sanford (R-SC)</t>
  </si>
  <si>
    <t>http://sanford.house.gov</t>
  </si>
  <si>
    <t>S000051</t>
  </si>
  <si>
    <t>Rep. Martha Roby (R-AL)</t>
  </si>
  <si>
    <t>http://roby.house.gov</t>
  </si>
  <si>
    <t>R000591</t>
  </si>
  <si>
    <t>Rep. Matt Salmon (R-AZ)</t>
  </si>
  <si>
    <t>http://salmon.house.gov</t>
  </si>
  <si>
    <t>S000018</t>
  </si>
  <si>
    <t>Rep. Matthew Cartwright (D-PA)</t>
  </si>
  <si>
    <t>http://cartwright.house.gov</t>
  </si>
  <si>
    <t>C001090</t>
  </si>
  <si>
    <t>Rep. Maxine Waters (D-CA)</t>
  </si>
  <si>
    <t>http://waters.house.gov</t>
  </si>
  <si>
    <t>W000187</t>
  </si>
  <si>
    <t>Rep. Michael Burgess (R-TX)</t>
  </si>
  <si>
    <t>http://burgess.house.gov</t>
  </si>
  <si>
    <t>B001248</t>
  </si>
  <si>
    <t>Rep. Michael Capuano (D-MA)</t>
  </si>
  <si>
    <t>http://www.house.gov/capuano</t>
  </si>
  <si>
    <t>C001037</t>
  </si>
  <si>
    <t>Rep. Michael Doyle (D-PA)</t>
  </si>
  <si>
    <t>http://doyle.house.gov</t>
  </si>
  <si>
    <t>D000482</t>
  </si>
  <si>
    <t>Rep. Michael Fitzpatrick (R-PA)</t>
  </si>
  <si>
    <t>http://fitzpatrick.house.gov</t>
  </si>
  <si>
    <t>F000451</t>
  </si>
  <si>
    <t>Rep. Michael Grimm (R-NY)</t>
  </si>
  <si>
    <t>http://grimm.house.gov</t>
  </si>
  <si>
    <t>G000569</t>
  </si>
  <si>
    <t>Rep. Michael Honda (D-CA)</t>
  </si>
  <si>
    <t>http://honda.house.gov</t>
  </si>
  <si>
    <t>H001034</t>
  </si>
  <si>
    <t>Rep. Michael McCaul (R-TX)</t>
  </si>
  <si>
    <t>http://mccaul.house.gov</t>
  </si>
  <si>
    <t>M001157</t>
  </si>
  <si>
    <t>Rep. Michael Michaud (D-ME)</t>
  </si>
  <si>
    <t>http://michaud.house.gov</t>
  </si>
  <si>
    <t>M001149</t>
  </si>
  <si>
    <t>Rep. Michael Simpson (R-ID)</t>
  </si>
  <si>
    <t>http://simpson.house.gov</t>
  </si>
  <si>
    <t>S001148</t>
  </si>
  <si>
    <t>Rep. Michael Turner (R-OH)</t>
  </si>
  <si>
    <t>http://turner.house.gov</t>
  </si>
  <si>
    <t>T000463</t>
  </si>
  <si>
    <t>Rep. Michele Bachmann (R-MN)</t>
  </si>
  <si>
    <t>http://bachmann.house.gov</t>
  </si>
  <si>
    <t>B001256</t>
  </si>
  <si>
    <t>Rep. Michelle Lujan Grisham (D-NM)</t>
  </si>
  <si>
    <t>http://lujangrisham.house.gov</t>
  </si>
  <si>
    <t>L000580</t>
  </si>
  <si>
    <t>Rep. Mick Mulvaney (R-SC)</t>
  </si>
  <si>
    <t>http://mulvaney.house.gov</t>
  </si>
  <si>
    <t>M001182</t>
  </si>
  <si>
    <t>Rep. Mike Coffman (R-CO)</t>
  </si>
  <si>
    <t>http://coffman.house.gov</t>
  </si>
  <si>
    <t>C001077</t>
  </si>
  <si>
    <t>Rep. Mike Kelly (R-PA)</t>
  </si>
  <si>
    <t>http://kelly.house.gov</t>
  </si>
  <si>
    <t>K000376</t>
  </si>
  <si>
    <t>Rep. Mike McIntyre (D-NC)</t>
  </si>
  <si>
    <t>http://mcintyre.house.gov</t>
  </si>
  <si>
    <t>M000485</t>
  </si>
  <si>
    <t>Rep. Mike Pompeo (R-KS)</t>
  </si>
  <si>
    <t>http://pompeo.house.gov</t>
  </si>
  <si>
    <t>P000602</t>
  </si>
  <si>
    <t>Rep. Mike Quigley (D-IL)</t>
  </si>
  <si>
    <t>http://quigley.house.gov</t>
  </si>
  <si>
    <t>Q000023</t>
  </si>
  <si>
    <t>Rep. Mike Rogers (R-AL)</t>
  </si>
  <si>
    <t>http://mike-rogers.house.gov</t>
  </si>
  <si>
    <t>R000575</t>
  </si>
  <si>
    <t>Rep. Mike Rogers (R-MI)</t>
  </si>
  <si>
    <t>http://mikerogers.house.gov</t>
  </si>
  <si>
    <t>R000572</t>
  </si>
  <si>
    <t>Rep. Mike Thompson (D-CA)</t>
  </si>
  <si>
    <t>http://mikethompson.house.gov</t>
  </si>
  <si>
    <t>T000460</t>
  </si>
  <si>
    <t>Rep. Mo Brooks (R-AL)</t>
  </si>
  <si>
    <t>http://brooks.house.gov</t>
  </si>
  <si>
    <t>B001274</t>
  </si>
  <si>
    <t>Rep. Nancy Pelosi (D-CA)</t>
  </si>
  <si>
    <t>http://pelosi.house.gov</t>
  </si>
  <si>
    <t>P000197</t>
  </si>
  <si>
    <t>Rep. Nick Rahall (D-WV)</t>
  </si>
  <si>
    <t>http://rahall.house.gov</t>
  </si>
  <si>
    <t>R000011</t>
  </si>
  <si>
    <t>Rep. Niki Tsongas (D-MA)</t>
  </si>
  <si>
    <t>http://tsongas.house.gov</t>
  </si>
  <si>
    <t>T000465</t>
  </si>
  <si>
    <t>Rep. Nita Lowey (D-NY)</t>
  </si>
  <si>
    <t>http://lowey.house.gov</t>
  </si>
  <si>
    <t>L000480</t>
  </si>
  <si>
    <t>Rep. Nydia Velázquez (D-NY)</t>
  </si>
  <si>
    <t>http://www.house.gov/velazquez</t>
  </si>
  <si>
    <t>V000081</t>
  </si>
  <si>
    <t>Rep. Patrick McHenry (R-NC)</t>
  </si>
  <si>
    <t>http://mchenry.house.gov</t>
  </si>
  <si>
    <t>M001156</t>
  </si>
  <si>
    <t>Rep. Patrick Meehan (R-PA)</t>
  </si>
  <si>
    <t>http://meehan.house.gov</t>
  </si>
  <si>
    <t>M001181</t>
  </si>
  <si>
    <t>Rep. Patrick Murphy (D-FL)</t>
  </si>
  <si>
    <t>http://patrickmurphy.house.gov</t>
  </si>
  <si>
    <t>M001191</t>
  </si>
  <si>
    <t>Rep. Patrick Tiberi (R-OH)</t>
  </si>
  <si>
    <t>http://tiberi.house.gov</t>
  </si>
  <si>
    <t>T000462</t>
  </si>
  <si>
    <t>Rep. Paul Broun (R-GA)</t>
  </si>
  <si>
    <t>http://broun.house.gov</t>
  </si>
  <si>
    <t>B001262</t>
  </si>
  <si>
    <t>Rep. Paul Cook (R-CA)</t>
  </si>
  <si>
    <t>http://cook.house.gov</t>
  </si>
  <si>
    <t>C001094</t>
  </si>
  <si>
    <t>Rep. Paul Gosar (R-AZ)</t>
  </si>
  <si>
    <t>http://gosar.house.gov</t>
  </si>
  <si>
    <t>G000565</t>
  </si>
  <si>
    <t>Rep. Paul Ryan (R-WI)</t>
  </si>
  <si>
    <t>http://paulryan.house.gov</t>
  </si>
  <si>
    <t>R000570</t>
  </si>
  <si>
    <t>Rep. Paul Tonko (D-NY)</t>
  </si>
  <si>
    <t>http://tonko.house.gov</t>
  </si>
  <si>
    <t>T000469</t>
  </si>
  <si>
    <t>Rep. Pete Gallego (D-TX)</t>
  </si>
  <si>
    <t>http://gallego.house.gov</t>
  </si>
  <si>
    <t>G000572</t>
  </si>
  <si>
    <t>Rep. Pete Olson (R-TX)</t>
  </si>
  <si>
    <t>http://olson.house.gov</t>
  </si>
  <si>
    <t>O000168</t>
  </si>
  <si>
    <t>Rep. Pete Sessions (R-TX)</t>
  </si>
  <si>
    <t>http://sessions.house.gov</t>
  </si>
  <si>
    <t>S000250</t>
  </si>
  <si>
    <t>Rep. Peter DeFazio (D-OR)</t>
  </si>
  <si>
    <t>http://defazio.house.gov</t>
  </si>
  <si>
    <t>D000191</t>
  </si>
  <si>
    <t>Rep. Peter King (R-NY)</t>
  </si>
  <si>
    <t>http://peteking.house.gov</t>
  </si>
  <si>
    <t>K000210</t>
  </si>
  <si>
    <t>Rep. Peter Roskam (R-IL)</t>
  </si>
  <si>
    <t>http://roskam.house.gov</t>
  </si>
  <si>
    <t>R000580</t>
  </si>
  <si>
    <t>Rep. Peter Visclosky (D-IN)</t>
  </si>
  <si>
    <t>http://visclosky.house.gov</t>
  </si>
  <si>
    <t>V000108</t>
  </si>
  <si>
    <t>Rep. Peter Welch (D-VT)</t>
  </si>
  <si>
    <t>http://www.welch.house.gov</t>
  </si>
  <si>
    <t>W000800</t>
  </si>
  <si>
    <t>Rep. Phil Gingrey (R-GA)</t>
  </si>
  <si>
    <t>http://gingrey.house.gov</t>
  </si>
  <si>
    <t>G000550</t>
  </si>
  <si>
    <t>Rep. Raúl Grijalva (D-AZ)</t>
  </si>
  <si>
    <t>http://grijalva.house.gov</t>
  </si>
  <si>
    <t>G000551</t>
  </si>
  <si>
    <r>
      <t xml:space="preserve">Rep. Ra</t>
    </r>
    <r>
      <rPr>
        <sz val="12"/>
        <color rgb="FF000000"/>
        <rFont val="Calibri"/>
        <family val="2"/>
      </rPr>
      <t xml:space="preserve">ú</t>
    </r>
    <r>
      <rPr>
        <sz val="12"/>
        <color rgb="FF000000"/>
        <rFont val="Calibri"/>
        <family val="2"/>
        <charset val="1"/>
      </rPr>
      <t xml:space="preserve">l Labrador (R-ID)</t>
    </r>
  </si>
  <si>
    <t>http://labrador.house.gov</t>
  </si>
  <si>
    <t>L000573</t>
  </si>
  <si>
    <t>Rep. Ralph Hall (R-TX)</t>
  </si>
  <si>
    <t>http://ralphhall.house.gov</t>
  </si>
  <si>
    <t>H000067</t>
  </si>
  <si>
    <t>Rep. Randy Hultgren (R-IL)</t>
  </si>
  <si>
    <t>http://hultgren.house.gov</t>
  </si>
  <si>
    <t>H001059</t>
  </si>
  <si>
    <t>Rep. Randy Neugebauer (R-TX)</t>
  </si>
  <si>
    <t>http://randy.house.gov</t>
  </si>
  <si>
    <t>N000182</t>
  </si>
  <si>
    <t>Rep. Randy Weber (R-TX)</t>
  </si>
  <si>
    <t>http://weber.house.gov</t>
  </si>
  <si>
    <t>W000814</t>
  </si>
  <si>
    <t>Rep. Raul Ruiz (D-CA)</t>
  </si>
  <si>
    <t>http://ruiz.house.gov</t>
  </si>
  <si>
    <t>R000599</t>
  </si>
  <si>
    <t>Rep. Reid Ribble (R-WI)</t>
  </si>
  <si>
    <t>http://ribble.house.gov</t>
  </si>
  <si>
    <t>R000587</t>
  </si>
  <si>
    <t>Rep. Renee Ellmers (R-NC)</t>
  </si>
  <si>
    <t>http://ellmers.house.gov</t>
  </si>
  <si>
    <t>E000291</t>
  </si>
  <si>
    <t>Rep. Richard Hanna (R-NY)</t>
  </si>
  <si>
    <t>http://hanna.house.gov</t>
  </si>
  <si>
    <t>H001051</t>
  </si>
  <si>
    <t>Rep. Richard Hudson (R-NC)</t>
  </si>
  <si>
    <t>http://hudson.house.gov</t>
  </si>
  <si>
    <t>H001067</t>
  </si>
  <si>
    <t>Rep. Richard Neal (D-MA)</t>
  </si>
  <si>
    <t>http://neal.house.gov</t>
  </si>
  <si>
    <t>N000015</t>
  </si>
  <si>
    <t>Rep. Richard Nolan (D-MN)</t>
  </si>
  <si>
    <t>http://nolan.house.gov</t>
  </si>
  <si>
    <t>N000127</t>
  </si>
  <si>
    <t>Rep. Richard Nugent (R-FL)</t>
  </si>
  <si>
    <t>http://nugent.house.gov</t>
  </si>
  <si>
    <t>N000185</t>
  </si>
  <si>
    <t>Rep. Rick Larsen (D-WA)</t>
  </si>
  <si>
    <t>http://larsen.house.gov</t>
  </si>
  <si>
    <t>L000560</t>
  </si>
  <si>
    <t>Rep. Rob Bishop (R-UT)</t>
  </si>
  <si>
    <t>http://robbishop.house.gov</t>
  </si>
  <si>
    <t>B001250</t>
  </si>
  <si>
    <t>Rep. Rob Woodall (R-GA)</t>
  </si>
  <si>
    <t>http://woodall.house.gov</t>
  </si>
  <si>
    <t>W000810</t>
  </si>
  <si>
    <t>Rep. Robert Aderholt (R-AL)</t>
  </si>
  <si>
    <t>http://aderholt.house.gov</t>
  </si>
  <si>
    <t>A000055</t>
  </si>
  <si>
    <t>Rep. Robert Brady (D-PA)</t>
  </si>
  <si>
    <t>http://brady.house.gov</t>
  </si>
  <si>
    <t>B001227</t>
  </si>
  <si>
    <t>Rep. Robert Hurt (R-VA)</t>
  </si>
  <si>
    <t>http://hurt.house.gov</t>
  </si>
  <si>
    <t>H001060</t>
  </si>
  <si>
    <t>Rep. Robert Latta (R-OH)</t>
  </si>
  <si>
    <t>http://latta.house.gov</t>
  </si>
  <si>
    <t>L000566</t>
  </si>
  <si>
    <t>Rep. Robert Pittenger (R-NC)</t>
  </si>
  <si>
    <t>http://pittenger.house.gov</t>
  </si>
  <si>
    <t>P000606</t>
  </si>
  <si>
    <t>Rep. Robert Scott (D-VA)</t>
  </si>
  <si>
    <t>http://www.bobbyscott.house.gov</t>
  </si>
  <si>
    <t>S000185</t>
  </si>
  <si>
    <t>Rep. Robert Wittman (R-VA)</t>
  </si>
  <si>
    <t>http://www.wittman.house.gov</t>
  </si>
  <si>
    <t>W000804</t>
  </si>
  <si>
    <t>Rep. Robin Kelly (D-IL)</t>
  </si>
  <si>
    <t>http://robinkelly.house.gov</t>
  </si>
  <si>
    <t>K000385</t>
  </si>
  <si>
    <t>Rep. Rodney Davis (R-IL)</t>
  </si>
  <si>
    <t>http://rodneydavis.house.gov</t>
  </si>
  <si>
    <t>D000619</t>
  </si>
  <si>
    <t>Rep. Rodney Frelinghuysen (R-NJ)</t>
  </si>
  <si>
    <t>http://frelinghuysen.house.gov</t>
  </si>
  <si>
    <t>F000372</t>
  </si>
  <si>
    <t>Rep. Roger Williams (R-TX)</t>
  </si>
  <si>
    <t>http://williams.house.gov</t>
  </si>
  <si>
    <t>W000816</t>
  </si>
  <si>
    <t>Rep. Ron Barber (D-AZ)</t>
  </si>
  <si>
    <t>http://barber.house.gov</t>
  </si>
  <si>
    <t>B001279</t>
  </si>
  <si>
    <t>Rep. Ron DeSantis (R-FL)</t>
  </si>
  <si>
    <t>http://desantis.house.gov</t>
  </si>
  <si>
    <t>D000621</t>
  </si>
  <si>
    <t>Rep. Ron Kind (D-WI)</t>
  </si>
  <si>
    <t>http://kind.house.gov</t>
  </si>
  <si>
    <t>K000188</t>
  </si>
  <si>
    <t>Rep. Rosa DeLauro (D-CT)</t>
  </si>
  <si>
    <t>http://delauro.house.gov</t>
  </si>
  <si>
    <t>D000216</t>
  </si>
  <si>
    <t>Rep. Rubén Hinojosa (D-TX)</t>
  </si>
  <si>
    <t>http://hinojosa.house.gov</t>
  </si>
  <si>
    <t>H000636</t>
  </si>
  <si>
    <t>Rep. Rush Holt (D-NJ)</t>
  </si>
  <si>
    <t>http://holt.house.gov</t>
  </si>
  <si>
    <t>H001032</t>
  </si>
  <si>
    <t>Rep. Sam Farr (D-CA)</t>
  </si>
  <si>
    <t>http://www.farr.house.gov</t>
  </si>
  <si>
    <t>F000030</t>
  </si>
  <si>
    <t>Rep. Sam Graves (R-MO)</t>
  </si>
  <si>
    <t>http://graves.house.gov</t>
  </si>
  <si>
    <t>G000546</t>
  </si>
  <si>
    <t>Rep. Sam Johnson (R-TX)</t>
  </si>
  <si>
    <t>http://samjohnson.house.gov</t>
  </si>
  <si>
    <t>J000174</t>
  </si>
  <si>
    <t>Rep. Sander Levin (D-MI)</t>
  </si>
  <si>
    <t>http://levin.house.gov</t>
  </si>
  <si>
    <t>L000263</t>
  </si>
  <si>
    <t>Rep. Sanford Bishop (D-GA)</t>
  </si>
  <si>
    <t>http://bishop.house.gov</t>
  </si>
  <si>
    <t>B000490</t>
  </si>
  <si>
    <t>Rep. Scott DesJarlais (R-TN)</t>
  </si>
  <si>
    <t>http://desjarlais.house.gov</t>
  </si>
  <si>
    <t>D000616</t>
  </si>
  <si>
    <t>Rep. Scott Garrett (R-NJ)</t>
  </si>
  <si>
    <t>http://garrett.house.gov</t>
  </si>
  <si>
    <t>G000548</t>
  </si>
  <si>
    <t>Rep. Scott Perry (R-PA)</t>
  </si>
  <si>
    <t>http://perry.house.gov</t>
  </si>
  <si>
    <t>P000605</t>
  </si>
  <si>
    <t>Rep. Scott Peters (D-CA)</t>
  </si>
  <si>
    <t>http://scottpeters.house.gov</t>
  </si>
  <si>
    <t>P000608</t>
  </si>
  <si>
    <t>Rep. Scott Tipton (R-CO)</t>
  </si>
  <si>
    <t>http://tipton.house.gov</t>
  </si>
  <si>
    <t>T000470</t>
  </si>
  <si>
    <t>Rep. Sean Duffy (R-WI)</t>
  </si>
  <si>
    <t>http://duffy.house.gov</t>
  </si>
  <si>
    <t>D000614</t>
  </si>
  <si>
    <t>Rep. Sean Maloney (D-NY)</t>
  </si>
  <si>
    <t>http://seanmaloney.house.gov</t>
  </si>
  <si>
    <t>M001185</t>
  </si>
  <si>
    <t>Rep. Sheila Jackson Lee (D-TX)</t>
  </si>
  <si>
    <t>http://jacksonlee.house.gov</t>
  </si>
  <si>
    <t>J000032</t>
  </si>
  <si>
    <t>Rep. Shelley Capito (R-WV)</t>
  </si>
  <si>
    <t>http://capito.house.gov</t>
  </si>
  <si>
    <t>C001047</t>
  </si>
  <si>
    <t>Rep. Spencer Bachus (R-AL)</t>
  </si>
  <si>
    <t>http://bachus.house.gov</t>
  </si>
  <si>
    <t>B000013</t>
  </si>
  <si>
    <t>Rep. Steny Hoyer (D-MD)</t>
  </si>
  <si>
    <t>http://hoyer.house.gov</t>
  </si>
  <si>
    <t>H000874</t>
  </si>
  <si>
    <t>Rep. Stephen Fincher (R-TN)</t>
  </si>
  <si>
    <t>http://fincher.house.gov</t>
  </si>
  <si>
    <t>F000458</t>
  </si>
  <si>
    <t>Rep. Stephen Lynch (D-MA)</t>
  </si>
  <si>
    <t>http://lynch.house.gov</t>
  </si>
  <si>
    <t>L000562</t>
  </si>
  <si>
    <t>Rep. Stevan Pearce (R-NM)</t>
  </si>
  <si>
    <t>http://pearce.house.gov</t>
  </si>
  <si>
    <t>P000588</t>
  </si>
  <si>
    <t>Rep. Steve Chabot (R-OH)</t>
  </si>
  <si>
    <t>http://chabot.house.gov</t>
  </si>
  <si>
    <t>C000266</t>
  </si>
  <si>
    <t>Rep. Steve Cohen (D-TN)</t>
  </si>
  <si>
    <t>http://cohen.house.gov</t>
  </si>
  <si>
    <t>C001068</t>
  </si>
  <si>
    <t>Rep. Steve Daines (R-MT)</t>
  </si>
  <si>
    <t>http://daines.house.gov</t>
  </si>
  <si>
    <t>D000618</t>
  </si>
  <si>
    <t>Rep. Steve Israel (D-NY)</t>
  </si>
  <si>
    <t>http://israel.house.gov</t>
  </si>
  <si>
    <t>I000057</t>
  </si>
  <si>
    <t>Rep. Steve King (R-IA)</t>
  </si>
  <si>
    <t>http://steveking.house.gov</t>
  </si>
  <si>
    <t>K000362</t>
  </si>
  <si>
    <t>Rep. Steve Scalise (R-LA)</t>
  </si>
  <si>
    <t>http://scalise.house.gov</t>
  </si>
  <si>
    <t>S001176</t>
  </si>
  <si>
    <t>Rep. Steve Southerland (R-FL)</t>
  </si>
  <si>
    <t>http://southerland.house.gov</t>
  </si>
  <si>
    <t>S001186</t>
  </si>
  <si>
    <t>Rep. Steve Stivers (R-OH)</t>
  </si>
  <si>
    <t>http://stivers.house.gov</t>
  </si>
  <si>
    <t>S001187</t>
  </si>
  <si>
    <t>Rep. Steve Stockman (R-TX)</t>
  </si>
  <si>
    <t>http://stockman.house.gov</t>
  </si>
  <si>
    <t>S000937</t>
  </si>
  <si>
    <t>Rep. Steve Womack (R-AR)</t>
  </si>
  <si>
    <t>http://womack.house.gov</t>
  </si>
  <si>
    <t>W000809</t>
  </si>
  <si>
    <t>Rep. Steven Horsford (D-NV)</t>
  </si>
  <si>
    <t>http://horsford.house.gov</t>
  </si>
  <si>
    <t>H001066</t>
  </si>
  <si>
    <t>Rep. Steven Palazzo (R-MS)</t>
  </si>
  <si>
    <t>http://palazzo.house.gov</t>
  </si>
  <si>
    <t>P000601</t>
  </si>
  <si>
    <t>Rep. Susan Brooks (R-IN)</t>
  </si>
  <si>
    <t>http://susanwbrooks.house.gov</t>
  </si>
  <si>
    <t>B001284</t>
  </si>
  <si>
    <t>Rep. Susan Davis (D-CA)</t>
  </si>
  <si>
    <t>http://www.house.gov/susandavis</t>
  </si>
  <si>
    <t>D000598</t>
  </si>
  <si>
    <t>Rep. Suzan DelBene (D-WA)</t>
  </si>
  <si>
    <t>http://delbene.house.gov</t>
  </si>
  <si>
    <t>D000617</t>
  </si>
  <si>
    <t>Rep. Suzanne Bonamici (D-OR)</t>
  </si>
  <si>
    <t>http://bonamici.house.gov</t>
  </si>
  <si>
    <t>B001278</t>
  </si>
  <si>
    <t>Rep. Tammy Duckworth (D-IL)</t>
  </si>
  <si>
    <t>http://duckworth.house.gov</t>
  </si>
  <si>
    <t>D000622</t>
  </si>
  <si>
    <t>Rep. Ted Poe (R-TX)</t>
  </si>
  <si>
    <t>http://poe.house.gov</t>
  </si>
  <si>
    <t>P000592</t>
  </si>
  <si>
    <t>Rep. Ted Yoho (R-FL)</t>
  </si>
  <si>
    <t>http://yoho.house.gov</t>
  </si>
  <si>
    <t>Y000065</t>
  </si>
  <si>
    <t>Rep. Terri Sewell (D-AL)</t>
  </si>
  <si>
    <t>http://sewell.house.gov</t>
  </si>
  <si>
    <t>S001185</t>
  </si>
  <si>
    <t>Rep. Theodore Deutch (D-FL)</t>
  </si>
  <si>
    <t>http://teddeutch.house.gov</t>
  </si>
  <si>
    <t>D000610</t>
  </si>
  <si>
    <t>Rep. Thomas Massie (R-KY)</t>
  </si>
  <si>
    <t>http://massie.house.gov</t>
  </si>
  <si>
    <t>M001184</t>
  </si>
  <si>
    <t>Rep. Thomas Petri (R-WI)</t>
  </si>
  <si>
    <t>http://petri.house.gov</t>
  </si>
  <si>
    <t>P000265</t>
  </si>
  <si>
    <t>Rep. Thomas Rooney (R-FL)</t>
  </si>
  <si>
    <t>http://rooney.house.gov</t>
  </si>
  <si>
    <t>R000583</t>
  </si>
  <si>
    <t>Rep. Tim Griffin (R-AR)</t>
  </si>
  <si>
    <t>http://griffin.house.gov</t>
  </si>
  <si>
    <t>G000567</t>
  </si>
  <si>
    <t>Rep. Tim Huelskamp (R-KS)</t>
  </si>
  <si>
    <t>http://huelskamp.house.gov</t>
  </si>
  <si>
    <t>H001057</t>
  </si>
  <si>
    <t>Rep. Tim Murphy (R-PA)</t>
  </si>
  <si>
    <t>http://murphy.house.gov</t>
  </si>
  <si>
    <t>M001151</t>
  </si>
  <si>
    <t>Rep. Tim Ryan (D-OH)</t>
  </si>
  <si>
    <t>http://timryan.house.gov</t>
  </si>
  <si>
    <t>R000577</t>
  </si>
  <si>
    <t>Rep. Tim Walberg (R-MI)</t>
  </si>
  <si>
    <t>http://walberg.house.gov</t>
  </si>
  <si>
    <t>W000798</t>
  </si>
  <si>
    <t>Rep. Timothy Bishop (D-NY)</t>
  </si>
  <si>
    <t>http://timbishop.house.gov</t>
  </si>
  <si>
    <t>B001242</t>
  </si>
  <si>
    <t>Rep. Timothy Walz (D-MN)</t>
  </si>
  <si>
    <t>http://walz.house.gov</t>
  </si>
  <si>
    <t>W000799</t>
  </si>
  <si>
    <t>Rep. Todd Rokita (R-IN)</t>
  </si>
  <si>
    <t>http://rokita.house.gov</t>
  </si>
  <si>
    <t>R000592</t>
  </si>
  <si>
    <t>Rep. Todd Young (R-IN)</t>
  </si>
  <si>
    <t>http://toddyoung.house.gov</t>
  </si>
  <si>
    <t>Y000064</t>
  </si>
  <si>
    <t>Rep. Tom Cole (R-OK)</t>
  </si>
  <si>
    <t>http://cole.house.gov</t>
  </si>
  <si>
    <t>C001053</t>
  </si>
  <si>
    <t>Rep. Tom Cotton (R-AR)</t>
  </si>
  <si>
    <t>http://cotton.house.gov</t>
  </si>
  <si>
    <t>C001095</t>
  </si>
  <si>
    <t>Rep. Tom Graves (R-GA)</t>
  </si>
  <si>
    <t>http://tomgraves.house.gov</t>
  </si>
  <si>
    <t>G000560</t>
  </si>
  <si>
    <t>Rep. Tom Latham (R-IA)</t>
  </si>
  <si>
    <t>http://latham.house.gov</t>
  </si>
  <si>
    <t>L000111</t>
  </si>
  <si>
    <t>Rep. Tom Marino (R-PA)</t>
  </si>
  <si>
    <t>http://marino.house.gov</t>
  </si>
  <si>
    <t>M001179</t>
  </si>
  <si>
    <t>Rep. Tom McClintock (R-CA)</t>
  </si>
  <si>
    <t>http://mcclintock.house.gov</t>
  </si>
  <si>
    <t>M001177</t>
  </si>
  <si>
    <t>Rep. Tom Price (R-GA)</t>
  </si>
  <si>
    <t>http://tomprice.house.gov</t>
  </si>
  <si>
    <t>P000591</t>
  </si>
  <si>
    <t>Rep. Tom Reed (R-NY)</t>
  </si>
  <si>
    <t>http://reed.house.gov</t>
  </si>
  <si>
    <t>R000585</t>
  </si>
  <si>
    <t>Rep. Tom Rice (R-SC)</t>
  </si>
  <si>
    <t>http://rice.house.gov</t>
  </si>
  <si>
    <t>R000597</t>
  </si>
  <si>
    <t>Rep. Tony Cárdenas (D-CA)</t>
  </si>
  <si>
    <t>http://cardenas.house.gov</t>
  </si>
  <si>
    <t>C001097</t>
  </si>
  <si>
    <t>Rep. Trent Franks (R-AZ)</t>
  </si>
  <si>
    <t>http://franks.house.gov</t>
  </si>
  <si>
    <t>F000448</t>
  </si>
  <si>
    <t>Rep. Trey Gowdy (R-SC)</t>
  </si>
  <si>
    <t>http://gowdy.house.gov</t>
  </si>
  <si>
    <t>G000566</t>
  </si>
  <si>
    <t>Rep. Tulsi Gabbard (D-HI)</t>
  </si>
  <si>
    <t>http://gabbard.house.gov</t>
  </si>
  <si>
    <t>G000571</t>
  </si>
  <si>
    <t>Rep. Vance McAllister (R-LA)</t>
  </si>
  <si>
    <t>http://mcallister.house.gov</t>
  </si>
  <si>
    <t>M001192</t>
  </si>
  <si>
    <t>Rep. Vern Buchanan (R-FL)</t>
  </si>
  <si>
    <t>http://buchanan.house.gov</t>
  </si>
  <si>
    <t>B001260</t>
  </si>
  <si>
    <t>Rep. Vicky Hartzler (R-MO)</t>
  </si>
  <si>
    <t>http://hartzler.house.gov</t>
  </si>
  <si>
    <t>H001053</t>
  </si>
  <si>
    <t>Rep. Virginia Foxx (R-NC)</t>
  </si>
  <si>
    <t>http://foxx.house.gov</t>
  </si>
  <si>
    <t>F000450</t>
  </si>
  <si>
    <t>Rep. Walter Jones (R-NC)</t>
  </si>
  <si>
    <t>http://jones.house.gov</t>
  </si>
  <si>
    <t>J000255</t>
  </si>
  <si>
    <t>Rep. William Enyart (D-IL)</t>
  </si>
  <si>
    <t>http://enyart.house.gov</t>
  </si>
  <si>
    <t>E000292</t>
  </si>
  <si>
    <t>Rep. William Keating (D-MA)</t>
  </si>
  <si>
    <t>http://keating.house.gov</t>
  </si>
  <si>
    <t>K000375</t>
  </si>
  <si>
    <t>Rep. William Owens (D-NY)</t>
  </si>
  <si>
    <t>http://owens.house.gov</t>
  </si>
  <si>
    <t>O000169</t>
  </si>
  <si>
    <t>Rep. Wm. Clay (D-MO)</t>
  </si>
  <si>
    <t>http://lacyclay.house.gov</t>
  </si>
  <si>
    <t>C001049</t>
  </si>
  <si>
    <t>Rep. Xavier Becerra (D-CA)</t>
  </si>
  <si>
    <t>http://becerra.house.gov</t>
  </si>
  <si>
    <t>B000287</t>
  </si>
  <si>
    <t>Rep. Yvette Clarke (D-NY)</t>
  </si>
  <si>
    <t>http://clarke.house.gov</t>
  </si>
  <si>
    <t>C001067</t>
  </si>
  <si>
    <t>Rep. Zoe Lofgren (D-CA)</t>
  </si>
  <si>
    <t>http://lofgren.house.gov</t>
  </si>
  <si>
    <t>L000397</t>
  </si>
  <si>
    <t>Sen. Alan Franken (D-MN)</t>
  </si>
  <si>
    <t>http://www.franken.senate.gov</t>
  </si>
  <si>
    <t>F000457</t>
  </si>
  <si>
    <t>Sen. Amy Klobuchar (D-MN)</t>
  </si>
  <si>
    <t>http://www.klobuchar.senate.gov</t>
  </si>
  <si>
    <t>K000367</t>
  </si>
  <si>
    <t>Sen. Angus King (I-ME)</t>
  </si>
  <si>
    <t>http://www.king.senate.gov</t>
  </si>
  <si>
    <t>K000383</t>
  </si>
  <si>
    <t>Sen. Barbara Boxer (D-CA)</t>
  </si>
  <si>
    <t>http://www.boxer.senate.gov</t>
  </si>
  <si>
    <t>B000711</t>
  </si>
  <si>
    <t>Sen. Barbara Mikulski (D-MD)</t>
  </si>
  <si>
    <t>http://www.mikulski.senate.gov</t>
  </si>
  <si>
    <t>M000702</t>
  </si>
  <si>
    <t>Sen. Benjamin Cardin (D-MD)</t>
  </si>
  <si>
    <t>http://www.cardin.senate.gov</t>
  </si>
  <si>
    <t>C000141</t>
  </si>
  <si>
    <t>Sen. Bernard Sanders (I-VT)</t>
  </si>
  <si>
    <t>http://www.sanders.senate.gov</t>
  </si>
  <si>
    <t>S000033</t>
  </si>
  <si>
    <t>Sen. Bill Nelson (D-FL)</t>
  </si>
  <si>
    <t>http://www.billnelson.senate.gov</t>
  </si>
  <si>
    <t>N000032</t>
  </si>
  <si>
    <t>Sen. Bob Corker (R-TN)</t>
  </si>
  <si>
    <t>http://www.corker.senate.gov</t>
  </si>
  <si>
    <t>C001071</t>
  </si>
  <si>
    <t>Sen. Brian Schatz (D-HI)</t>
  </si>
  <si>
    <t>http://www.schatz.senate.gov</t>
  </si>
  <si>
    <t>S001194</t>
  </si>
  <si>
    <t>Sen. Carl Levin (D-MI)</t>
  </si>
  <si>
    <t>http://www.levin.senate.gov</t>
  </si>
  <si>
    <t>L000261</t>
  </si>
  <si>
    <t>Sen. Charles Grassley (R-IA)</t>
  </si>
  <si>
    <t>http://www.grassley.senate.gov</t>
  </si>
  <si>
    <t>G000386</t>
  </si>
  <si>
    <t>Sen. Charles Schumer (D-NY)</t>
  </si>
  <si>
    <t>http://www.schumer.senate.gov</t>
  </si>
  <si>
    <t>S000148</t>
  </si>
  <si>
    <t>Sen. Chris Coons (D-DE)</t>
  </si>
  <si>
    <t>http://www.coons.senate.gov</t>
  </si>
  <si>
    <t>C001088</t>
  </si>
  <si>
    <t>Sen. Christopher Murphy (D-CT)</t>
  </si>
  <si>
    <t>http://www.murphy.senate.gov</t>
  </si>
  <si>
    <t>M001169</t>
  </si>
  <si>
    <t>Sen. Claire McCaskill (D-MO)</t>
  </si>
  <si>
    <t>http://www.mccaskill.senate.gov</t>
  </si>
  <si>
    <t>M001170</t>
  </si>
  <si>
    <t>Sen. Cory Booker (D-NJ)</t>
  </si>
  <si>
    <t>http://www.booker.senate.gov</t>
  </si>
  <si>
    <t>B001288</t>
  </si>
  <si>
    <t>Sen. Daniel Coats (R-IN)</t>
  </si>
  <si>
    <t>http://www.coats.senate.gov</t>
  </si>
  <si>
    <t>C000542</t>
  </si>
  <si>
    <t>Sen. David Vitter (R-LA)</t>
  </si>
  <si>
    <t>http://www.vitter.senate.gov</t>
  </si>
  <si>
    <t>V000127</t>
  </si>
  <si>
    <t>Sen. Dean Heller (R-NV)</t>
  </si>
  <si>
    <t>http://www.heller.senate.gov</t>
  </si>
  <si>
    <t>H001041</t>
  </si>
  <si>
    <t>Sen. Deb Fischer (R-NE)</t>
  </si>
  <si>
    <t>http://www.fischer.senate.gov</t>
  </si>
  <si>
    <t>F000463</t>
  </si>
  <si>
    <t>Sen. Debbie Stabenow (D-MI)</t>
  </si>
  <si>
    <t>http://www.stabenow.senate.gov</t>
  </si>
  <si>
    <t>S000770</t>
  </si>
  <si>
    <t>Sen. Dianne Feinstein (D-CA)</t>
  </si>
  <si>
    <t>http://www.feinstein.senate.gov</t>
  </si>
  <si>
    <t>F000062</t>
  </si>
  <si>
    <t>Sen. Edward Markey (D-MA)</t>
  </si>
  <si>
    <t>http://www.markey.senate.gov</t>
  </si>
  <si>
    <t>M000133</t>
  </si>
  <si>
    <t>Sen. Elizabeth Warren (D-MA)</t>
  </si>
  <si>
    <t>http://www.warren.senate.gov</t>
  </si>
  <si>
    <t>W000817</t>
  </si>
  <si>
    <t>Sen. Harry Reid (D-NV)</t>
  </si>
  <si>
    <t>http://www.reid.senate.gov</t>
  </si>
  <si>
    <t>R000146</t>
  </si>
  <si>
    <t>Sen. Heidi Heitkamp (D-ND)</t>
  </si>
  <si>
    <t>http://www.heitkamp.senate.gov</t>
  </si>
  <si>
    <t>H001069</t>
  </si>
  <si>
    <t>Sen. James Inhofe (R-OK)</t>
  </si>
  <si>
    <t>http://www.inhofe.senate.gov</t>
  </si>
  <si>
    <t>I000024</t>
  </si>
  <si>
    <t>Sen. James Risch (R-ID)</t>
  </si>
  <si>
    <t>http://www.risch.senate.gov</t>
  </si>
  <si>
    <t>R000584</t>
  </si>
  <si>
    <t>Sen. Jeanne Shaheen (D-NH)</t>
  </si>
  <si>
    <t>http://www.shaheen.senate.gov</t>
  </si>
  <si>
    <t>S001181</t>
  </si>
  <si>
    <t>Sen. Jeff Flake (R-AZ)</t>
  </si>
  <si>
    <t>http://www.flake.senate.gov</t>
  </si>
  <si>
    <t>F000444</t>
  </si>
  <si>
    <t>Sen. Jeff Merkley (D-OR)</t>
  </si>
  <si>
    <t>http://www.merkley.senate.gov</t>
  </si>
  <si>
    <t>M001176</t>
  </si>
  <si>
    <t>Sen. Jefferson Sessions (R-AL)</t>
  </si>
  <si>
    <t>http://www.sessions.senate.gov</t>
  </si>
  <si>
    <t>S001141</t>
  </si>
  <si>
    <t>Sen. Jerry Moran (R-KS)</t>
  </si>
  <si>
    <t>http://www.moran.senate.gov</t>
  </si>
  <si>
    <t>M000934</t>
  </si>
  <si>
    <t>Sen. Joe Donnelly (D-IN)</t>
  </si>
  <si>
    <t>http://www.donnelly.senate.gov</t>
  </si>
  <si>
    <t>D000607</t>
  </si>
  <si>
    <t>Sen. Joe Manchin (D-WV)</t>
  </si>
  <si>
    <t>http://www.manchin.senate.gov</t>
  </si>
  <si>
    <t>M001183</t>
  </si>
  <si>
    <t>Sen. John Barrasso (R-WY)</t>
  </si>
  <si>
    <t>http://www.barrasso.senate.gov</t>
  </si>
  <si>
    <t>B001261</t>
  </si>
  <si>
    <t>Sen. John Boozman (R-AR)</t>
  </si>
  <si>
    <t>http://www.boozman.senate.gov</t>
  </si>
  <si>
    <t>B001236</t>
  </si>
  <si>
    <t>Sen. John Cornyn (R-TX)</t>
  </si>
  <si>
    <t>http://www.cornyn.senate.gov</t>
  </si>
  <si>
    <t>C001056</t>
  </si>
  <si>
    <t>Sen. John Hoeven (R-ND)</t>
  </si>
  <si>
    <t>http://www.hoeven.senate.gov</t>
  </si>
  <si>
    <t>H001061</t>
  </si>
  <si>
    <t>Sen. John Isakson (R-GA)</t>
  </si>
  <si>
    <t>http://www.isakson.senate.gov</t>
  </si>
  <si>
    <t>I000055</t>
  </si>
  <si>
    <t>Sen. John McCain (R-AZ)</t>
  </si>
  <si>
    <t>http://www.mccain.senate.gov</t>
  </si>
  <si>
    <t>M000303</t>
  </si>
  <si>
    <t>Sen. John Reed (D-RI)</t>
  </si>
  <si>
    <t>http://www.reed.senate.gov</t>
  </si>
  <si>
    <t>R000122</t>
  </si>
  <si>
    <t>Sen. John Rockefeller (D-WV)</t>
  </si>
  <si>
    <t>http://www.rockefeller.senate.gov</t>
  </si>
  <si>
    <t>R000361</t>
  </si>
  <si>
    <t>Sen. John Thune (R-SD)</t>
  </si>
  <si>
    <t>http://www.thune.senate.gov</t>
  </si>
  <si>
    <t>T000250</t>
  </si>
  <si>
    <t>Sen. John Walsh (D-MT)</t>
  </si>
  <si>
    <t>http://www.walsh.senate.gov</t>
  </si>
  <si>
    <t>W000818</t>
  </si>
  <si>
    <t>Sen. Jon Tester (D-MT)</t>
  </si>
  <si>
    <t>http://www.tester.senate.gov</t>
  </si>
  <si>
    <t>T000464</t>
  </si>
  <si>
    <t>Sen. Kay Hagan (D-NC)</t>
  </si>
  <si>
    <t>http://www.hagan.senate.gov</t>
  </si>
  <si>
    <t>H001049</t>
  </si>
  <si>
    <t>Sen. Kelly Ayotte (R-NH)</t>
  </si>
  <si>
    <t>http://www.ayotte.senate.gov</t>
  </si>
  <si>
    <t>A000368</t>
  </si>
  <si>
    <t>Sen. Kirsten Gillibrand (D-NY)</t>
  </si>
  <si>
    <t>http://www.gillibrand.senate.gov</t>
  </si>
  <si>
    <t>G000555</t>
  </si>
  <si>
    <t>Sen. Lamar Alexander (R-TN)</t>
  </si>
  <si>
    <t>http://www.alexander.senate.gov</t>
  </si>
  <si>
    <t>A000360</t>
  </si>
  <si>
    <t>Sen. Lindsey Graham (R-SC)</t>
  </si>
  <si>
    <t>http://www.lgraham.senate.gov</t>
  </si>
  <si>
    <t>G000359</t>
  </si>
  <si>
    <t>Sen. Lisa Murkowski (R-AK)</t>
  </si>
  <si>
    <t>http://www.murkowski.senate.gov</t>
  </si>
  <si>
    <t>M001153</t>
  </si>
  <si>
    <t>Sen. Marco Rubio (R-FL)</t>
  </si>
  <si>
    <t>http://www.rubio.senate.gov</t>
  </si>
  <si>
    <t>R000595</t>
  </si>
  <si>
    <t>Sen. Maria Cantwell (D-WA)</t>
  </si>
  <si>
    <t>http://www.cantwell.senate.gov</t>
  </si>
  <si>
    <t>C000127</t>
  </si>
  <si>
    <t>Sen. Mark Begich (D-AK)</t>
  </si>
  <si>
    <t>http://www.begich.senate.gov</t>
  </si>
  <si>
    <t>B001265</t>
  </si>
  <si>
    <t>Sen. Mark Kirk (R-IL)</t>
  </si>
  <si>
    <t>http://www.kirk.senate.gov</t>
  </si>
  <si>
    <t>K000360</t>
  </si>
  <si>
    <t>Sen. Mark Pryor (D-AR)</t>
  </si>
  <si>
    <t>http://www.pryor.senate.gov</t>
  </si>
  <si>
    <t>P000590</t>
  </si>
  <si>
    <t>Sen. Mark Udall (D-CO)</t>
  </si>
  <si>
    <t>http://www.markudall.senate.gov</t>
  </si>
  <si>
    <t>U000038</t>
  </si>
  <si>
    <t>Sen. Mark Warner (D-VA)</t>
  </si>
  <si>
    <t>http://www.warner.senate.gov</t>
  </si>
  <si>
    <t>W000805</t>
  </si>
  <si>
    <t>Sen. Martin Heinrich (D-NM)</t>
  </si>
  <si>
    <t>http://www.heinrich.senate.gov</t>
  </si>
  <si>
    <t>H001046</t>
  </si>
  <si>
    <t>Sen. Mary Landrieu (D-LA)</t>
  </si>
  <si>
    <t>http://www.landrieu.senate.gov</t>
  </si>
  <si>
    <t>L000550</t>
  </si>
  <si>
    <t>Sen. Mazie Hirono (D-HI)</t>
  </si>
  <si>
    <t>http://www.hirono.senate.gov</t>
  </si>
  <si>
    <t>H001042</t>
  </si>
  <si>
    <t>Sen. Michael Bennet (D-CO)</t>
  </si>
  <si>
    <t>http://www.bennet.senate.gov</t>
  </si>
  <si>
    <t>B001267</t>
  </si>
  <si>
    <t>Sen. Michael Crapo (R-ID)</t>
  </si>
  <si>
    <t>http://www.crapo.senate.gov</t>
  </si>
  <si>
    <t>C000880</t>
  </si>
  <si>
    <t>Sen. Michael Enzi (R-WY)</t>
  </si>
  <si>
    <t>http://www.enzi.senate.gov</t>
  </si>
  <si>
    <t>E000285</t>
  </si>
  <si>
    <t>Sen. Mike Johanns (R-NE)</t>
  </si>
  <si>
    <t>http://www.johanns.senate.gov</t>
  </si>
  <si>
    <t>J000291</t>
  </si>
  <si>
    <t>Sen. Mike Lee (R-UT)</t>
  </si>
  <si>
    <t>http://www.lee.senate.gov</t>
  </si>
  <si>
    <t>L000577</t>
  </si>
  <si>
    <t>Sen. Mitch McConnell (R-KY)</t>
  </si>
  <si>
    <t>http://www.mcconnell.senate.gov</t>
  </si>
  <si>
    <t>M000355</t>
  </si>
  <si>
    <t>Sen. Orrin Hatch (R-UT)</t>
  </si>
  <si>
    <t>http://www.hatch.senate.gov</t>
  </si>
  <si>
    <t>H000338</t>
  </si>
  <si>
    <t>Sen. Pat Roberts (R-KS)</t>
  </si>
  <si>
    <t>http://www.roberts.senate.gov</t>
  </si>
  <si>
    <t>R000307</t>
  </si>
  <si>
    <t>Sen. Patrick Leahy (D-VT)</t>
  </si>
  <si>
    <t>http://www.leahy.senate.gov</t>
  </si>
  <si>
    <t>L000174</t>
  </si>
  <si>
    <t>Sen. Patrick Toomey (R-PA)</t>
  </si>
  <si>
    <t>http://www.toomey.senate.gov</t>
  </si>
  <si>
    <t>T000461</t>
  </si>
  <si>
    <t>Sen. Patty Murray (D-WA)</t>
  </si>
  <si>
    <t>http://www.murray.senate.gov</t>
  </si>
  <si>
    <t>M001111</t>
  </si>
  <si>
    <t>Sen. Rand Paul (R-KY)</t>
  </si>
  <si>
    <t>http://www.paul.senate.gov</t>
  </si>
  <si>
    <t>P000603</t>
  </si>
  <si>
    <t>Sen. Richard Blumenthal (D-CT)</t>
  </si>
  <si>
    <t>http://www.blumenthal.senate.gov</t>
  </si>
  <si>
    <t>B001277</t>
  </si>
  <si>
    <t>Sen. Richard Burr (R-NC)</t>
  </si>
  <si>
    <t>http://www.burr.senate.gov</t>
  </si>
  <si>
    <t>B001135</t>
  </si>
  <si>
    <t>Sen. Richard Durbin (D-IL)</t>
  </si>
  <si>
    <t>http://www.durbin.senate.gov</t>
  </si>
  <si>
    <t>D000563</t>
  </si>
  <si>
    <t>Sen. Richard Shelby (R-AL)</t>
  </si>
  <si>
    <t>http://www.shelby.senate.gov</t>
  </si>
  <si>
    <t>S000320</t>
  </si>
  <si>
    <t>Sen. Robert Casey (D-PA)</t>
  </si>
  <si>
    <t>http://www.casey.senate.gov</t>
  </si>
  <si>
    <t>C001070</t>
  </si>
  <si>
    <t>Sen. Robert Menéndez (D-NJ)</t>
  </si>
  <si>
    <t>http://menendez.senate.gov</t>
  </si>
  <si>
    <t>M000639</t>
  </si>
  <si>
    <t>Sen. Robert Portman (R-OH)</t>
  </si>
  <si>
    <t>http://www.portman.senate.gov</t>
  </si>
  <si>
    <t>P000449</t>
  </si>
  <si>
    <t>Sen. Roger Wicker (R-MS)</t>
  </si>
  <si>
    <t>http://www.wicker.senate.gov</t>
  </si>
  <si>
    <t>W000437</t>
  </si>
  <si>
    <t>Sen. Ron Johnson (R-WI)</t>
  </si>
  <si>
    <t>http://www.ronjohnson.senate.gov</t>
  </si>
  <si>
    <t>J000293</t>
  </si>
  <si>
    <t>Sen. Ron Wyden (D-OR)</t>
  </si>
  <si>
    <t>http://www.wyden.senate.gov</t>
  </si>
  <si>
    <t>W000779</t>
  </si>
  <si>
    <t>Sen. Roy Blunt (R-MO)</t>
  </si>
  <si>
    <t>http://www.blunt.senate.gov</t>
  </si>
  <si>
    <t>B000575</t>
  </si>
  <si>
    <t>Sen. Saxby Chambliss (R-GA)</t>
  </si>
  <si>
    <t>http://www.chambliss.senate.gov</t>
  </si>
  <si>
    <t>C000286</t>
  </si>
  <si>
    <t>Sen. Sheldon Whitehouse (D-RI)</t>
  </si>
  <si>
    <t>http://www.whitehouse.senate.gov</t>
  </si>
  <si>
    <t>W000802</t>
  </si>
  <si>
    <t>Sen. Sherrod Brown (D-OH)</t>
  </si>
  <si>
    <t>http://www.brown.senate.gov</t>
  </si>
  <si>
    <t>B000944</t>
  </si>
  <si>
    <t>Sen. Susan Collins (R-ME)</t>
  </si>
  <si>
    <t>http://www.collins.senate.gov</t>
  </si>
  <si>
    <t>C001035</t>
  </si>
  <si>
    <t>Sen. Tammy Baldwin (D-WI)</t>
  </si>
  <si>
    <t>http://www.baldwin.senate.gov</t>
  </si>
  <si>
    <t>B001230</t>
  </si>
  <si>
    <t>Sen. Ted Cruz (R-TX)</t>
  </si>
  <si>
    <t>http://www.cruz.senate.gov</t>
  </si>
  <si>
    <t>C001098</t>
  </si>
  <si>
    <t>Sen. Thad Cochran (R-MS)</t>
  </si>
  <si>
    <t>http://www.cochran.senate.gov</t>
  </si>
  <si>
    <t>C000567</t>
  </si>
  <si>
    <t>Sen. Thomas Carper (D-DE)</t>
  </si>
  <si>
    <t>http://www.carper.senate.gov</t>
  </si>
  <si>
    <t>C000174</t>
  </si>
  <si>
    <t>Sen. Thomas Coburn (R-OK)</t>
  </si>
  <si>
    <t>http://www.coburn.senate.gov</t>
  </si>
  <si>
    <t>C000560</t>
  </si>
  <si>
    <t>Sen. Thomas Harkin (D-IA)</t>
  </si>
  <si>
    <t>http://www.harkin.senate.gov</t>
  </si>
  <si>
    <t>H000206</t>
  </si>
  <si>
    <t>Sen. Tim Johnson (D-SD)</t>
  </si>
  <si>
    <t>http://www.johnson.senate.gov</t>
  </si>
  <si>
    <t>J000177</t>
  </si>
  <si>
    <t>Sen. Tim Scott (R-SC)</t>
  </si>
  <si>
    <t>http://www.scott.senate.gov</t>
  </si>
  <si>
    <t>S001184</t>
  </si>
  <si>
    <t>Sen. Timothy Kaine (D-VA)</t>
  </si>
  <si>
    <t>http://www.kaine.senate.gov</t>
  </si>
  <si>
    <t>K000384</t>
  </si>
  <si>
    <t>Sen. Tom Udall (D-NM)</t>
  </si>
  <si>
    <t>http://www.tomudall.senate.gov</t>
  </si>
  <si>
    <t>U000039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</si>
</sst>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9"/>
  <sheetViews>
    <sheetView windowProtection="false" showFormulas="false" showGridLines="true" showRowColHeaders="true" showZeros="true" rightToLeft="false" tabSelected="true" showOutlineSymbols="true" defaultGridColor="true" view="normal" topLeftCell="A415" colorId="64" zoomScale="100" zoomScaleNormal="100" zoomScalePageLayoutView="100" workbookViewId="0">
      <selection pane="topLeft" activeCell="A424" activeCellId="0" sqref="A424"/>
    </sheetView>
  </sheetViews>
  <sheetFormatPr defaultRowHeight="15"/>
  <cols>
    <col collapsed="false" hidden="false" max="1" min="1" style="0" width="28.663829787234"/>
    <col collapsed="false" hidden="false" max="2" min="2" style="0" width="15.4978723404255"/>
    <col collapsed="false" hidden="false" max="3" min="3" style="0" width="10.6042553191489"/>
    <col collapsed="false" hidden="false" max="4" min="4" style="0" width="22.8340425531915"/>
    <col collapsed="false" hidden="false" max="5" min="5" style="0" width="23.668085106383"/>
    <col collapsed="false" hidden="false" max="6" min="6" style="0" width="14"/>
    <col collapsed="false" hidden="false" max="9" min="7" style="0" width="20.8382978723404"/>
    <col collapsed="false" hidden="false" max="1025" min="10" style="0" width="10.6042553191489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f aca="false">CONCATENATE("http://ec2-54-215-28-56.us-west-1.compute.amazonaws.com:3000/recent-fill-image/",C2)</f>
        <v>0</v>
      </c>
      <c r="E2" s="0" t="n">
        <f aca="false">CONCATENATE("https://d1l0yomkzx8y5l.cloudfront.net/contact_congress/status/",C2,".png")</f>
        <v>0</v>
      </c>
      <c r="F2" s="0" t="n">
        <f aca="false">CONCATENATE("https://github.com/unitedstates/contact-congress/search?q=",C2,)</f>
        <v>0</v>
      </c>
      <c r="G2" s="0" t="n">
        <f aca="false">CONCATENATE("https://github.com/unitedstates/contact-congress/blob/master/members/",C2,".yaml")</f>
        <v>0</v>
      </c>
      <c r="H2" s="0" t="n">
        <f aca="false">CONCATENATE("http://efforg.github.io/congress-forms-test/?bioguide_id=",C2)</f>
        <v>0</v>
      </c>
      <c r="I2" s="0" t="n">
        <f aca="false">CONCATENATE("&lt;tr&gt;&lt;td&gt;&lt;a href=""",B2,""" target=""_blank""&gt;",A2,"&lt;/a&gt; &lt;td&gt;",C2,"&lt;/td&gt;&lt;td&gt;&lt;a href=""",F2,""" target=""_blank""&gt;&lt;i class=""fa fa-github""&gt;&lt;/i&gt;&lt;/a&gt;&lt;/td&gt;&lt;td&gt;&lt;img src=""",D2,""" /&gt;&lt;/td&gt; &lt;td&gt;&lt;a href=""",H2,""" target=""_blank""&gt;&lt;i class=""fa fa-external-link""&gt;&lt;/i&gt;&lt;/a&gt;&lt;/td&gt;&lt;/tr&gt;")</f>
        <v>0</v>
      </c>
      <c r="J2" s="0" t="n">
        <f aca="false">CONCATENATE("| [",C2,"](",G2,") | [website](",B2,") | [![",C2," status](",E2,")](",F2,".text) | ![",C2," status](",D2,") | [Test/Stats](",H2,")")</f>
        <v>0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15</v>
      </c>
      <c r="D3" s="0" t="n">
        <f aca="false">CONCATENATE("http://ec2-54-215-28-56.us-west-1.compute.amazonaws.com:3000/recent-fill-image/",C3)</f>
        <v>0</v>
      </c>
      <c r="E3" s="0" t="n">
        <f aca="false">CONCATENATE("https://d1l0yomkzx8y5l.cloudfront.net/contact_congress/status/",C3,".png")</f>
        <v>0</v>
      </c>
      <c r="F3" s="0" t="n">
        <f aca="false">CONCATENATE("https://github.com/unitedstates/contact-congress/search?q=",C3,)</f>
        <v>0</v>
      </c>
      <c r="G3" s="0" t="n">
        <f aca="false">CONCATENATE("https://github.com/unitedstates/contact-congress/blob/master/members/",C3,".yaml")</f>
        <v>0</v>
      </c>
      <c r="H3" s="0" t="n">
        <f aca="false">CONCATENATE("http://efforg.github.io/congress-forms-test/?bioguide_id=",C3)</f>
        <v>0</v>
      </c>
      <c r="I3" s="0" t="n">
        <f aca="false">CONCATENATE("&lt;tr&gt;&lt;td&gt;&lt;a href=""",B3,""" target=""_blank""&gt;",A3,"&lt;/a&gt; &lt;td&gt;",C3,"&lt;/td&gt;&lt;td&gt;&lt;a href=""",F3,""" target=""_blank""&gt;&lt;i class=""fa fa-github""&gt;&lt;/i&gt;&lt;/a&gt;&lt;/td&gt;&lt;td&gt;&lt;img src=""",D3,""" /&gt;&lt;/td&gt; &lt;td&gt;&lt;a href=""",H3,""" target=""_blank""&gt;&lt;i class=""fa fa-external-link""&gt;&lt;/i&gt;&lt;/a&gt;&lt;/td&gt;&lt;/tr&gt;")</f>
        <v>0</v>
      </c>
      <c r="J3" s="0" t="n">
        <f aca="false">CONCATENATE("| [",C3,"](",G3,") | [website](",B3,") | [![",C3," status](",E3,")](",F3,".text) | ![",C3," status](",D3,") | [Test/Stats](",H3,")")</f>
        <v>0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18</v>
      </c>
      <c r="D4" s="0" t="n">
        <f aca="false">CONCATENATE("http://ec2-54-215-28-56.us-west-1.compute.amazonaws.com:3000/recent-fill-image/",C4)</f>
        <v>0</v>
      </c>
      <c r="E4" s="0" t="n">
        <f aca="false">CONCATENATE("https://d1l0yomkzx8y5l.cloudfront.net/contact_congress/status/",C4,".png")</f>
        <v>0</v>
      </c>
      <c r="F4" s="0" t="n">
        <f aca="false">CONCATENATE("https://github.com/unitedstates/contact-congress/search?q=",C4,)</f>
        <v>0</v>
      </c>
      <c r="G4" s="0" t="n">
        <f aca="false">CONCATENATE("https://github.com/unitedstates/contact-congress/blob/master/members/",C4,".yaml")</f>
        <v>0</v>
      </c>
      <c r="H4" s="0" t="n">
        <f aca="false">CONCATENATE("http://efforg.github.io/congress-forms-test/?bioguide_id=",C4)</f>
        <v>0</v>
      </c>
      <c r="I4" s="0" t="n">
        <f aca="false">CONCATENATE("&lt;tr&gt;&lt;td&gt;&lt;a href=""",B4,""" target=""_blank""&gt;",A4,"&lt;/a&gt; &lt;td&gt;",C4,"&lt;/td&gt;&lt;td&gt;&lt;a href=""",F4,""" target=""_blank""&gt;&lt;i class=""fa fa-github""&gt;&lt;/i&gt;&lt;/a&gt;&lt;/td&gt;&lt;td&gt;&lt;img src=""",D4,""" /&gt;&lt;/td&gt; &lt;td&gt;&lt;a href=""",H4,""" target=""_blank""&gt;&lt;i class=""fa fa-external-link""&gt;&lt;/i&gt;&lt;/a&gt;&lt;/td&gt;&lt;/tr&gt;")</f>
        <v>0</v>
      </c>
      <c r="J4" s="0" t="n">
        <f aca="false">CONCATENATE("| [",C4,"](",G4,") | [website](",B4,") | [![",C4," status](",E4,")](",F4,".text) | ![",C4," status](",D4,") | [Test/Stats](",H4,")")</f>
        <v>0</v>
      </c>
    </row>
    <row r="5" customFormat="false" ht="15" hidden="false" customHeight="false" outlineLevel="0" collapsed="false">
      <c r="A5" s="1" t="s">
        <v>19</v>
      </c>
      <c r="B5" s="0" t="s">
        <v>20</v>
      </c>
      <c r="C5" s="0" t="s">
        <v>21</v>
      </c>
      <c r="D5" s="0" t="n">
        <f aca="false">CONCATENATE("http://ec2-54-215-28-56.us-west-1.compute.amazonaws.com:3000/recent-fill-image/",C5)</f>
        <v>0</v>
      </c>
      <c r="E5" s="0" t="n">
        <f aca="false">CONCATENATE("https://d1l0yomkzx8y5l.cloudfront.net/contact_congress/status/",C5,".png")</f>
        <v>0</v>
      </c>
      <c r="F5" s="0" t="n">
        <f aca="false">CONCATENATE("https://github.com/unitedstates/contact-congress/search?q=",C5,)</f>
        <v>0</v>
      </c>
      <c r="G5" s="0" t="n">
        <f aca="false">CONCATENATE("https://github.com/unitedstates/contact-congress/blob/master/members/",C5,".yaml")</f>
        <v>0</v>
      </c>
      <c r="H5" s="0" t="n">
        <f aca="false">CONCATENATE("http://efforg.github.io/congress-forms-test/?bioguide_id=",C5)</f>
        <v>0</v>
      </c>
      <c r="I5" s="0" t="n">
        <f aca="false">CONCATENATE("&lt;tr&gt;&lt;td&gt;&lt;a href=""",B5,""" target=""_blank""&gt;",A5,"&lt;/a&gt; &lt;td&gt;",C5,"&lt;/td&gt;&lt;td&gt;&lt;a href=""",F5,""" target=""_blank""&gt;&lt;i class=""fa fa-github""&gt;&lt;/i&gt;&lt;/a&gt;&lt;/td&gt;&lt;td&gt;&lt;img src=""",D5,""" /&gt;&lt;/td&gt; &lt;td&gt;&lt;a href=""",H5,""" target=""_blank""&gt;&lt;i class=""fa fa-external-link""&gt;&lt;/i&gt;&lt;/a&gt;&lt;/td&gt;&lt;/tr&gt;")</f>
        <v>0</v>
      </c>
      <c r="J5" s="0" t="n">
        <f aca="false">CONCATENATE("| [",C5,"](",G5,") | [website](",B5,") | [![",C5," status](",E5,")](",F5,".text) | ![",C5," status](",D5,") | [Test/Stats](",H5,")")</f>
        <v>0</v>
      </c>
    </row>
    <row r="6" customFormat="false" ht="15" hidden="false" customHeight="false" outlineLevel="0" collapsed="false">
      <c r="A6" s="1" t="s">
        <v>22</v>
      </c>
      <c r="B6" s="0" t="s">
        <v>23</v>
      </c>
      <c r="C6" s="0" t="s">
        <v>24</v>
      </c>
      <c r="D6" s="0" t="n">
        <f aca="false">CONCATENATE("http://ec2-54-215-28-56.us-west-1.compute.amazonaws.com:3000/recent-fill-image/",C6)</f>
        <v>0</v>
      </c>
      <c r="E6" s="0" t="n">
        <f aca="false">CONCATENATE("https://d1l0yomkzx8y5l.cloudfront.net/contact_congress/status/",C6,".png")</f>
        <v>0</v>
      </c>
      <c r="F6" s="0" t="n">
        <f aca="false">CONCATENATE("https://github.com/unitedstates/contact-congress/search?q=",C6,)</f>
        <v>0</v>
      </c>
      <c r="G6" s="0" t="n">
        <f aca="false">CONCATENATE("https://github.com/unitedstates/contact-congress/blob/master/members/",C6,".yaml")</f>
        <v>0</v>
      </c>
      <c r="H6" s="0" t="n">
        <f aca="false">CONCATENATE("http://efforg.github.io/congress-forms-test/?bioguide_id=",C6)</f>
        <v>0</v>
      </c>
      <c r="I6" s="0" t="n">
        <f aca="false">CONCATENATE("&lt;tr&gt;&lt;td&gt;&lt;a href=""",B6,""" target=""_blank""&gt;",A6,"&lt;/a&gt; &lt;td&gt;",C6,"&lt;/td&gt;&lt;td&gt;&lt;a href=""",F6,""" target=""_blank""&gt;&lt;i class=""fa fa-github""&gt;&lt;/i&gt;&lt;/a&gt;&lt;/td&gt;&lt;td&gt;&lt;img src=""",D6,""" /&gt;&lt;/td&gt; &lt;td&gt;&lt;a href=""",H6,""" target=""_blank""&gt;&lt;i class=""fa fa-external-link""&gt;&lt;/i&gt;&lt;/a&gt;&lt;/td&gt;&lt;/tr&gt;")</f>
        <v>0</v>
      </c>
      <c r="J6" s="0" t="n">
        <f aca="false">CONCATENATE("| [",C6,"](",G6,") | [website](",B6,") | [![",C6," status](",E6,")](",F6,".text) | ![",C6," status](",D6,") | [Test/Stats](",H6,")")</f>
        <v>0</v>
      </c>
    </row>
    <row r="7" customFormat="false" ht="15" hidden="false" customHeight="false" outlineLevel="0" collapsed="false">
      <c r="A7" s="1" t="s">
        <v>25</v>
      </c>
      <c r="B7" s="0" t="s">
        <v>26</v>
      </c>
      <c r="C7" s="0" t="s">
        <v>27</v>
      </c>
      <c r="D7" s="0" t="n">
        <f aca="false">CONCATENATE("http://ec2-54-215-28-56.us-west-1.compute.amazonaws.com:3000/recent-fill-image/",C7)</f>
        <v>0</v>
      </c>
      <c r="E7" s="0" t="n">
        <f aca="false">CONCATENATE("https://d1l0yomkzx8y5l.cloudfront.net/contact_congress/status/",C7,".png")</f>
        <v>0</v>
      </c>
      <c r="F7" s="0" t="n">
        <f aca="false">CONCATENATE("https://github.com/unitedstates/contact-congress/search?q=",C7,)</f>
        <v>0</v>
      </c>
      <c r="G7" s="0" t="n">
        <f aca="false">CONCATENATE("https://github.com/unitedstates/contact-congress/blob/master/members/",C7,".yaml")</f>
        <v>0</v>
      </c>
      <c r="H7" s="0" t="n">
        <f aca="false">CONCATENATE("http://efforg.github.io/congress-forms-test/?bioguide_id=",C7)</f>
        <v>0</v>
      </c>
      <c r="I7" s="0" t="n">
        <f aca="false">CONCATENATE("&lt;tr&gt;&lt;td&gt;&lt;a href=""",B7,""" target=""_blank""&gt;",A7,"&lt;/a&gt; &lt;td&gt;",C7,"&lt;/td&gt;&lt;td&gt;&lt;a href=""",F7,""" target=""_blank""&gt;&lt;i class=""fa fa-github""&gt;&lt;/i&gt;&lt;/a&gt;&lt;/td&gt;&lt;td&gt;&lt;img src=""",D7,""" /&gt;&lt;/td&gt; &lt;td&gt;&lt;a href=""",H7,""" target=""_blank""&gt;&lt;i class=""fa fa-external-link""&gt;&lt;/i&gt;&lt;/a&gt;&lt;/td&gt;&lt;/tr&gt;")</f>
        <v>0</v>
      </c>
      <c r="J7" s="0" t="n">
        <f aca="false">CONCATENATE("| [",C7,"](",G7,") | [website](",B7,") | [![",C7," status](",E7,")](",F7,".text) | ![",C7," status](",D7,") | [Test/Stats](",H7,")")</f>
        <v>0</v>
      </c>
    </row>
    <row r="8" customFormat="false" ht="15" hidden="false" customHeight="false" outlineLevel="0" collapsed="false">
      <c r="A8" s="1" t="s">
        <v>28</v>
      </c>
      <c r="B8" s="0" t="s">
        <v>29</v>
      </c>
      <c r="C8" s="0" t="s">
        <v>30</v>
      </c>
      <c r="D8" s="0" t="n">
        <f aca="false">CONCATENATE("http://ec2-54-215-28-56.us-west-1.compute.amazonaws.com:3000/recent-fill-image/",C8)</f>
        <v>0</v>
      </c>
      <c r="E8" s="0" t="n">
        <f aca="false">CONCATENATE("https://d1l0yomkzx8y5l.cloudfront.net/contact_congress/status/",C8,".png")</f>
        <v>0</v>
      </c>
      <c r="F8" s="0" t="n">
        <f aca="false">CONCATENATE("https://github.com/unitedstates/contact-congress/search?q=",C8,)</f>
        <v>0</v>
      </c>
      <c r="G8" s="0" t="n">
        <f aca="false">CONCATENATE("https://github.com/unitedstates/contact-congress/blob/master/members/",C8,".yaml")</f>
        <v>0</v>
      </c>
      <c r="H8" s="0" t="n">
        <f aca="false">CONCATENATE("http://efforg.github.io/congress-forms-test/?bioguide_id=",C8)</f>
        <v>0</v>
      </c>
      <c r="I8" s="0" t="n">
        <f aca="false">CONCATENATE("&lt;tr&gt;&lt;td&gt;&lt;a href=""",B8,""" target=""_blank""&gt;",A8,"&lt;/a&gt; &lt;td&gt;",C8,"&lt;/td&gt;&lt;td&gt;&lt;a href=""",F8,""" target=""_blank""&gt;&lt;i class=""fa fa-github""&gt;&lt;/i&gt;&lt;/a&gt;&lt;/td&gt;&lt;td&gt;&lt;img src=""",D8,""" /&gt;&lt;/td&gt; &lt;td&gt;&lt;a href=""",H8,""" target=""_blank""&gt;&lt;i class=""fa fa-external-link""&gt;&lt;/i&gt;&lt;/a&gt;&lt;/td&gt;&lt;/tr&gt;")</f>
        <v>0</v>
      </c>
      <c r="J8" s="0" t="n">
        <f aca="false">CONCATENATE("| [",C8,"](",G8,") | [website](",B8,") | [![",C8," status](",E8,")](",F8,".text) | ![",C8," status](",D8,") | [Test/Stats](",H8,")")</f>
        <v>0</v>
      </c>
    </row>
    <row r="9" customFormat="false" ht="15" hidden="false" customHeight="false" outlineLevel="0" collapsed="false">
      <c r="A9" s="1" t="s">
        <v>31</v>
      </c>
      <c r="B9" s="0" t="s">
        <v>32</v>
      </c>
      <c r="C9" s="0" t="s">
        <v>33</v>
      </c>
      <c r="D9" s="0" t="n">
        <f aca="false">CONCATENATE("http://ec2-54-215-28-56.us-west-1.compute.amazonaws.com:3000/recent-fill-image/",C9)</f>
        <v>0</v>
      </c>
      <c r="E9" s="0" t="n">
        <f aca="false">CONCATENATE("https://d1l0yomkzx8y5l.cloudfront.net/contact_congress/status/",C9,".png")</f>
        <v>0</v>
      </c>
      <c r="F9" s="0" t="n">
        <f aca="false">CONCATENATE("https://github.com/unitedstates/contact-congress/search?q=",C9,)</f>
        <v>0</v>
      </c>
      <c r="G9" s="0" t="n">
        <f aca="false">CONCATENATE("https://github.com/unitedstates/contact-congress/blob/master/members/",C9,".yaml")</f>
        <v>0</v>
      </c>
      <c r="H9" s="0" t="n">
        <f aca="false">CONCATENATE("http://efforg.github.io/congress-forms-test/?bioguide_id=",C9)</f>
        <v>0</v>
      </c>
      <c r="I9" s="0" t="n">
        <f aca="false">CONCATENATE("&lt;tr&gt;&lt;td&gt;&lt;a href=""",B9,""" target=""_blank""&gt;",A9,"&lt;/a&gt; &lt;td&gt;",C9,"&lt;/td&gt;&lt;td&gt;&lt;a href=""",F9,""" target=""_blank""&gt;&lt;i class=""fa fa-github""&gt;&lt;/i&gt;&lt;/a&gt;&lt;/td&gt;&lt;td&gt;&lt;img src=""",D9,""" /&gt;&lt;/td&gt; &lt;td&gt;&lt;a href=""",H9,""" target=""_blank""&gt;&lt;i class=""fa fa-external-link""&gt;&lt;/i&gt;&lt;/a&gt;&lt;/td&gt;&lt;/tr&gt;")</f>
        <v>0</v>
      </c>
      <c r="J9" s="0" t="n">
        <f aca="false">CONCATENATE("| [",C9,"](",G9,") | [website](",B9,") | [![",C9," status](",E9,")](",F9,".text) | ![",C9," status](",D9,") | [Test/Stats](",H9,")")</f>
        <v>0</v>
      </c>
    </row>
    <row r="10" customFormat="false" ht="15" hidden="false" customHeight="false" outlineLevel="0" collapsed="false">
      <c r="A10" s="1" t="s">
        <v>34</v>
      </c>
      <c r="B10" s="0" t="s">
        <v>35</v>
      </c>
      <c r="C10" s="0" t="s">
        <v>36</v>
      </c>
      <c r="D10" s="0" t="n">
        <f aca="false">CONCATENATE("http://ec2-54-215-28-56.us-west-1.compute.amazonaws.com:3000/recent-fill-image/",C10)</f>
        <v>0</v>
      </c>
      <c r="E10" s="0" t="n">
        <f aca="false">CONCATENATE("https://d1l0yomkzx8y5l.cloudfront.net/contact_congress/status/",C10,".png")</f>
        <v>0</v>
      </c>
      <c r="F10" s="0" t="n">
        <f aca="false">CONCATENATE("https://github.com/unitedstates/contact-congress/search?q=",C10,)</f>
        <v>0</v>
      </c>
      <c r="G10" s="0" t="n">
        <f aca="false">CONCATENATE("https://github.com/unitedstates/contact-congress/blob/master/members/",C10,".yaml")</f>
        <v>0</v>
      </c>
      <c r="H10" s="0" t="n">
        <f aca="false">CONCATENATE("http://efforg.github.io/congress-forms-test/?bioguide_id=",C10)</f>
        <v>0</v>
      </c>
      <c r="I10" s="0" t="n">
        <f aca="false">CONCATENATE("&lt;tr&gt;&lt;td&gt;&lt;a href=""",B10,""" target=""_blank""&gt;",A10,"&lt;/a&gt; &lt;td&gt;",C10,"&lt;/td&gt;&lt;td&gt;&lt;a href=""",F10,""" target=""_blank""&gt;&lt;i class=""fa fa-github""&gt;&lt;/i&gt;&lt;/a&gt;&lt;/td&gt;&lt;td&gt;&lt;img src=""",D10,""" /&gt;&lt;/td&gt; &lt;td&gt;&lt;a href=""",H10,""" target=""_blank""&gt;&lt;i class=""fa fa-external-link""&gt;&lt;/i&gt;&lt;/a&gt;&lt;/td&gt;&lt;/tr&gt;")</f>
        <v>0</v>
      </c>
      <c r="J10" s="0" t="n">
        <f aca="false">CONCATENATE("| [",C10,"](",G10,") | [website](",B10,") | [![",C10," status](",E10,")](",F10,".text) | ![",C10," status](",D10,") | [Test/Stats](",H10,")")</f>
        <v>0</v>
      </c>
    </row>
    <row r="11" customFormat="false" ht="15" hidden="false" customHeight="false" outlineLevel="0" collapsed="false">
      <c r="A11" s="1" t="s">
        <v>37</v>
      </c>
      <c r="B11" s="0" t="s">
        <v>38</v>
      </c>
      <c r="C11" s="0" t="s">
        <v>39</v>
      </c>
      <c r="D11" s="0" t="n">
        <f aca="false">CONCATENATE("http://ec2-54-215-28-56.us-west-1.compute.amazonaws.com:3000/recent-fill-image/",C11)</f>
        <v>0</v>
      </c>
      <c r="E11" s="0" t="n">
        <f aca="false">CONCATENATE("https://d1l0yomkzx8y5l.cloudfront.net/contact_congress/status/",C11,".png")</f>
        <v>0</v>
      </c>
      <c r="F11" s="0" t="n">
        <f aca="false">CONCATENATE("https://github.com/unitedstates/contact-congress/search?q=",C11,)</f>
        <v>0</v>
      </c>
      <c r="G11" s="0" t="n">
        <f aca="false">CONCATENATE("https://github.com/unitedstates/contact-congress/blob/master/members/",C11,".yaml")</f>
        <v>0</v>
      </c>
      <c r="H11" s="0" t="n">
        <f aca="false">CONCATENATE("http://efforg.github.io/congress-forms-test/?bioguide_id=",C11)</f>
        <v>0</v>
      </c>
      <c r="I11" s="0" t="n">
        <f aca="false">CONCATENATE("&lt;tr&gt;&lt;td&gt;&lt;a href=""",B11,""" target=""_blank""&gt;",A11,"&lt;/a&gt; &lt;td&gt;",C11,"&lt;/td&gt;&lt;td&gt;&lt;a href=""",F11,""" target=""_blank""&gt;&lt;i class=""fa fa-github""&gt;&lt;/i&gt;&lt;/a&gt;&lt;/td&gt;&lt;td&gt;&lt;img src=""",D11,""" /&gt;&lt;/td&gt; &lt;td&gt;&lt;a href=""",H11,""" target=""_blank""&gt;&lt;i class=""fa fa-external-link""&gt;&lt;/i&gt;&lt;/a&gt;&lt;/td&gt;&lt;/tr&gt;")</f>
        <v>0</v>
      </c>
      <c r="J11" s="0" t="n">
        <f aca="false">CONCATENATE("| [",C11,"](",G11,") | [website](",B11,") | [![",C11," status](",E11,")](",F11,".text) | ![",C11," status](",D11,") | [Test/Stats](",H11,")")</f>
        <v>0</v>
      </c>
    </row>
    <row r="12" customFormat="false" ht="15" hidden="false" customHeight="false" outlineLevel="0" collapsed="false">
      <c r="A12" s="1" t="s">
        <v>40</v>
      </c>
      <c r="B12" s="0" t="s">
        <v>41</v>
      </c>
      <c r="C12" s="0" t="s">
        <v>42</v>
      </c>
      <c r="D12" s="0" t="n">
        <f aca="false">CONCATENATE("http://ec2-54-215-28-56.us-west-1.compute.amazonaws.com:3000/recent-fill-image/",C12)</f>
        <v>0</v>
      </c>
      <c r="E12" s="0" t="n">
        <f aca="false">CONCATENATE("https://d1l0yomkzx8y5l.cloudfront.net/contact_congress/status/",C12,".png")</f>
        <v>0</v>
      </c>
      <c r="F12" s="0" t="n">
        <f aca="false">CONCATENATE("https://github.com/unitedstates/contact-congress/search?q=",C12,)</f>
        <v>0</v>
      </c>
      <c r="G12" s="0" t="n">
        <f aca="false">CONCATENATE("https://github.com/unitedstates/contact-congress/blob/master/members/",C12,".yaml")</f>
        <v>0</v>
      </c>
      <c r="H12" s="0" t="n">
        <f aca="false">CONCATENATE("http://efforg.github.io/congress-forms-test/?bioguide_id=",C12)</f>
        <v>0</v>
      </c>
      <c r="I12" s="0" t="n">
        <f aca="false">CONCATENATE("&lt;tr&gt;&lt;td&gt;&lt;a href=""",B12,""" target=""_blank""&gt;",A12,"&lt;/a&gt; &lt;td&gt;",C12,"&lt;/td&gt;&lt;td&gt;&lt;a href=""",F12,""" target=""_blank""&gt;&lt;i class=""fa fa-github""&gt;&lt;/i&gt;&lt;/a&gt;&lt;/td&gt;&lt;td&gt;&lt;img src=""",D12,""" /&gt;&lt;/td&gt; &lt;td&gt;&lt;a href=""",H12,""" target=""_blank""&gt;&lt;i class=""fa fa-external-link""&gt;&lt;/i&gt;&lt;/a&gt;&lt;/td&gt;&lt;/tr&gt;")</f>
        <v>0</v>
      </c>
      <c r="J12" s="0" t="n">
        <f aca="false">CONCATENATE("| [",C12,"](",G12,") | [website](",B12,") | [![",C12," status](",E12,")](",F12,".text) | ![",C12," status](",D12,") | [Test/Stats](",H12,")")</f>
        <v>0</v>
      </c>
    </row>
    <row r="13" customFormat="false" ht="15" hidden="false" customHeight="false" outlineLevel="0" collapsed="false">
      <c r="A13" s="1" t="s">
        <v>43</v>
      </c>
      <c r="B13" s="0" t="s">
        <v>44</v>
      </c>
      <c r="C13" s="0" t="s">
        <v>45</v>
      </c>
      <c r="D13" s="0" t="n">
        <f aca="false">CONCATENATE("http://ec2-54-215-28-56.us-west-1.compute.amazonaws.com:3000/recent-fill-image/",C13)</f>
        <v>0</v>
      </c>
      <c r="E13" s="0" t="n">
        <f aca="false">CONCATENATE("https://d1l0yomkzx8y5l.cloudfront.net/contact_congress/status/",C13,".png")</f>
        <v>0</v>
      </c>
      <c r="F13" s="0" t="n">
        <f aca="false">CONCATENATE("https://github.com/unitedstates/contact-congress/search?q=",C13,)</f>
        <v>0</v>
      </c>
      <c r="G13" s="0" t="n">
        <f aca="false">CONCATENATE("https://github.com/unitedstates/contact-congress/blob/master/members/",C13,".yaml")</f>
        <v>0</v>
      </c>
      <c r="H13" s="0" t="n">
        <f aca="false">CONCATENATE("http://efforg.github.io/congress-forms-test/?bioguide_id=",C13)</f>
        <v>0</v>
      </c>
      <c r="I13" s="0" t="n">
        <f aca="false">CONCATENATE("&lt;tr&gt;&lt;td&gt;&lt;a href=""",B13,""" target=""_blank""&gt;",A13,"&lt;/a&gt; &lt;td&gt;",C13,"&lt;/td&gt;&lt;td&gt;&lt;a href=""",F13,""" target=""_blank""&gt;&lt;i class=""fa fa-github""&gt;&lt;/i&gt;&lt;/a&gt;&lt;/td&gt;&lt;td&gt;&lt;img src=""",D13,""" /&gt;&lt;/td&gt; &lt;td&gt;&lt;a href=""",H13,""" target=""_blank""&gt;&lt;i class=""fa fa-external-link""&gt;&lt;/i&gt;&lt;/a&gt;&lt;/td&gt;&lt;/tr&gt;")</f>
        <v>0</v>
      </c>
      <c r="J13" s="0" t="n">
        <f aca="false">CONCATENATE("| [",C13,"](",G13,") | [website](",B13,") | [![",C13," status](",E13,")](",F13,".text) | ![",C13," status](",D13,") | [Test/Stats](",H13,")")</f>
        <v>0</v>
      </c>
    </row>
    <row r="14" customFormat="false" ht="15" hidden="false" customHeight="false" outlineLevel="0" collapsed="false">
      <c r="A14" s="1" t="s">
        <v>46</v>
      </c>
      <c r="B14" s="0" t="s">
        <v>47</v>
      </c>
      <c r="C14" s="0" t="s">
        <v>48</v>
      </c>
      <c r="D14" s="0" t="n">
        <f aca="false">CONCATENATE("http://ec2-54-215-28-56.us-west-1.compute.amazonaws.com:3000/recent-fill-image/",C14)</f>
        <v>0</v>
      </c>
      <c r="E14" s="0" t="n">
        <f aca="false">CONCATENATE("https://d1l0yomkzx8y5l.cloudfront.net/contact_congress/status/",C14,".png")</f>
        <v>0</v>
      </c>
      <c r="F14" s="0" t="n">
        <f aca="false">CONCATENATE("https://github.com/unitedstates/contact-congress/search?q=",C14,)</f>
        <v>0</v>
      </c>
      <c r="G14" s="0" t="n">
        <f aca="false">CONCATENATE("https://github.com/unitedstates/contact-congress/blob/master/members/",C14,".yaml")</f>
        <v>0</v>
      </c>
      <c r="H14" s="0" t="n">
        <f aca="false">CONCATENATE("http://efforg.github.io/congress-forms-test/?bioguide_id=",C14)</f>
        <v>0</v>
      </c>
      <c r="I14" s="0" t="n">
        <f aca="false">CONCATENATE("&lt;tr&gt;&lt;td&gt;&lt;a href=""",B14,""" target=""_blank""&gt;",A14,"&lt;/a&gt; &lt;td&gt;",C14,"&lt;/td&gt;&lt;td&gt;&lt;a href=""",F14,""" target=""_blank""&gt;&lt;i class=""fa fa-github""&gt;&lt;/i&gt;&lt;/a&gt;&lt;/td&gt;&lt;td&gt;&lt;img src=""",D14,""" /&gt;&lt;/td&gt; &lt;td&gt;&lt;a href=""",H14,""" target=""_blank""&gt;&lt;i class=""fa fa-external-link""&gt;&lt;/i&gt;&lt;/a&gt;&lt;/td&gt;&lt;/tr&gt;")</f>
        <v>0</v>
      </c>
      <c r="J14" s="0" t="n">
        <f aca="false">CONCATENATE("| [",C14,"](",G14,") | [website](",B14,") | [![",C14," status](",E14,")](",F14,".text) | ![",C14," status](",D14,") | [Test/Stats](",H14,")")</f>
        <v>0</v>
      </c>
    </row>
    <row r="15" customFormat="false" ht="15" hidden="false" customHeight="false" outlineLevel="0" collapsed="false">
      <c r="A15" s="1" t="s">
        <v>49</v>
      </c>
      <c r="B15" s="0" t="s">
        <v>50</v>
      </c>
      <c r="C15" s="0" t="s">
        <v>51</v>
      </c>
      <c r="D15" s="0" t="n">
        <f aca="false">CONCATENATE("http://ec2-54-215-28-56.us-west-1.compute.amazonaws.com:3000/recent-fill-image/",C15)</f>
        <v>0</v>
      </c>
      <c r="E15" s="0" t="n">
        <f aca="false">CONCATENATE("https://d1l0yomkzx8y5l.cloudfront.net/contact_congress/status/",C15,".png")</f>
        <v>0</v>
      </c>
      <c r="F15" s="0" t="n">
        <f aca="false">CONCATENATE("https://github.com/unitedstates/contact-congress/search?q=",C15,)</f>
        <v>0</v>
      </c>
      <c r="G15" s="0" t="n">
        <f aca="false">CONCATENATE("https://github.com/unitedstates/contact-congress/blob/master/members/",C15,".yaml")</f>
        <v>0</v>
      </c>
      <c r="H15" s="0" t="n">
        <f aca="false">CONCATENATE("http://efforg.github.io/congress-forms-test/?bioguide_id=",C15)</f>
        <v>0</v>
      </c>
      <c r="I15" s="0" t="n">
        <f aca="false">CONCATENATE("&lt;tr&gt;&lt;td&gt;&lt;a href=""",B15,""" target=""_blank""&gt;",A15,"&lt;/a&gt; &lt;td&gt;",C15,"&lt;/td&gt;&lt;td&gt;&lt;a href=""",F15,""" target=""_blank""&gt;&lt;i class=""fa fa-github""&gt;&lt;/i&gt;&lt;/a&gt;&lt;/td&gt;&lt;td&gt;&lt;img src=""",D15,""" /&gt;&lt;/td&gt; &lt;td&gt;&lt;a href=""",H15,""" target=""_blank""&gt;&lt;i class=""fa fa-external-link""&gt;&lt;/i&gt;&lt;/a&gt;&lt;/td&gt;&lt;/tr&gt;")</f>
        <v>0</v>
      </c>
      <c r="J15" s="0" t="n">
        <f aca="false">CONCATENATE("| [",C15,"](",G15,") | [website](",B15,") | [![",C15," status](",E15,")](",F15,".text) | ![",C15," status](",D15,") | [Test/Stats](",H15,")")</f>
        <v>0</v>
      </c>
    </row>
    <row r="16" customFormat="false" ht="15" hidden="false" customHeight="false" outlineLevel="0" collapsed="false">
      <c r="A16" s="1" t="s">
        <v>52</v>
      </c>
      <c r="B16" s="0" t="s">
        <v>53</v>
      </c>
      <c r="C16" s="0" t="s">
        <v>54</v>
      </c>
      <c r="D16" s="0" t="n">
        <f aca="false">CONCATENATE("http://ec2-54-215-28-56.us-west-1.compute.amazonaws.com:3000/recent-fill-image/",C16)</f>
        <v>0</v>
      </c>
      <c r="E16" s="0" t="n">
        <f aca="false">CONCATENATE("https://d1l0yomkzx8y5l.cloudfront.net/contact_congress/status/",C16,".png")</f>
        <v>0</v>
      </c>
      <c r="F16" s="0" t="n">
        <f aca="false">CONCATENATE("https://github.com/unitedstates/contact-congress/search?q=",C16,)</f>
        <v>0</v>
      </c>
      <c r="G16" s="0" t="n">
        <f aca="false">CONCATENATE("https://github.com/unitedstates/contact-congress/blob/master/members/",C16,".yaml")</f>
        <v>0</v>
      </c>
      <c r="H16" s="0" t="n">
        <f aca="false">CONCATENATE("http://efforg.github.io/congress-forms-test/?bioguide_id=",C16)</f>
        <v>0</v>
      </c>
      <c r="I16" s="0" t="n">
        <f aca="false">CONCATENATE("&lt;tr&gt;&lt;td&gt;&lt;a href=""",B16,""" target=""_blank""&gt;",A16,"&lt;/a&gt; &lt;td&gt;",C16,"&lt;/td&gt;&lt;td&gt;&lt;a href=""",F16,""" target=""_blank""&gt;&lt;i class=""fa fa-github""&gt;&lt;/i&gt;&lt;/a&gt;&lt;/td&gt;&lt;td&gt;&lt;img src=""",D16,""" /&gt;&lt;/td&gt; &lt;td&gt;&lt;a href=""",H16,""" target=""_blank""&gt;&lt;i class=""fa fa-external-link""&gt;&lt;/i&gt;&lt;/a&gt;&lt;/td&gt;&lt;/tr&gt;")</f>
        <v>0</v>
      </c>
      <c r="J16" s="0" t="n">
        <f aca="false">CONCATENATE("| [",C16,"](",G16,") | [website](",B16,") | [![",C16," status](",E16,")](",F16,".text) | ![",C16," status](",D16,") | [Test/Stats](",H16,")")</f>
        <v>0</v>
      </c>
    </row>
    <row r="17" customFormat="false" ht="15" hidden="false" customHeight="false" outlineLevel="0" collapsed="false">
      <c r="A17" s="1" t="s">
        <v>55</v>
      </c>
      <c r="B17" s="0" t="s">
        <v>56</v>
      </c>
      <c r="C17" s="0" t="s">
        <v>57</v>
      </c>
      <c r="D17" s="0" t="n">
        <f aca="false">CONCATENATE("http://ec2-54-215-28-56.us-west-1.compute.amazonaws.com:3000/recent-fill-image/",C17)</f>
        <v>0</v>
      </c>
      <c r="E17" s="0" t="n">
        <f aca="false">CONCATENATE("https://d1l0yomkzx8y5l.cloudfront.net/contact_congress/status/",C17,".png")</f>
        <v>0</v>
      </c>
      <c r="F17" s="0" t="n">
        <f aca="false">CONCATENATE("https://github.com/unitedstates/contact-congress/search?q=",C17,)</f>
        <v>0</v>
      </c>
      <c r="G17" s="0" t="n">
        <f aca="false">CONCATENATE("https://github.com/unitedstates/contact-congress/blob/master/members/",C17,".yaml")</f>
        <v>0</v>
      </c>
      <c r="H17" s="0" t="n">
        <f aca="false">CONCATENATE("http://efforg.github.io/congress-forms-test/?bioguide_id=",C17)</f>
        <v>0</v>
      </c>
      <c r="I17" s="0" t="n">
        <f aca="false">CONCATENATE("&lt;tr&gt;&lt;td&gt;&lt;a href=""",B17,""" target=""_blank""&gt;",A17,"&lt;/a&gt; &lt;td&gt;",C17,"&lt;/td&gt;&lt;td&gt;&lt;a href=""",F17,""" target=""_blank""&gt;&lt;i class=""fa fa-github""&gt;&lt;/i&gt;&lt;/a&gt;&lt;/td&gt;&lt;td&gt;&lt;img src=""",D17,""" /&gt;&lt;/td&gt; &lt;td&gt;&lt;a href=""",H17,""" target=""_blank""&gt;&lt;i class=""fa fa-external-link""&gt;&lt;/i&gt;&lt;/a&gt;&lt;/td&gt;&lt;/tr&gt;")</f>
        <v>0</v>
      </c>
      <c r="J17" s="0" t="n">
        <f aca="false">CONCATENATE("| [",C17,"](",G17,") | [website](",B17,") | [![",C17," status](",E17,")](",F17,".text) | ![",C17," status](",D17,") | [Test/Stats](",H17,")")</f>
        <v>0</v>
      </c>
    </row>
    <row r="18" customFormat="false" ht="15" hidden="false" customHeight="false" outlineLevel="0" collapsed="false">
      <c r="A18" s="1" t="s">
        <v>58</v>
      </c>
      <c r="B18" s="0" t="s">
        <v>59</v>
      </c>
      <c r="C18" s="0" t="s">
        <v>60</v>
      </c>
      <c r="D18" s="0" t="n">
        <f aca="false">CONCATENATE("http://ec2-54-215-28-56.us-west-1.compute.amazonaws.com:3000/recent-fill-image/",C18)</f>
        <v>0</v>
      </c>
      <c r="E18" s="0" t="n">
        <f aca="false">CONCATENATE("https://d1l0yomkzx8y5l.cloudfront.net/contact_congress/status/",C18,".png")</f>
        <v>0</v>
      </c>
      <c r="F18" s="0" t="n">
        <f aca="false">CONCATENATE("https://github.com/unitedstates/contact-congress/search?q=",C18,)</f>
        <v>0</v>
      </c>
      <c r="G18" s="0" t="n">
        <f aca="false">CONCATENATE("https://github.com/unitedstates/contact-congress/blob/master/members/",C18,".yaml")</f>
        <v>0</v>
      </c>
      <c r="H18" s="0" t="n">
        <f aca="false">CONCATENATE("http://efforg.github.io/congress-forms-test/?bioguide_id=",C18)</f>
        <v>0</v>
      </c>
      <c r="I18" s="0" t="n">
        <f aca="false">CONCATENATE("&lt;tr&gt;&lt;td&gt;&lt;a href=""",B18,""" target=""_blank""&gt;",A18,"&lt;/a&gt; &lt;td&gt;",C18,"&lt;/td&gt;&lt;td&gt;&lt;a href=""",F18,""" target=""_blank""&gt;&lt;i class=""fa fa-github""&gt;&lt;/i&gt;&lt;/a&gt;&lt;/td&gt;&lt;td&gt;&lt;img src=""",D18,""" /&gt;&lt;/td&gt; &lt;td&gt;&lt;a href=""",H18,""" target=""_blank""&gt;&lt;i class=""fa fa-external-link""&gt;&lt;/i&gt;&lt;/a&gt;&lt;/td&gt;&lt;/tr&gt;")</f>
        <v>0</v>
      </c>
      <c r="J18" s="0" t="n">
        <f aca="false">CONCATENATE("| [",C18,"](",G18,") | [website](",B18,") | [![",C18," status](",E18,")](",F18,".text) | ![",C18," status](",D18,") | [Test/Stats](",H18,")")</f>
        <v>0</v>
      </c>
    </row>
    <row r="19" customFormat="false" ht="15" hidden="false" customHeight="false" outlineLevel="0" collapsed="false">
      <c r="A19" s="1" t="s">
        <v>61</v>
      </c>
      <c r="B19" s="0" t="s">
        <v>62</v>
      </c>
      <c r="C19" s="0" t="s">
        <v>63</v>
      </c>
      <c r="D19" s="0" t="n">
        <f aca="false">CONCATENATE("http://ec2-54-215-28-56.us-west-1.compute.amazonaws.com:3000/recent-fill-image/",C19)</f>
        <v>0</v>
      </c>
      <c r="E19" s="0" t="n">
        <f aca="false">CONCATENATE("https://d1l0yomkzx8y5l.cloudfront.net/contact_congress/status/",C19,".png")</f>
        <v>0</v>
      </c>
      <c r="F19" s="0" t="n">
        <f aca="false">CONCATENATE("https://github.com/unitedstates/contact-congress/search?q=",C19,)</f>
        <v>0</v>
      </c>
      <c r="G19" s="0" t="n">
        <f aca="false">CONCATENATE("https://github.com/unitedstates/contact-congress/blob/master/members/",C19,".yaml")</f>
        <v>0</v>
      </c>
      <c r="H19" s="0" t="n">
        <f aca="false">CONCATENATE("http://efforg.github.io/congress-forms-test/?bioguide_id=",C19)</f>
        <v>0</v>
      </c>
      <c r="I19" s="0" t="n">
        <f aca="false">CONCATENATE("&lt;tr&gt;&lt;td&gt;&lt;a href=""",B19,""" target=""_blank""&gt;",A19,"&lt;/a&gt; &lt;td&gt;",C19,"&lt;/td&gt;&lt;td&gt;&lt;a href=""",F19,""" target=""_blank""&gt;&lt;i class=""fa fa-github""&gt;&lt;/i&gt;&lt;/a&gt;&lt;/td&gt;&lt;td&gt;&lt;img src=""",D19,""" /&gt;&lt;/td&gt; &lt;td&gt;&lt;a href=""",H19,""" target=""_blank""&gt;&lt;i class=""fa fa-external-link""&gt;&lt;/i&gt;&lt;/a&gt;&lt;/td&gt;&lt;/tr&gt;")</f>
        <v>0</v>
      </c>
      <c r="J19" s="0" t="n">
        <f aca="false">CONCATENATE("| [",C19,"](",G19,") | [website](",B19,") | [![",C19," status](",E19,")](",F19,".text) | ![",C19," status](",D19,") | [Test/Stats](",H19,")")</f>
        <v>0</v>
      </c>
    </row>
    <row r="20" customFormat="false" ht="15" hidden="false" customHeight="false" outlineLevel="0" collapsed="false">
      <c r="A20" s="1" t="s">
        <v>64</v>
      </c>
      <c r="B20" s="0" t="s">
        <v>65</v>
      </c>
      <c r="C20" s="0" t="s">
        <v>66</v>
      </c>
      <c r="D20" s="0" t="n">
        <f aca="false">CONCATENATE("http://ec2-54-215-28-56.us-west-1.compute.amazonaws.com:3000/recent-fill-image/",C20)</f>
        <v>0</v>
      </c>
      <c r="E20" s="0" t="n">
        <f aca="false">CONCATENATE("https://d1l0yomkzx8y5l.cloudfront.net/contact_congress/status/",C20,".png")</f>
        <v>0</v>
      </c>
      <c r="F20" s="0" t="n">
        <f aca="false">CONCATENATE("https://github.com/unitedstates/contact-congress/search?q=",C20,)</f>
        <v>0</v>
      </c>
      <c r="G20" s="0" t="n">
        <f aca="false">CONCATENATE("https://github.com/unitedstates/contact-congress/blob/master/members/",C20,".yaml")</f>
        <v>0</v>
      </c>
      <c r="H20" s="0" t="n">
        <f aca="false">CONCATENATE("http://efforg.github.io/congress-forms-test/?bioguide_id=",C20)</f>
        <v>0</v>
      </c>
      <c r="I20" s="0" t="n">
        <f aca="false">CONCATENATE("&lt;tr&gt;&lt;td&gt;&lt;a href=""",B20,""" target=""_blank""&gt;",A20,"&lt;/a&gt; &lt;td&gt;",C20,"&lt;/td&gt;&lt;td&gt;&lt;a href=""",F20,""" target=""_blank""&gt;&lt;i class=""fa fa-github""&gt;&lt;/i&gt;&lt;/a&gt;&lt;/td&gt;&lt;td&gt;&lt;img src=""",D20,""" /&gt;&lt;/td&gt; &lt;td&gt;&lt;a href=""",H20,""" target=""_blank""&gt;&lt;i class=""fa fa-external-link""&gt;&lt;/i&gt;&lt;/a&gt;&lt;/td&gt;&lt;/tr&gt;")</f>
        <v>0</v>
      </c>
      <c r="J20" s="0" t="n">
        <f aca="false">CONCATENATE("| [",C20,"](",G20,") | [website](",B20,") | [![",C20," status](",E20,")](",F20,".text) | ![",C20," status](",D20,") | [Test/Stats](",H20,")")</f>
        <v>0</v>
      </c>
    </row>
    <row r="21" customFormat="false" ht="15" hidden="false" customHeight="false" outlineLevel="0" collapsed="false">
      <c r="A21" s="1" t="s">
        <v>67</v>
      </c>
      <c r="B21" s="0" t="s">
        <v>68</v>
      </c>
      <c r="C21" s="0" t="s">
        <v>69</v>
      </c>
      <c r="D21" s="0" t="n">
        <f aca="false">CONCATENATE("http://ec2-54-215-28-56.us-west-1.compute.amazonaws.com:3000/recent-fill-image/",C21)</f>
        <v>0</v>
      </c>
      <c r="E21" s="0" t="n">
        <f aca="false">CONCATENATE("https://d1l0yomkzx8y5l.cloudfront.net/contact_congress/status/",C21,".png")</f>
        <v>0</v>
      </c>
      <c r="F21" s="0" t="n">
        <f aca="false">CONCATENATE("https://github.com/unitedstates/contact-congress/search?q=",C21,)</f>
        <v>0</v>
      </c>
      <c r="G21" s="0" t="n">
        <f aca="false">CONCATENATE("https://github.com/unitedstates/contact-congress/blob/master/members/",C21,".yaml")</f>
        <v>0</v>
      </c>
      <c r="H21" s="0" t="n">
        <f aca="false">CONCATENATE("http://efforg.github.io/congress-forms-test/?bioguide_id=",C21)</f>
        <v>0</v>
      </c>
      <c r="I21" s="0" t="n">
        <f aca="false">CONCATENATE("&lt;tr&gt;&lt;td&gt;&lt;a href=""",B21,""" target=""_blank""&gt;",A21,"&lt;/a&gt; &lt;td&gt;",C21,"&lt;/td&gt;&lt;td&gt;&lt;a href=""",F21,""" target=""_blank""&gt;&lt;i class=""fa fa-github""&gt;&lt;/i&gt;&lt;/a&gt;&lt;/td&gt;&lt;td&gt;&lt;img src=""",D21,""" /&gt;&lt;/td&gt; &lt;td&gt;&lt;a href=""",H21,""" target=""_blank""&gt;&lt;i class=""fa fa-external-link""&gt;&lt;/i&gt;&lt;/a&gt;&lt;/td&gt;&lt;/tr&gt;")</f>
        <v>0</v>
      </c>
      <c r="J21" s="0" t="n">
        <f aca="false">CONCATENATE("| [",C21,"](",G21,") | [website](",B21,") | [![",C21," status](",E21,")](",F21,".text) | ![",C21," status](",D21,") | [Test/Stats](",H21,")")</f>
        <v>0</v>
      </c>
    </row>
    <row r="22" customFormat="false" ht="15" hidden="false" customHeight="false" outlineLevel="0" collapsed="false">
      <c r="A22" s="1" t="s">
        <v>70</v>
      </c>
      <c r="B22" s="0" t="s">
        <v>71</v>
      </c>
      <c r="C22" s="0" t="s">
        <v>72</v>
      </c>
      <c r="D22" s="0" t="n">
        <f aca="false">CONCATENATE("http://ec2-54-215-28-56.us-west-1.compute.amazonaws.com:3000/recent-fill-image/",C22)</f>
        <v>0</v>
      </c>
      <c r="E22" s="0" t="n">
        <f aca="false">CONCATENATE("https://d1l0yomkzx8y5l.cloudfront.net/contact_congress/status/",C22,".png")</f>
        <v>0</v>
      </c>
      <c r="F22" s="0" t="n">
        <f aca="false">CONCATENATE("https://github.com/unitedstates/contact-congress/search?q=",C22,)</f>
        <v>0</v>
      </c>
      <c r="G22" s="0" t="n">
        <f aca="false">CONCATENATE("https://github.com/unitedstates/contact-congress/blob/master/members/",C22,".yaml")</f>
        <v>0</v>
      </c>
      <c r="H22" s="0" t="n">
        <f aca="false">CONCATENATE("http://efforg.github.io/congress-forms-test/?bioguide_id=",C22)</f>
        <v>0</v>
      </c>
      <c r="I22" s="0" t="n">
        <f aca="false">CONCATENATE("&lt;tr&gt;&lt;td&gt;&lt;a href=""",B22,""" target=""_blank""&gt;",A22,"&lt;/a&gt; &lt;td&gt;",C22,"&lt;/td&gt;&lt;td&gt;&lt;a href=""",F22,""" target=""_blank""&gt;&lt;i class=""fa fa-github""&gt;&lt;/i&gt;&lt;/a&gt;&lt;/td&gt;&lt;td&gt;&lt;img src=""",D22,""" /&gt;&lt;/td&gt; &lt;td&gt;&lt;a href=""",H22,""" target=""_blank""&gt;&lt;i class=""fa fa-external-link""&gt;&lt;/i&gt;&lt;/a&gt;&lt;/td&gt;&lt;/tr&gt;")</f>
        <v>0</v>
      </c>
      <c r="J22" s="0" t="n">
        <f aca="false">CONCATENATE("| [",C22,"](",G22,") | [website](",B22,") | [![",C22," status](",E22,")](",F22,".text) | ![",C22," status](",D22,") | [Test/Stats](",H22,")")</f>
        <v>0</v>
      </c>
    </row>
    <row r="23" customFormat="false" ht="15" hidden="false" customHeight="false" outlineLevel="0" collapsed="false">
      <c r="A23" s="1" t="s">
        <v>73</v>
      </c>
      <c r="B23" s="0" t="s">
        <v>74</v>
      </c>
      <c r="C23" s="0" t="s">
        <v>75</v>
      </c>
      <c r="D23" s="0" t="n">
        <f aca="false">CONCATENATE("http://ec2-54-215-28-56.us-west-1.compute.amazonaws.com:3000/recent-fill-image/",C23)</f>
        <v>0</v>
      </c>
      <c r="E23" s="0" t="n">
        <f aca="false">CONCATENATE("https://d1l0yomkzx8y5l.cloudfront.net/contact_congress/status/",C23,".png")</f>
        <v>0</v>
      </c>
      <c r="F23" s="0" t="n">
        <f aca="false">CONCATENATE("https://github.com/unitedstates/contact-congress/search?q=",C23,)</f>
        <v>0</v>
      </c>
      <c r="G23" s="0" t="n">
        <f aca="false">CONCATENATE("https://github.com/unitedstates/contact-congress/blob/master/members/",C23,".yaml")</f>
        <v>0</v>
      </c>
      <c r="H23" s="0" t="n">
        <f aca="false">CONCATENATE("http://efforg.github.io/congress-forms-test/?bioguide_id=",C23)</f>
        <v>0</v>
      </c>
      <c r="I23" s="0" t="n">
        <f aca="false">CONCATENATE("&lt;tr&gt;&lt;td&gt;&lt;a href=""",B23,""" target=""_blank""&gt;",A23,"&lt;/a&gt; &lt;td&gt;",C23,"&lt;/td&gt;&lt;td&gt;&lt;a href=""",F23,""" target=""_blank""&gt;&lt;i class=""fa fa-github""&gt;&lt;/i&gt;&lt;/a&gt;&lt;/td&gt;&lt;td&gt;&lt;img src=""",D23,""" /&gt;&lt;/td&gt; &lt;td&gt;&lt;a href=""",H23,""" target=""_blank""&gt;&lt;i class=""fa fa-external-link""&gt;&lt;/i&gt;&lt;/a&gt;&lt;/td&gt;&lt;/tr&gt;")</f>
        <v>0</v>
      </c>
      <c r="J23" s="0" t="n">
        <f aca="false">CONCATENATE("| [",C23,"](",G23,") | [website](",B23,") | [![",C23," status](",E23,")](",F23,".text) | ![",C23," status](",D23,") | [Test/Stats](",H23,")")</f>
        <v>0</v>
      </c>
    </row>
    <row r="24" customFormat="false" ht="15" hidden="false" customHeight="false" outlineLevel="0" collapsed="false">
      <c r="A24" s="1" t="s">
        <v>76</v>
      </c>
      <c r="B24" s="0" t="s">
        <v>77</v>
      </c>
      <c r="C24" s="0" t="s">
        <v>78</v>
      </c>
      <c r="D24" s="0" t="n">
        <f aca="false">CONCATENATE("http://ec2-54-215-28-56.us-west-1.compute.amazonaws.com:3000/recent-fill-image/",C24)</f>
        <v>0</v>
      </c>
      <c r="E24" s="0" t="n">
        <f aca="false">CONCATENATE("https://d1l0yomkzx8y5l.cloudfront.net/contact_congress/status/",C24,".png")</f>
        <v>0</v>
      </c>
      <c r="F24" s="0" t="n">
        <f aca="false">CONCATENATE("https://github.com/unitedstates/contact-congress/search?q=",C24,)</f>
        <v>0</v>
      </c>
      <c r="G24" s="0" t="n">
        <f aca="false">CONCATENATE("https://github.com/unitedstates/contact-congress/blob/master/members/",C24,".yaml")</f>
        <v>0</v>
      </c>
      <c r="H24" s="0" t="n">
        <f aca="false">CONCATENATE("http://efforg.github.io/congress-forms-test/?bioguide_id=",C24)</f>
        <v>0</v>
      </c>
      <c r="I24" s="0" t="n">
        <f aca="false">CONCATENATE("&lt;tr&gt;&lt;td&gt;&lt;a href=""",B24,""" target=""_blank""&gt;",A24,"&lt;/a&gt; &lt;td&gt;",C24,"&lt;/td&gt;&lt;td&gt;&lt;a href=""",F24,""" target=""_blank""&gt;&lt;i class=""fa fa-github""&gt;&lt;/i&gt;&lt;/a&gt;&lt;/td&gt;&lt;td&gt;&lt;img src=""",D24,""" /&gt;&lt;/td&gt; &lt;td&gt;&lt;a href=""",H24,""" target=""_blank""&gt;&lt;i class=""fa fa-external-link""&gt;&lt;/i&gt;&lt;/a&gt;&lt;/td&gt;&lt;/tr&gt;")</f>
        <v>0</v>
      </c>
      <c r="J24" s="0" t="n">
        <f aca="false">CONCATENATE("| [",C24,"](",G24,") | [website](",B24,") | [![",C24," status](",E24,")](",F24,".text) | ![",C24," status](",D24,") | [Test/Stats](",H24,")")</f>
        <v>0</v>
      </c>
    </row>
    <row r="25" customFormat="false" ht="15" hidden="false" customHeight="false" outlineLevel="0" collapsed="false">
      <c r="A25" s="1" t="s">
        <v>79</v>
      </c>
      <c r="B25" s="0" t="s">
        <v>80</v>
      </c>
      <c r="C25" s="0" t="s">
        <v>81</v>
      </c>
      <c r="D25" s="0" t="n">
        <f aca="false">CONCATENATE("http://ec2-54-215-28-56.us-west-1.compute.amazonaws.com:3000/recent-fill-image/",C25)</f>
        <v>0</v>
      </c>
      <c r="E25" s="0" t="n">
        <f aca="false">CONCATENATE("https://d1l0yomkzx8y5l.cloudfront.net/contact_congress/status/",C25,".png")</f>
        <v>0</v>
      </c>
      <c r="F25" s="0" t="n">
        <f aca="false">CONCATENATE("https://github.com/unitedstates/contact-congress/search?q=",C25,)</f>
        <v>0</v>
      </c>
      <c r="G25" s="0" t="n">
        <f aca="false">CONCATENATE("https://github.com/unitedstates/contact-congress/blob/master/members/",C25,".yaml")</f>
        <v>0</v>
      </c>
      <c r="H25" s="0" t="n">
        <f aca="false">CONCATENATE("http://efforg.github.io/congress-forms-test/?bioguide_id=",C25)</f>
        <v>0</v>
      </c>
      <c r="I25" s="0" t="n">
        <f aca="false">CONCATENATE("&lt;tr&gt;&lt;td&gt;&lt;a href=""",B25,""" target=""_blank""&gt;",A25,"&lt;/a&gt; &lt;td&gt;",C25,"&lt;/td&gt;&lt;td&gt;&lt;a href=""",F25,""" target=""_blank""&gt;&lt;i class=""fa fa-github""&gt;&lt;/i&gt;&lt;/a&gt;&lt;/td&gt;&lt;td&gt;&lt;img src=""",D25,""" /&gt;&lt;/td&gt; &lt;td&gt;&lt;a href=""",H25,""" target=""_blank""&gt;&lt;i class=""fa fa-external-link""&gt;&lt;/i&gt;&lt;/a&gt;&lt;/td&gt;&lt;/tr&gt;")</f>
        <v>0</v>
      </c>
      <c r="J25" s="0" t="n">
        <f aca="false">CONCATENATE("| [",C25,"](",G25,") | [website](",B25,") | [![",C25," status](",E25,")](",F25,".text) | ![",C25," status](",D25,") | [Test/Stats](",H25,")")</f>
        <v>0</v>
      </c>
    </row>
    <row r="26" customFormat="false" ht="15" hidden="false" customHeight="false" outlineLevel="0" collapsed="false">
      <c r="A26" s="1" t="s">
        <v>82</v>
      </c>
      <c r="B26" s="0" t="s">
        <v>83</v>
      </c>
      <c r="C26" s="0" t="s">
        <v>84</v>
      </c>
      <c r="D26" s="0" t="n">
        <f aca="false">CONCATENATE("http://ec2-54-215-28-56.us-west-1.compute.amazonaws.com:3000/recent-fill-image/",C26)</f>
        <v>0</v>
      </c>
      <c r="E26" s="0" t="n">
        <f aca="false">CONCATENATE("https://d1l0yomkzx8y5l.cloudfront.net/contact_congress/status/",C26,".png")</f>
        <v>0</v>
      </c>
      <c r="F26" s="0" t="n">
        <f aca="false">CONCATENATE("https://github.com/unitedstates/contact-congress/search?q=",C26,)</f>
        <v>0</v>
      </c>
      <c r="G26" s="0" t="n">
        <f aca="false">CONCATENATE("https://github.com/unitedstates/contact-congress/blob/master/members/",C26,".yaml")</f>
        <v>0</v>
      </c>
      <c r="H26" s="0" t="n">
        <f aca="false">CONCATENATE("http://efforg.github.io/congress-forms-test/?bioguide_id=",C26)</f>
        <v>0</v>
      </c>
      <c r="I26" s="0" t="n">
        <f aca="false">CONCATENATE("&lt;tr&gt;&lt;td&gt;&lt;a href=""",B26,""" target=""_blank""&gt;",A26,"&lt;/a&gt; &lt;td&gt;",C26,"&lt;/td&gt;&lt;td&gt;&lt;a href=""",F26,""" target=""_blank""&gt;&lt;i class=""fa fa-github""&gt;&lt;/i&gt;&lt;/a&gt;&lt;/td&gt;&lt;td&gt;&lt;img src=""",D26,""" /&gt;&lt;/td&gt; &lt;td&gt;&lt;a href=""",H26,""" target=""_blank""&gt;&lt;i class=""fa fa-external-link""&gt;&lt;/i&gt;&lt;/a&gt;&lt;/td&gt;&lt;/tr&gt;")</f>
        <v>0</v>
      </c>
      <c r="J26" s="0" t="n">
        <f aca="false">CONCATENATE("| [",C26,"](",G26,") | [website](",B26,") | [![",C26," status](",E26,")](",F26,".text) | ![",C26," status](",D26,") | [Test/Stats](",H26,")")</f>
        <v>0</v>
      </c>
    </row>
    <row r="27" customFormat="false" ht="15" hidden="false" customHeight="false" outlineLevel="0" collapsed="false">
      <c r="A27" s="1" t="s">
        <v>85</v>
      </c>
      <c r="B27" s="0" t="s">
        <v>86</v>
      </c>
      <c r="C27" s="0" t="s">
        <v>87</v>
      </c>
      <c r="D27" s="0" t="n">
        <f aca="false">CONCATENATE("http://ec2-54-215-28-56.us-west-1.compute.amazonaws.com:3000/recent-fill-image/",C27)</f>
        <v>0</v>
      </c>
      <c r="E27" s="0" t="n">
        <f aca="false">CONCATENATE("https://d1l0yomkzx8y5l.cloudfront.net/contact_congress/status/",C27,".png")</f>
        <v>0</v>
      </c>
      <c r="F27" s="0" t="n">
        <f aca="false">CONCATENATE("https://github.com/unitedstates/contact-congress/search?q=",C27,)</f>
        <v>0</v>
      </c>
      <c r="G27" s="0" t="n">
        <f aca="false">CONCATENATE("https://github.com/unitedstates/contact-congress/blob/master/members/",C27,".yaml")</f>
        <v>0</v>
      </c>
      <c r="H27" s="0" t="n">
        <f aca="false">CONCATENATE("http://efforg.github.io/congress-forms-test/?bioguide_id=",C27)</f>
        <v>0</v>
      </c>
      <c r="I27" s="0" t="n">
        <f aca="false">CONCATENATE("&lt;tr&gt;&lt;td&gt;&lt;a href=""",B27,""" target=""_blank""&gt;",A27,"&lt;/a&gt; &lt;td&gt;",C27,"&lt;/td&gt;&lt;td&gt;&lt;a href=""",F27,""" target=""_blank""&gt;&lt;i class=""fa fa-github""&gt;&lt;/i&gt;&lt;/a&gt;&lt;/td&gt;&lt;td&gt;&lt;img src=""",D27,""" /&gt;&lt;/td&gt; &lt;td&gt;&lt;a href=""",H27,""" target=""_blank""&gt;&lt;i class=""fa fa-external-link""&gt;&lt;/i&gt;&lt;/a&gt;&lt;/td&gt;&lt;/tr&gt;")</f>
        <v>0</v>
      </c>
      <c r="J27" s="0" t="n">
        <f aca="false">CONCATENATE("| [",C27,"](",G27,") | [website](",B27,") | [![",C27," status](",E27,")](",F27,".text) | ![",C27," status](",D27,") | [Test/Stats](",H27,")")</f>
        <v>0</v>
      </c>
    </row>
    <row r="28" customFormat="false" ht="15" hidden="false" customHeight="false" outlineLevel="0" collapsed="false">
      <c r="A28" s="1" t="s">
        <v>88</v>
      </c>
      <c r="B28" s="0" t="s">
        <v>89</v>
      </c>
      <c r="C28" s="0" t="s">
        <v>90</v>
      </c>
      <c r="D28" s="0" t="n">
        <f aca="false">CONCATENATE("http://ec2-54-215-28-56.us-west-1.compute.amazonaws.com:3000/recent-fill-image/",C28)</f>
        <v>0</v>
      </c>
      <c r="E28" s="0" t="n">
        <f aca="false">CONCATENATE("https://d1l0yomkzx8y5l.cloudfront.net/contact_congress/status/",C28,".png")</f>
        <v>0</v>
      </c>
      <c r="F28" s="0" t="n">
        <f aca="false">CONCATENATE("https://github.com/unitedstates/contact-congress/search?q=",C28,)</f>
        <v>0</v>
      </c>
      <c r="G28" s="0" t="n">
        <f aca="false">CONCATENATE("https://github.com/unitedstates/contact-congress/blob/master/members/",C28,".yaml")</f>
        <v>0</v>
      </c>
      <c r="H28" s="0" t="n">
        <f aca="false">CONCATENATE("http://efforg.github.io/congress-forms-test/?bioguide_id=",C28)</f>
        <v>0</v>
      </c>
      <c r="I28" s="0" t="n">
        <f aca="false">CONCATENATE("&lt;tr&gt;&lt;td&gt;&lt;a href=""",B28,""" target=""_blank""&gt;",A28,"&lt;/a&gt; &lt;td&gt;",C28,"&lt;/td&gt;&lt;td&gt;&lt;a href=""",F28,""" target=""_blank""&gt;&lt;i class=""fa fa-github""&gt;&lt;/i&gt;&lt;/a&gt;&lt;/td&gt;&lt;td&gt;&lt;img src=""",D28,""" /&gt;&lt;/td&gt; &lt;td&gt;&lt;a href=""",H28,""" target=""_blank""&gt;&lt;i class=""fa fa-external-link""&gt;&lt;/i&gt;&lt;/a&gt;&lt;/td&gt;&lt;/tr&gt;")</f>
        <v>0</v>
      </c>
      <c r="J28" s="0" t="n">
        <f aca="false">CONCATENATE("| [",C28,"](",G28,") | [website](",B28,") | [![",C28," status](",E28,")](",F28,".text) | ![",C28," status](",D28,") | [Test/Stats](",H28,")")</f>
        <v>0</v>
      </c>
    </row>
    <row r="29" customFormat="false" ht="15" hidden="false" customHeight="false" outlineLevel="0" collapsed="false">
      <c r="A29" s="1" t="s">
        <v>91</v>
      </c>
      <c r="B29" s="0" t="s">
        <v>92</v>
      </c>
      <c r="C29" s="0" t="s">
        <v>93</v>
      </c>
      <c r="D29" s="0" t="n">
        <f aca="false">CONCATENATE("http://ec2-54-215-28-56.us-west-1.compute.amazonaws.com:3000/recent-fill-image/",C29)</f>
        <v>0</v>
      </c>
      <c r="E29" s="0" t="n">
        <f aca="false">CONCATENATE("https://d1l0yomkzx8y5l.cloudfront.net/contact_congress/status/",C29,".png")</f>
        <v>0</v>
      </c>
      <c r="F29" s="0" t="n">
        <f aca="false">CONCATENATE("https://github.com/unitedstates/contact-congress/search?q=",C29,)</f>
        <v>0</v>
      </c>
      <c r="G29" s="0" t="n">
        <f aca="false">CONCATENATE("https://github.com/unitedstates/contact-congress/blob/master/members/",C29,".yaml")</f>
        <v>0</v>
      </c>
      <c r="H29" s="0" t="n">
        <f aca="false">CONCATENATE("http://efforg.github.io/congress-forms-test/?bioguide_id=",C29)</f>
        <v>0</v>
      </c>
      <c r="I29" s="0" t="n">
        <f aca="false">CONCATENATE("&lt;tr&gt;&lt;td&gt;&lt;a href=""",B29,""" target=""_blank""&gt;",A29,"&lt;/a&gt; &lt;td&gt;",C29,"&lt;/td&gt;&lt;td&gt;&lt;a href=""",F29,""" target=""_blank""&gt;&lt;i class=""fa fa-github""&gt;&lt;/i&gt;&lt;/a&gt;&lt;/td&gt;&lt;td&gt;&lt;img src=""",D29,""" /&gt;&lt;/td&gt; &lt;td&gt;&lt;a href=""",H29,""" target=""_blank""&gt;&lt;i class=""fa fa-external-link""&gt;&lt;/i&gt;&lt;/a&gt;&lt;/td&gt;&lt;/tr&gt;")</f>
        <v>0</v>
      </c>
      <c r="J29" s="0" t="n">
        <f aca="false">CONCATENATE("| [",C29,"](",G29,") | [website](",B29,") | [![",C29," status](",E29,")](",F29,".text) | ![",C29," status](",D29,") | [Test/Stats](",H29,")")</f>
        <v>0</v>
      </c>
    </row>
    <row r="30" customFormat="false" ht="15" hidden="false" customHeight="false" outlineLevel="0" collapsed="false">
      <c r="A30" s="1" t="s">
        <v>94</v>
      </c>
      <c r="B30" s="0" t="s">
        <v>95</v>
      </c>
      <c r="C30" s="0" t="s">
        <v>96</v>
      </c>
      <c r="D30" s="0" t="n">
        <f aca="false">CONCATENATE("http://ec2-54-215-28-56.us-west-1.compute.amazonaws.com:3000/recent-fill-image/",C30)</f>
        <v>0</v>
      </c>
      <c r="E30" s="0" t="n">
        <f aca="false">CONCATENATE("https://d1l0yomkzx8y5l.cloudfront.net/contact_congress/status/",C30,".png")</f>
        <v>0</v>
      </c>
      <c r="F30" s="0" t="n">
        <f aca="false">CONCATENATE("https://github.com/unitedstates/contact-congress/search?q=",C30,)</f>
        <v>0</v>
      </c>
      <c r="G30" s="0" t="n">
        <f aca="false">CONCATENATE("https://github.com/unitedstates/contact-congress/blob/master/members/",C30,".yaml")</f>
        <v>0</v>
      </c>
      <c r="H30" s="0" t="n">
        <f aca="false">CONCATENATE("http://efforg.github.io/congress-forms-test/?bioguide_id=",C30)</f>
        <v>0</v>
      </c>
      <c r="I30" s="0" t="n">
        <f aca="false">CONCATENATE("&lt;tr&gt;&lt;td&gt;&lt;a href=""",B30,""" target=""_blank""&gt;",A30,"&lt;/a&gt; &lt;td&gt;",C30,"&lt;/td&gt;&lt;td&gt;&lt;a href=""",F30,""" target=""_blank""&gt;&lt;i class=""fa fa-github""&gt;&lt;/i&gt;&lt;/a&gt;&lt;/td&gt;&lt;td&gt;&lt;img src=""",D30,""" /&gt;&lt;/td&gt; &lt;td&gt;&lt;a href=""",H30,""" target=""_blank""&gt;&lt;i class=""fa fa-external-link""&gt;&lt;/i&gt;&lt;/a&gt;&lt;/td&gt;&lt;/tr&gt;")</f>
        <v>0</v>
      </c>
      <c r="J30" s="0" t="n">
        <f aca="false">CONCATENATE("| [",C30,"](",G30,") | [website](",B30,") | [![",C30," status](",E30,")](",F30,".text) | ![",C30," status](",D30,") | [Test/Stats](",H30,")")</f>
        <v>0</v>
      </c>
    </row>
    <row r="31" customFormat="false" ht="15" hidden="false" customHeight="false" outlineLevel="0" collapsed="false">
      <c r="A31" s="1" t="s">
        <v>97</v>
      </c>
      <c r="B31" s="0" t="s">
        <v>98</v>
      </c>
      <c r="C31" s="0" t="s">
        <v>99</v>
      </c>
      <c r="D31" s="0" t="n">
        <f aca="false">CONCATENATE("http://ec2-54-215-28-56.us-west-1.compute.amazonaws.com:3000/recent-fill-image/",C31)</f>
        <v>0</v>
      </c>
      <c r="E31" s="0" t="n">
        <f aca="false">CONCATENATE("https://d1l0yomkzx8y5l.cloudfront.net/contact_congress/status/",C31,".png")</f>
        <v>0</v>
      </c>
      <c r="F31" s="0" t="n">
        <f aca="false">CONCATENATE("https://github.com/unitedstates/contact-congress/search?q=",C31,)</f>
        <v>0</v>
      </c>
      <c r="G31" s="0" t="n">
        <f aca="false">CONCATENATE("https://github.com/unitedstates/contact-congress/blob/master/members/",C31,".yaml")</f>
        <v>0</v>
      </c>
      <c r="H31" s="0" t="n">
        <f aca="false">CONCATENATE("http://efforg.github.io/congress-forms-test/?bioguide_id=",C31)</f>
        <v>0</v>
      </c>
      <c r="I31" s="0" t="n">
        <f aca="false">CONCATENATE("&lt;tr&gt;&lt;td&gt;&lt;a href=""",B31,""" target=""_blank""&gt;",A31,"&lt;/a&gt; &lt;td&gt;",C31,"&lt;/td&gt;&lt;td&gt;&lt;a href=""",F31,""" target=""_blank""&gt;&lt;i class=""fa fa-github""&gt;&lt;/i&gt;&lt;/a&gt;&lt;/td&gt;&lt;td&gt;&lt;img src=""",D31,""" /&gt;&lt;/td&gt; &lt;td&gt;&lt;a href=""",H31,""" target=""_blank""&gt;&lt;i class=""fa fa-external-link""&gt;&lt;/i&gt;&lt;/a&gt;&lt;/td&gt;&lt;/tr&gt;")</f>
        <v>0</v>
      </c>
      <c r="J31" s="0" t="n">
        <f aca="false">CONCATENATE("| [",C31,"](",G31,") | [website](",B31,") | [![",C31," status](",E31,")](",F31,".text) | ![",C31," status](",D31,") | [Test/Stats](",H31,")")</f>
        <v>0</v>
      </c>
    </row>
    <row r="32" customFormat="false" ht="15" hidden="false" customHeight="false" outlineLevel="0" collapsed="false">
      <c r="A32" s="1" t="s">
        <v>100</v>
      </c>
      <c r="B32" s="0" t="s">
        <v>101</v>
      </c>
      <c r="C32" s="0" t="s">
        <v>102</v>
      </c>
      <c r="D32" s="0" t="n">
        <f aca="false">CONCATENATE("http://ec2-54-215-28-56.us-west-1.compute.amazonaws.com:3000/recent-fill-image/",C32)</f>
        <v>0</v>
      </c>
      <c r="E32" s="0" t="n">
        <f aca="false">CONCATENATE("https://d1l0yomkzx8y5l.cloudfront.net/contact_congress/status/",C32,".png")</f>
        <v>0</v>
      </c>
      <c r="F32" s="0" t="n">
        <f aca="false">CONCATENATE("https://github.com/unitedstates/contact-congress/search?q=",C32,)</f>
        <v>0</v>
      </c>
      <c r="G32" s="0" t="n">
        <f aca="false">CONCATENATE("https://github.com/unitedstates/contact-congress/blob/master/members/",C32,".yaml")</f>
        <v>0</v>
      </c>
      <c r="H32" s="0" t="n">
        <f aca="false">CONCATENATE("http://efforg.github.io/congress-forms-test/?bioguide_id=",C32)</f>
        <v>0</v>
      </c>
      <c r="I32" s="0" t="n">
        <f aca="false">CONCATENATE("&lt;tr&gt;&lt;td&gt;&lt;a href=""",B32,""" target=""_blank""&gt;",A32,"&lt;/a&gt; &lt;td&gt;",C32,"&lt;/td&gt;&lt;td&gt;&lt;a href=""",F32,""" target=""_blank""&gt;&lt;i class=""fa fa-github""&gt;&lt;/i&gt;&lt;/a&gt;&lt;/td&gt;&lt;td&gt;&lt;img src=""",D32,""" /&gt;&lt;/td&gt; &lt;td&gt;&lt;a href=""",H32,""" target=""_blank""&gt;&lt;i class=""fa fa-external-link""&gt;&lt;/i&gt;&lt;/a&gt;&lt;/td&gt;&lt;/tr&gt;")</f>
        <v>0</v>
      </c>
      <c r="J32" s="0" t="n">
        <f aca="false">CONCATENATE("| [",C32,"](",G32,") | [website](",B32,") | [![",C32," status](",E32,")](",F32,".text) | ![",C32," status](",D32,") | [Test/Stats](",H32,")")</f>
        <v>0</v>
      </c>
    </row>
    <row r="33" customFormat="false" ht="15" hidden="false" customHeight="false" outlineLevel="0" collapsed="false">
      <c r="A33" s="1" t="s">
        <v>103</v>
      </c>
      <c r="B33" s="0" t="s">
        <v>104</v>
      </c>
      <c r="C33" s="0" t="s">
        <v>105</v>
      </c>
      <c r="D33" s="0" t="n">
        <f aca="false">CONCATENATE("http://ec2-54-215-28-56.us-west-1.compute.amazonaws.com:3000/recent-fill-image/",C33)</f>
        <v>0</v>
      </c>
      <c r="E33" s="0" t="n">
        <f aca="false">CONCATENATE("https://d1l0yomkzx8y5l.cloudfront.net/contact_congress/status/",C33,".png")</f>
        <v>0</v>
      </c>
      <c r="F33" s="0" t="n">
        <f aca="false">CONCATENATE("https://github.com/unitedstates/contact-congress/search?q=",C33,)</f>
        <v>0</v>
      </c>
      <c r="G33" s="0" t="n">
        <f aca="false">CONCATENATE("https://github.com/unitedstates/contact-congress/blob/master/members/",C33,".yaml")</f>
        <v>0</v>
      </c>
      <c r="H33" s="0" t="n">
        <f aca="false">CONCATENATE("http://efforg.github.io/congress-forms-test/?bioguide_id=",C33)</f>
        <v>0</v>
      </c>
      <c r="I33" s="0" t="n">
        <f aca="false">CONCATENATE("&lt;tr&gt;&lt;td&gt;&lt;a href=""",B33,""" target=""_blank""&gt;",A33,"&lt;/a&gt; &lt;td&gt;",C33,"&lt;/td&gt;&lt;td&gt;&lt;a href=""",F33,""" target=""_blank""&gt;&lt;i class=""fa fa-github""&gt;&lt;/i&gt;&lt;/a&gt;&lt;/td&gt;&lt;td&gt;&lt;img src=""",D33,""" /&gt;&lt;/td&gt; &lt;td&gt;&lt;a href=""",H33,""" target=""_blank""&gt;&lt;i class=""fa fa-external-link""&gt;&lt;/i&gt;&lt;/a&gt;&lt;/td&gt;&lt;/tr&gt;")</f>
        <v>0</v>
      </c>
      <c r="J33" s="0" t="n">
        <f aca="false">CONCATENATE("| [",C33,"](",G33,") | [website](",B33,") | [![",C33," status](",E33,")](",F33,".text) | ![",C33," status](",D33,") | [Test/Stats](",H33,")")</f>
        <v>0</v>
      </c>
    </row>
    <row r="34" customFormat="false" ht="15" hidden="false" customHeight="false" outlineLevel="0" collapsed="false">
      <c r="A34" s="1" t="s">
        <v>106</v>
      </c>
      <c r="B34" s="0" t="s">
        <v>107</v>
      </c>
      <c r="C34" s="0" t="s">
        <v>108</v>
      </c>
      <c r="D34" s="0" t="n">
        <f aca="false">CONCATENATE("http://ec2-54-215-28-56.us-west-1.compute.amazonaws.com:3000/recent-fill-image/",C34)</f>
        <v>0</v>
      </c>
      <c r="E34" s="0" t="n">
        <f aca="false">CONCATENATE("https://d1l0yomkzx8y5l.cloudfront.net/contact_congress/status/",C34,".png")</f>
        <v>0</v>
      </c>
      <c r="F34" s="0" t="n">
        <f aca="false">CONCATENATE("https://github.com/unitedstates/contact-congress/search?q=",C34,)</f>
        <v>0</v>
      </c>
      <c r="G34" s="0" t="n">
        <f aca="false">CONCATENATE("https://github.com/unitedstates/contact-congress/blob/master/members/",C34,".yaml")</f>
        <v>0</v>
      </c>
      <c r="H34" s="0" t="n">
        <f aca="false">CONCATENATE("http://efforg.github.io/congress-forms-test/?bioguide_id=",C34)</f>
        <v>0</v>
      </c>
      <c r="I34" s="0" t="n">
        <f aca="false">CONCATENATE("&lt;tr&gt;&lt;td&gt;&lt;a href=""",B34,""" target=""_blank""&gt;",A34,"&lt;/a&gt; &lt;td&gt;",C34,"&lt;/td&gt;&lt;td&gt;&lt;a href=""",F34,""" target=""_blank""&gt;&lt;i class=""fa fa-github""&gt;&lt;/i&gt;&lt;/a&gt;&lt;/td&gt;&lt;td&gt;&lt;img src=""",D34,""" /&gt;&lt;/td&gt; &lt;td&gt;&lt;a href=""",H34,""" target=""_blank""&gt;&lt;i class=""fa fa-external-link""&gt;&lt;/i&gt;&lt;/a&gt;&lt;/td&gt;&lt;/tr&gt;")</f>
        <v>0</v>
      </c>
      <c r="J34" s="0" t="n">
        <f aca="false">CONCATENATE("| [",C34,"](",G34,") | [website](",B34,") | [![",C34," status](",E34,")](",F34,".text) | ![",C34," status](",D34,") | [Test/Stats](",H34,")")</f>
        <v>0</v>
      </c>
    </row>
    <row r="35" customFormat="false" ht="15" hidden="false" customHeight="false" outlineLevel="0" collapsed="false">
      <c r="A35" s="1" t="s">
        <v>109</v>
      </c>
      <c r="B35" s="0" t="s">
        <v>110</v>
      </c>
      <c r="C35" s="0" t="s">
        <v>111</v>
      </c>
      <c r="D35" s="0" t="n">
        <f aca="false">CONCATENATE("http://ec2-54-215-28-56.us-west-1.compute.amazonaws.com:3000/recent-fill-image/",C35)</f>
        <v>0</v>
      </c>
      <c r="E35" s="0" t="n">
        <f aca="false">CONCATENATE("https://d1l0yomkzx8y5l.cloudfront.net/contact_congress/status/",C35,".png")</f>
        <v>0</v>
      </c>
      <c r="F35" s="0" t="n">
        <f aca="false">CONCATENATE("https://github.com/unitedstates/contact-congress/search?q=",C35,)</f>
        <v>0</v>
      </c>
      <c r="G35" s="0" t="n">
        <f aca="false">CONCATENATE("https://github.com/unitedstates/contact-congress/blob/master/members/",C35,".yaml")</f>
        <v>0</v>
      </c>
      <c r="H35" s="0" t="n">
        <f aca="false">CONCATENATE("http://efforg.github.io/congress-forms-test/?bioguide_id=",C35)</f>
        <v>0</v>
      </c>
      <c r="I35" s="0" t="n">
        <f aca="false">CONCATENATE("&lt;tr&gt;&lt;td&gt;&lt;a href=""",B35,""" target=""_blank""&gt;",A35,"&lt;/a&gt; &lt;td&gt;",C35,"&lt;/td&gt;&lt;td&gt;&lt;a href=""",F35,""" target=""_blank""&gt;&lt;i class=""fa fa-github""&gt;&lt;/i&gt;&lt;/a&gt;&lt;/td&gt;&lt;td&gt;&lt;img src=""",D35,""" /&gt;&lt;/td&gt; &lt;td&gt;&lt;a href=""",H35,""" target=""_blank""&gt;&lt;i class=""fa fa-external-link""&gt;&lt;/i&gt;&lt;/a&gt;&lt;/td&gt;&lt;/tr&gt;")</f>
        <v>0</v>
      </c>
      <c r="J35" s="0" t="n">
        <f aca="false">CONCATENATE("| [",C35,"](",G35,") | [website](",B35,") | [![",C35," status](",E35,")](",F35,".text) | ![",C35," status](",D35,") | [Test/Stats](",H35,")")</f>
        <v>0</v>
      </c>
    </row>
    <row r="36" customFormat="false" ht="15" hidden="false" customHeight="false" outlineLevel="0" collapsed="false">
      <c r="A36" s="1" t="s">
        <v>112</v>
      </c>
      <c r="B36" s="0" t="s">
        <v>113</v>
      </c>
      <c r="C36" s="0" t="s">
        <v>114</v>
      </c>
      <c r="D36" s="0" t="n">
        <f aca="false">CONCATENATE("http://ec2-54-215-28-56.us-west-1.compute.amazonaws.com:3000/recent-fill-image/",C36)</f>
        <v>0</v>
      </c>
      <c r="E36" s="0" t="n">
        <f aca="false">CONCATENATE("https://d1l0yomkzx8y5l.cloudfront.net/contact_congress/status/",C36,".png")</f>
        <v>0</v>
      </c>
      <c r="F36" s="0" t="n">
        <f aca="false">CONCATENATE("https://github.com/unitedstates/contact-congress/search?q=",C36,)</f>
        <v>0</v>
      </c>
      <c r="G36" s="0" t="n">
        <f aca="false">CONCATENATE("https://github.com/unitedstates/contact-congress/blob/master/members/",C36,".yaml")</f>
        <v>0</v>
      </c>
      <c r="H36" s="0" t="n">
        <f aca="false">CONCATENATE("http://efforg.github.io/congress-forms-test/?bioguide_id=",C36)</f>
        <v>0</v>
      </c>
      <c r="I36" s="0" t="n">
        <f aca="false">CONCATENATE("&lt;tr&gt;&lt;td&gt;&lt;a href=""",B36,""" target=""_blank""&gt;",A36,"&lt;/a&gt; &lt;td&gt;",C36,"&lt;/td&gt;&lt;td&gt;&lt;a href=""",F36,""" target=""_blank""&gt;&lt;i class=""fa fa-github""&gt;&lt;/i&gt;&lt;/a&gt;&lt;/td&gt;&lt;td&gt;&lt;img src=""",D36,""" /&gt;&lt;/td&gt; &lt;td&gt;&lt;a href=""",H36,""" target=""_blank""&gt;&lt;i class=""fa fa-external-link""&gt;&lt;/i&gt;&lt;/a&gt;&lt;/td&gt;&lt;/tr&gt;")</f>
        <v>0</v>
      </c>
      <c r="J36" s="0" t="n">
        <f aca="false">CONCATENATE("| [",C36,"](",G36,") | [website](",B36,") | [![",C36," status](",E36,")](",F36,".text) | ![",C36," status](",D36,") | [Test/Stats](",H36,")")</f>
        <v>0</v>
      </c>
    </row>
    <row r="37" customFormat="false" ht="15" hidden="false" customHeight="false" outlineLevel="0" collapsed="false">
      <c r="A37" s="1" t="s">
        <v>115</v>
      </c>
      <c r="B37" s="0" t="s">
        <v>116</v>
      </c>
      <c r="C37" s="0" t="s">
        <v>117</v>
      </c>
      <c r="D37" s="0" t="n">
        <f aca="false">CONCATENATE("http://ec2-54-215-28-56.us-west-1.compute.amazonaws.com:3000/recent-fill-image/",C37)</f>
        <v>0</v>
      </c>
      <c r="E37" s="0" t="n">
        <f aca="false">CONCATENATE("https://d1l0yomkzx8y5l.cloudfront.net/contact_congress/status/",C37,".png")</f>
        <v>0</v>
      </c>
      <c r="F37" s="0" t="n">
        <f aca="false">CONCATENATE("https://github.com/unitedstates/contact-congress/search?q=",C37,)</f>
        <v>0</v>
      </c>
      <c r="G37" s="0" t="n">
        <f aca="false">CONCATENATE("https://github.com/unitedstates/contact-congress/blob/master/members/",C37,".yaml")</f>
        <v>0</v>
      </c>
      <c r="H37" s="0" t="n">
        <f aca="false">CONCATENATE("http://efforg.github.io/congress-forms-test/?bioguide_id=",C37)</f>
        <v>0</v>
      </c>
      <c r="I37" s="0" t="n">
        <f aca="false">CONCATENATE("&lt;tr&gt;&lt;td&gt;&lt;a href=""",B37,""" target=""_blank""&gt;",A37,"&lt;/a&gt; &lt;td&gt;",C37,"&lt;/td&gt;&lt;td&gt;&lt;a href=""",F37,""" target=""_blank""&gt;&lt;i class=""fa fa-github""&gt;&lt;/i&gt;&lt;/a&gt;&lt;/td&gt;&lt;td&gt;&lt;img src=""",D37,""" /&gt;&lt;/td&gt; &lt;td&gt;&lt;a href=""",H37,""" target=""_blank""&gt;&lt;i class=""fa fa-external-link""&gt;&lt;/i&gt;&lt;/a&gt;&lt;/td&gt;&lt;/tr&gt;")</f>
        <v>0</v>
      </c>
      <c r="J37" s="0" t="n">
        <f aca="false">CONCATENATE("| [",C37,"](",G37,") | [website](",B37,") | [![",C37," status](",E37,")](",F37,".text) | ![",C37," status](",D37,") | [Test/Stats](",H37,")")</f>
        <v>0</v>
      </c>
    </row>
    <row r="38" customFormat="false" ht="15" hidden="false" customHeight="false" outlineLevel="0" collapsed="false">
      <c r="A38" s="1" t="s">
        <v>118</v>
      </c>
      <c r="B38" s="0" t="s">
        <v>119</v>
      </c>
      <c r="C38" s="0" t="s">
        <v>120</v>
      </c>
      <c r="D38" s="0" t="n">
        <f aca="false">CONCATENATE("http://ec2-54-215-28-56.us-west-1.compute.amazonaws.com:3000/recent-fill-image/",C38)</f>
        <v>0</v>
      </c>
      <c r="E38" s="0" t="n">
        <f aca="false">CONCATENATE("https://d1l0yomkzx8y5l.cloudfront.net/contact_congress/status/",C38,".png")</f>
        <v>0</v>
      </c>
      <c r="F38" s="0" t="n">
        <f aca="false">CONCATENATE("https://github.com/unitedstates/contact-congress/search?q=",C38,)</f>
        <v>0</v>
      </c>
      <c r="G38" s="0" t="n">
        <f aca="false">CONCATENATE("https://github.com/unitedstates/contact-congress/blob/master/members/",C38,".yaml")</f>
        <v>0</v>
      </c>
      <c r="H38" s="0" t="n">
        <f aca="false">CONCATENATE("http://efforg.github.io/congress-forms-test/?bioguide_id=",C38)</f>
        <v>0</v>
      </c>
      <c r="I38" s="0" t="n">
        <f aca="false">CONCATENATE("&lt;tr&gt;&lt;td&gt;&lt;a href=""",B38,""" target=""_blank""&gt;",A38,"&lt;/a&gt; &lt;td&gt;",C38,"&lt;/td&gt;&lt;td&gt;&lt;a href=""",F38,""" target=""_blank""&gt;&lt;i class=""fa fa-github""&gt;&lt;/i&gt;&lt;/a&gt;&lt;/td&gt;&lt;td&gt;&lt;img src=""",D38,""" /&gt;&lt;/td&gt; &lt;td&gt;&lt;a href=""",H38,""" target=""_blank""&gt;&lt;i class=""fa fa-external-link""&gt;&lt;/i&gt;&lt;/a&gt;&lt;/td&gt;&lt;/tr&gt;")</f>
        <v>0</v>
      </c>
      <c r="J38" s="0" t="n">
        <f aca="false">CONCATENATE("| [",C38,"](",G38,") | [website](",B38,") | [![",C38," status](",E38,")](",F38,".text) | ![",C38," status](",D38,") | [Test/Stats](",H38,")")</f>
        <v>0</v>
      </c>
    </row>
    <row r="39" customFormat="false" ht="15" hidden="false" customHeight="false" outlineLevel="0" collapsed="false">
      <c r="A39" s="1" t="s">
        <v>121</v>
      </c>
      <c r="B39" s="0" t="s">
        <v>122</v>
      </c>
      <c r="C39" s="0" t="s">
        <v>123</v>
      </c>
      <c r="D39" s="0" t="n">
        <f aca="false">CONCATENATE("http://ec2-54-215-28-56.us-west-1.compute.amazonaws.com:3000/recent-fill-image/",C39)</f>
        <v>0</v>
      </c>
      <c r="E39" s="0" t="n">
        <f aca="false">CONCATENATE("https://d1l0yomkzx8y5l.cloudfront.net/contact_congress/status/",C39,".png")</f>
        <v>0</v>
      </c>
      <c r="F39" s="0" t="n">
        <f aca="false">CONCATENATE("https://github.com/unitedstates/contact-congress/search?q=",C39,)</f>
        <v>0</v>
      </c>
      <c r="G39" s="0" t="n">
        <f aca="false">CONCATENATE("https://github.com/unitedstates/contact-congress/blob/master/members/",C39,".yaml")</f>
        <v>0</v>
      </c>
      <c r="H39" s="0" t="n">
        <f aca="false">CONCATENATE("http://efforg.github.io/congress-forms-test/?bioguide_id=",C39)</f>
        <v>0</v>
      </c>
      <c r="I39" s="0" t="n">
        <f aca="false">CONCATENATE("&lt;tr&gt;&lt;td&gt;&lt;a href=""",B39,""" target=""_blank""&gt;",A39,"&lt;/a&gt; &lt;td&gt;",C39,"&lt;/td&gt;&lt;td&gt;&lt;a href=""",F39,""" target=""_blank""&gt;&lt;i class=""fa fa-github""&gt;&lt;/i&gt;&lt;/a&gt;&lt;/td&gt;&lt;td&gt;&lt;img src=""",D39,""" /&gt;&lt;/td&gt; &lt;td&gt;&lt;a href=""",H39,""" target=""_blank""&gt;&lt;i class=""fa fa-external-link""&gt;&lt;/i&gt;&lt;/a&gt;&lt;/td&gt;&lt;/tr&gt;")</f>
        <v>0</v>
      </c>
      <c r="J39" s="0" t="n">
        <f aca="false">CONCATENATE("| [",C39,"](",G39,") | [website](",B39,") | [![",C39," status](",E39,")](",F39,".text) | ![",C39," status](",D39,") | [Test/Stats](",H39,")")</f>
        <v>0</v>
      </c>
    </row>
    <row r="40" customFormat="false" ht="15" hidden="false" customHeight="false" outlineLevel="0" collapsed="false">
      <c r="A40" s="1" t="s">
        <v>124</v>
      </c>
      <c r="B40" s="0" t="s">
        <v>125</v>
      </c>
      <c r="C40" s="0" t="s">
        <v>126</v>
      </c>
      <c r="D40" s="0" t="n">
        <f aca="false">CONCATENATE("http://ec2-54-215-28-56.us-west-1.compute.amazonaws.com:3000/recent-fill-image/",C40)</f>
        <v>0</v>
      </c>
      <c r="E40" s="0" t="n">
        <f aca="false">CONCATENATE("https://d1l0yomkzx8y5l.cloudfront.net/contact_congress/status/",C40,".png")</f>
        <v>0</v>
      </c>
      <c r="F40" s="0" t="n">
        <f aca="false">CONCATENATE("https://github.com/unitedstates/contact-congress/search?q=",C40,)</f>
        <v>0</v>
      </c>
      <c r="G40" s="0" t="n">
        <f aca="false">CONCATENATE("https://github.com/unitedstates/contact-congress/blob/master/members/",C40,".yaml")</f>
        <v>0</v>
      </c>
      <c r="H40" s="0" t="n">
        <f aca="false">CONCATENATE("http://efforg.github.io/congress-forms-test/?bioguide_id=",C40)</f>
        <v>0</v>
      </c>
      <c r="I40" s="0" t="n">
        <f aca="false">CONCATENATE("&lt;tr&gt;&lt;td&gt;&lt;a href=""",B40,""" target=""_blank""&gt;",A40,"&lt;/a&gt; &lt;td&gt;",C40,"&lt;/td&gt;&lt;td&gt;&lt;a href=""",F40,""" target=""_blank""&gt;&lt;i class=""fa fa-github""&gt;&lt;/i&gt;&lt;/a&gt;&lt;/td&gt;&lt;td&gt;&lt;img src=""",D40,""" /&gt;&lt;/td&gt; &lt;td&gt;&lt;a href=""",H40,""" target=""_blank""&gt;&lt;i class=""fa fa-external-link""&gt;&lt;/i&gt;&lt;/a&gt;&lt;/td&gt;&lt;/tr&gt;")</f>
        <v>0</v>
      </c>
      <c r="J40" s="0" t="n">
        <f aca="false">CONCATENATE("| [",C40,"](",G40,") | [website](",B40,") | [![",C40," status](",E40,")](",F40,".text) | ![",C40," status](",D40,") | [Test/Stats](",H40,")")</f>
        <v>0</v>
      </c>
    </row>
    <row r="41" customFormat="false" ht="15" hidden="false" customHeight="false" outlineLevel="0" collapsed="false">
      <c r="A41" s="1" t="s">
        <v>127</v>
      </c>
      <c r="B41" s="0" t="s">
        <v>128</v>
      </c>
      <c r="C41" s="0" t="s">
        <v>129</v>
      </c>
      <c r="D41" s="0" t="n">
        <f aca="false">CONCATENATE("http://ec2-54-215-28-56.us-west-1.compute.amazonaws.com:3000/recent-fill-image/",C41)</f>
        <v>0</v>
      </c>
      <c r="E41" s="0" t="n">
        <f aca="false">CONCATENATE("https://d1l0yomkzx8y5l.cloudfront.net/contact_congress/status/",C41,".png")</f>
        <v>0</v>
      </c>
      <c r="F41" s="0" t="n">
        <f aca="false">CONCATENATE("https://github.com/unitedstates/contact-congress/search?q=",C41,)</f>
        <v>0</v>
      </c>
      <c r="G41" s="0" t="n">
        <f aca="false">CONCATENATE("https://github.com/unitedstates/contact-congress/blob/master/members/",C41,".yaml")</f>
        <v>0</v>
      </c>
      <c r="H41" s="0" t="n">
        <f aca="false">CONCATENATE("http://efforg.github.io/congress-forms-test/?bioguide_id=",C41)</f>
        <v>0</v>
      </c>
      <c r="I41" s="0" t="n">
        <f aca="false">CONCATENATE("&lt;tr&gt;&lt;td&gt;&lt;a href=""",B41,""" target=""_blank""&gt;",A41,"&lt;/a&gt; &lt;td&gt;",C41,"&lt;/td&gt;&lt;td&gt;&lt;a href=""",F41,""" target=""_blank""&gt;&lt;i class=""fa fa-github""&gt;&lt;/i&gt;&lt;/a&gt;&lt;/td&gt;&lt;td&gt;&lt;img src=""",D41,""" /&gt;&lt;/td&gt; &lt;td&gt;&lt;a href=""",H41,""" target=""_blank""&gt;&lt;i class=""fa fa-external-link""&gt;&lt;/i&gt;&lt;/a&gt;&lt;/td&gt;&lt;/tr&gt;")</f>
        <v>0</v>
      </c>
      <c r="J41" s="0" t="n">
        <f aca="false">CONCATENATE("| [",C41,"](",G41,") | [website](",B41,") | [![",C41," status](",E41,")](",F41,".text) | ![",C41," status](",D41,") | [Test/Stats](",H41,")")</f>
        <v>0</v>
      </c>
    </row>
    <row r="42" customFormat="false" ht="15" hidden="false" customHeight="false" outlineLevel="0" collapsed="false">
      <c r="A42" s="1" t="s">
        <v>130</v>
      </c>
      <c r="B42" s="0" t="s">
        <v>131</v>
      </c>
      <c r="C42" s="0" t="s">
        <v>132</v>
      </c>
      <c r="D42" s="0" t="n">
        <f aca="false">CONCATENATE("http://ec2-54-215-28-56.us-west-1.compute.amazonaws.com:3000/recent-fill-image/",C42)</f>
        <v>0</v>
      </c>
      <c r="E42" s="0" t="n">
        <f aca="false">CONCATENATE("https://d1l0yomkzx8y5l.cloudfront.net/contact_congress/status/",C42,".png")</f>
        <v>0</v>
      </c>
      <c r="F42" s="0" t="n">
        <f aca="false">CONCATENATE("https://github.com/unitedstates/contact-congress/search?q=",C42,)</f>
        <v>0</v>
      </c>
      <c r="G42" s="0" t="n">
        <f aca="false">CONCATENATE("https://github.com/unitedstates/contact-congress/blob/master/members/",C42,".yaml")</f>
        <v>0</v>
      </c>
      <c r="H42" s="0" t="n">
        <f aca="false">CONCATENATE("http://efforg.github.io/congress-forms-test/?bioguide_id=",C42)</f>
        <v>0</v>
      </c>
      <c r="I42" s="0" t="n">
        <f aca="false">CONCATENATE("&lt;tr&gt;&lt;td&gt;&lt;a href=""",B42,""" target=""_blank""&gt;",A42,"&lt;/a&gt; &lt;td&gt;",C42,"&lt;/td&gt;&lt;td&gt;&lt;a href=""",F42,""" target=""_blank""&gt;&lt;i class=""fa fa-github""&gt;&lt;/i&gt;&lt;/a&gt;&lt;/td&gt;&lt;td&gt;&lt;img src=""",D42,""" /&gt;&lt;/td&gt; &lt;td&gt;&lt;a href=""",H42,""" target=""_blank""&gt;&lt;i class=""fa fa-external-link""&gt;&lt;/i&gt;&lt;/a&gt;&lt;/td&gt;&lt;/tr&gt;")</f>
        <v>0</v>
      </c>
      <c r="J42" s="0" t="n">
        <f aca="false">CONCATENATE("| [",C42,"](",G42,") | [website](",B42,") | [![",C42," status](",E42,")](",F42,".text) | ![",C42," status](",D42,") | [Test/Stats](",H42,")")</f>
        <v>0</v>
      </c>
    </row>
    <row r="43" customFormat="false" ht="15" hidden="false" customHeight="false" outlineLevel="0" collapsed="false">
      <c r="A43" s="1" t="s">
        <v>133</v>
      </c>
      <c r="B43" s="0" t="s">
        <v>134</v>
      </c>
      <c r="C43" s="0" t="s">
        <v>135</v>
      </c>
      <c r="D43" s="0" t="n">
        <f aca="false">CONCATENATE("http://ec2-54-215-28-56.us-west-1.compute.amazonaws.com:3000/recent-fill-image/",C43)</f>
        <v>0</v>
      </c>
      <c r="E43" s="0" t="n">
        <f aca="false">CONCATENATE("https://d1l0yomkzx8y5l.cloudfront.net/contact_congress/status/",C43,".png")</f>
        <v>0</v>
      </c>
      <c r="F43" s="0" t="n">
        <f aca="false">CONCATENATE("https://github.com/unitedstates/contact-congress/search?q=",C43,)</f>
        <v>0</v>
      </c>
      <c r="G43" s="0" t="n">
        <f aca="false">CONCATENATE("https://github.com/unitedstates/contact-congress/blob/master/members/",C43,".yaml")</f>
        <v>0</v>
      </c>
      <c r="H43" s="0" t="n">
        <f aca="false">CONCATENATE("http://efforg.github.io/congress-forms-test/?bioguide_id=",C43)</f>
        <v>0</v>
      </c>
      <c r="I43" s="0" t="n">
        <f aca="false">CONCATENATE("&lt;tr&gt;&lt;td&gt;&lt;a href=""",B43,""" target=""_blank""&gt;",A43,"&lt;/a&gt; &lt;td&gt;",C43,"&lt;/td&gt;&lt;td&gt;&lt;a href=""",F43,""" target=""_blank""&gt;&lt;i class=""fa fa-github""&gt;&lt;/i&gt;&lt;/a&gt;&lt;/td&gt;&lt;td&gt;&lt;img src=""",D43,""" /&gt;&lt;/td&gt; &lt;td&gt;&lt;a href=""",H43,""" target=""_blank""&gt;&lt;i class=""fa fa-external-link""&gt;&lt;/i&gt;&lt;/a&gt;&lt;/td&gt;&lt;/tr&gt;")</f>
        <v>0</v>
      </c>
      <c r="J43" s="0" t="n">
        <f aca="false">CONCATENATE("| [",C43,"](",G43,") | [website](",B43,") | [![",C43," status](",E43,")](",F43,".text) | ![",C43," status](",D43,") | [Test/Stats](",H43,")")</f>
        <v>0</v>
      </c>
    </row>
    <row r="44" customFormat="false" ht="15" hidden="false" customHeight="false" outlineLevel="0" collapsed="false">
      <c r="A44" s="1" t="s">
        <v>136</v>
      </c>
      <c r="B44" s="0" t="s">
        <v>137</v>
      </c>
      <c r="C44" s="0" t="s">
        <v>138</v>
      </c>
      <c r="D44" s="0" t="n">
        <f aca="false">CONCATENATE("http://ec2-54-215-28-56.us-west-1.compute.amazonaws.com:3000/recent-fill-image/",C44)</f>
        <v>0</v>
      </c>
      <c r="E44" s="0" t="n">
        <f aca="false">CONCATENATE("https://d1l0yomkzx8y5l.cloudfront.net/contact_congress/status/",C44,".png")</f>
        <v>0</v>
      </c>
      <c r="F44" s="0" t="n">
        <f aca="false">CONCATENATE("https://github.com/unitedstates/contact-congress/search?q=",C44,)</f>
        <v>0</v>
      </c>
      <c r="G44" s="0" t="n">
        <f aca="false">CONCATENATE("https://github.com/unitedstates/contact-congress/blob/master/members/",C44,".yaml")</f>
        <v>0</v>
      </c>
      <c r="H44" s="0" t="n">
        <f aca="false">CONCATENATE("http://efforg.github.io/congress-forms-test/?bioguide_id=",C44)</f>
        <v>0</v>
      </c>
      <c r="I44" s="0" t="n">
        <f aca="false">CONCATENATE("&lt;tr&gt;&lt;td&gt;&lt;a href=""",B44,""" target=""_blank""&gt;",A44,"&lt;/a&gt; &lt;td&gt;",C44,"&lt;/td&gt;&lt;td&gt;&lt;a href=""",F44,""" target=""_blank""&gt;&lt;i class=""fa fa-github""&gt;&lt;/i&gt;&lt;/a&gt;&lt;/td&gt;&lt;td&gt;&lt;img src=""",D44,""" /&gt;&lt;/td&gt; &lt;td&gt;&lt;a href=""",H44,""" target=""_blank""&gt;&lt;i class=""fa fa-external-link""&gt;&lt;/i&gt;&lt;/a&gt;&lt;/td&gt;&lt;/tr&gt;")</f>
        <v>0</v>
      </c>
      <c r="J44" s="0" t="n">
        <f aca="false">CONCATENATE("| [",C44,"](",G44,") | [website](",B44,") | [![",C44," status](",E44,")](",F44,".text) | ![",C44," status](",D44,") | [Test/Stats](",H44,")")</f>
        <v>0</v>
      </c>
    </row>
    <row r="45" customFormat="false" ht="15" hidden="false" customHeight="false" outlineLevel="0" collapsed="false">
      <c r="A45" s="1" t="s">
        <v>139</v>
      </c>
      <c r="B45" s="0" t="s">
        <v>140</v>
      </c>
      <c r="C45" s="0" t="s">
        <v>141</v>
      </c>
      <c r="D45" s="0" t="n">
        <f aca="false">CONCATENATE("http://ec2-54-215-28-56.us-west-1.compute.amazonaws.com:3000/recent-fill-image/",C45)</f>
        <v>0</v>
      </c>
      <c r="E45" s="0" t="n">
        <f aca="false">CONCATENATE("https://d1l0yomkzx8y5l.cloudfront.net/contact_congress/status/",C45,".png")</f>
        <v>0</v>
      </c>
      <c r="F45" s="0" t="n">
        <f aca="false">CONCATENATE("https://github.com/unitedstates/contact-congress/search?q=",C45,)</f>
        <v>0</v>
      </c>
      <c r="G45" s="0" t="n">
        <f aca="false">CONCATENATE("https://github.com/unitedstates/contact-congress/blob/master/members/",C45,".yaml")</f>
        <v>0</v>
      </c>
      <c r="H45" s="0" t="n">
        <f aca="false">CONCATENATE("http://efforg.github.io/congress-forms-test/?bioguide_id=",C45)</f>
        <v>0</v>
      </c>
      <c r="I45" s="0" t="n">
        <f aca="false">CONCATENATE("&lt;tr&gt;&lt;td&gt;&lt;a href=""",B45,""" target=""_blank""&gt;",A45,"&lt;/a&gt; &lt;td&gt;",C45,"&lt;/td&gt;&lt;td&gt;&lt;a href=""",F45,""" target=""_blank""&gt;&lt;i class=""fa fa-github""&gt;&lt;/i&gt;&lt;/a&gt;&lt;/td&gt;&lt;td&gt;&lt;img src=""",D45,""" /&gt;&lt;/td&gt; &lt;td&gt;&lt;a href=""",H45,""" target=""_blank""&gt;&lt;i class=""fa fa-external-link""&gt;&lt;/i&gt;&lt;/a&gt;&lt;/td&gt;&lt;/tr&gt;")</f>
        <v>0</v>
      </c>
      <c r="J45" s="0" t="n">
        <f aca="false">CONCATENATE("| [",C45,"](",G45,") | [website](",B45,") | [![",C45," status](",E45,")](",F45,".text) | ![",C45," status](",D45,") | [Test/Stats](",H45,")")</f>
        <v>0</v>
      </c>
    </row>
    <row r="46" customFormat="false" ht="15" hidden="false" customHeight="false" outlineLevel="0" collapsed="false">
      <c r="A46" s="1" t="s">
        <v>142</v>
      </c>
      <c r="B46" s="0" t="s">
        <v>143</v>
      </c>
      <c r="C46" s="0" t="s">
        <v>144</v>
      </c>
      <c r="D46" s="0" t="n">
        <f aca="false">CONCATENATE("http://ec2-54-215-28-56.us-west-1.compute.amazonaws.com:3000/recent-fill-image/",C46)</f>
        <v>0</v>
      </c>
      <c r="E46" s="0" t="n">
        <f aca="false">CONCATENATE("https://d1l0yomkzx8y5l.cloudfront.net/contact_congress/status/",C46,".png")</f>
        <v>0</v>
      </c>
      <c r="F46" s="0" t="n">
        <f aca="false">CONCATENATE("https://github.com/unitedstates/contact-congress/search?q=",C46,)</f>
        <v>0</v>
      </c>
      <c r="G46" s="0" t="n">
        <f aca="false">CONCATENATE("https://github.com/unitedstates/contact-congress/blob/master/members/",C46,".yaml")</f>
        <v>0</v>
      </c>
      <c r="H46" s="0" t="n">
        <f aca="false">CONCATENATE("http://efforg.github.io/congress-forms-test/?bioguide_id=",C46)</f>
        <v>0</v>
      </c>
      <c r="I46" s="0" t="n">
        <f aca="false">CONCATENATE("&lt;tr&gt;&lt;td&gt;&lt;a href=""",B46,""" target=""_blank""&gt;",A46,"&lt;/a&gt; &lt;td&gt;",C46,"&lt;/td&gt;&lt;td&gt;&lt;a href=""",F46,""" target=""_blank""&gt;&lt;i class=""fa fa-github""&gt;&lt;/i&gt;&lt;/a&gt;&lt;/td&gt;&lt;td&gt;&lt;img src=""",D46,""" /&gt;&lt;/td&gt; &lt;td&gt;&lt;a href=""",H46,""" target=""_blank""&gt;&lt;i class=""fa fa-external-link""&gt;&lt;/i&gt;&lt;/a&gt;&lt;/td&gt;&lt;/tr&gt;")</f>
        <v>0</v>
      </c>
      <c r="J46" s="0" t="n">
        <f aca="false">CONCATENATE("| [",C46,"](",G46,") | [website](",B46,") | [![",C46," status](",E46,")](",F46,".text) | ![",C46," status](",D46,") | [Test/Stats](",H46,")")</f>
        <v>0</v>
      </c>
    </row>
    <row r="47" customFormat="false" ht="15" hidden="false" customHeight="false" outlineLevel="0" collapsed="false">
      <c r="A47" s="1" t="s">
        <v>145</v>
      </c>
      <c r="B47" s="0" t="s">
        <v>146</v>
      </c>
      <c r="C47" s="0" t="s">
        <v>147</v>
      </c>
      <c r="D47" s="0" t="n">
        <f aca="false">CONCATENATE("http://ec2-54-215-28-56.us-west-1.compute.amazonaws.com:3000/recent-fill-image/",C47)</f>
        <v>0</v>
      </c>
      <c r="E47" s="0" t="n">
        <f aca="false">CONCATENATE("https://d1l0yomkzx8y5l.cloudfront.net/contact_congress/status/",C47,".png")</f>
        <v>0</v>
      </c>
      <c r="F47" s="0" t="n">
        <f aca="false">CONCATENATE("https://github.com/unitedstates/contact-congress/search?q=",C47,)</f>
        <v>0</v>
      </c>
      <c r="G47" s="0" t="n">
        <f aca="false">CONCATENATE("https://github.com/unitedstates/contact-congress/blob/master/members/",C47,".yaml")</f>
        <v>0</v>
      </c>
      <c r="H47" s="0" t="n">
        <f aca="false">CONCATENATE("http://efforg.github.io/congress-forms-test/?bioguide_id=",C47)</f>
        <v>0</v>
      </c>
      <c r="I47" s="0" t="n">
        <f aca="false">CONCATENATE("&lt;tr&gt;&lt;td&gt;&lt;a href=""",B47,""" target=""_blank""&gt;",A47,"&lt;/a&gt; &lt;td&gt;",C47,"&lt;/td&gt;&lt;td&gt;&lt;a href=""",F47,""" target=""_blank""&gt;&lt;i class=""fa fa-github""&gt;&lt;/i&gt;&lt;/a&gt;&lt;/td&gt;&lt;td&gt;&lt;img src=""",D47,""" /&gt;&lt;/td&gt; &lt;td&gt;&lt;a href=""",H47,""" target=""_blank""&gt;&lt;i class=""fa fa-external-link""&gt;&lt;/i&gt;&lt;/a&gt;&lt;/td&gt;&lt;/tr&gt;")</f>
        <v>0</v>
      </c>
      <c r="J47" s="0" t="n">
        <f aca="false">CONCATENATE("| [",C47,"](",G47,") | [website](",B47,") | [![",C47," status](",E47,")](",F47,".text) | ![",C47," status](",D47,") | [Test/Stats](",H47,")")</f>
        <v>0</v>
      </c>
    </row>
    <row r="48" customFormat="false" ht="15" hidden="false" customHeight="false" outlineLevel="0" collapsed="false">
      <c r="A48" s="1" t="s">
        <v>148</v>
      </c>
      <c r="B48" s="0" t="s">
        <v>149</v>
      </c>
      <c r="C48" s="0" t="s">
        <v>150</v>
      </c>
      <c r="D48" s="0" t="n">
        <f aca="false">CONCATENATE("http://ec2-54-215-28-56.us-west-1.compute.amazonaws.com:3000/recent-fill-image/",C48)</f>
        <v>0</v>
      </c>
      <c r="E48" s="0" t="n">
        <f aca="false">CONCATENATE("https://d1l0yomkzx8y5l.cloudfront.net/contact_congress/status/",C48,".png")</f>
        <v>0</v>
      </c>
      <c r="F48" s="0" t="n">
        <f aca="false">CONCATENATE("https://github.com/unitedstates/contact-congress/search?q=",C48,)</f>
        <v>0</v>
      </c>
      <c r="G48" s="0" t="n">
        <f aca="false">CONCATENATE("https://github.com/unitedstates/contact-congress/blob/master/members/",C48,".yaml")</f>
        <v>0</v>
      </c>
      <c r="H48" s="0" t="n">
        <f aca="false">CONCATENATE("http://efforg.github.io/congress-forms-test/?bioguide_id=",C48)</f>
        <v>0</v>
      </c>
      <c r="I48" s="0" t="n">
        <f aca="false">CONCATENATE("&lt;tr&gt;&lt;td&gt;&lt;a href=""",B48,""" target=""_blank""&gt;",A48,"&lt;/a&gt; &lt;td&gt;",C48,"&lt;/td&gt;&lt;td&gt;&lt;a href=""",F48,""" target=""_blank""&gt;&lt;i class=""fa fa-github""&gt;&lt;/i&gt;&lt;/a&gt;&lt;/td&gt;&lt;td&gt;&lt;img src=""",D48,""" /&gt;&lt;/td&gt; &lt;td&gt;&lt;a href=""",H48,""" target=""_blank""&gt;&lt;i class=""fa fa-external-link""&gt;&lt;/i&gt;&lt;/a&gt;&lt;/td&gt;&lt;/tr&gt;")</f>
        <v>0</v>
      </c>
      <c r="J48" s="0" t="n">
        <f aca="false">CONCATENATE("| [",C48,"](",G48,") | [website](",B48,") | [![",C48," status](",E48,")](",F48,".text) | ![",C48," status](",D48,") | [Test/Stats](",H48,")")</f>
        <v>0</v>
      </c>
    </row>
    <row r="49" customFormat="false" ht="15" hidden="false" customHeight="false" outlineLevel="0" collapsed="false">
      <c r="A49" s="1" t="s">
        <v>151</v>
      </c>
      <c r="B49" s="0" t="s">
        <v>152</v>
      </c>
      <c r="C49" s="0" t="s">
        <v>153</v>
      </c>
      <c r="D49" s="0" t="n">
        <f aca="false">CONCATENATE("http://ec2-54-215-28-56.us-west-1.compute.amazonaws.com:3000/recent-fill-image/",C49)</f>
        <v>0</v>
      </c>
      <c r="E49" s="0" t="n">
        <f aca="false">CONCATENATE("https://d1l0yomkzx8y5l.cloudfront.net/contact_congress/status/",C49,".png")</f>
        <v>0</v>
      </c>
      <c r="F49" s="0" t="n">
        <f aca="false">CONCATENATE("https://github.com/unitedstates/contact-congress/search?q=",C49,)</f>
        <v>0</v>
      </c>
      <c r="G49" s="0" t="n">
        <f aca="false">CONCATENATE("https://github.com/unitedstates/contact-congress/blob/master/members/",C49,".yaml")</f>
        <v>0</v>
      </c>
      <c r="H49" s="0" t="n">
        <f aca="false">CONCATENATE("http://efforg.github.io/congress-forms-test/?bioguide_id=",C49)</f>
        <v>0</v>
      </c>
      <c r="I49" s="0" t="n">
        <f aca="false">CONCATENATE("&lt;tr&gt;&lt;td&gt;&lt;a href=""",B49,""" target=""_blank""&gt;",A49,"&lt;/a&gt; &lt;td&gt;",C49,"&lt;/td&gt;&lt;td&gt;&lt;a href=""",F49,""" target=""_blank""&gt;&lt;i class=""fa fa-github""&gt;&lt;/i&gt;&lt;/a&gt;&lt;/td&gt;&lt;td&gt;&lt;img src=""",D49,""" /&gt;&lt;/td&gt; &lt;td&gt;&lt;a href=""",H49,""" target=""_blank""&gt;&lt;i class=""fa fa-external-link""&gt;&lt;/i&gt;&lt;/a&gt;&lt;/td&gt;&lt;/tr&gt;")</f>
        <v>0</v>
      </c>
      <c r="J49" s="0" t="n">
        <f aca="false">CONCATENATE("| [",C49,"](",G49,") | [website](",B49,") | [![",C49," status](",E49,")](",F49,".text) | ![",C49," status](",D49,") | [Test/Stats](",H49,")")</f>
        <v>0</v>
      </c>
    </row>
    <row r="50" customFormat="false" ht="15" hidden="false" customHeight="false" outlineLevel="0" collapsed="false">
      <c r="A50" s="1" t="s">
        <v>154</v>
      </c>
      <c r="B50" s="0" t="s">
        <v>155</v>
      </c>
      <c r="C50" s="0" t="s">
        <v>156</v>
      </c>
      <c r="D50" s="0" t="n">
        <f aca="false">CONCATENATE("http://ec2-54-215-28-56.us-west-1.compute.amazonaws.com:3000/recent-fill-image/",C50)</f>
        <v>0</v>
      </c>
      <c r="E50" s="0" t="n">
        <f aca="false">CONCATENATE("https://d1l0yomkzx8y5l.cloudfront.net/contact_congress/status/",C50,".png")</f>
        <v>0</v>
      </c>
      <c r="F50" s="0" t="n">
        <f aca="false">CONCATENATE("https://github.com/unitedstates/contact-congress/search?q=",C50,)</f>
        <v>0</v>
      </c>
      <c r="G50" s="0" t="n">
        <f aca="false">CONCATENATE("https://github.com/unitedstates/contact-congress/blob/master/members/",C50,".yaml")</f>
        <v>0</v>
      </c>
      <c r="H50" s="0" t="n">
        <f aca="false">CONCATENATE("http://efforg.github.io/congress-forms-test/?bioguide_id=",C50)</f>
        <v>0</v>
      </c>
      <c r="I50" s="0" t="n">
        <f aca="false">CONCATENATE("&lt;tr&gt;&lt;td&gt;&lt;a href=""",B50,""" target=""_blank""&gt;",A50,"&lt;/a&gt; &lt;td&gt;",C50,"&lt;/td&gt;&lt;td&gt;&lt;a href=""",F50,""" target=""_blank""&gt;&lt;i class=""fa fa-github""&gt;&lt;/i&gt;&lt;/a&gt;&lt;/td&gt;&lt;td&gt;&lt;img src=""",D50,""" /&gt;&lt;/td&gt; &lt;td&gt;&lt;a href=""",H50,""" target=""_blank""&gt;&lt;i class=""fa fa-external-link""&gt;&lt;/i&gt;&lt;/a&gt;&lt;/td&gt;&lt;/tr&gt;")</f>
        <v>0</v>
      </c>
      <c r="J50" s="0" t="n">
        <f aca="false">CONCATENATE("| [",C50,"](",G50,") | [website](",B50,") | [![",C50," status](",E50,")](",F50,".text) | ![",C50," status](",D50,") | [Test/Stats](",H50,")")</f>
        <v>0</v>
      </c>
    </row>
    <row r="51" customFormat="false" ht="15" hidden="false" customHeight="false" outlineLevel="0" collapsed="false">
      <c r="A51" s="1" t="s">
        <v>157</v>
      </c>
      <c r="B51" s="0" t="s">
        <v>158</v>
      </c>
      <c r="C51" s="0" t="s">
        <v>159</v>
      </c>
      <c r="D51" s="0" t="n">
        <f aca="false">CONCATENATE("http://ec2-54-215-28-56.us-west-1.compute.amazonaws.com:3000/recent-fill-image/",C51)</f>
        <v>0</v>
      </c>
      <c r="E51" s="0" t="n">
        <f aca="false">CONCATENATE("https://d1l0yomkzx8y5l.cloudfront.net/contact_congress/status/",C51,".png")</f>
        <v>0</v>
      </c>
      <c r="F51" s="0" t="n">
        <f aca="false">CONCATENATE("https://github.com/unitedstates/contact-congress/search?q=",C51,)</f>
        <v>0</v>
      </c>
      <c r="G51" s="0" t="n">
        <f aca="false">CONCATENATE("https://github.com/unitedstates/contact-congress/blob/master/members/",C51,".yaml")</f>
        <v>0</v>
      </c>
      <c r="H51" s="0" t="n">
        <f aca="false">CONCATENATE("http://efforg.github.io/congress-forms-test/?bioguide_id=",C51)</f>
        <v>0</v>
      </c>
      <c r="I51" s="0" t="n">
        <f aca="false">CONCATENATE("&lt;tr&gt;&lt;td&gt;&lt;a href=""",B51,""" target=""_blank""&gt;",A51,"&lt;/a&gt; &lt;td&gt;",C51,"&lt;/td&gt;&lt;td&gt;&lt;a href=""",F51,""" target=""_blank""&gt;&lt;i class=""fa fa-github""&gt;&lt;/i&gt;&lt;/a&gt;&lt;/td&gt;&lt;td&gt;&lt;img src=""",D51,""" /&gt;&lt;/td&gt; &lt;td&gt;&lt;a href=""",H51,""" target=""_blank""&gt;&lt;i class=""fa fa-external-link""&gt;&lt;/i&gt;&lt;/a&gt;&lt;/td&gt;&lt;/tr&gt;")</f>
        <v>0</v>
      </c>
      <c r="J51" s="0" t="n">
        <f aca="false">CONCATENATE("| [",C51,"](",G51,") | [website](",B51,") | [![",C51," status](",E51,")](",F51,".text) | ![",C51," status](",D51,") | [Test/Stats](",H51,")")</f>
        <v>0</v>
      </c>
    </row>
    <row r="52" customFormat="false" ht="15" hidden="false" customHeight="false" outlineLevel="0" collapsed="false">
      <c r="A52" s="1" t="s">
        <v>160</v>
      </c>
      <c r="B52" s="0" t="s">
        <v>161</v>
      </c>
      <c r="C52" s="0" t="s">
        <v>162</v>
      </c>
      <c r="D52" s="0" t="n">
        <f aca="false">CONCATENATE("http://ec2-54-215-28-56.us-west-1.compute.amazonaws.com:3000/recent-fill-image/",C52)</f>
        <v>0</v>
      </c>
      <c r="E52" s="0" t="n">
        <f aca="false">CONCATENATE("https://d1l0yomkzx8y5l.cloudfront.net/contact_congress/status/",C52,".png")</f>
        <v>0</v>
      </c>
      <c r="F52" s="0" t="n">
        <f aca="false">CONCATENATE("https://github.com/unitedstates/contact-congress/search?q=",C52,)</f>
        <v>0</v>
      </c>
      <c r="G52" s="0" t="n">
        <f aca="false">CONCATENATE("https://github.com/unitedstates/contact-congress/blob/master/members/",C52,".yaml")</f>
        <v>0</v>
      </c>
      <c r="H52" s="0" t="n">
        <f aca="false">CONCATENATE("http://efforg.github.io/congress-forms-test/?bioguide_id=",C52)</f>
        <v>0</v>
      </c>
      <c r="I52" s="0" t="n">
        <f aca="false">CONCATENATE("&lt;tr&gt;&lt;td&gt;&lt;a href=""",B52,""" target=""_blank""&gt;",A52,"&lt;/a&gt; &lt;td&gt;",C52,"&lt;/td&gt;&lt;td&gt;&lt;a href=""",F52,""" target=""_blank""&gt;&lt;i class=""fa fa-github""&gt;&lt;/i&gt;&lt;/a&gt;&lt;/td&gt;&lt;td&gt;&lt;img src=""",D52,""" /&gt;&lt;/td&gt; &lt;td&gt;&lt;a href=""",H52,""" target=""_blank""&gt;&lt;i class=""fa fa-external-link""&gt;&lt;/i&gt;&lt;/a&gt;&lt;/td&gt;&lt;/tr&gt;")</f>
        <v>0</v>
      </c>
      <c r="J52" s="0" t="n">
        <f aca="false">CONCATENATE("| [",C52,"](",G52,") | [website](",B52,") | [![",C52," status](",E52,")](",F52,".text) | ![",C52," status](",D52,") | [Test/Stats](",H52,")")</f>
        <v>0</v>
      </c>
    </row>
    <row r="53" customFormat="false" ht="15" hidden="false" customHeight="false" outlineLevel="0" collapsed="false">
      <c r="A53" s="1" t="s">
        <v>163</v>
      </c>
      <c r="B53" s="0" t="s">
        <v>164</v>
      </c>
      <c r="C53" s="0" t="s">
        <v>165</v>
      </c>
      <c r="D53" s="0" t="n">
        <f aca="false">CONCATENATE("http://ec2-54-215-28-56.us-west-1.compute.amazonaws.com:3000/recent-fill-image/",C53)</f>
        <v>0</v>
      </c>
      <c r="E53" s="0" t="n">
        <f aca="false">CONCATENATE("https://d1l0yomkzx8y5l.cloudfront.net/contact_congress/status/",C53,".png")</f>
        <v>0</v>
      </c>
      <c r="F53" s="0" t="n">
        <f aca="false">CONCATENATE("https://github.com/unitedstates/contact-congress/search?q=",C53,)</f>
        <v>0</v>
      </c>
      <c r="G53" s="0" t="n">
        <f aca="false">CONCATENATE("https://github.com/unitedstates/contact-congress/blob/master/members/",C53,".yaml")</f>
        <v>0</v>
      </c>
      <c r="H53" s="0" t="n">
        <f aca="false">CONCATENATE("http://efforg.github.io/congress-forms-test/?bioguide_id=",C53)</f>
        <v>0</v>
      </c>
      <c r="I53" s="0" t="n">
        <f aca="false">CONCATENATE("&lt;tr&gt;&lt;td&gt;&lt;a href=""",B53,""" target=""_blank""&gt;",A53,"&lt;/a&gt; &lt;td&gt;",C53,"&lt;/td&gt;&lt;td&gt;&lt;a href=""",F53,""" target=""_blank""&gt;&lt;i class=""fa fa-github""&gt;&lt;/i&gt;&lt;/a&gt;&lt;/td&gt;&lt;td&gt;&lt;img src=""",D53,""" /&gt;&lt;/td&gt; &lt;td&gt;&lt;a href=""",H53,""" target=""_blank""&gt;&lt;i class=""fa fa-external-link""&gt;&lt;/i&gt;&lt;/a&gt;&lt;/td&gt;&lt;/tr&gt;")</f>
        <v>0</v>
      </c>
      <c r="J53" s="0" t="n">
        <f aca="false">CONCATENATE("| [",C53,"](",G53,") | [website](",B53,") | [![",C53," status](",E53,")](",F53,".text) | ![",C53," status](",D53,") | [Test/Stats](",H53,")")</f>
        <v>0</v>
      </c>
    </row>
    <row r="54" customFormat="false" ht="15" hidden="false" customHeight="false" outlineLevel="0" collapsed="false">
      <c r="A54" s="1" t="s">
        <v>166</v>
      </c>
      <c r="B54" s="0" t="s">
        <v>167</v>
      </c>
      <c r="C54" s="0" t="s">
        <v>168</v>
      </c>
      <c r="D54" s="0" t="n">
        <f aca="false">CONCATENATE("http://ec2-54-215-28-56.us-west-1.compute.amazonaws.com:3000/recent-fill-image/",C54)</f>
        <v>0</v>
      </c>
      <c r="E54" s="0" t="n">
        <f aca="false">CONCATENATE("https://d1l0yomkzx8y5l.cloudfront.net/contact_congress/status/",C54,".png")</f>
        <v>0</v>
      </c>
      <c r="F54" s="0" t="n">
        <f aca="false">CONCATENATE("https://github.com/unitedstates/contact-congress/search?q=",C54,)</f>
        <v>0</v>
      </c>
      <c r="G54" s="0" t="n">
        <f aca="false">CONCATENATE("https://github.com/unitedstates/contact-congress/blob/master/members/",C54,".yaml")</f>
        <v>0</v>
      </c>
      <c r="H54" s="0" t="n">
        <f aca="false">CONCATENATE("http://efforg.github.io/congress-forms-test/?bioguide_id=",C54)</f>
        <v>0</v>
      </c>
      <c r="I54" s="0" t="n">
        <f aca="false">CONCATENATE("&lt;tr&gt;&lt;td&gt;&lt;a href=""",B54,""" target=""_blank""&gt;",A54,"&lt;/a&gt; &lt;td&gt;",C54,"&lt;/td&gt;&lt;td&gt;&lt;a href=""",F54,""" target=""_blank""&gt;&lt;i class=""fa fa-github""&gt;&lt;/i&gt;&lt;/a&gt;&lt;/td&gt;&lt;td&gt;&lt;img src=""",D54,""" /&gt;&lt;/td&gt; &lt;td&gt;&lt;a href=""",H54,""" target=""_blank""&gt;&lt;i class=""fa fa-external-link""&gt;&lt;/i&gt;&lt;/a&gt;&lt;/td&gt;&lt;/tr&gt;")</f>
        <v>0</v>
      </c>
      <c r="J54" s="0" t="n">
        <f aca="false">CONCATENATE("| [",C54,"](",G54,") | [website](",B54,") | [![",C54," status](",E54,")](",F54,".text) | ![",C54," status](",D54,") | [Test/Stats](",H54,")")</f>
        <v>0</v>
      </c>
    </row>
    <row r="55" customFormat="false" ht="15" hidden="false" customHeight="false" outlineLevel="0" collapsed="false">
      <c r="A55" s="1" t="s">
        <v>169</v>
      </c>
      <c r="B55" s="0" t="s">
        <v>170</v>
      </c>
      <c r="C55" s="0" t="s">
        <v>171</v>
      </c>
      <c r="D55" s="0" t="n">
        <f aca="false">CONCATENATE("http://ec2-54-215-28-56.us-west-1.compute.amazonaws.com:3000/recent-fill-image/",C55)</f>
        <v>0</v>
      </c>
      <c r="E55" s="0" t="n">
        <f aca="false">CONCATENATE("https://d1l0yomkzx8y5l.cloudfront.net/contact_congress/status/",C55,".png")</f>
        <v>0</v>
      </c>
      <c r="F55" s="0" t="n">
        <f aca="false">CONCATENATE("https://github.com/unitedstates/contact-congress/search?q=",C55,)</f>
        <v>0</v>
      </c>
      <c r="G55" s="0" t="n">
        <f aca="false">CONCATENATE("https://github.com/unitedstates/contact-congress/blob/master/members/",C55,".yaml")</f>
        <v>0</v>
      </c>
      <c r="H55" s="0" t="n">
        <f aca="false">CONCATENATE("http://efforg.github.io/congress-forms-test/?bioguide_id=",C55)</f>
        <v>0</v>
      </c>
      <c r="I55" s="0" t="n">
        <f aca="false">CONCATENATE("&lt;tr&gt;&lt;td&gt;&lt;a href=""",B55,""" target=""_blank""&gt;",A55,"&lt;/a&gt; &lt;td&gt;",C55,"&lt;/td&gt;&lt;td&gt;&lt;a href=""",F55,""" target=""_blank""&gt;&lt;i class=""fa fa-github""&gt;&lt;/i&gt;&lt;/a&gt;&lt;/td&gt;&lt;td&gt;&lt;img src=""",D55,""" /&gt;&lt;/td&gt; &lt;td&gt;&lt;a href=""",H55,""" target=""_blank""&gt;&lt;i class=""fa fa-external-link""&gt;&lt;/i&gt;&lt;/a&gt;&lt;/td&gt;&lt;/tr&gt;")</f>
        <v>0</v>
      </c>
      <c r="J55" s="0" t="n">
        <f aca="false">CONCATENATE("| [",C55,"](",G55,") | [website](",B55,") | [![",C55," status](",E55,")](",F55,".text) | ![",C55," status](",D55,") | [Test/Stats](",H55,")")</f>
        <v>0</v>
      </c>
    </row>
    <row r="56" customFormat="false" ht="15" hidden="false" customHeight="false" outlineLevel="0" collapsed="false">
      <c r="A56" s="1" t="s">
        <v>172</v>
      </c>
      <c r="B56" s="0" t="s">
        <v>173</v>
      </c>
      <c r="C56" s="0" t="s">
        <v>174</v>
      </c>
      <c r="D56" s="0" t="n">
        <f aca="false">CONCATENATE("http://ec2-54-215-28-56.us-west-1.compute.amazonaws.com:3000/recent-fill-image/",C56)</f>
        <v>0</v>
      </c>
      <c r="E56" s="0" t="n">
        <f aca="false">CONCATENATE("https://d1l0yomkzx8y5l.cloudfront.net/contact_congress/status/",C56,".png")</f>
        <v>0</v>
      </c>
      <c r="F56" s="0" t="n">
        <f aca="false">CONCATENATE("https://github.com/unitedstates/contact-congress/search?q=",C56,)</f>
        <v>0</v>
      </c>
      <c r="G56" s="0" t="n">
        <f aca="false">CONCATENATE("https://github.com/unitedstates/contact-congress/blob/master/members/",C56,".yaml")</f>
        <v>0</v>
      </c>
      <c r="H56" s="0" t="n">
        <f aca="false">CONCATENATE("http://efforg.github.io/congress-forms-test/?bioguide_id=",C56)</f>
        <v>0</v>
      </c>
      <c r="I56" s="0" t="n">
        <f aca="false">CONCATENATE("&lt;tr&gt;&lt;td&gt;&lt;a href=""",B56,""" target=""_blank""&gt;",A56,"&lt;/a&gt; &lt;td&gt;",C56,"&lt;/td&gt;&lt;td&gt;&lt;a href=""",F56,""" target=""_blank""&gt;&lt;i class=""fa fa-github""&gt;&lt;/i&gt;&lt;/a&gt;&lt;/td&gt;&lt;td&gt;&lt;img src=""",D56,""" /&gt;&lt;/td&gt; &lt;td&gt;&lt;a href=""",H56,""" target=""_blank""&gt;&lt;i class=""fa fa-external-link""&gt;&lt;/i&gt;&lt;/a&gt;&lt;/td&gt;&lt;/tr&gt;")</f>
        <v>0</v>
      </c>
      <c r="J56" s="0" t="n">
        <f aca="false">CONCATENATE("| [",C56,"](",G56,") | [website](",B56,") | [![",C56," status](",E56,")](",F56,".text) | ![",C56," status](",D56,") | [Test/Stats](",H56,")")</f>
        <v>0</v>
      </c>
    </row>
    <row r="57" customFormat="false" ht="15" hidden="false" customHeight="false" outlineLevel="0" collapsed="false">
      <c r="A57" s="1" t="s">
        <v>175</v>
      </c>
      <c r="B57" s="0" t="s">
        <v>176</v>
      </c>
      <c r="C57" s="0" t="s">
        <v>177</v>
      </c>
      <c r="D57" s="0" t="n">
        <f aca="false">CONCATENATE("http://ec2-54-215-28-56.us-west-1.compute.amazonaws.com:3000/recent-fill-image/",C57)</f>
        <v>0</v>
      </c>
      <c r="E57" s="0" t="n">
        <f aca="false">CONCATENATE("https://d1l0yomkzx8y5l.cloudfront.net/contact_congress/status/",C57,".png")</f>
        <v>0</v>
      </c>
      <c r="F57" s="0" t="n">
        <f aca="false">CONCATENATE("https://github.com/unitedstates/contact-congress/search?q=",C57,)</f>
        <v>0</v>
      </c>
      <c r="G57" s="0" t="n">
        <f aca="false">CONCATENATE("https://github.com/unitedstates/contact-congress/blob/master/members/",C57,".yaml")</f>
        <v>0</v>
      </c>
      <c r="H57" s="0" t="n">
        <f aca="false">CONCATENATE("http://efforg.github.io/congress-forms-test/?bioguide_id=",C57)</f>
        <v>0</v>
      </c>
      <c r="I57" s="0" t="n">
        <f aca="false">CONCATENATE("&lt;tr&gt;&lt;td&gt;&lt;a href=""",B57,""" target=""_blank""&gt;",A57,"&lt;/a&gt; &lt;td&gt;",C57,"&lt;/td&gt;&lt;td&gt;&lt;a href=""",F57,""" target=""_blank""&gt;&lt;i class=""fa fa-github""&gt;&lt;/i&gt;&lt;/a&gt;&lt;/td&gt;&lt;td&gt;&lt;img src=""",D57,""" /&gt;&lt;/td&gt; &lt;td&gt;&lt;a href=""",H57,""" target=""_blank""&gt;&lt;i class=""fa fa-external-link""&gt;&lt;/i&gt;&lt;/a&gt;&lt;/td&gt;&lt;/tr&gt;")</f>
        <v>0</v>
      </c>
      <c r="J57" s="0" t="n">
        <f aca="false">CONCATENATE("| [",C57,"](",G57,") | [website](",B57,") | [![",C57," status](",E57,")](",F57,".text) | ![",C57," status](",D57,") | [Test/Stats](",H57,")")</f>
        <v>0</v>
      </c>
    </row>
    <row r="58" customFormat="false" ht="15" hidden="false" customHeight="false" outlineLevel="0" collapsed="false">
      <c r="A58" s="1" t="s">
        <v>178</v>
      </c>
      <c r="B58" s="0" t="s">
        <v>179</v>
      </c>
      <c r="C58" s="0" t="s">
        <v>180</v>
      </c>
      <c r="D58" s="0" t="n">
        <f aca="false">CONCATENATE("http://ec2-54-215-28-56.us-west-1.compute.amazonaws.com:3000/recent-fill-image/",C58)</f>
        <v>0</v>
      </c>
      <c r="E58" s="0" t="n">
        <f aca="false">CONCATENATE("https://d1l0yomkzx8y5l.cloudfront.net/contact_congress/status/",C58,".png")</f>
        <v>0</v>
      </c>
      <c r="F58" s="0" t="n">
        <f aca="false">CONCATENATE("https://github.com/unitedstates/contact-congress/search?q=",C58,)</f>
        <v>0</v>
      </c>
      <c r="G58" s="0" t="n">
        <f aca="false">CONCATENATE("https://github.com/unitedstates/contact-congress/blob/master/members/",C58,".yaml")</f>
        <v>0</v>
      </c>
      <c r="H58" s="0" t="n">
        <f aca="false">CONCATENATE("http://efforg.github.io/congress-forms-test/?bioguide_id=",C58)</f>
        <v>0</v>
      </c>
      <c r="I58" s="0" t="n">
        <f aca="false">CONCATENATE("&lt;tr&gt;&lt;td&gt;&lt;a href=""",B58,""" target=""_blank""&gt;",A58,"&lt;/a&gt; &lt;td&gt;",C58,"&lt;/td&gt;&lt;td&gt;&lt;a href=""",F58,""" target=""_blank""&gt;&lt;i class=""fa fa-github""&gt;&lt;/i&gt;&lt;/a&gt;&lt;/td&gt;&lt;td&gt;&lt;img src=""",D58,""" /&gt;&lt;/td&gt; &lt;td&gt;&lt;a href=""",H58,""" target=""_blank""&gt;&lt;i class=""fa fa-external-link""&gt;&lt;/i&gt;&lt;/a&gt;&lt;/td&gt;&lt;/tr&gt;")</f>
        <v>0</v>
      </c>
      <c r="J58" s="0" t="n">
        <f aca="false">CONCATENATE("| [",C58,"](",G58,") | [website](",B58,") | [![",C58," status](",E58,")](",F58,".text) | ![",C58," status](",D58,") | [Test/Stats](",H58,")")</f>
        <v>0</v>
      </c>
    </row>
    <row r="59" customFormat="false" ht="15" hidden="false" customHeight="false" outlineLevel="0" collapsed="false">
      <c r="A59" s="1" t="s">
        <v>181</v>
      </c>
      <c r="B59" s="0" t="s">
        <v>182</v>
      </c>
      <c r="C59" s="0" t="s">
        <v>183</v>
      </c>
      <c r="D59" s="0" t="n">
        <f aca="false">CONCATENATE("http://ec2-54-215-28-56.us-west-1.compute.amazonaws.com:3000/recent-fill-image/",C59)</f>
        <v>0</v>
      </c>
      <c r="E59" s="0" t="n">
        <f aca="false">CONCATENATE("https://d1l0yomkzx8y5l.cloudfront.net/contact_congress/status/",C59,".png")</f>
        <v>0</v>
      </c>
      <c r="F59" s="0" t="n">
        <f aca="false">CONCATENATE("https://github.com/unitedstates/contact-congress/search?q=",C59,)</f>
        <v>0</v>
      </c>
      <c r="G59" s="0" t="n">
        <f aca="false">CONCATENATE("https://github.com/unitedstates/contact-congress/blob/master/members/",C59,".yaml")</f>
        <v>0</v>
      </c>
      <c r="H59" s="0" t="n">
        <f aca="false">CONCATENATE("http://efforg.github.io/congress-forms-test/?bioguide_id=",C59)</f>
        <v>0</v>
      </c>
      <c r="I59" s="0" t="n">
        <f aca="false">CONCATENATE("&lt;tr&gt;&lt;td&gt;&lt;a href=""",B59,""" target=""_blank""&gt;",A59,"&lt;/a&gt; &lt;td&gt;",C59,"&lt;/td&gt;&lt;td&gt;&lt;a href=""",F59,""" target=""_blank""&gt;&lt;i class=""fa fa-github""&gt;&lt;/i&gt;&lt;/a&gt;&lt;/td&gt;&lt;td&gt;&lt;img src=""",D59,""" /&gt;&lt;/td&gt; &lt;td&gt;&lt;a href=""",H59,""" target=""_blank""&gt;&lt;i class=""fa fa-external-link""&gt;&lt;/i&gt;&lt;/a&gt;&lt;/td&gt;&lt;/tr&gt;")</f>
        <v>0</v>
      </c>
      <c r="J59" s="0" t="n">
        <f aca="false">CONCATENATE("| [",C59,"](",G59,") | [website](",B59,") | [![",C59," status](",E59,")](",F59,".text) | ![",C59," status](",D59,") | [Test/Stats](",H59,")")</f>
        <v>0</v>
      </c>
    </row>
    <row r="60" customFormat="false" ht="15" hidden="false" customHeight="false" outlineLevel="0" collapsed="false">
      <c r="A60" s="1" t="s">
        <v>184</v>
      </c>
      <c r="B60" s="0" t="s">
        <v>185</v>
      </c>
      <c r="C60" s="0" t="s">
        <v>186</v>
      </c>
      <c r="D60" s="0" t="n">
        <f aca="false">CONCATENATE("http://ec2-54-215-28-56.us-west-1.compute.amazonaws.com:3000/recent-fill-image/",C60)</f>
        <v>0</v>
      </c>
      <c r="E60" s="0" t="n">
        <f aca="false">CONCATENATE("https://d1l0yomkzx8y5l.cloudfront.net/contact_congress/status/",C60,".png")</f>
        <v>0</v>
      </c>
      <c r="F60" s="0" t="n">
        <f aca="false">CONCATENATE("https://github.com/unitedstates/contact-congress/search?q=",C60,)</f>
        <v>0</v>
      </c>
      <c r="G60" s="0" t="n">
        <f aca="false">CONCATENATE("https://github.com/unitedstates/contact-congress/blob/master/members/",C60,".yaml")</f>
        <v>0</v>
      </c>
      <c r="H60" s="0" t="n">
        <f aca="false">CONCATENATE("http://efforg.github.io/congress-forms-test/?bioguide_id=",C60)</f>
        <v>0</v>
      </c>
      <c r="I60" s="0" t="n">
        <f aca="false">CONCATENATE("&lt;tr&gt;&lt;td&gt;&lt;a href=""",B60,""" target=""_blank""&gt;",A60,"&lt;/a&gt; &lt;td&gt;",C60,"&lt;/td&gt;&lt;td&gt;&lt;a href=""",F60,""" target=""_blank""&gt;&lt;i class=""fa fa-github""&gt;&lt;/i&gt;&lt;/a&gt;&lt;/td&gt;&lt;td&gt;&lt;img src=""",D60,""" /&gt;&lt;/td&gt; &lt;td&gt;&lt;a href=""",H60,""" target=""_blank""&gt;&lt;i class=""fa fa-external-link""&gt;&lt;/i&gt;&lt;/a&gt;&lt;/td&gt;&lt;/tr&gt;")</f>
        <v>0</v>
      </c>
      <c r="J60" s="0" t="n">
        <f aca="false">CONCATENATE("| [",C60,"](",G60,") | [website](",B60,") | [![",C60," status](",E60,")](",F60,".text) | ![",C60," status](",D60,") | [Test/Stats](",H60,")")</f>
        <v>0</v>
      </c>
    </row>
    <row r="61" customFormat="false" ht="15" hidden="false" customHeight="false" outlineLevel="0" collapsed="false">
      <c r="A61" s="1" t="s">
        <v>187</v>
      </c>
      <c r="B61" s="0" t="s">
        <v>188</v>
      </c>
      <c r="C61" s="0" t="s">
        <v>189</v>
      </c>
      <c r="D61" s="0" t="n">
        <f aca="false">CONCATENATE("http://ec2-54-215-28-56.us-west-1.compute.amazonaws.com:3000/recent-fill-image/",C61)</f>
        <v>0</v>
      </c>
      <c r="E61" s="0" t="n">
        <f aca="false">CONCATENATE("https://d1l0yomkzx8y5l.cloudfront.net/contact_congress/status/",C61,".png")</f>
        <v>0</v>
      </c>
      <c r="F61" s="0" t="n">
        <f aca="false">CONCATENATE("https://github.com/unitedstates/contact-congress/search?q=",C61,)</f>
        <v>0</v>
      </c>
      <c r="G61" s="0" t="n">
        <f aca="false">CONCATENATE("https://github.com/unitedstates/contact-congress/blob/master/members/",C61,".yaml")</f>
        <v>0</v>
      </c>
      <c r="H61" s="0" t="n">
        <f aca="false">CONCATENATE("http://efforg.github.io/congress-forms-test/?bioguide_id=",C61)</f>
        <v>0</v>
      </c>
      <c r="I61" s="0" t="n">
        <f aca="false">CONCATENATE("&lt;tr&gt;&lt;td&gt;&lt;a href=""",B61,""" target=""_blank""&gt;",A61,"&lt;/a&gt; &lt;td&gt;",C61,"&lt;/td&gt;&lt;td&gt;&lt;a href=""",F61,""" target=""_blank""&gt;&lt;i class=""fa fa-github""&gt;&lt;/i&gt;&lt;/a&gt;&lt;/td&gt;&lt;td&gt;&lt;img src=""",D61,""" /&gt;&lt;/td&gt; &lt;td&gt;&lt;a href=""",H61,""" target=""_blank""&gt;&lt;i class=""fa fa-external-link""&gt;&lt;/i&gt;&lt;/a&gt;&lt;/td&gt;&lt;/tr&gt;")</f>
        <v>0</v>
      </c>
      <c r="J61" s="0" t="n">
        <f aca="false">CONCATENATE("| [",C61,"](",G61,") | [website](",B61,") | [![",C61," status](",E61,")](",F61,".text) | ![",C61," status](",D61,") | [Test/Stats](",H61,")")</f>
        <v>0</v>
      </c>
    </row>
    <row r="62" customFormat="false" ht="15" hidden="false" customHeight="false" outlineLevel="0" collapsed="false">
      <c r="A62" s="1" t="s">
        <v>190</v>
      </c>
      <c r="B62" s="0" t="s">
        <v>191</v>
      </c>
      <c r="C62" s="0" t="s">
        <v>192</v>
      </c>
      <c r="D62" s="0" t="n">
        <f aca="false">CONCATENATE("http://ec2-54-215-28-56.us-west-1.compute.amazonaws.com:3000/recent-fill-image/",C62)</f>
        <v>0</v>
      </c>
      <c r="E62" s="0" t="n">
        <f aca="false">CONCATENATE("https://d1l0yomkzx8y5l.cloudfront.net/contact_congress/status/",C62,".png")</f>
        <v>0</v>
      </c>
      <c r="F62" s="0" t="n">
        <f aca="false">CONCATENATE("https://github.com/unitedstates/contact-congress/search?q=",C62,)</f>
        <v>0</v>
      </c>
      <c r="G62" s="0" t="n">
        <f aca="false">CONCATENATE("https://github.com/unitedstates/contact-congress/blob/master/members/",C62,".yaml")</f>
        <v>0</v>
      </c>
      <c r="H62" s="0" t="n">
        <f aca="false">CONCATENATE("http://efforg.github.io/congress-forms-test/?bioguide_id=",C62)</f>
        <v>0</v>
      </c>
      <c r="I62" s="0" t="n">
        <f aca="false">CONCATENATE("&lt;tr&gt;&lt;td&gt;&lt;a href=""",B62,""" target=""_blank""&gt;",A62,"&lt;/a&gt; &lt;td&gt;",C62,"&lt;/td&gt;&lt;td&gt;&lt;a href=""",F62,""" target=""_blank""&gt;&lt;i class=""fa fa-github""&gt;&lt;/i&gt;&lt;/a&gt;&lt;/td&gt;&lt;td&gt;&lt;img src=""",D62,""" /&gt;&lt;/td&gt; &lt;td&gt;&lt;a href=""",H62,""" target=""_blank""&gt;&lt;i class=""fa fa-external-link""&gt;&lt;/i&gt;&lt;/a&gt;&lt;/td&gt;&lt;/tr&gt;")</f>
        <v>0</v>
      </c>
      <c r="J62" s="0" t="n">
        <f aca="false">CONCATENATE("| [",C62,"](",G62,") | [website](",B62,") | [![",C62," status](",E62,")](",F62,".text) | ![",C62," status](",D62,") | [Test/Stats](",H62,")")</f>
        <v>0</v>
      </c>
    </row>
    <row r="63" customFormat="false" ht="15" hidden="false" customHeight="false" outlineLevel="0" collapsed="false">
      <c r="A63" s="1" t="s">
        <v>193</v>
      </c>
      <c r="B63" s="0" t="s">
        <v>194</v>
      </c>
      <c r="C63" s="0" t="s">
        <v>195</v>
      </c>
      <c r="D63" s="0" t="n">
        <f aca="false">CONCATENATE("http://ec2-54-215-28-56.us-west-1.compute.amazonaws.com:3000/recent-fill-image/",C63)</f>
        <v>0</v>
      </c>
      <c r="E63" s="0" t="n">
        <f aca="false">CONCATENATE("https://d1l0yomkzx8y5l.cloudfront.net/contact_congress/status/",C63,".png")</f>
        <v>0</v>
      </c>
      <c r="F63" s="0" t="n">
        <f aca="false">CONCATENATE("https://github.com/unitedstates/contact-congress/search?q=",C63,)</f>
        <v>0</v>
      </c>
      <c r="G63" s="0" t="n">
        <f aca="false">CONCATENATE("https://github.com/unitedstates/contact-congress/blob/master/members/",C63,".yaml")</f>
        <v>0</v>
      </c>
      <c r="H63" s="0" t="n">
        <f aca="false">CONCATENATE("http://efforg.github.io/congress-forms-test/?bioguide_id=",C63)</f>
        <v>0</v>
      </c>
      <c r="I63" s="0" t="n">
        <f aca="false">CONCATENATE("&lt;tr&gt;&lt;td&gt;&lt;a href=""",B63,""" target=""_blank""&gt;",A63,"&lt;/a&gt; &lt;td&gt;",C63,"&lt;/td&gt;&lt;td&gt;&lt;a href=""",F63,""" target=""_blank""&gt;&lt;i class=""fa fa-github""&gt;&lt;/i&gt;&lt;/a&gt;&lt;/td&gt;&lt;td&gt;&lt;img src=""",D63,""" /&gt;&lt;/td&gt; &lt;td&gt;&lt;a href=""",H63,""" target=""_blank""&gt;&lt;i class=""fa fa-external-link""&gt;&lt;/i&gt;&lt;/a&gt;&lt;/td&gt;&lt;/tr&gt;")</f>
        <v>0</v>
      </c>
      <c r="J63" s="0" t="n">
        <f aca="false">CONCATENATE("| [",C63,"](",G63,") | [website](",B63,") | [![",C63," status](",E63,")](",F63,".text) | ![",C63," status](",D63,") | [Test/Stats](",H63,")")</f>
        <v>0</v>
      </c>
    </row>
    <row r="64" customFormat="false" ht="15" hidden="false" customHeight="false" outlineLevel="0" collapsed="false">
      <c r="A64" s="1" t="s">
        <v>196</v>
      </c>
      <c r="B64" s="0" t="s">
        <v>197</v>
      </c>
      <c r="C64" s="0" t="s">
        <v>198</v>
      </c>
      <c r="D64" s="0" t="n">
        <f aca="false">CONCATENATE("http://ec2-54-215-28-56.us-west-1.compute.amazonaws.com:3000/recent-fill-image/",C64)</f>
        <v>0</v>
      </c>
      <c r="E64" s="0" t="n">
        <f aca="false">CONCATENATE("https://d1l0yomkzx8y5l.cloudfront.net/contact_congress/status/",C64,".png")</f>
        <v>0</v>
      </c>
      <c r="F64" s="0" t="n">
        <f aca="false">CONCATENATE("https://github.com/unitedstates/contact-congress/search?q=",C64,)</f>
        <v>0</v>
      </c>
      <c r="G64" s="0" t="n">
        <f aca="false">CONCATENATE("https://github.com/unitedstates/contact-congress/blob/master/members/",C64,".yaml")</f>
        <v>0</v>
      </c>
      <c r="H64" s="0" t="n">
        <f aca="false">CONCATENATE("http://efforg.github.io/congress-forms-test/?bioguide_id=",C64)</f>
        <v>0</v>
      </c>
      <c r="I64" s="0" t="n">
        <f aca="false">CONCATENATE("&lt;tr&gt;&lt;td&gt;&lt;a href=""",B64,""" target=""_blank""&gt;",A64,"&lt;/a&gt; &lt;td&gt;",C64,"&lt;/td&gt;&lt;td&gt;&lt;a href=""",F64,""" target=""_blank""&gt;&lt;i class=""fa fa-github""&gt;&lt;/i&gt;&lt;/a&gt;&lt;/td&gt;&lt;td&gt;&lt;img src=""",D64,""" /&gt;&lt;/td&gt; &lt;td&gt;&lt;a href=""",H64,""" target=""_blank""&gt;&lt;i class=""fa fa-external-link""&gt;&lt;/i&gt;&lt;/a&gt;&lt;/td&gt;&lt;/tr&gt;")</f>
        <v>0</v>
      </c>
      <c r="J64" s="0" t="n">
        <f aca="false">CONCATENATE("| [",C64,"](",G64,") | [website](",B64,") | [![",C64," status](",E64,")](",F64,".text) | ![",C64," status](",D64,") | [Test/Stats](",H64,")")</f>
        <v>0</v>
      </c>
    </row>
    <row r="65" customFormat="false" ht="15" hidden="false" customHeight="false" outlineLevel="0" collapsed="false">
      <c r="A65" s="1" t="s">
        <v>199</v>
      </c>
      <c r="B65" s="0" t="s">
        <v>200</v>
      </c>
      <c r="C65" s="0" t="s">
        <v>201</v>
      </c>
      <c r="D65" s="0" t="n">
        <f aca="false">CONCATENATE("http://ec2-54-215-28-56.us-west-1.compute.amazonaws.com:3000/recent-fill-image/",C65)</f>
        <v>0</v>
      </c>
      <c r="E65" s="0" t="n">
        <f aca="false">CONCATENATE("https://d1l0yomkzx8y5l.cloudfront.net/contact_congress/status/",C65,".png")</f>
        <v>0</v>
      </c>
      <c r="F65" s="0" t="n">
        <f aca="false">CONCATENATE("https://github.com/unitedstates/contact-congress/search?q=",C65,)</f>
        <v>0</v>
      </c>
      <c r="G65" s="0" t="n">
        <f aca="false">CONCATENATE("https://github.com/unitedstates/contact-congress/blob/master/members/",C65,".yaml")</f>
        <v>0</v>
      </c>
      <c r="H65" s="0" t="n">
        <f aca="false">CONCATENATE("http://efforg.github.io/congress-forms-test/?bioguide_id=",C65)</f>
        <v>0</v>
      </c>
      <c r="I65" s="0" t="n">
        <f aca="false">CONCATENATE("&lt;tr&gt;&lt;td&gt;&lt;a href=""",B65,""" target=""_blank""&gt;",A65,"&lt;/a&gt; &lt;td&gt;",C65,"&lt;/td&gt;&lt;td&gt;&lt;a href=""",F65,""" target=""_blank""&gt;&lt;i class=""fa fa-github""&gt;&lt;/i&gt;&lt;/a&gt;&lt;/td&gt;&lt;td&gt;&lt;img src=""",D65,""" /&gt;&lt;/td&gt; &lt;td&gt;&lt;a href=""",H65,""" target=""_blank""&gt;&lt;i class=""fa fa-external-link""&gt;&lt;/i&gt;&lt;/a&gt;&lt;/td&gt;&lt;/tr&gt;")</f>
        <v>0</v>
      </c>
      <c r="J65" s="0" t="n">
        <f aca="false">CONCATENATE("| [",C65,"](",G65,") | [website](",B65,") | [![",C65," status](",E65,")](",F65,".text) | ![",C65," status](",D65,") | [Test/Stats](",H65,")")</f>
        <v>0</v>
      </c>
    </row>
    <row r="66" customFormat="false" ht="15" hidden="false" customHeight="false" outlineLevel="0" collapsed="false">
      <c r="A66" s="1" t="s">
        <v>202</v>
      </c>
      <c r="B66" s="0" t="s">
        <v>203</v>
      </c>
      <c r="C66" s="0" t="s">
        <v>204</v>
      </c>
      <c r="D66" s="0" t="n">
        <f aca="false">CONCATENATE("http://ec2-54-215-28-56.us-west-1.compute.amazonaws.com:3000/recent-fill-image/",C66)</f>
        <v>0</v>
      </c>
      <c r="E66" s="0" t="n">
        <f aca="false">CONCATENATE("https://d1l0yomkzx8y5l.cloudfront.net/contact_congress/status/",C66,".png")</f>
        <v>0</v>
      </c>
      <c r="F66" s="0" t="n">
        <f aca="false">CONCATENATE("https://github.com/unitedstates/contact-congress/search?q=",C66,)</f>
        <v>0</v>
      </c>
      <c r="G66" s="0" t="n">
        <f aca="false">CONCATENATE("https://github.com/unitedstates/contact-congress/blob/master/members/",C66,".yaml")</f>
        <v>0</v>
      </c>
      <c r="H66" s="0" t="n">
        <f aca="false">CONCATENATE("http://efforg.github.io/congress-forms-test/?bioguide_id=",C66)</f>
        <v>0</v>
      </c>
      <c r="I66" s="0" t="n">
        <f aca="false">CONCATENATE("&lt;tr&gt;&lt;td&gt;&lt;a href=""",B66,""" target=""_blank""&gt;",A66,"&lt;/a&gt; &lt;td&gt;",C66,"&lt;/td&gt;&lt;td&gt;&lt;a href=""",F66,""" target=""_blank""&gt;&lt;i class=""fa fa-github""&gt;&lt;/i&gt;&lt;/a&gt;&lt;/td&gt;&lt;td&gt;&lt;img src=""",D66,""" /&gt;&lt;/td&gt; &lt;td&gt;&lt;a href=""",H66,""" target=""_blank""&gt;&lt;i class=""fa fa-external-link""&gt;&lt;/i&gt;&lt;/a&gt;&lt;/td&gt;&lt;/tr&gt;")</f>
        <v>0</v>
      </c>
      <c r="J66" s="0" t="n">
        <f aca="false">CONCATENATE("| [",C66,"](",G66,") | [website](",B66,") | [![",C66," status](",E66,")](",F66,".text) | ![",C66," status](",D66,") | [Test/Stats](",H66,")")</f>
        <v>0</v>
      </c>
    </row>
    <row r="67" customFormat="false" ht="15" hidden="false" customHeight="false" outlineLevel="0" collapsed="false">
      <c r="A67" s="1" t="s">
        <v>205</v>
      </c>
      <c r="B67" s="0" t="s">
        <v>206</v>
      </c>
      <c r="C67" s="0" t="s">
        <v>207</v>
      </c>
      <c r="D67" s="0" t="n">
        <f aca="false">CONCATENATE("http://ec2-54-215-28-56.us-west-1.compute.amazonaws.com:3000/recent-fill-image/",C67)</f>
        <v>0</v>
      </c>
      <c r="E67" s="0" t="n">
        <f aca="false">CONCATENATE("https://d1l0yomkzx8y5l.cloudfront.net/contact_congress/status/",C67,".png")</f>
        <v>0</v>
      </c>
      <c r="F67" s="0" t="n">
        <f aca="false">CONCATENATE("https://github.com/unitedstates/contact-congress/search?q=",C67,)</f>
        <v>0</v>
      </c>
      <c r="G67" s="0" t="n">
        <f aca="false">CONCATENATE("https://github.com/unitedstates/contact-congress/blob/master/members/",C67,".yaml")</f>
        <v>0</v>
      </c>
      <c r="H67" s="0" t="n">
        <f aca="false">CONCATENATE("http://efforg.github.io/congress-forms-test/?bioguide_id=",C67)</f>
        <v>0</v>
      </c>
      <c r="I67" s="0" t="n">
        <f aca="false">CONCATENATE("&lt;tr&gt;&lt;td&gt;&lt;a href=""",B67,""" target=""_blank""&gt;",A67,"&lt;/a&gt; &lt;td&gt;",C67,"&lt;/td&gt;&lt;td&gt;&lt;a href=""",F67,""" target=""_blank""&gt;&lt;i class=""fa fa-github""&gt;&lt;/i&gt;&lt;/a&gt;&lt;/td&gt;&lt;td&gt;&lt;img src=""",D67,""" /&gt;&lt;/td&gt; &lt;td&gt;&lt;a href=""",H67,""" target=""_blank""&gt;&lt;i class=""fa fa-external-link""&gt;&lt;/i&gt;&lt;/a&gt;&lt;/td&gt;&lt;/tr&gt;")</f>
        <v>0</v>
      </c>
      <c r="J67" s="0" t="n">
        <f aca="false">CONCATENATE("| [",C67,"](",G67,") | [website](",B67,") | [![",C67," status](",E67,")](",F67,".text) | ![",C67," status](",D67,") | [Test/Stats](",H67,")")</f>
        <v>0</v>
      </c>
    </row>
    <row r="68" customFormat="false" ht="15" hidden="false" customHeight="false" outlineLevel="0" collapsed="false">
      <c r="A68" s="1" t="s">
        <v>208</v>
      </c>
      <c r="B68" s="0" t="s">
        <v>209</v>
      </c>
      <c r="C68" s="0" t="s">
        <v>210</v>
      </c>
      <c r="D68" s="0" t="n">
        <f aca="false">CONCATENATE("http://ec2-54-215-28-56.us-west-1.compute.amazonaws.com:3000/recent-fill-image/",C68)</f>
        <v>0</v>
      </c>
      <c r="E68" s="0" t="n">
        <f aca="false">CONCATENATE("https://d1l0yomkzx8y5l.cloudfront.net/contact_congress/status/",C68,".png")</f>
        <v>0</v>
      </c>
      <c r="F68" s="0" t="n">
        <f aca="false">CONCATENATE("https://github.com/unitedstates/contact-congress/search?q=",C68,)</f>
        <v>0</v>
      </c>
      <c r="G68" s="0" t="n">
        <f aca="false">CONCATENATE("https://github.com/unitedstates/contact-congress/blob/master/members/",C68,".yaml")</f>
        <v>0</v>
      </c>
      <c r="H68" s="0" t="n">
        <f aca="false">CONCATENATE("http://efforg.github.io/congress-forms-test/?bioguide_id=",C68)</f>
        <v>0</v>
      </c>
      <c r="I68" s="0" t="n">
        <f aca="false">CONCATENATE("&lt;tr&gt;&lt;td&gt;&lt;a href=""",B68,""" target=""_blank""&gt;",A68,"&lt;/a&gt; &lt;td&gt;",C68,"&lt;/td&gt;&lt;td&gt;&lt;a href=""",F68,""" target=""_blank""&gt;&lt;i class=""fa fa-github""&gt;&lt;/i&gt;&lt;/a&gt;&lt;/td&gt;&lt;td&gt;&lt;img src=""",D68,""" /&gt;&lt;/td&gt; &lt;td&gt;&lt;a href=""",H68,""" target=""_blank""&gt;&lt;i class=""fa fa-external-link""&gt;&lt;/i&gt;&lt;/a&gt;&lt;/td&gt;&lt;/tr&gt;")</f>
        <v>0</v>
      </c>
      <c r="J68" s="0" t="n">
        <f aca="false">CONCATENATE("| [",C68,"](",G68,") | [website](",B68,") | [![",C68," status](",E68,")](",F68,".text) | ![",C68," status](",D68,") | [Test/Stats](",H68,")")</f>
        <v>0</v>
      </c>
    </row>
    <row r="69" customFormat="false" ht="15" hidden="false" customHeight="false" outlineLevel="0" collapsed="false">
      <c r="A69" s="1" t="s">
        <v>211</v>
      </c>
      <c r="B69" s="0" t="s">
        <v>212</v>
      </c>
      <c r="C69" s="0" t="s">
        <v>213</v>
      </c>
      <c r="D69" s="0" t="n">
        <f aca="false">CONCATENATE("http://ec2-54-215-28-56.us-west-1.compute.amazonaws.com:3000/recent-fill-image/",C69)</f>
        <v>0</v>
      </c>
      <c r="E69" s="0" t="n">
        <f aca="false">CONCATENATE("https://d1l0yomkzx8y5l.cloudfront.net/contact_congress/status/",C69,".png")</f>
        <v>0</v>
      </c>
      <c r="F69" s="0" t="n">
        <f aca="false">CONCATENATE("https://github.com/unitedstates/contact-congress/search?q=",C69,)</f>
        <v>0</v>
      </c>
      <c r="G69" s="0" t="n">
        <f aca="false">CONCATENATE("https://github.com/unitedstates/contact-congress/blob/master/members/",C69,".yaml")</f>
        <v>0</v>
      </c>
      <c r="H69" s="0" t="n">
        <f aca="false">CONCATENATE("http://efforg.github.io/congress-forms-test/?bioguide_id=",C69)</f>
        <v>0</v>
      </c>
      <c r="I69" s="0" t="n">
        <f aca="false">CONCATENATE("&lt;tr&gt;&lt;td&gt;&lt;a href=""",B69,""" target=""_blank""&gt;",A69,"&lt;/a&gt; &lt;td&gt;",C69,"&lt;/td&gt;&lt;td&gt;&lt;a href=""",F69,""" target=""_blank""&gt;&lt;i class=""fa fa-github""&gt;&lt;/i&gt;&lt;/a&gt;&lt;/td&gt;&lt;td&gt;&lt;img src=""",D69,""" /&gt;&lt;/td&gt; &lt;td&gt;&lt;a href=""",H69,""" target=""_blank""&gt;&lt;i class=""fa fa-external-link""&gt;&lt;/i&gt;&lt;/a&gt;&lt;/td&gt;&lt;/tr&gt;")</f>
        <v>0</v>
      </c>
      <c r="J69" s="0" t="n">
        <f aca="false">CONCATENATE("| [",C69,"](",G69,") | [website](",B69,") | [![",C69," status](",E69,")](",F69,".text) | ![",C69," status](",D69,") | [Test/Stats](",H69,")")</f>
        <v>0</v>
      </c>
    </row>
    <row r="70" customFormat="false" ht="15" hidden="false" customHeight="false" outlineLevel="0" collapsed="false">
      <c r="A70" s="1" t="s">
        <v>214</v>
      </c>
      <c r="B70" s="0" t="s">
        <v>215</v>
      </c>
      <c r="C70" s="0" t="s">
        <v>216</v>
      </c>
      <c r="D70" s="0" t="n">
        <f aca="false">CONCATENATE("http://ec2-54-215-28-56.us-west-1.compute.amazonaws.com:3000/recent-fill-image/",C70)</f>
        <v>0</v>
      </c>
      <c r="E70" s="0" t="n">
        <f aca="false">CONCATENATE("https://d1l0yomkzx8y5l.cloudfront.net/contact_congress/status/",C70,".png")</f>
        <v>0</v>
      </c>
      <c r="F70" s="0" t="n">
        <f aca="false">CONCATENATE("https://github.com/unitedstates/contact-congress/search?q=",C70,)</f>
        <v>0</v>
      </c>
      <c r="G70" s="0" t="n">
        <f aca="false">CONCATENATE("https://github.com/unitedstates/contact-congress/blob/master/members/",C70,".yaml")</f>
        <v>0</v>
      </c>
      <c r="H70" s="0" t="n">
        <f aca="false">CONCATENATE("http://efforg.github.io/congress-forms-test/?bioguide_id=",C70)</f>
        <v>0</v>
      </c>
      <c r="I70" s="0" t="n">
        <f aca="false">CONCATENATE("&lt;tr&gt;&lt;td&gt;&lt;a href=""",B70,""" target=""_blank""&gt;",A70,"&lt;/a&gt; &lt;td&gt;",C70,"&lt;/td&gt;&lt;td&gt;&lt;a href=""",F70,""" target=""_blank""&gt;&lt;i class=""fa fa-github""&gt;&lt;/i&gt;&lt;/a&gt;&lt;/td&gt;&lt;td&gt;&lt;img src=""",D70,""" /&gt;&lt;/td&gt; &lt;td&gt;&lt;a href=""",H70,""" target=""_blank""&gt;&lt;i class=""fa fa-external-link""&gt;&lt;/i&gt;&lt;/a&gt;&lt;/td&gt;&lt;/tr&gt;")</f>
        <v>0</v>
      </c>
      <c r="J70" s="0" t="n">
        <f aca="false">CONCATENATE("| [",C70,"](",G70,") | [website](",B70,") | [![",C70," status](",E70,")](",F70,".text) | ![",C70," status](",D70,") | [Test/Stats](",H70,")")</f>
        <v>0</v>
      </c>
    </row>
    <row r="71" customFormat="false" ht="15" hidden="false" customHeight="false" outlineLevel="0" collapsed="false">
      <c r="A71" s="1" t="s">
        <v>217</v>
      </c>
      <c r="B71" s="0" t="s">
        <v>218</v>
      </c>
      <c r="C71" s="0" t="s">
        <v>219</v>
      </c>
      <c r="D71" s="0" t="n">
        <f aca="false">CONCATENATE("http://ec2-54-215-28-56.us-west-1.compute.amazonaws.com:3000/recent-fill-image/",C71)</f>
        <v>0</v>
      </c>
      <c r="E71" s="0" t="n">
        <f aca="false">CONCATENATE("https://d1l0yomkzx8y5l.cloudfront.net/contact_congress/status/",C71,".png")</f>
        <v>0</v>
      </c>
      <c r="F71" s="0" t="n">
        <f aca="false">CONCATENATE("https://github.com/unitedstates/contact-congress/search?q=",C71,)</f>
        <v>0</v>
      </c>
      <c r="G71" s="0" t="n">
        <f aca="false">CONCATENATE("https://github.com/unitedstates/contact-congress/blob/master/members/",C71,".yaml")</f>
        <v>0</v>
      </c>
      <c r="H71" s="0" t="n">
        <f aca="false">CONCATENATE("http://efforg.github.io/congress-forms-test/?bioguide_id=",C71)</f>
        <v>0</v>
      </c>
      <c r="I71" s="0" t="n">
        <f aca="false">CONCATENATE("&lt;tr&gt;&lt;td&gt;&lt;a href=""",B71,""" target=""_blank""&gt;",A71,"&lt;/a&gt; &lt;td&gt;",C71,"&lt;/td&gt;&lt;td&gt;&lt;a href=""",F71,""" target=""_blank""&gt;&lt;i class=""fa fa-github""&gt;&lt;/i&gt;&lt;/a&gt;&lt;/td&gt;&lt;td&gt;&lt;img src=""",D71,""" /&gt;&lt;/td&gt; &lt;td&gt;&lt;a href=""",H71,""" target=""_blank""&gt;&lt;i class=""fa fa-external-link""&gt;&lt;/i&gt;&lt;/a&gt;&lt;/td&gt;&lt;/tr&gt;")</f>
        <v>0</v>
      </c>
      <c r="J71" s="0" t="n">
        <f aca="false">CONCATENATE("| [",C71,"](",G71,") | [website](",B71,") | [![",C71," status](",E71,")](",F71,".text) | ![",C71," status](",D71,") | [Test/Stats](",H71,")")</f>
        <v>0</v>
      </c>
    </row>
    <row r="72" customFormat="false" ht="15" hidden="false" customHeight="false" outlineLevel="0" collapsed="false">
      <c r="A72" s="1" t="s">
        <v>220</v>
      </c>
      <c r="B72" s="0" t="s">
        <v>221</v>
      </c>
      <c r="C72" s="0" t="s">
        <v>222</v>
      </c>
      <c r="D72" s="0" t="n">
        <f aca="false">CONCATENATE("http://ec2-54-215-28-56.us-west-1.compute.amazonaws.com:3000/recent-fill-image/",C72)</f>
        <v>0</v>
      </c>
      <c r="E72" s="0" t="n">
        <f aca="false">CONCATENATE("https://d1l0yomkzx8y5l.cloudfront.net/contact_congress/status/",C72,".png")</f>
        <v>0</v>
      </c>
      <c r="F72" s="0" t="n">
        <f aca="false">CONCATENATE("https://github.com/unitedstates/contact-congress/search?q=",C72,)</f>
        <v>0</v>
      </c>
      <c r="G72" s="0" t="n">
        <f aca="false">CONCATENATE("https://github.com/unitedstates/contact-congress/blob/master/members/",C72,".yaml")</f>
        <v>0</v>
      </c>
      <c r="H72" s="0" t="n">
        <f aca="false">CONCATENATE("http://efforg.github.io/congress-forms-test/?bioguide_id=",C72)</f>
        <v>0</v>
      </c>
      <c r="I72" s="0" t="n">
        <f aca="false">CONCATENATE("&lt;tr&gt;&lt;td&gt;&lt;a href=""",B72,""" target=""_blank""&gt;",A72,"&lt;/a&gt; &lt;td&gt;",C72,"&lt;/td&gt;&lt;td&gt;&lt;a href=""",F72,""" target=""_blank""&gt;&lt;i class=""fa fa-github""&gt;&lt;/i&gt;&lt;/a&gt;&lt;/td&gt;&lt;td&gt;&lt;img src=""",D72,""" /&gt;&lt;/td&gt; &lt;td&gt;&lt;a href=""",H72,""" target=""_blank""&gt;&lt;i class=""fa fa-external-link""&gt;&lt;/i&gt;&lt;/a&gt;&lt;/td&gt;&lt;/tr&gt;")</f>
        <v>0</v>
      </c>
      <c r="J72" s="0" t="n">
        <f aca="false">CONCATENATE("| [",C72,"](",G72,") | [website](",B72,") | [![",C72," status](",E72,")](",F72,".text) | ![",C72," status](",D72,") | [Test/Stats](",H72,")")</f>
        <v>0</v>
      </c>
    </row>
    <row r="73" customFormat="false" ht="15" hidden="false" customHeight="false" outlineLevel="0" collapsed="false">
      <c r="A73" s="1" t="s">
        <v>223</v>
      </c>
      <c r="B73" s="0" t="s">
        <v>224</v>
      </c>
      <c r="C73" s="0" t="s">
        <v>225</v>
      </c>
      <c r="D73" s="0" t="n">
        <f aca="false">CONCATENATE("http://ec2-54-215-28-56.us-west-1.compute.amazonaws.com:3000/recent-fill-image/",C73)</f>
        <v>0</v>
      </c>
      <c r="E73" s="0" t="n">
        <f aca="false">CONCATENATE("https://d1l0yomkzx8y5l.cloudfront.net/contact_congress/status/",C73,".png")</f>
        <v>0</v>
      </c>
      <c r="F73" s="0" t="n">
        <f aca="false">CONCATENATE("https://github.com/unitedstates/contact-congress/search?q=",C73,)</f>
        <v>0</v>
      </c>
      <c r="G73" s="0" t="n">
        <f aca="false">CONCATENATE("https://github.com/unitedstates/contact-congress/blob/master/members/",C73,".yaml")</f>
        <v>0</v>
      </c>
      <c r="H73" s="0" t="n">
        <f aca="false">CONCATENATE("http://efforg.github.io/congress-forms-test/?bioguide_id=",C73)</f>
        <v>0</v>
      </c>
      <c r="I73" s="0" t="n">
        <f aca="false">CONCATENATE("&lt;tr&gt;&lt;td&gt;&lt;a href=""",B73,""" target=""_blank""&gt;",A73,"&lt;/a&gt; &lt;td&gt;",C73,"&lt;/td&gt;&lt;td&gt;&lt;a href=""",F73,""" target=""_blank""&gt;&lt;i class=""fa fa-github""&gt;&lt;/i&gt;&lt;/a&gt;&lt;/td&gt;&lt;td&gt;&lt;img src=""",D73,""" /&gt;&lt;/td&gt; &lt;td&gt;&lt;a href=""",H73,""" target=""_blank""&gt;&lt;i class=""fa fa-external-link""&gt;&lt;/i&gt;&lt;/a&gt;&lt;/td&gt;&lt;/tr&gt;")</f>
        <v>0</v>
      </c>
      <c r="J73" s="0" t="n">
        <f aca="false">CONCATENATE("| [",C73,"](",G73,") | [website](",B73,") | [![",C73," status](",E73,")](",F73,".text) | ![",C73," status](",D73,") | [Test/Stats](",H73,")")</f>
        <v>0</v>
      </c>
    </row>
    <row r="74" customFormat="false" ht="15" hidden="false" customHeight="false" outlineLevel="0" collapsed="false">
      <c r="A74" s="1" t="s">
        <v>226</v>
      </c>
      <c r="B74" s="0" t="s">
        <v>227</v>
      </c>
      <c r="C74" s="0" t="s">
        <v>228</v>
      </c>
      <c r="D74" s="0" t="n">
        <f aca="false">CONCATENATE("http://ec2-54-215-28-56.us-west-1.compute.amazonaws.com:3000/recent-fill-image/",C74)</f>
        <v>0</v>
      </c>
      <c r="E74" s="0" t="n">
        <f aca="false">CONCATENATE("https://d1l0yomkzx8y5l.cloudfront.net/contact_congress/status/",C74,".png")</f>
        <v>0</v>
      </c>
      <c r="F74" s="0" t="n">
        <f aca="false">CONCATENATE("https://github.com/unitedstates/contact-congress/search?q=",C74,)</f>
        <v>0</v>
      </c>
      <c r="G74" s="0" t="n">
        <f aca="false">CONCATENATE("https://github.com/unitedstates/contact-congress/blob/master/members/",C74,".yaml")</f>
        <v>0</v>
      </c>
      <c r="H74" s="0" t="n">
        <f aca="false">CONCATENATE("http://efforg.github.io/congress-forms-test/?bioguide_id=",C74)</f>
        <v>0</v>
      </c>
      <c r="I74" s="0" t="n">
        <f aca="false">CONCATENATE("&lt;tr&gt;&lt;td&gt;&lt;a href=""",B74,""" target=""_blank""&gt;",A74,"&lt;/a&gt; &lt;td&gt;",C74,"&lt;/td&gt;&lt;td&gt;&lt;a href=""",F74,""" target=""_blank""&gt;&lt;i class=""fa fa-github""&gt;&lt;/i&gt;&lt;/a&gt;&lt;/td&gt;&lt;td&gt;&lt;img src=""",D74,""" /&gt;&lt;/td&gt; &lt;td&gt;&lt;a href=""",H74,""" target=""_blank""&gt;&lt;i class=""fa fa-external-link""&gt;&lt;/i&gt;&lt;/a&gt;&lt;/td&gt;&lt;/tr&gt;")</f>
        <v>0</v>
      </c>
      <c r="J74" s="0" t="n">
        <f aca="false">CONCATENATE("| [",C74,"](",G74,") | [website](",B74,") | [![",C74," status](",E74,")](",F74,".text) | ![",C74," status](",D74,") | [Test/Stats](",H74,")")</f>
        <v>0</v>
      </c>
    </row>
    <row r="75" customFormat="false" ht="15" hidden="false" customHeight="false" outlineLevel="0" collapsed="false">
      <c r="A75" s="1" t="s">
        <v>229</v>
      </c>
      <c r="B75" s="0" t="s">
        <v>230</v>
      </c>
      <c r="C75" s="0" t="s">
        <v>231</v>
      </c>
      <c r="D75" s="0" t="n">
        <f aca="false">CONCATENATE("http://ec2-54-215-28-56.us-west-1.compute.amazonaws.com:3000/recent-fill-image/",C75)</f>
        <v>0</v>
      </c>
      <c r="E75" s="0" t="n">
        <f aca="false">CONCATENATE("https://d1l0yomkzx8y5l.cloudfront.net/contact_congress/status/",C75,".png")</f>
        <v>0</v>
      </c>
      <c r="F75" s="0" t="n">
        <f aca="false">CONCATENATE("https://github.com/unitedstates/contact-congress/search?q=",C75,)</f>
        <v>0</v>
      </c>
      <c r="G75" s="0" t="n">
        <f aca="false">CONCATENATE("https://github.com/unitedstates/contact-congress/blob/master/members/",C75,".yaml")</f>
        <v>0</v>
      </c>
      <c r="H75" s="0" t="n">
        <f aca="false">CONCATENATE("http://efforg.github.io/congress-forms-test/?bioguide_id=",C75)</f>
        <v>0</v>
      </c>
      <c r="I75" s="0" t="n">
        <f aca="false">CONCATENATE("&lt;tr&gt;&lt;td&gt;&lt;a href=""",B75,""" target=""_blank""&gt;",A75,"&lt;/a&gt; &lt;td&gt;",C75,"&lt;/td&gt;&lt;td&gt;&lt;a href=""",F75,""" target=""_blank""&gt;&lt;i class=""fa fa-github""&gt;&lt;/i&gt;&lt;/a&gt;&lt;/td&gt;&lt;td&gt;&lt;img src=""",D75,""" /&gt;&lt;/td&gt; &lt;td&gt;&lt;a href=""",H75,""" target=""_blank""&gt;&lt;i class=""fa fa-external-link""&gt;&lt;/i&gt;&lt;/a&gt;&lt;/td&gt;&lt;/tr&gt;")</f>
        <v>0</v>
      </c>
      <c r="J75" s="0" t="n">
        <f aca="false">CONCATENATE("| [",C75,"](",G75,") | [website](",B75,") | [![",C75," status](",E75,")](",F75,".text) | ![",C75," status](",D75,") | [Test/Stats](",H75,")")</f>
        <v>0</v>
      </c>
    </row>
    <row r="76" customFormat="false" ht="15" hidden="false" customHeight="false" outlineLevel="0" collapsed="false">
      <c r="A76" s="1" t="s">
        <v>232</v>
      </c>
      <c r="B76" s="0" t="s">
        <v>233</v>
      </c>
      <c r="C76" s="0" t="s">
        <v>234</v>
      </c>
      <c r="D76" s="0" t="n">
        <f aca="false">CONCATENATE("http://ec2-54-215-28-56.us-west-1.compute.amazonaws.com:3000/recent-fill-image/",C76)</f>
        <v>0</v>
      </c>
      <c r="E76" s="0" t="n">
        <f aca="false">CONCATENATE("https://d1l0yomkzx8y5l.cloudfront.net/contact_congress/status/",C76,".png")</f>
        <v>0</v>
      </c>
      <c r="F76" s="0" t="n">
        <f aca="false">CONCATENATE("https://github.com/unitedstates/contact-congress/search?q=",C76,)</f>
        <v>0</v>
      </c>
      <c r="G76" s="0" t="n">
        <f aca="false">CONCATENATE("https://github.com/unitedstates/contact-congress/blob/master/members/",C76,".yaml")</f>
        <v>0</v>
      </c>
      <c r="H76" s="0" t="n">
        <f aca="false">CONCATENATE("http://efforg.github.io/congress-forms-test/?bioguide_id=",C76)</f>
        <v>0</v>
      </c>
      <c r="I76" s="0" t="n">
        <f aca="false">CONCATENATE("&lt;tr&gt;&lt;td&gt;&lt;a href=""",B76,""" target=""_blank""&gt;",A76,"&lt;/a&gt; &lt;td&gt;",C76,"&lt;/td&gt;&lt;td&gt;&lt;a href=""",F76,""" target=""_blank""&gt;&lt;i class=""fa fa-github""&gt;&lt;/i&gt;&lt;/a&gt;&lt;/td&gt;&lt;td&gt;&lt;img src=""",D76,""" /&gt;&lt;/td&gt; &lt;td&gt;&lt;a href=""",H76,""" target=""_blank""&gt;&lt;i class=""fa fa-external-link""&gt;&lt;/i&gt;&lt;/a&gt;&lt;/td&gt;&lt;/tr&gt;")</f>
        <v>0</v>
      </c>
      <c r="J76" s="0" t="n">
        <f aca="false">CONCATENATE("| [",C76,"](",G76,") | [website](",B76,") | [![",C76," status](",E76,")](",F76,".text) | ![",C76," status](",D76,") | [Test/Stats](",H76,")")</f>
        <v>0</v>
      </c>
    </row>
    <row r="77" customFormat="false" ht="15" hidden="false" customHeight="false" outlineLevel="0" collapsed="false">
      <c r="A77" s="1" t="s">
        <v>235</v>
      </c>
      <c r="B77" s="0" t="s">
        <v>236</v>
      </c>
      <c r="C77" s="0" t="s">
        <v>237</v>
      </c>
      <c r="D77" s="0" t="n">
        <f aca="false">CONCATENATE("http://ec2-54-215-28-56.us-west-1.compute.amazonaws.com:3000/recent-fill-image/",C77)</f>
        <v>0</v>
      </c>
      <c r="E77" s="0" t="n">
        <f aca="false">CONCATENATE("https://d1l0yomkzx8y5l.cloudfront.net/contact_congress/status/",C77,".png")</f>
        <v>0</v>
      </c>
      <c r="F77" s="0" t="n">
        <f aca="false">CONCATENATE("https://github.com/unitedstates/contact-congress/search?q=",C77,)</f>
        <v>0</v>
      </c>
      <c r="G77" s="0" t="n">
        <f aca="false">CONCATENATE("https://github.com/unitedstates/contact-congress/blob/master/members/",C77,".yaml")</f>
        <v>0</v>
      </c>
      <c r="H77" s="0" t="n">
        <f aca="false">CONCATENATE("http://efforg.github.io/congress-forms-test/?bioguide_id=",C77)</f>
        <v>0</v>
      </c>
      <c r="I77" s="0" t="n">
        <f aca="false">CONCATENATE("&lt;tr&gt;&lt;td&gt;&lt;a href=""",B77,""" target=""_blank""&gt;",A77,"&lt;/a&gt; &lt;td&gt;",C77,"&lt;/td&gt;&lt;td&gt;&lt;a href=""",F77,""" target=""_blank""&gt;&lt;i class=""fa fa-github""&gt;&lt;/i&gt;&lt;/a&gt;&lt;/td&gt;&lt;td&gt;&lt;img src=""",D77,""" /&gt;&lt;/td&gt; &lt;td&gt;&lt;a href=""",H77,""" target=""_blank""&gt;&lt;i class=""fa fa-external-link""&gt;&lt;/i&gt;&lt;/a&gt;&lt;/td&gt;&lt;/tr&gt;")</f>
        <v>0</v>
      </c>
      <c r="J77" s="0" t="n">
        <f aca="false">CONCATENATE("| [",C77,"](",G77,") | [website](",B77,") | [![",C77," status](",E77,")](",F77,".text) | ![",C77," status](",D77,") | [Test/Stats](",H77,")")</f>
        <v>0</v>
      </c>
    </row>
    <row r="78" customFormat="false" ht="15" hidden="false" customHeight="false" outlineLevel="0" collapsed="false">
      <c r="A78" s="1" t="s">
        <v>238</v>
      </c>
      <c r="B78" s="0" t="s">
        <v>239</v>
      </c>
      <c r="C78" s="0" t="s">
        <v>240</v>
      </c>
      <c r="D78" s="0" t="n">
        <f aca="false">CONCATENATE("http://ec2-54-215-28-56.us-west-1.compute.amazonaws.com:3000/recent-fill-image/",C78)</f>
        <v>0</v>
      </c>
      <c r="E78" s="0" t="n">
        <f aca="false">CONCATENATE("https://d1l0yomkzx8y5l.cloudfront.net/contact_congress/status/",C78,".png")</f>
        <v>0</v>
      </c>
      <c r="F78" s="0" t="n">
        <f aca="false">CONCATENATE("https://github.com/unitedstates/contact-congress/search?q=",C78,)</f>
        <v>0</v>
      </c>
      <c r="G78" s="0" t="n">
        <f aca="false">CONCATENATE("https://github.com/unitedstates/contact-congress/blob/master/members/",C78,".yaml")</f>
        <v>0</v>
      </c>
      <c r="H78" s="0" t="n">
        <f aca="false">CONCATENATE("http://efforg.github.io/congress-forms-test/?bioguide_id=",C78)</f>
        <v>0</v>
      </c>
      <c r="I78" s="0" t="n">
        <f aca="false">CONCATENATE("&lt;tr&gt;&lt;td&gt;&lt;a href=""",B78,""" target=""_blank""&gt;",A78,"&lt;/a&gt; &lt;td&gt;",C78,"&lt;/td&gt;&lt;td&gt;&lt;a href=""",F78,""" target=""_blank""&gt;&lt;i class=""fa fa-github""&gt;&lt;/i&gt;&lt;/a&gt;&lt;/td&gt;&lt;td&gt;&lt;img src=""",D78,""" /&gt;&lt;/td&gt; &lt;td&gt;&lt;a href=""",H78,""" target=""_blank""&gt;&lt;i class=""fa fa-external-link""&gt;&lt;/i&gt;&lt;/a&gt;&lt;/td&gt;&lt;/tr&gt;")</f>
        <v>0</v>
      </c>
      <c r="J78" s="0" t="n">
        <f aca="false">CONCATENATE("| [",C78,"](",G78,") | [website](",B78,") | [![",C78," status](",E78,")](",F78,".text) | ![",C78," status](",D78,") | [Test/Stats](",H78,")")</f>
        <v>0</v>
      </c>
    </row>
    <row r="79" customFormat="false" ht="15" hidden="false" customHeight="false" outlineLevel="0" collapsed="false">
      <c r="A79" s="1" t="s">
        <v>241</v>
      </c>
      <c r="B79" s="0" t="s">
        <v>242</v>
      </c>
      <c r="C79" s="0" t="s">
        <v>243</v>
      </c>
      <c r="D79" s="0" t="n">
        <f aca="false">CONCATENATE("http://ec2-54-215-28-56.us-west-1.compute.amazonaws.com:3000/recent-fill-image/",C79)</f>
        <v>0</v>
      </c>
      <c r="E79" s="0" t="n">
        <f aca="false">CONCATENATE("https://d1l0yomkzx8y5l.cloudfront.net/contact_congress/status/",C79,".png")</f>
        <v>0</v>
      </c>
      <c r="F79" s="0" t="n">
        <f aca="false">CONCATENATE("https://github.com/unitedstates/contact-congress/search?q=",C79,)</f>
        <v>0</v>
      </c>
      <c r="G79" s="0" t="n">
        <f aca="false">CONCATENATE("https://github.com/unitedstates/contact-congress/blob/master/members/",C79,".yaml")</f>
        <v>0</v>
      </c>
      <c r="H79" s="0" t="n">
        <f aca="false">CONCATENATE("http://efforg.github.io/congress-forms-test/?bioguide_id=",C79)</f>
        <v>0</v>
      </c>
      <c r="I79" s="0" t="n">
        <f aca="false">CONCATENATE("&lt;tr&gt;&lt;td&gt;&lt;a href=""",B79,""" target=""_blank""&gt;",A79,"&lt;/a&gt; &lt;td&gt;",C79,"&lt;/td&gt;&lt;td&gt;&lt;a href=""",F79,""" target=""_blank""&gt;&lt;i class=""fa fa-github""&gt;&lt;/i&gt;&lt;/a&gt;&lt;/td&gt;&lt;td&gt;&lt;img src=""",D79,""" /&gt;&lt;/td&gt; &lt;td&gt;&lt;a href=""",H79,""" target=""_blank""&gt;&lt;i class=""fa fa-external-link""&gt;&lt;/i&gt;&lt;/a&gt;&lt;/td&gt;&lt;/tr&gt;")</f>
        <v>0</v>
      </c>
      <c r="J79" s="0" t="n">
        <f aca="false">CONCATENATE("| [",C79,"](",G79,") | [website](",B79,") | [![",C79," status](",E79,")](",F79,".text) | ![",C79," status](",D79,") | [Test/Stats](",H79,")")</f>
        <v>0</v>
      </c>
    </row>
    <row r="80" customFormat="false" ht="15" hidden="false" customHeight="false" outlineLevel="0" collapsed="false">
      <c r="A80" s="1" t="s">
        <v>244</v>
      </c>
      <c r="B80" s="0" t="s">
        <v>245</v>
      </c>
      <c r="C80" s="0" t="s">
        <v>246</v>
      </c>
      <c r="D80" s="0" t="n">
        <f aca="false">CONCATENATE("http://ec2-54-215-28-56.us-west-1.compute.amazonaws.com:3000/recent-fill-image/",C80)</f>
        <v>0</v>
      </c>
      <c r="E80" s="0" t="n">
        <f aca="false">CONCATENATE("https://d1l0yomkzx8y5l.cloudfront.net/contact_congress/status/",C80,".png")</f>
        <v>0</v>
      </c>
      <c r="F80" s="0" t="n">
        <f aca="false">CONCATENATE("https://github.com/unitedstates/contact-congress/search?q=",C80,)</f>
        <v>0</v>
      </c>
      <c r="G80" s="0" t="n">
        <f aca="false">CONCATENATE("https://github.com/unitedstates/contact-congress/blob/master/members/",C80,".yaml")</f>
        <v>0</v>
      </c>
      <c r="H80" s="0" t="n">
        <f aca="false">CONCATENATE("http://efforg.github.io/congress-forms-test/?bioguide_id=",C80)</f>
        <v>0</v>
      </c>
      <c r="I80" s="0" t="n">
        <f aca="false">CONCATENATE("&lt;tr&gt;&lt;td&gt;&lt;a href=""",B80,""" target=""_blank""&gt;",A80,"&lt;/a&gt; &lt;td&gt;",C80,"&lt;/td&gt;&lt;td&gt;&lt;a href=""",F80,""" target=""_blank""&gt;&lt;i class=""fa fa-github""&gt;&lt;/i&gt;&lt;/a&gt;&lt;/td&gt;&lt;td&gt;&lt;img src=""",D80,""" /&gt;&lt;/td&gt; &lt;td&gt;&lt;a href=""",H80,""" target=""_blank""&gt;&lt;i class=""fa fa-external-link""&gt;&lt;/i&gt;&lt;/a&gt;&lt;/td&gt;&lt;/tr&gt;")</f>
        <v>0</v>
      </c>
      <c r="J80" s="0" t="n">
        <f aca="false">CONCATENATE("| [",C80,"](",G80,") | [website](",B80,") | [![",C80," status](",E80,")](",F80,".text) | ![",C80," status](",D80,") | [Test/Stats](",H80,")")</f>
        <v>0</v>
      </c>
    </row>
    <row r="81" customFormat="false" ht="15" hidden="false" customHeight="false" outlineLevel="0" collapsed="false">
      <c r="A81" s="1" t="s">
        <v>247</v>
      </c>
      <c r="B81" s="0" t="s">
        <v>248</v>
      </c>
      <c r="C81" s="0" t="s">
        <v>249</v>
      </c>
      <c r="D81" s="0" t="n">
        <f aca="false">CONCATENATE("http://ec2-54-215-28-56.us-west-1.compute.amazonaws.com:3000/recent-fill-image/",C81)</f>
        <v>0</v>
      </c>
      <c r="E81" s="0" t="n">
        <f aca="false">CONCATENATE("https://d1l0yomkzx8y5l.cloudfront.net/contact_congress/status/",C81,".png")</f>
        <v>0</v>
      </c>
      <c r="F81" s="0" t="n">
        <f aca="false">CONCATENATE("https://github.com/unitedstates/contact-congress/search?q=",C81,)</f>
        <v>0</v>
      </c>
      <c r="G81" s="0" t="n">
        <f aca="false">CONCATENATE("https://github.com/unitedstates/contact-congress/blob/master/members/",C81,".yaml")</f>
        <v>0</v>
      </c>
      <c r="H81" s="0" t="n">
        <f aca="false">CONCATENATE("http://efforg.github.io/congress-forms-test/?bioguide_id=",C81)</f>
        <v>0</v>
      </c>
      <c r="I81" s="0" t="n">
        <f aca="false">CONCATENATE("&lt;tr&gt;&lt;td&gt;&lt;a href=""",B81,""" target=""_blank""&gt;",A81,"&lt;/a&gt; &lt;td&gt;",C81,"&lt;/td&gt;&lt;td&gt;&lt;a href=""",F81,""" target=""_blank""&gt;&lt;i class=""fa fa-github""&gt;&lt;/i&gt;&lt;/a&gt;&lt;/td&gt;&lt;td&gt;&lt;img src=""",D81,""" /&gt;&lt;/td&gt; &lt;td&gt;&lt;a href=""",H81,""" target=""_blank""&gt;&lt;i class=""fa fa-external-link""&gt;&lt;/i&gt;&lt;/a&gt;&lt;/td&gt;&lt;/tr&gt;")</f>
        <v>0</v>
      </c>
      <c r="J81" s="0" t="n">
        <f aca="false">CONCATENATE("| [",C81,"](",G81,") | [website](",B81,") | [![",C81," status](",E81,")](",F81,".text) | ![",C81," status](",D81,") | [Test/Stats](",H81,")")</f>
        <v>0</v>
      </c>
    </row>
    <row r="82" customFormat="false" ht="15" hidden="false" customHeight="false" outlineLevel="0" collapsed="false">
      <c r="A82" s="1" t="s">
        <v>250</v>
      </c>
      <c r="B82" s="0" t="s">
        <v>251</v>
      </c>
      <c r="C82" s="0" t="s">
        <v>252</v>
      </c>
      <c r="D82" s="0" t="n">
        <f aca="false">CONCATENATE("http://ec2-54-215-28-56.us-west-1.compute.amazonaws.com:3000/recent-fill-image/",C82)</f>
        <v>0</v>
      </c>
      <c r="E82" s="0" t="n">
        <f aca="false">CONCATENATE("https://d1l0yomkzx8y5l.cloudfront.net/contact_congress/status/",C82,".png")</f>
        <v>0</v>
      </c>
      <c r="F82" s="0" t="n">
        <f aca="false">CONCATENATE("https://github.com/unitedstates/contact-congress/search?q=",C82,)</f>
        <v>0</v>
      </c>
      <c r="G82" s="0" t="n">
        <f aca="false">CONCATENATE("https://github.com/unitedstates/contact-congress/blob/master/members/",C82,".yaml")</f>
        <v>0</v>
      </c>
      <c r="H82" s="0" t="n">
        <f aca="false">CONCATENATE("http://efforg.github.io/congress-forms-test/?bioguide_id=",C82)</f>
        <v>0</v>
      </c>
      <c r="I82" s="0" t="n">
        <f aca="false">CONCATENATE("&lt;tr&gt;&lt;td&gt;&lt;a href=""",B82,""" target=""_blank""&gt;",A82,"&lt;/a&gt; &lt;td&gt;",C82,"&lt;/td&gt;&lt;td&gt;&lt;a href=""",F82,""" target=""_blank""&gt;&lt;i class=""fa fa-github""&gt;&lt;/i&gt;&lt;/a&gt;&lt;/td&gt;&lt;td&gt;&lt;img src=""",D82,""" /&gt;&lt;/td&gt; &lt;td&gt;&lt;a href=""",H82,""" target=""_blank""&gt;&lt;i class=""fa fa-external-link""&gt;&lt;/i&gt;&lt;/a&gt;&lt;/td&gt;&lt;/tr&gt;")</f>
        <v>0</v>
      </c>
      <c r="J82" s="0" t="n">
        <f aca="false">CONCATENATE("| [",C82,"](",G82,") | [website](",B82,") | [![",C82," status](",E82,")](",F82,".text) | ![",C82," status](",D82,") | [Test/Stats](",H82,")")</f>
        <v>0</v>
      </c>
    </row>
    <row r="83" customFormat="false" ht="15" hidden="false" customHeight="false" outlineLevel="0" collapsed="false">
      <c r="A83" s="1" t="s">
        <v>253</v>
      </c>
      <c r="B83" s="0" t="s">
        <v>254</v>
      </c>
      <c r="C83" s="0" t="s">
        <v>255</v>
      </c>
      <c r="D83" s="0" t="n">
        <f aca="false">CONCATENATE("http://ec2-54-215-28-56.us-west-1.compute.amazonaws.com:3000/recent-fill-image/",C83)</f>
        <v>0</v>
      </c>
      <c r="E83" s="0" t="n">
        <f aca="false">CONCATENATE("https://d1l0yomkzx8y5l.cloudfront.net/contact_congress/status/",C83,".png")</f>
        <v>0</v>
      </c>
      <c r="F83" s="0" t="n">
        <f aca="false">CONCATENATE("https://github.com/unitedstates/contact-congress/search?q=",C83,)</f>
        <v>0</v>
      </c>
      <c r="G83" s="0" t="n">
        <f aca="false">CONCATENATE("https://github.com/unitedstates/contact-congress/blob/master/members/",C83,".yaml")</f>
        <v>0</v>
      </c>
      <c r="H83" s="0" t="n">
        <f aca="false">CONCATENATE("http://efforg.github.io/congress-forms-test/?bioguide_id=",C83)</f>
        <v>0</v>
      </c>
      <c r="I83" s="0" t="n">
        <f aca="false">CONCATENATE("&lt;tr&gt;&lt;td&gt;&lt;a href=""",B83,""" target=""_blank""&gt;",A83,"&lt;/a&gt; &lt;td&gt;",C83,"&lt;/td&gt;&lt;td&gt;&lt;a href=""",F83,""" target=""_blank""&gt;&lt;i class=""fa fa-github""&gt;&lt;/i&gt;&lt;/a&gt;&lt;/td&gt;&lt;td&gt;&lt;img src=""",D83,""" /&gt;&lt;/td&gt; &lt;td&gt;&lt;a href=""",H83,""" target=""_blank""&gt;&lt;i class=""fa fa-external-link""&gt;&lt;/i&gt;&lt;/a&gt;&lt;/td&gt;&lt;/tr&gt;")</f>
        <v>0</v>
      </c>
      <c r="J83" s="0" t="n">
        <f aca="false">CONCATENATE("| [",C83,"](",G83,") | [website](",B83,") | [![",C83," status](",E83,")](",F83,".text) | ![",C83," status](",D83,") | [Test/Stats](",H83,")")</f>
        <v>0</v>
      </c>
    </row>
    <row r="84" customFormat="false" ht="15" hidden="false" customHeight="false" outlineLevel="0" collapsed="false">
      <c r="A84" s="1" t="s">
        <v>256</v>
      </c>
      <c r="B84" s="0" t="s">
        <v>257</v>
      </c>
      <c r="C84" s="0" t="s">
        <v>258</v>
      </c>
      <c r="D84" s="0" t="n">
        <f aca="false">CONCATENATE("http://ec2-54-215-28-56.us-west-1.compute.amazonaws.com:3000/recent-fill-image/",C84)</f>
        <v>0</v>
      </c>
      <c r="E84" s="0" t="n">
        <f aca="false">CONCATENATE("https://d1l0yomkzx8y5l.cloudfront.net/contact_congress/status/",C84,".png")</f>
        <v>0</v>
      </c>
      <c r="F84" s="0" t="n">
        <f aca="false">CONCATENATE("https://github.com/unitedstates/contact-congress/search?q=",C84,)</f>
        <v>0</v>
      </c>
      <c r="G84" s="0" t="n">
        <f aca="false">CONCATENATE("https://github.com/unitedstates/contact-congress/blob/master/members/",C84,".yaml")</f>
        <v>0</v>
      </c>
      <c r="H84" s="0" t="n">
        <f aca="false">CONCATENATE("http://efforg.github.io/congress-forms-test/?bioguide_id=",C84)</f>
        <v>0</v>
      </c>
      <c r="I84" s="0" t="n">
        <f aca="false">CONCATENATE("&lt;tr&gt;&lt;td&gt;&lt;a href=""",B84,""" target=""_blank""&gt;",A84,"&lt;/a&gt; &lt;td&gt;",C84,"&lt;/td&gt;&lt;td&gt;&lt;a href=""",F84,""" target=""_blank""&gt;&lt;i class=""fa fa-github""&gt;&lt;/i&gt;&lt;/a&gt;&lt;/td&gt;&lt;td&gt;&lt;img src=""",D84,""" /&gt;&lt;/td&gt; &lt;td&gt;&lt;a href=""",H84,""" target=""_blank""&gt;&lt;i class=""fa fa-external-link""&gt;&lt;/i&gt;&lt;/a&gt;&lt;/td&gt;&lt;/tr&gt;")</f>
        <v>0</v>
      </c>
      <c r="J84" s="0" t="n">
        <f aca="false">CONCATENATE("| [",C84,"](",G84,") | [website](",B84,") | [![",C84," status](",E84,")](",F84,".text) | ![",C84," status](",D84,") | [Test/Stats](",H84,")")</f>
        <v>0</v>
      </c>
    </row>
    <row r="85" customFormat="false" ht="15" hidden="false" customHeight="false" outlineLevel="0" collapsed="false">
      <c r="A85" s="1" t="s">
        <v>259</v>
      </c>
      <c r="B85" s="0" t="s">
        <v>260</v>
      </c>
      <c r="C85" s="0" t="s">
        <v>261</v>
      </c>
      <c r="D85" s="0" t="n">
        <f aca="false">CONCATENATE("http://ec2-54-215-28-56.us-west-1.compute.amazonaws.com:3000/recent-fill-image/",C85)</f>
        <v>0</v>
      </c>
      <c r="E85" s="0" t="n">
        <f aca="false">CONCATENATE("https://d1l0yomkzx8y5l.cloudfront.net/contact_congress/status/",C85,".png")</f>
        <v>0</v>
      </c>
      <c r="F85" s="0" t="n">
        <f aca="false">CONCATENATE("https://github.com/unitedstates/contact-congress/search?q=",C85,)</f>
        <v>0</v>
      </c>
      <c r="G85" s="0" t="n">
        <f aca="false">CONCATENATE("https://github.com/unitedstates/contact-congress/blob/master/members/",C85,".yaml")</f>
        <v>0</v>
      </c>
      <c r="H85" s="0" t="n">
        <f aca="false">CONCATENATE("http://efforg.github.io/congress-forms-test/?bioguide_id=",C85)</f>
        <v>0</v>
      </c>
      <c r="I85" s="0" t="n">
        <f aca="false">CONCATENATE("&lt;tr&gt;&lt;td&gt;&lt;a href=""",B85,""" target=""_blank""&gt;",A85,"&lt;/a&gt; &lt;td&gt;",C85,"&lt;/td&gt;&lt;td&gt;&lt;a href=""",F85,""" target=""_blank""&gt;&lt;i class=""fa fa-github""&gt;&lt;/i&gt;&lt;/a&gt;&lt;/td&gt;&lt;td&gt;&lt;img src=""",D85,""" /&gt;&lt;/td&gt; &lt;td&gt;&lt;a href=""",H85,""" target=""_blank""&gt;&lt;i class=""fa fa-external-link""&gt;&lt;/i&gt;&lt;/a&gt;&lt;/td&gt;&lt;/tr&gt;")</f>
        <v>0</v>
      </c>
      <c r="J85" s="0" t="n">
        <f aca="false">CONCATENATE("| [",C85,"](",G85,") | [website](",B85,") | [![",C85," status](",E85,")](",F85,".text) | ![",C85," status](",D85,") | [Test/Stats](",H85,")")</f>
        <v>0</v>
      </c>
    </row>
    <row r="86" customFormat="false" ht="15" hidden="false" customHeight="false" outlineLevel="0" collapsed="false">
      <c r="A86" s="1" t="s">
        <v>262</v>
      </c>
      <c r="B86" s="0" t="s">
        <v>263</v>
      </c>
      <c r="C86" s="0" t="s">
        <v>264</v>
      </c>
      <c r="D86" s="0" t="n">
        <f aca="false">CONCATENATE("http://ec2-54-215-28-56.us-west-1.compute.amazonaws.com:3000/recent-fill-image/",C86)</f>
        <v>0</v>
      </c>
      <c r="E86" s="0" t="n">
        <f aca="false">CONCATENATE("https://d1l0yomkzx8y5l.cloudfront.net/contact_congress/status/",C86,".png")</f>
        <v>0</v>
      </c>
      <c r="F86" s="0" t="n">
        <f aca="false">CONCATENATE("https://github.com/unitedstates/contact-congress/search?q=",C86,)</f>
        <v>0</v>
      </c>
      <c r="G86" s="0" t="n">
        <f aca="false">CONCATENATE("https://github.com/unitedstates/contact-congress/blob/master/members/",C86,".yaml")</f>
        <v>0</v>
      </c>
      <c r="H86" s="0" t="n">
        <f aca="false">CONCATENATE("http://efforg.github.io/congress-forms-test/?bioguide_id=",C86)</f>
        <v>0</v>
      </c>
      <c r="I86" s="0" t="n">
        <f aca="false">CONCATENATE("&lt;tr&gt;&lt;td&gt;&lt;a href=""",B86,""" target=""_blank""&gt;",A86,"&lt;/a&gt; &lt;td&gt;",C86,"&lt;/td&gt;&lt;td&gt;&lt;a href=""",F86,""" target=""_blank""&gt;&lt;i class=""fa fa-github""&gt;&lt;/i&gt;&lt;/a&gt;&lt;/td&gt;&lt;td&gt;&lt;img src=""",D86,""" /&gt;&lt;/td&gt; &lt;td&gt;&lt;a href=""",H86,""" target=""_blank""&gt;&lt;i class=""fa fa-external-link""&gt;&lt;/i&gt;&lt;/a&gt;&lt;/td&gt;&lt;/tr&gt;")</f>
        <v>0</v>
      </c>
      <c r="J86" s="0" t="n">
        <f aca="false">CONCATENATE("| [",C86,"](",G86,") | [website](",B86,") | [![",C86," status](",E86,")](",F86,".text) | ![",C86," status](",D86,") | [Test/Stats](",H86,")")</f>
        <v>0</v>
      </c>
    </row>
    <row r="87" customFormat="false" ht="15" hidden="false" customHeight="false" outlineLevel="0" collapsed="false">
      <c r="A87" s="1" t="s">
        <v>265</v>
      </c>
      <c r="B87" s="0" t="s">
        <v>266</v>
      </c>
      <c r="C87" s="0" t="s">
        <v>267</v>
      </c>
      <c r="D87" s="0" t="n">
        <f aca="false">CONCATENATE("http://ec2-54-215-28-56.us-west-1.compute.amazonaws.com:3000/recent-fill-image/",C87)</f>
        <v>0</v>
      </c>
      <c r="E87" s="0" t="n">
        <f aca="false">CONCATENATE("https://d1l0yomkzx8y5l.cloudfront.net/contact_congress/status/",C87,".png")</f>
        <v>0</v>
      </c>
      <c r="F87" s="0" t="n">
        <f aca="false">CONCATENATE("https://github.com/unitedstates/contact-congress/search?q=",C87,)</f>
        <v>0</v>
      </c>
      <c r="G87" s="0" t="n">
        <f aca="false">CONCATENATE("https://github.com/unitedstates/contact-congress/blob/master/members/",C87,".yaml")</f>
        <v>0</v>
      </c>
      <c r="H87" s="0" t="n">
        <f aca="false">CONCATENATE("http://efforg.github.io/congress-forms-test/?bioguide_id=",C87)</f>
        <v>0</v>
      </c>
      <c r="I87" s="0" t="n">
        <f aca="false">CONCATENATE("&lt;tr&gt;&lt;td&gt;&lt;a href=""",B87,""" target=""_blank""&gt;",A87,"&lt;/a&gt; &lt;td&gt;",C87,"&lt;/td&gt;&lt;td&gt;&lt;a href=""",F87,""" target=""_blank""&gt;&lt;i class=""fa fa-github""&gt;&lt;/i&gt;&lt;/a&gt;&lt;/td&gt;&lt;td&gt;&lt;img src=""",D87,""" /&gt;&lt;/td&gt; &lt;td&gt;&lt;a href=""",H87,""" target=""_blank""&gt;&lt;i class=""fa fa-external-link""&gt;&lt;/i&gt;&lt;/a&gt;&lt;/td&gt;&lt;/tr&gt;")</f>
        <v>0</v>
      </c>
      <c r="J87" s="0" t="n">
        <f aca="false">CONCATENATE("| [",C87,"](",G87,") | [website](",B87,") | [![",C87," status](",E87,")](",F87,".text) | ![",C87," status](",D87,") | [Test/Stats](",H87,")")</f>
        <v>0</v>
      </c>
    </row>
    <row r="88" customFormat="false" ht="15" hidden="false" customHeight="false" outlineLevel="0" collapsed="false">
      <c r="A88" s="1" t="s">
        <v>268</v>
      </c>
      <c r="B88" s="0" t="s">
        <v>269</v>
      </c>
      <c r="C88" s="0" t="s">
        <v>270</v>
      </c>
      <c r="D88" s="0" t="n">
        <f aca="false">CONCATENATE("http://ec2-54-215-28-56.us-west-1.compute.amazonaws.com:3000/recent-fill-image/",C88)</f>
        <v>0</v>
      </c>
      <c r="E88" s="0" t="n">
        <f aca="false">CONCATENATE("https://d1l0yomkzx8y5l.cloudfront.net/contact_congress/status/",C88,".png")</f>
        <v>0</v>
      </c>
      <c r="F88" s="0" t="n">
        <f aca="false">CONCATENATE("https://github.com/unitedstates/contact-congress/search?q=",C88,)</f>
        <v>0</v>
      </c>
      <c r="G88" s="0" t="n">
        <f aca="false">CONCATENATE("https://github.com/unitedstates/contact-congress/blob/master/members/",C88,".yaml")</f>
        <v>0</v>
      </c>
      <c r="H88" s="0" t="n">
        <f aca="false">CONCATENATE("http://efforg.github.io/congress-forms-test/?bioguide_id=",C88)</f>
        <v>0</v>
      </c>
      <c r="I88" s="0" t="n">
        <f aca="false">CONCATENATE("&lt;tr&gt;&lt;td&gt;&lt;a href=""",B88,""" target=""_blank""&gt;",A88,"&lt;/a&gt; &lt;td&gt;",C88,"&lt;/td&gt;&lt;td&gt;&lt;a href=""",F88,""" target=""_blank""&gt;&lt;i class=""fa fa-github""&gt;&lt;/i&gt;&lt;/a&gt;&lt;/td&gt;&lt;td&gt;&lt;img src=""",D88,""" /&gt;&lt;/td&gt; &lt;td&gt;&lt;a href=""",H88,""" target=""_blank""&gt;&lt;i class=""fa fa-external-link""&gt;&lt;/i&gt;&lt;/a&gt;&lt;/td&gt;&lt;/tr&gt;")</f>
        <v>0</v>
      </c>
      <c r="J88" s="0" t="n">
        <f aca="false">CONCATENATE("| [",C88,"](",G88,") | [website](",B88,") | [![",C88," status](",E88,")](",F88,".text) | ![",C88," status](",D88,") | [Test/Stats](",H88,")")</f>
        <v>0</v>
      </c>
    </row>
    <row r="89" customFormat="false" ht="15" hidden="false" customHeight="false" outlineLevel="0" collapsed="false">
      <c r="A89" s="1" t="s">
        <v>271</v>
      </c>
      <c r="B89" s="0" t="s">
        <v>272</v>
      </c>
      <c r="C89" s="0" t="s">
        <v>273</v>
      </c>
      <c r="D89" s="0" t="n">
        <f aca="false">CONCATENATE("http://ec2-54-215-28-56.us-west-1.compute.amazonaws.com:3000/recent-fill-image/",C89)</f>
        <v>0</v>
      </c>
      <c r="E89" s="0" t="n">
        <f aca="false">CONCATENATE("https://d1l0yomkzx8y5l.cloudfront.net/contact_congress/status/",C89,".png")</f>
        <v>0</v>
      </c>
      <c r="F89" s="0" t="n">
        <f aca="false">CONCATENATE("https://github.com/unitedstates/contact-congress/search?q=",C89,)</f>
        <v>0</v>
      </c>
      <c r="G89" s="0" t="n">
        <f aca="false">CONCATENATE("https://github.com/unitedstates/contact-congress/blob/master/members/",C89,".yaml")</f>
        <v>0</v>
      </c>
      <c r="H89" s="0" t="n">
        <f aca="false">CONCATENATE("http://efforg.github.io/congress-forms-test/?bioguide_id=",C89)</f>
        <v>0</v>
      </c>
      <c r="I89" s="0" t="n">
        <f aca="false">CONCATENATE("&lt;tr&gt;&lt;td&gt;&lt;a href=""",B89,""" target=""_blank""&gt;",A89,"&lt;/a&gt; &lt;td&gt;",C89,"&lt;/td&gt;&lt;td&gt;&lt;a href=""",F89,""" target=""_blank""&gt;&lt;i class=""fa fa-github""&gt;&lt;/i&gt;&lt;/a&gt;&lt;/td&gt;&lt;td&gt;&lt;img src=""",D89,""" /&gt;&lt;/td&gt; &lt;td&gt;&lt;a href=""",H89,""" target=""_blank""&gt;&lt;i class=""fa fa-external-link""&gt;&lt;/i&gt;&lt;/a&gt;&lt;/td&gt;&lt;/tr&gt;")</f>
        <v>0</v>
      </c>
      <c r="J89" s="0" t="n">
        <f aca="false">CONCATENATE("| [",C89,"](",G89,") | [website](",B89,") | [![",C89," status](",E89,")](",F89,".text) | ![",C89," status](",D89,") | [Test/Stats](",H89,")")</f>
        <v>0</v>
      </c>
    </row>
    <row r="90" customFormat="false" ht="15" hidden="false" customHeight="false" outlineLevel="0" collapsed="false">
      <c r="A90" s="1" t="s">
        <v>274</v>
      </c>
      <c r="B90" s="0" t="s">
        <v>275</v>
      </c>
      <c r="C90" s="0" t="s">
        <v>276</v>
      </c>
      <c r="D90" s="0" t="n">
        <f aca="false">CONCATENATE("http://ec2-54-215-28-56.us-west-1.compute.amazonaws.com:3000/recent-fill-image/",C90)</f>
        <v>0</v>
      </c>
      <c r="E90" s="0" t="n">
        <f aca="false">CONCATENATE("https://d1l0yomkzx8y5l.cloudfront.net/contact_congress/status/",C90,".png")</f>
        <v>0</v>
      </c>
      <c r="F90" s="0" t="n">
        <f aca="false">CONCATENATE("https://github.com/unitedstates/contact-congress/search?q=",C90,)</f>
        <v>0</v>
      </c>
      <c r="G90" s="0" t="n">
        <f aca="false">CONCATENATE("https://github.com/unitedstates/contact-congress/blob/master/members/",C90,".yaml")</f>
        <v>0</v>
      </c>
      <c r="H90" s="0" t="n">
        <f aca="false">CONCATENATE("http://efforg.github.io/congress-forms-test/?bioguide_id=",C90)</f>
        <v>0</v>
      </c>
      <c r="I90" s="0" t="n">
        <f aca="false">CONCATENATE("&lt;tr&gt;&lt;td&gt;&lt;a href=""",B90,""" target=""_blank""&gt;",A90,"&lt;/a&gt; &lt;td&gt;",C90,"&lt;/td&gt;&lt;td&gt;&lt;a href=""",F90,""" target=""_blank""&gt;&lt;i class=""fa fa-github""&gt;&lt;/i&gt;&lt;/a&gt;&lt;/td&gt;&lt;td&gt;&lt;img src=""",D90,""" /&gt;&lt;/td&gt; &lt;td&gt;&lt;a href=""",H90,""" target=""_blank""&gt;&lt;i class=""fa fa-external-link""&gt;&lt;/i&gt;&lt;/a&gt;&lt;/td&gt;&lt;/tr&gt;")</f>
        <v>0</v>
      </c>
      <c r="J90" s="0" t="n">
        <f aca="false">CONCATENATE("| [",C90,"](",G90,") | [website](",B90,") | [![",C90," status](",E90,")](",F90,".text) | ![",C90," status](",D90,") | [Test/Stats](",H90,")")</f>
        <v>0</v>
      </c>
    </row>
    <row r="91" customFormat="false" ht="15" hidden="false" customHeight="false" outlineLevel="0" collapsed="false">
      <c r="A91" s="1" t="s">
        <v>277</v>
      </c>
      <c r="B91" s="0" t="s">
        <v>278</v>
      </c>
      <c r="C91" s="0" t="s">
        <v>279</v>
      </c>
      <c r="D91" s="0" t="n">
        <f aca="false">CONCATENATE("http://ec2-54-215-28-56.us-west-1.compute.amazonaws.com:3000/recent-fill-image/",C91)</f>
        <v>0</v>
      </c>
      <c r="E91" s="0" t="n">
        <f aca="false">CONCATENATE("https://d1l0yomkzx8y5l.cloudfront.net/contact_congress/status/",C91,".png")</f>
        <v>0</v>
      </c>
      <c r="F91" s="0" t="n">
        <f aca="false">CONCATENATE("https://github.com/unitedstates/contact-congress/search?q=",C91,)</f>
        <v>0</v>
      </c>
      <c r="G91" s="0" t="n">
        <f aca="false">CONCATENATE("https://github.com/unitedstates/contact-congress/blob/master/members/",C91,".yaml")</f>
        <v>0</v>
      </c>
      <c r="H91" s="0" t="n">
        <f aca="false">CONCATENATE("http://efforg.github.io/congress-forms-test/?bioguide_id=",C91)</f>
        <v>0</v>
      </c>
      <c r="I91" s="0" t="n">
        <f aca="false">CONCATENATE("&lt;tr&gt;&lt;td&gt;&lt;a href=""",B91,""" target=""_blank""&gt;",A91,"&lt;/a&gt; &lt;td&gt;",C91,"&lt;/td&gt;&lt;td&gt;&lt;a href=""",F91,""" target=""_blank""&gt;&lt;i class=""fa fa-github""&gt;&lt;/i&gt;&lt;/a&gt;&lt;/td&gt;&lt;td&gt;&lt;img src=""",D91,""" /&gt;&lt;/td&gt; &lt;td&gt;&lt;a href=""",H91,""" target=""_blank""&gt;&lt;i class=""fa fa-external-link""&gt;&lt;/i&gt;&lt;/a&gt;&lt;/td&gt;&lt;/tr&gt;")</f>
        <v>0</v>
      </c>
      <c r="J91" s="0" t="n">
        <f aca="false">CONCATENATE("| [",C91,"](",G91,") | [website](",B91,") | [![",C91," status](",E91,")](",F91,".text) | ![",C91," status](",D91,") | [Test/Stats](",H91,")")</f>
        <v>0</v>
      </c>
    </row>
    <row r="92" customFormat="false" ht="15" hidden="false" customHeight="false" outlineLevel="0" collapsed="false">
      <c r="A92" s="1" t="s">
        <v>280</v>
      </c>
      <c r="B92" s="0" t="s">
        <v>281</v>
      </c>
      <c r="C92" s="0" t="s">
        <v>282</v>
      </c>
      <c r="D92" s="0" t="n">
        <f aca="false">CONCATENATE("http://ec2-54-215-28-56.us-west-1.compute.amazonaws.com:3000/recent-fill-image/",C92)</f>
        <v>0</v>
      </c>
      <c r="E92" s="0" t="n">
        <f aca="false">CONCATENATE("https://d1l0yomkzx8y5l.cloudfront.net/contact_congress/status/",C92,".png")</f>
        <v>0</v>
      </c>
      <c r="F92" s="0" t="n">
        <f aca="false">CONCATENATE("https://github.com/unitedstates/contact-congress/search?q=",C92,)</f>
        <v>0</v>
      </c>
      <c r="G92" s="0" t="n">
        <f aca="false">CONCATENATE("https://github.com/unitedstates/contact-congress/blob/master/members/",C92,".yaml")</f>
        <v>0</v>
      </c>
      <c r="H92" s="0" t="n">
        <f aca="false">CONCATENATE("http://efforg.github.io/congress-forms-test/?bioguide_id=",C92)</f>
        <v>0</v>
      </c>
      <c r="I92" s="0" t="n">
        <f aca="false">CONCATENATE("&lt;tr&gt;&lt;td&gt;&lt;a href=""",B92,""" target=""_blank""&gt;",A92,"&lt;/a&gt; &lt;td&gt;",C92,"&lt;/td&gt;&lt;td&gt;&lt;a href=""",F92,""" target=""_blank""&gt;&lt;i class=""fa fa-github""&gt;&lt;/i&gt;&lt;/a&gt;&lt;/td&gt;&lt;td&gt;&lt;img src=""",D92,""" /&gt;&lt;/td&gt; &lt;td&gt;&lt;a href=""",H92,""" target=""_blank""&gt;&lt;i class=""fa fa-external-link""&gt;&lt;/i&gt;&lt;/a&gt;&lt;/td&gt;&lt;/tr&gt;")</f>
        <v>0</v>
      </c>
      <c r="J92" s="0" t="n">
        <f aca="false">CONCATENATE("| [",C92,"](",G92,") | [website](",B92,") | [![",C92," status](",E92,")](",F92,".text) | ![",C92," status](",D92,") | [Test/Stats](",H92,")")</f>
        <v>0</v>
      </c>
    </row>
    <row r="93" customFormat="false" ht="15" hidden="false" customHeight="false" outlineLevel="0" collapsed="false">
      <c r="A93" s="1" t="s">
        <v>283</v>
      </c>
      <c r="B93" s="0" t="s">
        <v>284</v>
      </c>
      <c r="C93" s="0" t="s">
        <v>285</v>
      </c>
      <c r="D93" s="0" t="n">
        <f aca="false">CONCATENATE("http://ec2-54-215-28-56.us-west-1.compute.amazonaws.com:3000/recent-fill-image/",C93)</f>
        <v>0</v>
      </c>
      <c r="E93" s="0" t="n">
        <f aca="false">CONCATENATE("https://d1l0yomkzx8y5l.cloudfront.net/contact_congress/status/",C93,".png")</f>
        <v>0</v>
      </c>
      <c r="F93" s="0" t="n">
        <f aca="false">CONCATENATE("https://github.com/unitedstates/contact-congress/search?q=",C93,)</f>
        <v>0</v>
      </c>
      <c r="G93" s="0" t="n">
        <f aca="false">CONCATENATE("https://github.com/unitedstates/contact-congress/blob/master/members/",C93,".yaml")</f>
        <v>0</v>
      </c>
      <c r="H93" s="0" t="n">
        <f aca="false">CONCATENATE("http://efforg.github.io/congress-forms-test/?bioguide_id=",C93)</f>
        <v>0</v>
      </c>
      <c r="I93" s="0" t="n">
        <f aca="false">CONCATENATE("&lt;tr&gt;&lt;td&gt;&lt;a href=""",B93,""" target=""_blank""&gt;",A93,"&lt;/a&gt; &lt;td&gt;",C93,"&lt;/td&gt;&lt;td&gt;&lt;a href=""",F93,""" target=""_blank""&gt;&lt;i class=""fa fa-github""&gt;&lt;/i&gt;&lt;/a&gt;&lt;/td&gt;&lt;td&gt;&lt;img src=""",D93,""" /&gt;&lt;/td&gt; &lt;td&gt;&lt;a href=""",H93,""" target=""_blank""&gt;&lt;i class=""fa fa-external-link""&gt;&lt;/i&gt;&lt;/a&gt;&lt;/td&gt;&lt;/tr&gt;")</f>
        <v>0</v>
      </c>
      <c r="J93" s="0" t="n">
        <f aca="false">CONCATENATE("| [",C93,"](",G93,") | [website](",B93,") | [![",C93," status](",E93,")](",F93,".text) | ![",C93," status](",D93,") | [Test/Stats](",H93,")")</f>
        <v>0</v>
      </c>
    </row>
    <row r="94" customFormat="false" ht="15" hidden="false" customHeight="false" outlineLevel="0" collapsed="false">
      <c r="A94" s="1" t="s">
        <v>286</v>
      </c>
      <c r="B94" s="0" t="s">
        <v>287</v>
      </c>
      <c r="C94" s="0" t="s">
        <v>288</v>
      </c>
      <c r="D94" s="0" t="n">
        <f aca="false">CONCATENATE("http://ec2-54-215-28-56.us-west-1.compute.amazonaws.com:3000/recent-fill-image/",C94)</f>
        <v>0</v>
      </c>
      <c r="E94" s="0" t="n">
        <f aca="false">CONCATENATE("https://d1l0yomkzx8y5l.cloudfront.net/contact_congress/status/",C94,".png")</f>
        <v>0</v>
      </c>
      <c r="F94" s="0" t="n">
        <f aca="false">CONCATENATE("https://github.com/unitedstates/contact-congress/search?q=",C94,)</f>
        <v>0</v>
      </c>
      <c r="G94" s="0" t="n">
        <f aca="false">CONCATENATE("https://github.com/unitedstates/contact-congress/blob/master/members/",C94,".yaml")</f>
        <v>0</v>
      </c>
      <c r="H94" s="0" t="n">
        <f aca="false">CONCATENATE("http://efforg.github.io/congress-forms-test/?bioguide_id=",C94)</f>
        <v>0</v>
      </c>
      <c r="I94" s="0" t="n">
        <f aca="false">CONCATENATE("&lt;tr&gt;&lt;td&gt;&lt;a href=""",B94,""" target=""_blank""&gt;",A94,"&lt;/a&gt; &lt;td&gt;",C94,"&lt;/td&gt;&lt;td&gt;&lt;a href=""",F94,""" target=""_blank""&gt;&lt;i class=""fa fa-github""&gt;&lt;/i&gt;&lt;/a&gt;&lt;/td&gt;&lt;td&gt;&lt;img src=""",D94,""" /&gt;&lt;/td&gt; &lt;td&gt;&lt;a href=""",H94,""" target=""_blank""&gt;&lt;i class=""fa fa-external-link""&gt;&lt;/i&gt;&lt;/a&gt;&lt;/td&gt;&lt;/tr&gt;")</f>
        <v>0</v>
      </c>
      <c r="J94" s="0" t="n">
        <f aca="false">CONCATENATE("| [",C94,"](",G94,") | [website](",B94,") | [![",C94," status](",E94,")](",F94,".text) | ![",C94," status](",D94,") | [Test/Stats](",H94,")")</f>
        <v>0</v>
      </c>
    </row>
    <row r="95" customFormat="false" ht="15" hidden="false" customHeight="false" outlineLevel="0" collapsed="false">
      <c r="A95" s="1" t="s">
        <v>289</v>
      </c>
      <c r="B95" s="0" t="s">
        <v>290</v>
      </c>
      <c r="C95" s="0" t="s">
        <v>291</v>
      </c>
      <c r="D95" s="0" t="n">
        <f aca="false">CONCATENATE("http://ec2-54-215-28-56.us-west-1.compute.amazonaws.com:3000/recent-fill-image/",C95)</f>
        <v>0</v>
      </c>
      <c r="E95" s="0" t="n">
        <f aca="false">CONCATENATE("https://d1l0yomkzx8y5l.cloudfront.net/contact_congress/status/",C95,".png")</f>
        <v>0</v>
      </c>
      <c r="F95" s="0" t="n">
        <f aca="false">CONCATENATE("https://github.com/unitedstates/contact-congress/search?q=",C95,)</f>
        <v>0</v>
      </c>
      <c r="G95" s="0" t="n">
        <f aca="false">CONCATENATE("https://github.com/unitedstates/contact-congress/blob/master/members/",C95,".yaml")</f>
        <v>0</v>
      </c>
      <c r="H95" s="0" t="n">
        <f aca="false">CONCATENATE("http://efforg.github.io/congress-forms-test/?bioguide_id=",C95)</f>
        <v>0</v>
      </c>
      <c r="I95" s="0" t="n">
        <f aca="false">CONCATENATE("&lt;tr&gt;&lt;td&gt;&lt;a href=""",B95,""" target=""_blank""&gt;",A95,"&lt;/a&gt; &lt;td&gt;",C95,"&lt;/td&gt;&lt;td&gt;&lt;a href=""",F95,""" target=""_blank""&gt;&lt;i class=""fa fa-github""&gt;&lt;/i&gt;&lt;/a&gt;&lt;/td&gt;&lt;td&gt;&lt;img src=""",D95,""" /&gt;&lt;/td&gt; &lt;td&gt;&lt;a href=""",H95,""" target=""_blank""&gt;&lt;i class=""fa fa-external-link""&gt;&lt;/i&gt;&lt;/a&gt;&lt;/td&gt;&lt;/tr&gt;")</f>
        <v>0</v>
      </c>
      <c r="J95" s="0" t="n">
        <f aca="false">CONCATENATE("| [",C95,"](",G95,") | [website](",B95,") | [![",C95," status](",E95,")](",F95,".text) | ![",C95," status](",D95,") | [Test/Stats](",H95,")")</f>
        <v>0</v>
      </c>
    </row>
    <row r="96" customFormat="false" ht="15" hidden="false" customHeight="false" outlineLevel="0" collapsed="false">
      <c r="A96" s="1" t="s">
        <v>292</v>
      </c>
      <c r="B96" s="0" t="s">
        <v>293</v>
      </c>
      <c r="C96" s="0" t="s">
        <v>294</v>
      </c>
      <c r="D96" s="0" t="n">
        <f aca="false">CONCATENATE("http://ec2-54-215-28-56.us-west-1.compute.amazonaws.com:3000/recent-fill-image/",C96)</f>
        <v>0</v>
      </c>
      <c r="E96" s="0" t="n">
        <f aca="false">CONCATENATE("https://d1l0yomkzx8y5l.cloudfront.net/contact_congress/status/",C96,".png")</f>
        <v>0</v>
      </c>
      <c r="F96" s="0" t="n">
        <f aca="false">CONCATENATE("https://github.com/unitedstates/contact-congress/search?q=",C96,)</f>
        <v>0</v>
      </c>
      <c r="G96" s="0" t="n">
        <f aca="false">CONCATENATE("https://github.com/unitedstates/contact-congress/blob/master/members/",C96,".yaml")</f>
        <v>0</v>
      </c>
      <c r="H96" s="0" t="n">
        <f aca="false">CONCATENATE("http://efforg.github.io/congress-forms-test/?bioguide_id=",C96)</f>
        <v>0</v>
      </c>
      <c r="I96" s="0" t="n">
        <f aca="false">CONCATENATE("&lt;tr&gt;&lt;td&gt;&lt;a href=""",B96,""" target=""_blank""&gt;",A96,"&lt;/a&gt; &lt;td&gt;",C96,"&lt;/td&gt;&lt;td&gt;&lt;a href=""",F96,""" target=""_blank""&gt;&lt;i class=""fa fa-github""&gt;&lt;/i&gt;&lt;/a&gt;&lt;/td&gt;&lt;td&gt;&lt;img src=""",D96,""" /&gt;&lt;/td&gt; &lt;td&gt;&lt;a href=""",H96,""" target=""_blank""&gt;&lt;i class=""fa fa-external-link""&gt;&lt;/i&gt;&lt;/a&gt;&lt;/td&gt;&lt;/tr&gt;")</f>
        <v>0</v>
      </c>
      <c r="J96" s="0" t="n">
        <f aca="false">CONCATENATE("| [",C96,"](",G96,") | [website](",B96,") | [![",C96," status](",E96,")](",F96,".text) | ![",C96," status](",D96,") | [Test/Stats](",H96,")")</f>
        <v>0</v>
      </c>
    </row>
    <row r="97" customFormat="false" ht="15" hidden="false" customHeight="false" outlineLevel="0" collapsed="false">
      <c r="A97" s="1" t="s">
        <v>295</v>
      </c>
      <c r="B97" s="0" t="s">
        <v>296</v>
      </c>
      <c r="C97" s="0" t="s">
        <v>297</v>
      </c>
      <c r="D97" s="0" t="n">
        <f aca="false">CONCATENATE("http://ec2-54-215-28-56.us-west-1.compute.amazonaws.com:3000/recent-fill-image/",C97)</f>
        <v>0</v>
      </c>
      <c r="E97" s="0" t="n">
        <f aca="false">CONCATENATE("https://d1l0yomkzx8y5l.cloudfront.net/contact_congress/status/",C97,".png")</f>
        <v>0</v>
      </c>
      <c r="F97" s="0" t="n">
        <f aca="false">CONCATENATE("https://github.com/unitedstates/contact-congress/search?q=",C97,)</f>
        <v>0</v>
      </c>
      <c r="G97" s="0" t="n">
        <f aca="false">CONCATENATE("https://github.com/unitedstates/contact-congress/blob/master/members/",C97,".yaml")</f>
        <v>0</v>
      </c>
      <c r="H97" s="0" t="n">
        <f aca="false">CONCATENATE("http://efforg.github.io/congress-forms-test/?bioguide_id=",C97)</f>
        <v>0</v>
      </c>
      <c r="I97" s="0" t="n">
        <f aca="false">CONCATENATE("&lt;tr&gt;&lt;td&gt;&lt;a href=""",B97,""" target=""_blank""&gt;",A97,"&lt;/a&gt; &lt;td&gt;",C97,"&lt;/td&gt;&lt;td&gt;&lt;a href=""",F97,""" target=""_blank""&gt;&lt;i class=""fa fa-github""&gt;&lt;/i&gt;&lt;/a&gt;&lt;/td&gt;&lt;td&gt;&lt;img src=""",D97,""" /&gt;&lt;/td&gt; &lt;td&gt;&lt;a href=""",H97,""" target=""_blank""&gt;&lt;i class=""fa fa-external-link""&gt;&lt;/i&gt;&lt;/a&gt;&lt;/td&gt;&lt;/tr&gt;")</f>
        <v>0</v>
      </c>
      <c r="J97" s="0" t="n">
        <f aca="false">CONCATENATE("| [",C97,"](",G97,") | [website](",B97,") | [![",C97," status](",E97,")](",F97,".text) | ![",C97," status](",D97,") | [Test/Stats](",H97,")")</f>
        <v>0</v>
      </c>
    </row>
    <row r="98" customFormat="false" ht="15" hidden="false" customHeight="false" outlineLevel="0" collapsed="false">
      <c r="A98" s="1" t="s">
        <v>298</v>
      </c>
      <c r="B98" s="0" t="s">
        <v>299</v>
      </c>
      <c r="C98" s="0" t="s">
        <v>300</v>
      </c>
      <c r="D98" s="0" t="n">
        <f aca="false">CONCATENATE("http://ec2-54-215-28-56.us-west-1.compute.amazonaws.com:3000/recent-fill-image/",C98)</f>
        <v>0</v>
      </c>
      <c r="E98" s="0" t="n">
        <f aca="false">CONCATENATE("https://d1l0yomkzx8y5l.cloudfront.net/contact_congress/status/",C98,".png")</f>
        <v>0</v>
      </c>
      <c r="F98" s="0" t="n">
        <f aca="false">CONCATENATE("https://github.com/unitedstates/contact-congress/search?q=",C98,)</f>
        <v>0</v>
      </c>
      <c r="G98" s="0" t="n">
        <f aca="false">CONCATENATE("https://github.com/unitedstates/contact-congress/blob/master/members/",C98,".yaml")</f>
        <v>0</v>
      </c>
      <c r="H98" s="0" t="n">
        <f aca="false">CONCATENATE("http://efforg.github.io/congress-forms-test/?bioguide_id=",C98)</f>
        <v>0</v>
      </c>
      <c r="I98" s="0" t="n">
        <f aca="false">CONCATENATE("&lt;tr&gt;&lt;td&gt;&lt;a href=""",B98,""" target=""_blank""&gt;",A98,"&lt;/a&gt; &lt;td&gt;",C98,"&lt;/td&gt;&lt;td&gt;&lt;a href=""",F98,""" target=""_blank""&gt;&lt;i class=""fa fa-github""&gt;&lt;/i&gt;&lt;/a&gt;&lt;/td&gt;&lt;td&gt;&lt;img src=""",D98,""" /&gt;&lt;/td&gt; &lt;td&gt;&lt;a href=""",H98,""" target=""_blank""&gt;&lt;i class=""fa fa-external-link""&gt;&lt;/i&gt;&lt;/a&gt;&lt;/td&gt;&lt;/tr&gt;")</f>
        <v>0</v>
      </c>
      <c r="J98" s="0" t="n">
        <f aca="false">CONCATENATE("| [",C98,"](",G98,") | [website](",B98,") | [![",C98," status](",E98,")](",F98,".text) | ![",C98," status](",D98,") | [Test/Stats](",H98,")")</f>
        <v>0</v>
      </c>
    </row>
    <row r="99" customFormat="false" ht="15" hidden="false" customHeight="false" outlineLevel="0" collapsed="false">
      <c r="A99" s="1" t="s">
        <v>301</v>
      </c>
      <c r="B99" s="0" t="s">
        <v>302</v>
      </c>
      <c r="C99" s="0" t="s">
        <v>303</v>
      </c>
      <c r="D99" s="0" t="n">
        <f aca="false">CONCATENATE("http://ec2-54-215-28-56.us-west-1.compute.amazonaws.com:3000/recent-fill-image/",C99)</f>
        <v>0</v>
      </c>
      <c r="E99" s="0" t="n">
        <f aca="false">CONCATENATE("https://d1l0yomkzx8y5l.cloudfront.net/contact_congress/status/",C99,".png")</f>
        <v>0</v>
      </c>
      <c r="F99" s="0" t="n">
        <f aca="false">CONCATENATE("https://github.com/unitedstates/contact-congress/search?q=",C99,)</f>
        <v>0</v>
      </c>
      <c r="G99" s="0" t="n">
        <f aca="false">CONCATENATE("https://github.com/unitedstates/contact-congress/blob/master/members/",C99,".yaml")</f>
        <v>0</v>
      </c>
      <c r="H99" s="0" t="n">
        <f aca="false">CONCATENATE("http://efforg.github.io/congress-forms-test/?bioguide_id=",C99)</f>
        <v>0</v>
      </c>
      <c r="I99" s="0" t="n">
        <f aca="false">CONCATENATE("&lt;tr&gt;&lt;td&gt;&lt;a href=""",B99,""" target=""_blank""&gt;",A99,"&lt;/a&gt; &lt;td&gt;",C99,"&lt;/td&gt;&lt;td&gt;&lt;a href=""",F99,""" target=""_blank""&gt;&lt;i class=""fa fa-github""&gt;&lt;/i&gt;&lt;/a&gt;&lt;/td&gt;&lt;td&gt;&lt;img src=""",D99,""" /&gt;&lt;/td&gt; &lt;td&gt;&lt;a href=""",H99,""" target=""_blank""&gt;&lt;i class=""fa fa-external-link""&gt;&lt;/i&gt;&lt;/a&gt;&lt;/td&gt;&lt;/tr&gt;")</f>
        <v>0</v>
      </c>
      <c r="J99" s="0" t="n">
        <f aca="false">CONCATENATE("| [",C99,"](",G99,") | [website](",B99,") | [![",C99," status](",E99,")](",F99,".text) | ![",C99," status](",D99,") | [Test/Stats](",H99,")")</f>
        <v>0</v>
      </c>
    </row>
    <row r="100" customFormat="false" ht="15" hidden="false" customHeight="false" outlineLevel="0" collapsed="false">
      <c r="A100" s="1" t="s">
        <v>304</v>
      </c>
      <c r="B100" s="0" t="s">
        <v>305</v>
      </c>
      <c r="C100" s="0" t="s">
        <v>306</v>
      </c>
      <c r="D100" s="0" t="n">
        <f aca="false">CONCATENATE("http://ec2-54-215-28-56.us-west-1.compute.amazonaws.com:3000/recent-fill-image/",C100)</f>
        <v>0</v>
      </c>
      <c r="E100" s="0" t="n">
        <f aca="false">CONCATENATE("https://d1l0yomkzx8y5l.cloudfront.net/contact_congress/status/",C100,".png")</f>
        <v>0</v>
      </c>
      <c r="F100" s="0" t="n">
        <f aca="false">CONCATENATE("https://github.com/unitedstates/contact-congress/search?q=",C100,)</f>
        <v>0</v>
      </c>
      <c r="G100" s="0" t="n">
        <f aca="false">CONCATENATE("https://github.com/unitedstates/contact-congress/blob/master/members/",C100,".yaml")</f>
        <v>0</v>
      </c>
      <c r="H100" s="0" t="n">
        <f aca="false">CONCATENATE("http://efforg.github.io/congress-forms-test/?bioguide_id=",C100)</f>
        <v>0</v>
      </c>
      <c r="I100" s="0" t="n">
        <f aca="false">CONCATENATE("&lt;tr&gt;&lt;td&gt;&lt;a href=""",B100,""" target=""_blank""&gt;",A100,"&lt;/a&gt; &lt;td&gt;",C100,"&lt;/td&gt;&lt;td&gt;&lt;a href=""",F100,""" target=""_blank""&gt;&lt;i class=""fa fa-github""&gt;&lt;/i&gt;&lt;/a&gt;&lt;/td&gt;&lt;td&gt;&lt;img src=""",D100,""" /&gt;&lt;/td&gt; &lt;td&gt;&lt;a href=""",H100,""" target=""_blank""&gt;&lt;i class=""fa fa-external-link""&gt;&lt;/i&gt;&lt;/a&gt;&lt;/td&gt;&lt;/tr&gt;")</f>
        <v>0</v>
      </c>
      <c r="J100" s="0" t="n">
        <f aca="false">CONCATENATE("| [",C100,"](",G100,") | [website](",B100,") | [![",C100," status](",E100,")](",F100,".text) | ![",C100," status](",D100,") | [Test/Stats](",H100,")")</f>
        <v>0</v>
      </c>
    </row>
    <row r="101" customFormat="false" ht="15" hidden="false" customHeight="false" outlineLevel="0" collapsed="false">
      <c r="A101" s="1" t="s">
        <v>307</v>
      </c>
      <c r="B101" s="0" t="s">
        <v>308</v>
      </c>
      <c r="C101" s="0" t="s">
        <v>309</v>
      </c>
      <c r="D101" s="0" t="n">
        <f aca="false">CONCATENATE("http://ec2-54-215-28-56.us-west-1.compute.amazonaws.com:3000/recent-fill-image/",C101)</f>
        <v>0</v>
      </c>
      <c r="E101" s="0" t="n">
        <f aca="false">CONCATENATE("https://d1l0yomkzx8y5l.cloudfront.net/contact_congress/status/",C101,".png")</f>
        <v>0</v>
      </c>
      <c r="F101" s="0" t="n">
        <f aca="false">CONCATENATE("https://github.com/unitedstates/contact-congress/search?q=",C101,)</f>
        <v>0</v>
      </c>
      <c r="G101" s="0" t="n">
        <f aca="false">CONCATENATE("https://github.com/unitedstates/contact-congress/blob/master/members/",C101,".yaml")</f>
        <v>0</v>
      </c>
      <c r="H101" s="0" t="n">
        <f aca="false">CONCATENATE("http://efforg.github.io/congress-forms-test/?bioguide_id=",C101)</f>
        <v>0</v>
      </c>
      <c r="I101" s="0" t="n">
        <f aca="false">CONCATENATE("&lt;tr&gt;&lt;td&gt;&lt;a href=""",B101,""" target=""_blank""&gt;",A101,"&lt;/a&gt; &lt;td&gt;",C101,"&lt;/td&gt;&lt;td&gt;&lt;a href=""",F101,""" target=""_blank""&gt;&lt;i class=""fa fa-github""&gt;&lt;/i&gt;&lt;/a&gt;&lt;/td&gt;&lt;td&gt;&lt;img src=""",D101,""" /&gt;&lt;/td&gt; &lt;td&gt;&lt;a href=""",H101,""" target=""_blank""&gt;&lt;i class=""fa fa-external-link""&gt;&lt;/i&gt;&lt;/a&gt;&lt;/td&gt;&lt;/tr&gt;")</f>
        <v>0</v>
      </c>
      <c r="J101" s="0" t="n">
        <f aca="false">CONCATENATE("| [",C101,"](",G101,") | [website](",B101,") | [![",C101," status](",E101,")](",F101,".text) | ![",C101," status](",D101,") | [Test/Stats](",H101,")")</f>
        <v>0</v>
      </c>
    </row>
    <row r="102" customFormat="false" ht="15" hidden="false" customHeight="false" outlineLevel="0" collapsed="false">
      <c r="A102" s="1" t="s">
        <v>310</v>
      </c>
      <c r="B102" s="0" t="s">
        <v>311</v>
      </c>
      <c r="C102" s="0" t="s">
        <v>312</v>
      </c>
      <c r="D102" s="0" t="n">
        <f aca="false">CONCATENATE("http://ec2-54-215-28-56.us-west-1.compute.amazonaws.com:3000/recent-fill-image/",C102)</f>
        <v>0</v>
      </c>
      <c r="E102" s="0" t="n">
        <f aca="false">CONCATENATE("https://d1l0yomkzx8y5l.cloudfront.net/contact_congress/status/",C102,".png")</f>
        <v>0</v>
      </c>
      <c r="F102" s="0" t="n">
        <f aca="false">CONCATENATE("https://github.com/unitedstates/contact-congress/search?q=",C102,)</f>
        <v>0</v>
      </c>
      <c r="G102" s="0" t="n">
        <f aca="false">CONCATENATE("https://github.com/unitedstates/contact-congress/blob/master/members/",C102,".yaml")</f>
        <v>0</v>
      </c>
      <c r="H102" s="0" t="n">
        <f aca="false">CONCATENATE("http://efforg.github.io/congress-forms-test/?bioguide_id=",C102)</f>
        <v>0</v>
      </c>
      <c r="I102" s="0" t="n">
        <f aca="false">CONCATENATE("&lt;tr&gt;&lt;td&gt;&lt;a href=""",B102,""" target=""_blank""&gt;",A102,"&lt;/a&gt; &lt;td&gt;",C102,"&lt;/td&gt;&lt;td&gt;&lt;a href=""",F102,""" target=""_blank""&gt;&lt;i class=""fa fa-github""&gt;&lt;/i&gt;&lt;/a&gt;&lt;/td&gt;&lt;td&gt;&lt;img src=""",D102,""" /&gt;&lt;/td&gt; &lt;td&gt;&lt;a href=""",H102,""" target=""_blank""&gt;&lt;i class=""fa fa-external-link""&gt;&lt;/i&gt;&lt;/a&gt;&lt;/td&gt;&lt;/tr&gt;")</f>
        <v>0</v>
      </c>
      <c r="J102" s="0" t="n">
        <f aca="false">CONCATENATE("| [",C102,"](",G102,") | [website](",B102,") | [![",C102," status](",E102,")](",F102,".text) | ![",C102," status](",D102,") | [Test/Stats](",H102,")")</f>
        <v>0</v>
      </c>
    </row>
    <row r="103" customFormat="false" ht="15" hidden="false" customHeight="false" outlineLevel="0" collapsed="false">
      <c r="A103" s="1" t="s">
        <v>313</v>
      </c>
      <c r="B103" s="0" t="s">
        <v>314</v>
      </c>
      <c r="C103" s="0" t="s">
        <v>315</v>
      </c>
      <c r="D103" s="0" t="n">
        <f aca="false">CONCATENATE("http://ec2-54-215-28-56.us-west-1.compute.amazonaws.com:3000/recent-fill-image/",C103)</f>
        <v>0</v>
      </c>
      <c r="E103" s="0" t="n">
        <f aca="false">CONCATENATE("https://d1l0yomkzx8y5l.cloudfront.net/contact_congress/status/",C103,".png")</f>
        <v>0</v>
      </c>
      <c r="F103" s="0" t="n">
        <f aca="false">CONCATENATE("https://github.com/unitedstates/contact-congress/search?q=",C103,)</f>
        <v>0</v>
      </c>
      <c r="G103" s="0" t="n">
        <f aca="false">CONCATENATE("https://github.com/unitedstates/contact-congress/blob/master/members/",C103,".yaml")</f>
        <v>0</v>
      </c>
      <c r="H103" s="0" t="n">
        <f aca="false">CONCATENATE("http://efforg.github.io/congress-forms-test/?bioguide_id=",C103)</f>
        <v>0</v>
      </c>
      <c r="I103" s="0" t="n">
        <f aca="false">CONCATENATE("&lt;tr&gt;&lt;td&gt;&lt;a href=""",B103,""" target=""_blank""&gt;",A103,"&lt;/a&gt; &lt;td&gt;",C103,"&lt;/td&gt;&lt;td&gt;&lt;a href=""",F103,""" target=""_blank""&gt;&lt;i class=""fa fa-github""&gt;&lt;/i&gt;&lt;/a&gt;&lt;/td&gt;&lt;td&gt;&lt;img src=""",D103,""" /&gt;&lt;/td&gt; &lt;td&gt;&lt;a href=""",H103,""" target=""_blank""&gt;&lt;i class=""fa fa-external-link""&gt;&lt;/i&gt;&lt;/a&gt;&lt;/td&gt;&lt;/tr&gt;")</f>
        <v>0</v>
      </c>
      <c r="J103" s="0" t="n">
        <f aca="false">CONCATENATE("| [",C103,"](",G103,") | [website](",B103,") | [![",C103," status](",E103,")](",F103,".text) | ![",C103," status](",D103,") | [Test/Stats](",H103,")")</f>
        <v>0</v>
      </c>
    </row>
    <row r="104" customFormat="false" ht="15" hidden="false" customHeight="false" outlineLevel="0" collapsed="false">
      <c r="A104" s="1" t="s">
        <v>316</v>
      </c>
      <c r="B104" s="0" t="s">
        <v>317</v>
      </c>
      <c r="C104" s="0" t="s">
        <v>318</v>
      </c>
      <c r="D104" s="0" t="n">
        <f aca="false">CONCATENATE("http://ec2-54-215-28-56.us-west-1.compute.amazonaws.com:3000/recent-fill-image/",C104)</f>
        <v>0</v>
      </c>
      <c r="E104" s="0" t="n">
        <f aca="false">CONCATENATE("https://d1l0yomkzx8y5l.cloudfront.net/contact_congress/status/",C104,".png")</f>
        <v>0</v>
      </c>
      <c r="F104" s="0" t="n">
        <f aca="false">CONCATENATE("https://github.com/unitedstates/contact-congress/search?q=",C104,)</f>
        <v>0</v>
      </c>
      <c r="G104" s="0" t="n">
        <f aca="false">CONCATENATE("https://github.com/unitedstates/contact-congress/blob/master/members/",C104,".yaml")</f>
        <v>0</v>
      </c>
      <c r="H104" s="0" t="n">
        <f aca="false">CONCATENATE("http://efforg.github.io/congress-forms-test/?bioguide_id=",C104)</f>
        <v>0</v>
      </c>
      <c r="I104" s="0" t="n">
        <f aca="false">CONCATENATE("&lt;tr&gt;&lt;td&gt;&lt;a href=""",B104,""" target=""_blank""&gt;",A104,"&lt;/a&gt; &lt;td&gt;",C104,"&lt;/td&gt;&lt;td&gt;&lt;a href=""",F104,""" target=""_blank""&gt;&lt;i class=""fa fa-github""&gt;&lt;/i&gt;&lt;/a&gt;&lt;/td&gt;&lt;td&gt;&lt;img src=""",D104,""" /&gt;&lt;/td&gt; &lt;td&gt;&lt;a href=""",H104,""" target=""_blank""&gt;&lt;i class=""fa fa-external-link""&gt;&lt;/i&gt;&lt;/a&gt;&lt;/td&gt;&lt;/tr&gt;")</f>
        <v>0</v>
      </c>
      <c r="J104" s="0" t="n">
        <f aca="false">CONCATENATE("| [",C104,"](",G104,") | [website](",B104,") | [![",C104," status](",E104,")](",F104,".text) | ![",C104," status](",D104,") | [Test/Stats](",H104,")")</f>
        <v>0</v>
      </c>
    </row>
    <row r="105" customFormat="false" ht="15" hidden="false" customHeight="false" outlineLevel="0" collapsed="false">
      <c r="A105" s="1" t="s">
        <v>319</v>
      </c>
      <c r="B105" s="0" t="s">
        <v>320</v>
      </c>
      <c r="C105" s="0" t="s">
        <v>321</v>
      </c>
      <c r="D105" s="0" t="n">
        <f aca="false">CONCATENATE("http://ec2-54-215-28-56.us-west-1.compute.amazonaws.com:3000/recent-fill-image/",C105)</f>
        <v>0</v>
      </c>
      <c r="E105" s="0" t="n">
        <f aca="false">CONCATENATE("https://d1l0yomkzx8y5l.cloudfront.net/contact_congress/status/",C105,".png")</f>
        <v>0</v>
      </c>
      <c r="F105" s="0" t="n">
        <f aca="false">CONCATENATE("https://github.com/unitedstates/contact-congress/search?q=",C105,)</f>
        <v>0</v>
      </c>
      <c r="G105" s="0" t="n">
        <f aca="false">CONCATENATE("https://github.com/unitedstates/contact-congress/blob/master/members/",C105,".yaml")</f>
        <v>0</v>
      </c>
      <c r="H105" s="0" t="n">
        <f aca="false">CONCATENATE("http://efforg.github.io/congress-forms-test/?bioguide_id=",C105)</f>
        <v>0</v>
      </c>
      <c r="I105" s="0" t="n">
        <f aca="false">CONCATENATE("&lt;tr&gt;&lt;td&gt;&lt;a href=""",B105,""" target=""_blank""&gt;",A105,"&lt;/a&gt; &lt;td&gt;",C105,"&lt;/td&gt;&lt;td&gt;&lt;a href=""",F105,""" target=""_blank""&gt;&lt;i class=""fa fa-github""&gt;&lt;/i&gt;&lt;/a&gt;&lt;/td&gt;&lt;td&gt;&lt;img src=""",D105,""" /&gt;&lt;/td&gt; &lt;td&gt;&lt;a href=""",H105,""" target=""_blank""&gt;&lt;i class=""fa fa-external-link""&gt;&lt;/i&gt;&lt;/a&gt;&lt;/td&gt;&lt;/tr&gt;")</f>
        <v>0</v>
      </c>
      <c r="J105" s="0" t="n">
        <f aca="false">CONCATENATE("| [",C105,"](",G105,") | [website](",B105,") | [![",C105," status](",E105,")](",F105,".text) | ![",C105," status](",D105,") | [Test/Stats](",H105,")")</f>
        <v>0</v>
      </c>
    </row>
    <row r="106" customFormat="false" ht="15" hidden="false" customHeight="false" outlineLevel="0" collapsed="false">
      <c r="A106" s="1" t="s">
        <v>322</v>
      </c>
      <c r="B106" s="0" t="s">
        <v>323</v>
      </c>
      <c r="C106" s="0" t="s">
        <v>324</v>
      </c>
      <c r="D106" s="0" t="n">
        <f aca="false">CONCATENATE("http://ec2-54-215-28-56.us-west-1.compute.amazonaws.com:3000/recent-fill-image/",C106)</f>
        <v>0</v>
      </c>
      <c r="E106" s="0" t="n">
        <f aca="false">CONCATENATE("https://d1l0yomkzx8y5l.cloudfront.net/contact_congress/status/",C106,".png")</f>
        <v>0</v>
      </c>
      <c r="F106" s="0" t="n">
        <f aca="false">CONCATENATE("https://github.com/unitedstates/contact-congress/search?q=",C106,)</f>
        <v>0</v>
      </c>
      <c r="G106" s="0" t="n">
        <f aca="false">CONCATENATE("https://github.com/unitedstates/contact-congress/blob/master/members/",C106,".yaml")</f>
        <v>0</v>
      </c>
      <c r="H106" s="0" t="n">
        <f aca="false">CONCATENATE("http://efforg.github.io/congress-forms-test/?bioguide_id=",C106)</f>
        <v>0</v>
      </c>
      <c r="I106" s="0" t="n">
        <f aca="false">CONCATENATE("&lt;tr&gt;&lt;td&gt;&lt;a href=""",B106,""" target=""_blank""&gt;",A106,"&lt;/a&gt; &lt;td&gt;",C106,"&lt;/td&gt;&lt;td&gt;&lt;a href=""",F106,""" target=""_blank""&gt;&lt;i class=""fa fa-github""&gt;&lt;/i&gt;&lt;/a&gt;&lt;/td&gt;&lt;td&gt;&lt;img src=""",D106,""" /&gt;&lt;/td&gt; &lt;td&gt;&lt;a href=""",H106,""" target=""_blank""&gt;&lt;i class=""fa fa-external-link""&gt;&lt;/i&gt;&lt;/a&gt;&lt;/td&gt;&lt;/tr&gt;")</f>
        <v>0</v>
      </c>
      <c r="J106" s="0" t="n">
        <f aca="false">CONCATENATE("| [",C106,"](",G106,") | [website](",B106,") | [![",C106," status](",E106,")](",F106,".text) | ![",C106," status](",D106,") | [Test/Stats](",H106,")")</f>
        <v>0</v>
      </c>
    </row>
    <row r="107" customFormat="false" ht="15" hidden="false" customHeight="false" outlineLevel="0" collapsed="false">
      <c r="A107" s="1" t="s">
        <v>325</v>
      </c>
      <c r="B107" s="0" t="s">
        <v>326</v>
      </c>
      <c r="C107" s="0" t="s">
        <v>327</v>
      </c>
      <c r="D107" s="0" t="n">
        <f aca="false">CONCATENATE("http://ec2-54-215-28-56.us-west-1.compute.amazonaws.com:3000/recent-fill-image/",C107)</f>
        <v>0</v>
      </c>
      <c r="E107" s="0" t="n">
        <f aca="false">CONCATENATE("https://d1l0yomkzx8y5l.cloudfront.net/contact_congress/status/",C107,".png")</f>
        <v>0</v>
      </c>
      <c r="F107" s="0" t="n">
        <f aca="false">CONCATENATE("https://github.com/unitedstates/contact-congress/search?q=",C107,)</f>
        <v>0</v>
      </c>
      <c r="G107" s="0" t="n">
        <f aca="false">CONCATENATE("https://github.com/unitedstates/contact-congress/blob/master/members/",C107,".yaml")</f>
        <v>0</v>
      </c>
      <c r="H107" s="0" t="n">
        <f aca="false">CONCATENATE("http://efforg.github.io/congress-forms-test/?bioguide_id=",C107)</f>
        <v>0</v>
      </c>
      <c r="I107" s="0" t="n">
        <f aca="false">CONCATENATE("&lt;tr&gt;&lt;td&gt;&lt;a href=""",B107,""" target=""_blank""&gt;",A107,"&lt;/a&gt; &lt;td&gt;",C107,"&lt;/td&gt;&lt;td&gt;&lt;a href=""",F107,""" target=""_blank""&gt;&lt;i class=""fa fa-github""&gt;&lt;/i&gt;&lt;/a&gt;&lt;/td&gt;&lt;td&gt;&lt;img src=""",D107,""" /&gt;&lt;/td&gt; &lt;td&gt;&lt;a href=""",H107,""" target=""_blank""&gt;&lt;i class=""fa fa-external-link""&gt;&lt;/i&gt;&lt;/a&gt;&lt;/td&gt;&lt;/tr&gt;")</f>
        <v>0</v>
      </c>
      <c r="J107" s="0" t="n">
        <f aca="false">CONCATENATE("| [",C107,"](",G107,") | [website](",B107,") | [![",C107," status](",E107,")](",F107,".text) | ![",C107," status](",D107,") | [Test/Stats](",H107,")")</f>
        <v>0</v>
      </c>
    </row>
    <row r="108" customFormat="false" ht="15" hidden="false" customHeight="false" outlineLevel="0" collapsed="false">
      <c r="A108" s="1" t="s">
        <v>328</v>
      </c>
      <c r="B108" s="0" t="s">
        <v>329</v>
      </c>
      <c r="C108" s="0" t="s">
        <v>330</v>
      </c>
      <c r="D108" s="0" t="n">
        <f aca="false">CONCATENATE("http://ec2-54-215-28-56.us-west-1.compute.amazonaws.com:3000/recent-fill-image/",C108)</f>
        <v>0</v>
      </c>
      <c r="E108" s="0" t="n">
        <f aca="false">CONCATENATE("https://d1l0yomkzx8y5l.cloudfront.net/contact_congress/status/",C108,".png")</f>
        <v>0</v>
      </c>
      <c r="F108" s="0" t="n">
        <f aca="false">CONCATENATE("https://github.com/unitedstates/contact-congress/search?q=",C108,)</f>
        <v>0</v>
      </c>
      <c r="G108" s="0" t="n">
        <f aca="false">CONCATENATE("https://github.com/unitedstates/contact-congress/blob/master/members/",C108,".yaml")</f>
        <v>0</v>
      </c>
      <c r="H108" s="0" t="n">
        <f aca="false">CONCATENATE("http://efforg.github.io/congress-forms-test/?bioguide_id=",C108)</f>
        <v>0</v>
      </c>
      <c r="I108" s="0" t="n">
        <f aca="false">CONCATENATE("&lt;tr&gt;&lt;td&gt;&lt;a href=""",B108,""" target=""_blank""&gt;",A108,"&lt;/a&gt; &lt;td&gt;",C108,"&lt;/td&gt;&lt;td&gt;&lt;a href=""",F108,""" target=""_blank""&gt;&lt;i class=""fa fa-github""&gt;&lt;/i&gt;&lt;/a&gt;&lt;/td&gt;&lt;td&gt;&lt;img src=""",D108,""" /&gt;&lt;/td&gt; &lt;td&gt;&lt;a href=""",H108,""" target=""_blank""&gt;&lt;i class=""fa fa-external-link""&gt;&lt;/i&gt;&lt;/a&gt;&lt;/td&gt;&lt;/tr&gt;")</f>
        <v>0</v>
      </c>
      <c r="J108" s="0" t="n">
        <f aca="false">CONCATENATE("| [",C108,"](",G108,") | [website](",B108,") | [![",C108," status](",E108,")](",F108,".text) | ![",C108," status](",D108,") | [Test/Stats](",H108,")")</f>
        <v>0</v>
      </c>
    </row>
    <row r="109" customFormat="false" ht="15" hidden="false" customHeight="false" outlineLevel="0" collapsed="false">
      <c r="A109" s="1" t="s">
        <v>331</v>
      </c>
      <c r="B109" s="0" t="s">
        <v>332</v>
      </c>
      <c r="C109" s="0" t="s">
        <v>333</v>
      </c>
      <c r="D109" s="0" t="n">
        <f aca="false">CONCATENATE("http://ec2-54-215-28-56.us-west-1.compute.amazonaws.com:3000/recent-fill-image/",C109)</f>
        <v>0</v>
      </c>
      <c r="E109" s="0" t="n">
        <f aca="false">CONCATENATE("https://d1l0yomkzx8y5l.cloudfront.net/contact_congress/status/",C109,".png")</f>
        <v>0</v>
      </c>
      <c r="F109" s="0" t="n">
        <f aca="false">CONCATENATE("https://github.com/unitedstates/contact-congress/search?q=",C109,)</f>
        <v>0</v>
      </c>
      <c r="G109" s="0" t="n">
        <f aca="false">CONCATENATE("https://github.com/unitedstates/contact-congress/blob/master/members/",C109,".yaml")</f>
        <v>0</v>
      </c>
      <c r="H109" s="0" t="n">
        <f aca="false">CONCATENATE("http://efforg.github.io/congress-forms-test/?bioguide_id=",C109)</f>
        <v>0</v>
      </c>
      <c r="I109" s="0" t="n">
        <f aca="false">CONCATENATE("&lt;tr&gt;&lt;td&gt;&lt;a href=""",B109,""" target=""_blank""&gt;",A109,"&lt;/a&gt; &lt;td&gt;",C109,"&lt;/td&gt;&lt;td&gt;&lt;a href=""",F109,""" target=""_blank""&gt;&lt;i class=""fa fa-github""&gt;&lt;/i&gt;&lt;/a&gt;&lt;/td&gt;&lt;td&gt;&lt;img src=""",D109,""" /&gt;&lt;/td&gt; &lt;td&gt;&lt;a href=""",H109,""" target=""_blank""&gt;&lt;i class=""fa fa-external-link""&gt;&lt;/i&gt;&lt;/a&gt;&lt;/td&gt;&lt;/tr&gt;")</f>
        <v>0</v>
      </c>
      <c r="J109" s="0" t="n">
        <f aca="false">CONCATENATE("| [",C109,"](",G109,") | [website](",B109,") | [![",C109," status](",E109,")](",F109,".text) | ![",C109," status](",D109,") | [Test/Stats](",H109,")")</f>
        <v>0</v>
      </c>
    </row>
    <row r="110" customFormat="false" ht="15" hidden="false" customHeight="false" outlineLevel="0" collapsed="false">
      <c r="A110" s="1" t="s">
        <v>334</v>
      </c>
      <c r="B110" s="0" t="s">
        <v>335</v>
      </c>
      <c r="C110" s="0" t="s">
        <v>336</v>
      </c>
      <c r="D110" s="0" t="n">
        <f aca="false">CONCATENATE("http://ec2-54-215-28-56.us-west-1.compute.amazonaws.com:3000/recent-fill-image/",C110)</f>
        <v>0</v>
      </c>
      <c r="E110" s="0" t="n">
        <f aca="false">CONCATENATE("https://d1l0yomkzx8y5l.cloudfront.net/contact_congress/status/",C110,".png")</f>
        <v>0</v>
      </c>
      <c r="F110" s="0" t="n">
        <f aca="false">CONCATENATE("https://github.com/unitedstates/contact-congress/search?q=",C110,)</f>
        <v>0</v>
      </c>
      <c r="G110" s="0" t="n">
        <f aca="false">CONCATENATE("https://github.com/unitedstates/contact-congress/blob/master/members/",C110,".yaml")</f>
        <v>0</v>
      </c>
      <c r="H110" s="0" t="n">
        <f aca="false">CONCATENATE("http://efforg.github.io/congress-forms-test/?bioguide_id=",C110)</f>
        <v>0</v>
      </c>
      <c r="I110" s="0" t="n">
        <f aca="false">CONCATENATE("&lt;tr&gt;&lt;td&gt;&lt;a href=""",B110,""" target=""_blank""&gt;",A110,"&lt;/a&gt; &lt;td&gt;",C110,"&lt;/td&gt;&lt;td&gt;&lt;a href=""",F110,""" target=""_blank""&gt;&lt;i class=""fa fa-github""&gt;&lt;/i&gt;&lt;/a&gt;&lt;/td&gt;&lt;td&gt;&lt;img src=""",D110,""" /&gt;&lt;/td&gt; &lt;td&gt;&lt;a href=""",H110,""" target=""_blank""&gt;&lt;i class=""fa fa-external-link""&gt;&lt;/i&gt;&lt;/a&gt;&lt;/td&gt;&lt;/tr&gt;")</f>
        <v>0</v>
      </c>
      <c r="J110" s="0" t="n">
        <f aca="false">CONCATENATE("| [",C110,"](",G110,") | [website](",B110,") | [![",C110," status](",E110,")](",F110,".text) | ![",C110," status](",D110,") | [Test/Stats](",H110,")")</f>
        <v>0</v>
      </c>
    </row>
    <row r="111" customFormat="false" ht="15" hidden="false" customHeight="false" outlineLevel="0" collapsed="false">
      <c r="A111" s="1" t="s">
        <v>337</v>
      </c>
      <c r="B111" s="0" t="s">
        <v>338</v>
      </c>
      <c r="C111" s="0" t="s">
        <v>339</v>
      </c>
      <c r="D111" s="0" t="n">
        <f aca="false">CONCATENATE("http://ec2-54-215-28-56.us-west-1.compute.amazonaws.com:3000/recent-fill-image/",C111)</f>
        <v>0</v>
      </c>
      <c r="E111" s="0" t="n">
        <f aca="false">CONCATENATE("https://d1l0yomkzx8y5l.cloudfront.net/contact_congress/status/",C111,".png")</f>
        <v>0</v>
      </c>
      <c r="F111" s="0" t="n">
        <f aca="false">CONCATENATE("https://github.com/unitedstates/contact-congress/search?q=",C111,)</f>
        <v>0</v>
      </c>
      <c r="G111" s="0" t="n">
        <f aca="false">CONCATENATE("https://github.com/unitedstates/contact-congress/blob/master/members/",C111,".yaml")</f>
        <v>0</v>
      </c>
      <c r="H111" s="0" t="n">
        <f aca="false">CONCATENATE("http://efforg.github.io/congress-forms-test/?bioguide_id=",C111)</f>
        <v>0</v>
      </c>
      <c r="I111" s="0" t="n">
        <f aca="false">CONCATENATE("&lt;tr&gt;&lt;td&gt;&lt;a href=""",B111,""" target=""_blank""&gt;",A111,"&lt;/a&gt; &lt;td&gt;",C111,"&lt;/td&gt;&lt;td&gt;&lt;a href=""",F111,""" target=""_blank""&gt;&lt;i class=""fa fa-github""&gt;&lt;/i&gt;&lt;/a&gt;&lt;/td&gt;&lt;td&gt;&lt;img src=""",D111,""" /&gt;&lt;/td&gt; &lt;td&gt;&lt;a href=""",H111,""" target=""_blank""&gt;&lt;i class=""fa fa-external-link""&gt;&lt;/i&gt;&lt;/a&gt;&lt;/td&gt;&lt;/tr&gt;")</f>
        <v>0</v>
      </c>
      <c r="J111" s="0" t="n">
        <f aca="false">CONCATENATE("| [",C111,"](",G111,") | [website](",B111,") | [![",C111," status](",E111,")](",F111,".text) | ![",C111," status](",D111,") | [Test/Stats](",H111,")")</f>
        <v>0</v>
      </c>
    </row>
    <row r="112" customFormat="false" ht="15" hidden="false" customHeight="false" outlineLevel="0" collapsed="false">
      <c r="A112" s="1" t="s">
        <v>340</v>
      </c>
      <c r="B112" s="0" t="s">
        <v>341</v>
      </c>
      <c r="C112" s="0" t="s">
        <v>342</v>
      </c>
      <c r="D112" s="0" t="n">
        <f aca="false">CONCATENATE("http://ec2-54-215-28-56.us-west-1.compute.amazonaws.com:3000/recent-fill-image/",C112)</f>
        <v>0</v>
      </c>
      <c r="E112" s="0" t="n">
        <f aca="false">CONCATENATE("https://d1l0yomkzx8y5l.cloudfront.net/contact_congress/status/",C112,".png")</f>
        <v>0</v>
      </c>
      <c r="F112" s="0" t="n">
        <f aca="false">CONCATENATE("https://github.com/unitedstates/contact-congress/search?q=",C112,)</f>
        <v>0</v>
      </c>
      <c r="G112" s="0" t="n">
        <f aca="false">CONCATENATE("https://github.com/unitedstates/contact-congress/blob/master/members/",C112,".yaml")</f>
        <v>0</v>
      </c>
      <c r="H112" s="0" t="n">
        <f aca="false">CONCATENATE("http://efforg.github.io/congress-forms-test/?bioguide_id=",C112)</f>
        <v>0</v>
      </c>
      <c r="I112" s="0" t="n">
        <f aca="false">CONCATENATE("&lt;tr&gt;&lt;td&gt;&lt;a href=""",B112,""" target=""_blank""&gt;",A112,"&lt;/a&gt; &lt;td&gt;",C112,"&lt;/td&gt;&lt;td&gt;&lt;a href=""",F112,""" target=""_blank""&gt;&lt;i class=""fa fa-github""&gt;&lt;/i&gt;&lt;/a&gt;&lt;/td&gt;&lt;td&gt;&lt;img src=""",D112,""" /&gt;&lt;/td&gt; &lt;td&gt;&lt;a href=""",H112,""" target=""_blank""&gt;&lt;i class=""fa fa-external-link""&gt;&lt;/i&gt;&lt;/a&gt;&lt;/td&gt;&lt;/tr&gt;")</f>
        <v>0</v>
      </c>
      <c r="J112" s="0" t="n">
        <f aca="false">CONCATENATE("| [",C112,"](",G112,") | [website](",B112,") | [![",C112," status](",E112,")](",F112,".text) | ![",C112," status](",D112,") | [Test/Stats](",H112,")")</f>
        <v>0</v>
      </c>
    </row>
    <row r="113" customFormat="false" ht="15" hidden="false" customHeight="false" outlineLevel="0" collapsed="false">
      <c r="A113" s="1" t="s">
        <v>343</v>
      </c>
      <c r="B113" s="0" t="s">
        <v>344</v>
      </c>
      <c r="C113" s="0" t="s">
        <v>345</v>
      </c>
      <c r="D113" s="0" t="n">
        <f aca="false">CONCATENATE("http://ec2-54-215-28-56.us-west-1.compute.amazonaws.com:3000/recent-fill-image/",C113)</f>
        <v>0</v>
      </c>
      <c r="E113" s="0" t="n">
        <f aca="false">CONCATENATE("https://d1l0yomkzx8y5l.cloudfront.net/contact_congress/status/",C113,".png")</f>
        <v>0</v>
      </c>
      <c r="F113" s="0" t="n">
        <f aca="false">CONCATENATE("https://github.com/unitedstates/contact-congress/search?q=",C113,)</f>
        <v>0</v>
      </c>
      <c r="G113" s="0" t="n">
        <f aca="false">CONCATENATE("https://github.com/unitedstates/contact-congress/blob/master/members/",C113,".yaml")</f>
        <v>0</v>
      </c>
      <c r="H113" s="0" t="n">
        <f aca="false">CONCATENATE("http://efforg.github.io/congress-forms-test/?bioguide_id=",C113)</f>
        <v>0</v>
      </c>
      <c r="I113" s="0" t="n">
        <f aca="false">CONCATENATE("&lt;tr&gt;&lt;td&gt;&lt;a href=""",B113,""" target=""_blank""&gt;",A113,"&lt;/a&gt; &lt;td&gt;",C113,"&lt;/td&gt;&lt;td&gt;&lt;a href=""",F113,""" target=""_blank""&gt;&lt;i class=""fa fa-github""&gt;&lt;/i&gt;&lt;/a&gt;&lt;/td&gt;&lt;td&gt;&lt;img src=""",D113,""" /&gt;&lt;/td&gt; &lt;td&gt;&lt;a href=""",H113,""" target=""_blank""&gt;&lt;i class=""fa fa-external-link""&gt;&lt;/i&gt;&lt;/a&gt;&lt;/td&gt;&lt;/tr&gt;")</f>
        <v>0</v>
      </c>
      <c r="J113" s="0" t="n">
        <f aca="false">CONCATENATE("| [",C113,"](",G113,") | [website](",B113,") | [![",C113," status](",E113,")](",F113,".text) | ![",C113," status](",D113,") | [Test/Stats](",H113,")")</f>
        <v>0</v>
      </c>
    </row>
    <row r="114" customFormat="false" ht="15" hidden="false" customHeight="false" outlineLevel="0" collapsed="false">
      <c r="A114" s="1" t="s">
        <v>346</v>
      </c>
      <c r="B114" s="0" t="s">
        <v>347</v>
      </c>
      <c r="C114" s="0" t="s">
        <v>348</v>
      </c>
      <c r="D114" s="0" t="n">
        <f aca="false">CONCATENATE("http://ec2-54-215-28-56.us-west-1.compute.amazonaws.com:3000/recent-fill-image/",C114)</f>
        <v>0</v>
      </c>
      <c r="E114" s="0" t="n">
        <f aca="false">CONCATENATE("https://d1l0yomkzx8y5l.cloudfront.net/contact_congress/status/",C114,".png")</f>
        <v>0</v>
      </c>
      <c r="F114" s="0" t="n">
        <f aca="false">CONCATENATE("https://github.com/unitedstates/contact-congress/search?q=",C114,)</f>
        <v>0</v>
      </c>
      <c r="G114" s="0" t="n">
        <f aca="false">CONCATENATE("https://github.com/unitedstates/contact-congress/blob/master/members/",C114,".yaml")</f>
        <v>0</v>
      </c>
      <c r="H114" s="0" t="n">
        <f aca="false">CONCATENATE("http://efforg.github.io/congress-forms-test/?bioguide_id=",C114)</f>
        <v>0</v>
      </c>
      <c r="I114" s="0" t="n">
        <f aca="false">CONCATENATE("&lt;tr&gt;&lt;td&gt;&lt;a href=""",B114,""" target=""_blank""&gt;",A114,"&lt;/a&gt; &lt;td&gt;",C114,"&lt;/td&gt;&lt;td&gt;&lt;a href=""",F114,""" target=""_blank""&gt;&lt;i class=""fa fa-github""&gt;&lt;/i&gt;&lt;/a&gt;&lt;/td&gt;&lt;td&gt;&lt;img src=""",D114,""" /&gt;&lt;/td&gt; &lt;td&gt;&lt;a href=""",H114,""" target=""_blank""&gt;&lt;i class=""fa fa-external-link""&gt;&lt;/i&gt;&lt;/a&gt;&lt;/td&gt;&lt;/tr&gt;")</f>
        <v>0</v>
      </c>
      <c r="J114" s="0" t="n">
        <f aca="false">CONCATENATE("| [",C114,"](",G114,") | [website](",B114,") | [![",C114," status](",E114,")](",F114,".text) | ![",C114," status](",D114,") | [Test/Stats](",H114,")")</f>
        <v>0</v>
      </c>
    </row>
    <row r="115" customFormat="false" ht="15" hidden="false" customHeight="false" outlineLevel="0" collapsed="false">
      <c r="A115" s="1" t="s">
        <v>349</v>
      </c>
      <c r="B115" s="0" t="s">
        <v>350</v>
      </c>
      <c r="C115" s="0" t="s">
        <v>351</v>
      </c>
      <c r="D115" s="0" t="n">
        <f aca="false">CONCATENATE("http://ec2-54-215-28-56.us-west-1.compute.amazonaws.com:3000/recent-fill-image/",C115)</f>
        <v>0</v>
      </c>
      <c r="E115" s="0" t="n">
        <f aca="false">CONCATENATE("https://d1l0yomkzx8y5l.cloudfront.net/contact_congress/status/",C115,".png")</f>
        <v>0</v>
      </c>
      <c r="F115" s="0" t="n">
        <f aca="false">CONCATENATE("https://github.com/unitedstates/contact-congress/search?q=",C115,)</f>
        <v>0</v>
      </c>
      <c r="G115" s="0" t="n">
        <f aca="false">CONCATENATE("https://github.com/unitedstates/contact-congress/blob/master/members/",C115,".yaml")</f>
        <v>0</v>
      </c>
      <c r="H115" s="0" t="n">
        <f aca="false">CONCATENATE("http://efforg.github.io/congress-forms-test/?bioguide_id=",C115)</f>
        <v>0</v>
      </c>
      <c r="I115" s="0" t="n">
        <f aca="false">CONCATENATE("&lt;tr&gt;&lt;td&gt;&lt;a href=""",B115,""" target=""_blank""&gt;",A115,"&lt;/a&gt; &lt;td&gt;",C115,"&lt;/td&gt;&lt;td&gt;&lt;a href=""",F115,""" target=""_blank""&gt;&lt;i class=""fa fa-github""&gt;&lt;/i&gt;&lt;/a&gt;&lt;/td&gt;&lt;td&gt;&lt;img src=""",D115,""" /&gt;&lt;/td&gt; &lt;td&gt;&lt;a href=""",H115,""" target=""_blank""&gt;&lt;i class=""fa fa-external-link""&gt;&lt;/i&gt;&lt;/a&gt;&lt;/td&gt;&lt;/tr&gt;")</f>
        <v>0</v>
      </c>
      <c r="J115" s="0" t="n">
        <f aca="false">CONCATENATE("| [",C115,"](",G115,") | [website](",B115,") | [![",C115," status](",E115,")](",F115,".text) | ![",C115," status](",D115,") | [Test/Stats](",H115,")")</f>
        <v>0</v>
      </c>
    </row>
    <row r="116" customFormat="false" ht="15" hidden="false" customHeight="false" outlineLevel="0" collapsed="false">
      <c r="A116" s="1" t="s">
        <v>352</v>
      </c>
      <c r="B116" s="0" t="s">
        <v>353</v>
      </c>
      <c r="C116" s="0" t="s">
        <v>354</v>
      </c>
      <c r="D116" s="0" t="n">
        <f aca="false">CONCATENATE("http://ec2-54-215-28-56.us-west-1.compute.amazonaws.com:3000/recent-fill-image/",C116)</f>
        <v>0</v>
      </c>
      <c r="E116" s="0" t="n">
        <f aca="false">CONCATENATE("https://d1l0yomkzx8y5l.cloudfront.net/contact_congress/status/",C116,".png")</f>
        <v>0</v>
      </c>
      <c r="F116" s="0" t="n">
        <f aca="false">CONCATENATE("https://github.com/unitedstates/contact-congress/search?q=",C116,)</f>
        <v>0</v>
      </c>
      <c r="G116" s="0" t="n">
        <f aca="false">CONCATENATE("https://github.com/unitedstates/contact-congress/blob/master/members/",C116,".yaml")</f>
        <v>0</v>
      </c>
      <c r="H116" s="0" t="n">
        <f aca="false">CONCATENATE("http://efforg.github.io/congress-forms-test/?bioguide_id=",C116)</f>
        <v>0</v>
      </c>
      <c r="I116" s="0" t="n">
        <f aca="false">CONCATENATE("&lt;tr&gt;&lt;td&gt;&lt;a href=""",B116,""" target=""_blank""&gt;",A116,"&lt;/a&gt; &lt;td&gt;",C116,"&lt;/td&gt;&lt;td&gt;&lt;a href=""",F116,""" target=""_blank""&gt;&lt;i class=""fa fa-github""&gt;&lt;/i&gt;&lt;/a&gt;&lt;/td&gt;&lt;td&gt;&lt;img src=""",D116,""" /&gt;&lt;/td&gt; &lt;td&gt;&lt;a href=""",H116,""" target=""_blank""&gt;&lt;i class=""fa fa-external-link""&gt;&lt;/i&gt;&lt;/a&gt;&lt;/td&gt;&lt;/tr&gt;")</f>
        <v>0</v>
      </c>
      <c r="J116" s="0" t="n">
        <f aca="false">CONCATENATE("| [",C116,"](",G116,") | [website](",B116,") | [![",C116," status](",E116,")](",F116,".text) | ![",C116," status](",D116,") | [Test/Stats](",H116,")")</f>
        <v>0</v>
      </c>
    </row>
    <row r="117" customFormat="false" ht="15" hidden="false" customHeight="false" outlineLevel="0" collapsed="false">
      <c r="A117" s="1" t="s">
        <v>355</v>
      </c>
      <c r="B117" s="0" t="s">
        <v>356</v>
      </c>
      <c r="C117" s="0" t="s">
        <v>357</v>
      </c>
      <c r="D117" s="0" t="n">
        <f aca="false">CONCATENATE("http://ec2-54-215-28-56.us-west-1.compute.amazonaws.com:3000/recent-fill-image/",C117)</f>
        <v>0</v>
      </c>
      <c r="E117" s="0" t="n">
        <f aca="false">CONCATENATE("https://d1l0yomkzx8y5l.cloudfront.net/contact_congress/status/",C117,".png")</f>
        <v>0</v>
      </c>
      <c r="F117" s="0" t="n">
        <f aca="false">CONCATENATE("https://github.com/unitedstates/contact-congress/search?q=",C117,)</f>
        <v>0</v>
      </c>
      <c r="G117" s="0" t="n">
        <f aca="false">CONCATENATE("https://github.com/unitedstates/contact-congress/blob/master/members/",C117,".yaml")</f>
        <v>0</v>
      </c>
      <c r="H117" s="0" t="n">
        <f aca="false">CONCATENATE("http://efforg.github.io/congress-forms-test/?bioguide_id=",C117)</f>
        <v>0</v>
      </c>
      <c r="I117" s="0" t="n">
        <f aca="false">CONCATENATE("&lt;tr&gt;&lt;td&gt;&lt;a href=""",B117,""" target=""_blank""&gt;",A117,"&lt;/a&gt; &lt;td&gt;",C117,"&lt;/td&gt;&lt;td&gt;&lt;a href=""",F117,""" target=""_blank""&gt;&lt;i class=""fa fa-github""&gt;&lt;/i&gt;&lt;/a&gt;&lt;/td&gt;&lt;td&gt;&lt;img src=""",D117,""" /&gt;&lt;/td&gt; &lt;td&gt;&lt;a href=""",H117,""" target=""_blank""&gt;&lt;i class=""fa fa-external-link""&gt;&lt;/i&gt;&lt;/a&gt;&lt;/td&gt;&lt;/tr&gt;")</f>
        <v>0</v>
      </c>
      <c r="J117" s="0" t="n">
        <f aca="false">CONCATENATE("| [",C117,"](",G117,") | [website](",B117,") | [![",C117," status](",E117,")](",F117,".text) | ![",C117," status](",D117,") | [Test/Stats](",H117,")")</f>
        <v>0</v>
      </c>
    </row>
    <row r="118" customFormat="false" ht="15" hidden="false" customHeight="false" outlineLevel="0" collapsed="false">
      <c r="A118" s="1" t="s">
        <v>358</v>
      </c>
      <c r="B118" s="0" t="s">
        <v>359</v>
      </c>
      <c r="C118" s="0" t="s">
        <v>360</v>
      </c>
      <c r="D118" s="0" t="n">
        <f aca="false">CONCATENATE("http://ec2-54-215-28-56.us-west-1.compute.amazonaws.com:3000/recent-fill-image/",C118)</f>
        <v>0</v>
      </c>
      <c r="E118" s="0" t="n">
        <f aca="false">CONCATENATE("https://d1l0yomkzx8y5l.cloudfront.net/contact_congress/status/",C118,".png")</f>
        <v>0</v>
      </c>
      <c r="F118" s="0" t="n">
        <f aca="false">CONCATENATE("https://github.com/unitedstates/contact-congress/search?q=",C118,)</f>
        <v>0</v>
      </c>
      <c r="G118" s="0" t="n">
        <f aca="false">CONCATENATE("https://github.com/unitedstates/contact-congress/blob/master/members/",C118,".yaml")</f>
        <v>0</v>
      </c>
      <c r="H118" s="0" t="n">
        <f aca="false">CONCATENATE("http://efforg.github.io/congress-forms-test/?bioguide_id=",C118)</f>
        <v>0</v>
      </c>
      <c r="I118" s="0" t="n">
        <f aca="false">CONCATENATE("&lt;tr&gt;&lt;td&gt;&lt;a href=""",B118,""" target=""_blank""&gt;",A118,"&lt;/a&gt; &lt;td&gt;",C118,"&lt;/td&gt;&lt;td&gt;&lt;a href=""",F118,""" target=""_blank""&gt;&lt;i class=""fa fa-github""&gt;&lt;/i&gt;&lt;/a&gt;&lt;/td&gt;&lt;td&gt;&lt;img src=""",D118,""" /&gt;&lt;/td&gt; &lt;td&gt;&lt;a href=""",H118,""" target=""_blank""&gt;&lt;i class=""fa fa-external-link""&gt;&lt;/i&gt;&lt;/a&gt;&lt;/td&gt;&lt;/tr&gt;")</f>
        <v>0</v>
      </c>
      <c r="J118" s="0" t="n">
        <f aca="false">CONCATENATE("| [",C118,"](",G118,") | [website](",B118,") | [![",C118," status](",E118,")](",F118,".text) | ![",C118," status](",D118,") | [Test/Stats](",H118,")")</f>
        <v>0</v>
      </c>
    </row>
    <row r="119" customFormat="false" ht="15" hidden="false" customHeight="false" outlineLevel="0" collapsed="false">
      <c r="A119" s="1" t="s">
        <v>361</v>
      </c>
      <c r="B119" s="0" t="s">
        <v>362</v>
      </c>
      <c r="C119" s="0" t="s">
        <v>363</v>
      </c>
      <c r="D119" s="0" t="n">
        <f aca="false">CONCATENATE("http://ec2-54-215-28-56.us-west-1.compute.amazonaws.com:3000/recent-fill-image/",C119)</f>
        <v>0</v>
      </c>
      <c r="E119" s="0" t="n">
        <f aca="false">CONCATENATE("https://d1l0yomkzx8y5l.cloudfront.net/contact_congress/status/",C119,".png")</f>
        <v>0</v>
      </c>
      <c r="F119" s="0" t="n">
        <f aca="false">CONCATENATE("https://github.com/unitedstates/contact-congress/search?q=",C119,)</f>
        <v>0</v>
      </c>
      <c r="G119" s="0" t="n">
        <f aca="false">CONCATENATE("https://github.com/unitedstates/contact-congress/blob/master/members/",C119,".yaml")</f>
        <v>0</v>
      </c>
      <c r="H119" s="0" t="n">
        <f aca="false">CONCATENATE("http://efforg.github.io/congress-forms-test/?bioguide_id=",C119)</f>
        <v>0</v>
      </c>
      <c r="I119" s="0" t="n">
        <f aca="false">CONCATENATE("&lt;tr&gt;&lt;td&gt;&lt;a href=""",B119,""" target=""_blank""&gt;",A119,"&lt;/a&gt; &lt;td&gt;",C119,"&lt;/td&gt;&lt;td&gt;&lt;a href=""",F119,""" target=""_blank""&gt;&lt;i class=""fa fa-github""&gt;&lt;/i&gt;&lt;/a&gt;&lt;/td&gt;&lt;td&gt;&lt;img src=""",D119,""" /&gt;&lt;/td&gt; &lt;td&gt;&lt;a href=""",H119,""" target=""_blank""&gt;&lt;i class=""fa fa-external-link""&gt;&lt;/i&gt;&lt;/a&gt;&lt;/td&gt;&lt;/tr&gt;")</f>
        <v>0</v>
      </c>
      <c r="J119" s="0" t="n">
        <f aca="false">CONCATENATE("| [",C119,"](",G119,") | [website](",B119,") | [![",C119," status](",E119,")](",F119,".text) | ![",C119," status](",D119,") | [Test/Stats](",H119,")")</f>
        <v>0</v>
      </c>
    </row>
    <row r="120" customFormat="false" ht="15" hidden="false" customHeight="false" outlineLevel="0" collapsed="false">
      <c r="A120" s="1" t="s">
        <v>364</v>
      </c>
      <c r="B120" s="0" t="s">
        <v>365</v>
      </c>
      <c r="C120" s="0" t="s">
        <v>366</v>
      </c>
      <c r="D120" s="0" t="n">
        <f aca="false">CONCATENATE("http://ec2-54-215-28-56.us-west-1.compute.amazonaws.com:3000/recent-fill-image/",C120)</f>
        <v>0</v>
      </c>
      <c r="E120" s="0" t="n">
        <f aca="false">CONCATENATE("https://d1l0yomkzx8y5l.cloudfront.net/contact_congress/status/",C120,".png")</f>
        <v>0</v>
      </c>
      <c r="F120" s="0" t="n">
        <f aca="false">CONCATENATE("https://github.com/unitedstates/contact-congress/search?q=",C120,)</f>
        <v>0</v>
      </c>
      <c r="G120" s="0" t="n">
        <f aca="false">CONCATENATE("https://github.com/unitedstates/contact-congress/blob/master/members/",C120,".yaml")</f>
        <v>0</v>
      </c>
      <c r="H120" s="0" t="n">
        <f aca="false">CONCATENATE("http://efforg.github.io/congress-forms-test/?bioguide_id=",C120)</f>
        <v>0</v>
      </c>
      <c r="I120" s="0" t="n">
        <f aca="false">CONCATENATE("&lt;tr&gt;&lt;td&gt;&lt;a href=""",B120,""" target=""_blank""&gt;",A120,"&lt;/a&gt; &lt;td&gt;",C120,"&lt;/td&gt;&lt;td&gt;&lt;a href=""",F120,""" target=""_blank""&gt;&lt;i class=""fa fa-github""&gt;&lt;/i&gt;&lt;/a&gt;&lt;/td&gt;&lt;td&gt;&lt;img src=""",D120,""" /&gt;&lt;/td&gt; &lt;td&gt;&lt;a href=""",H120,""" target=""_blank""&gt;&lt;i class=""fa fa-external-link""&gt;&lt;/i&gt;&lt;/a&gt;&lt;/td&gt;&lt;/tr&gt;")</f>
        <v>0</v>
      </c>
      <c r="J120" s="0" t="n">
        <f aca="false">CONCATENATE("| [",C120,"](",G120,") | [website](",B120,") | [![",C120," status](",E120,")](",F120,".text) | ![",C120," status](",D120,") | [Test/Stats](",H120,")")</f>
        <v>0</v>
      </c>
    </row>
    <row r="121" customFormat="false" ht="15" hidden="false" customHeight="false" outlineLevel="0" collapsed="false">
      <c r="A121" s="1" t="s">
        <v>367</v>
      </c>
      <c r="B121" s="0" t="s">
        <v>368</v>
      </c>
      <c r="C121" s="0" t="s">
        <v>369</v>
      </c>
      <c r="D121" s="0" t="n">
        <f aca="false">CONCATENATE("http://ec2-54-215-28-56.us-west-1.compute.amazonaws.com:3000/recent-fill-image/",C121)</f>
        <v>0</v>
      </c>
      <c r="E121" s="0" t="n">
        <f aca="false">CONCATENATE("https://d1l0yomkzx8y5l.cloudfront.net/contact_congress/status/",C121,".png")</f>
        <v>0</v>
      </c>
      <c r="F121" s="0" t="n">
        <f aca="false">CONCATENATE("https://github.com/unitedstates/contact-congress/search?q=",C121,)</f>
        <v>0</v>
      </c>
      <c r="G121" s="0" t="n">
        <f aca="false">CONCATENATE("https://github.com/unitedstates/contact-congress/blob/master/members/",C121,".yaml")</f>
        <v>0</v>
      </c>
      <c r="H121" s="0" t="n">
        <f aca="false">CONCATENATE("http://efforg.github.io/congress-forms-test/?bioguide_id=",C121)</f>
        <v>0</v>
      </c>
      <c r="I121" s="0" t="n">
        <f aca="false">CONCATENATE("&lt;tr&gt;&lt;td&gt;&lt;a href=""",B121,""" target=""_blank""&gt;",A121,"&lt;/a&gt; &lt;td&gt;",C121,"&lt;/td&gt;&lt;td&gt;&lt;a href=""",F121,""" target=""_blank""&gt;&lt;i class=""fa fa-github""&gt;&lt;/i&gt;&lt;/a&gt;&lt;/td&gt;&lt;td&gt;&lt;img src=""",D121,""" /&gt;&lt;/td&gt; &lt;td&gt;&lt;a href=""",H121,""" target=""_blank""&gt;&lt;i class=""fa fa-external-link""&gt;&lt;/i&gt;&lt;/a&gt;&lt;/td&gt;&lt;/tr&gt;")</f>
        <v>0</v>
      </c>
      <c r="J121" s="0" t="n">
        <f aca="false">CONCATENATE("| [",C121,"](",G121,") | [website](",B121,") | [![",C121," status](",E121,")](",F121,".text) | ![",C121," status](",D121,") | [Test/Stats](",H121,")")</f>
        <v>0</v>
      </c>
    </row>
    <row r="122" customFormat="false" ht="15" hidden="false" customHeight="false" outlineLevel="0" collapsed="false">
      <c r="A122" s="1" t="s">
        <v>370</v>
      </c>
      <c r="B122" s="0" t="s">
        <v>371</v>
      </c>
      <c r="C122" s="0" t="s">
        <v>372</v>
      </c>
      <c r="D122" s="0" t="n">
        <f aca="false">CONCATENATE("http://ec2-54-215-28-56.us-west-1.compute.amazonaws.com:3000/recent-fill-image/",C122)</f>
        <v>0</v>
      </c>
      <c r="E122" s="0" t="n">
        <f aca="false">CONCATENATE("https://d1l0yomkzx8y5l.cloudfront.net/contact_congress/status/",C122,".png")</f>
        <v>0</v>
      </c>
      <c r="F122" s="0" t="n">
        <f aca="false">CONCATENATE("https://github.com/unitedstates/contact-congress/search?q=",C122,)</f>
        <v>0</v>
      </c>
      <c r="G122" s="0" t="n">
        <f aca="false">CONCATENATE("https://github.com/unitedstates/contact-congress/blob/master/members/",C122,".yaml")</f>
        <v>0</v>
      </c>
      <c r="H122" s="0" t="n">
        <f aca="false">CONCATENATE("http://efforg.github.io/congress-forms-test/?bioguide_id=",C122)</f>
        <v>0</v>
      </c>
      <c r="I122" s="0" t="n">
        <f aca="false">CONCATENATE("&lt;tr&gt;&lt;td&gt;&lt;a href=""",B122,""" target=""_blank""&gt;",A122,"&lt;/a&gt; &lt;td&gt;",C122,"&lt;/td&gt;&lt;td&gt;&lt;a href=""",F122,""" target=""_blank""&gt;&lt;i class=""fa fa-github""&gt;&lt;/i&gt;&lt;/a&gt;&lt;/td&gt;&lt;td&gt;&lt;img src=""",D122,""" /&gt;&lt;/td&gt; &lt;td&gt;&lt;a href=""",H122,""" target=""_blank""&gt;&lt;i class=""fa fa-external-link""&gt;&lt;/i&gt;&lt;/a&gt;&lt;/td&gt;&lt;/tr&gt;")</f>
        <v>0</v>
      </c>
      <c r="J122" s="0" t="n">
        <f aca="false">CONCATENATE("| [",C122,"](",G122,") | [website](",B122,") | [![",C122," status](",E122,")](",F122,".text) | ![",C122," status](",D122,") | [Test/Stats](",H122,")")</f>
        <v>0</v>
      </c>
    </row>
    <row r="123" customFormat="false" ht="15" hidden="false" customHeight="false" outlineLevel="0" collapsed="false">
      <c r="A123" s="1" t="s">
        <v>373</v>
      </c>
      <c r="B123" s="0" t="s">
        <v>374</v>
      </c>
      <c r="C123" s="0" t="s">
        <v>375</v>
      </c>
      <c r="D123" s="0" t="n">
        <f aca="false">CONCATENATE("http://ec2-54-215-28-56.us-west-1.compute.amazonaws.com:3000/recent-fill-image/",C123)</f>
        <v>0</v>
      </c>
      <c r="E123" s="0" t="n">
        <f aca="false">CONCATENATE("https://d1l0yomkzx8y5l.cloudfront.net/contact_congress/status/",C123,".png")</f>
        <v>0</v>
      </c>
      <c r="F123" s="0" t="n">
        <f aca="false">CONCATENATE("https://github.com/unitedstates/contact-congress/search?q=",C123,)</f>
        <v>0</v>
      </c>
      <c r="G123" s="0" t="n">
        <f aca="false">CONCATENATE("https://github.com/unitedstates/contact-congress/blob/master/members/",C123,".yaml")</f>
        <v>0</v>
      </c>
      <c r="H123" s="0" t="n">
        <f aca="false">CONCATENATE("http://efforg.github.io/congress-forms-test/?bioguide_id=",C123)</f>
        <v>0</v>
      </c>
      <c r="I123" s="0" t="n">
        <f aca="false">CONCATENATE("&lt;tr&gt;&lt;td&gt;&lt;a href=""",B123,""" target=""_blank""&gt;",A123,"&lt;/a&gt; &lt;td&gt;",C123,"&lt;/td&gt;&lt;td&gt;&lt;a href=""",F123,""" target=""_blank""&gt;&lt;i class=""fa fa-github""&gt;&lt;/i&gt;&lt;/a&gt;&lt;/td&gt;&lt;td&gt;&lt;img src=""",D123,""" /&gt;&lt;/td&gt; &lt;td&gt;&lt;a href=""",H123,""" target=""_blank""&gt;&lt;i class=""fa fa-external-link""&gt;&lt;/i&gt;&lt;/a&gt;&lt;/td&gt;&lt;/tr&gt;")</f>
        <v>0</v>
      </c>
      <c r="J123" s="0" t="n">
        <f aca="false">CONCATENATE("| [",C123,"](",G123,") | [website](",B123,") | [![",C123," status](",E123,")](",F123,".text) | ![",C123," status](",D123,") | [Test/Stats](",H123,")")</f>
        <v>0</v>
      </c>
    </row>
    <row r="124" customFormat="false" ht="15" hidden="false" customHeight="false" outlineLevel="0" collapsed="false">
      <c r="A124" s="1" t="s">
        <v>376</v>
      </c>
      <c r="B124" s="0" t="s">
        <v>377</v>
      </c>
      <c r="C124" s="0" t="s">
        <v>378</v>
      </c>
      <c r="D124" s="0" t="n">
        <f aca="false">CONCATENATE("http://ec2-54-215-28-56.us-west-1.compute.amazonaws.com:3000/recent-fill-image/",C124)</f>
        <v>0</v>
      </c>
      <c r="E124" s="0" t="n">
        <f aca="false">CONCATENATE("https://d1l0yomkzx8y5l.cloudfront.net/contact_congress/status/",C124,".png")</f>
        <v>0</v>
      </c>
      <c r="F124" s="0" t="n">
        <f aca="false">CONCATENATE("https://github.com/unitedstates/contact-congress/search?q=",C124,)</f>
        <v>0</v>
      </c>
      <c r="G124" s="0" t="n">
        <f aca="false">CONCATENATE("https://github.com/unitedstates/contact-congress/blob/master/members/",C124,".yaml")</f>
        <v>0</v>
      </c>
      <c r="H124" s="0" t="n">
        <f aca="false">CONCATENATE("http://efforg.github.io/congress-forms-test/?bioguide_id=",C124)</f>
        <v>0</v>
      </c>
      <c r="I124" s="0" t="n">
        <f aca="false">CONCATENATE("&lt;tr&gt;&lt;td&gt;&lt;a href=""",B124,""" target=""_blank""&gt;",A124,"&lt;/a&gt; &lt;td&gt;",C124,"&lt;/td&gt;&lt;td&gt;&lt;a href=""",F124,""" target=""_blank""&gt;&lt;i class=""fa fa-github""&gt;&lt;/i&gt;&lt;/a&gt;&lt;/td&gt;&lt;td&gt;&lt;img src=""",D124,""" /&gt;&lt;/td&gt; &lt;td&gt;&lt;a href=""",H124,""" target=""_blank""&gt;&lt;i class=""fa fa-external-link""&gt;&lt;/i&gt;&lt;/a&gt;&lt;/td&gt;&lt;/tr&gt;")</f>
        <v>0</v>
      </c>
      <c r="J124" s="0" t="n">
        <f aca="false">CONCATENATE("| [",C124,"](",G124,") | [website](",B124,") | [![",C124," status](",E124,")](",F124,".text) | ![",C124," status](",D124,") | [Test/Stats](",H124,")")</f>
        <v>0</v>
      </c>
    </row>
    <row r="125" customFormat="false" ht="15" hidden="false" customHeight="false" outlineLevel="0" collapsed="false">
      <c r="A125" s="1" t="s">
        <v>379</v>
      </c>
      <c r="B125" s="0" t="s">
        <v>380</v>
      </c>
      <c r="C125" s="0" t="s">
        <v>381</v>
      </c>
      <c r="D125" s="0" t="n">
        <f aca="false">CONCATENATE("http://ec2-54-215-28-56.us-west-1.compute.amazonaws.com:3000/recent-fill-image/",C125)</f>
        <v>0</v>
      </c>
      <c r="E125" s="0" t="n">
        <f aca="false">CONCATENATE("https://d1l0yomkzx8y5l.cloudfront.net/contact_congress/status/",C125,".png")</f>
        <v>0</v>
      </c>
      <c r="F125" s="0" t="n">
        <f aca="false">CONCATENATE("https://github.com/unitedstates/contact-congress/search?q=",C125,)</f>
        <v>0</v>
      </c>
      <c r="G125" s="0" t="n">
        <f aca="false">CONCATENATE("https://github.com/unitedstates/contact-congress/blob/master/members/",C125,".yaml")</f>
        <v>0</v>
      </c>
      <c r="H125" s="0" t="n">
        <f aca="false">CONCATENATE("http://efforg.github.io/congress-forms-test/?bioguide_id=",C125)</f>
        <v>0</v>
      </c>
      <c r="I125" s="0" t="n">
        <f aca="false">CONCATENATE("&lt;tr&gt;&lt;td&gt;&lt;a href=""",B125,""" target=""_blank""&gt;",A125,"&lt;/a&gt; &lt;td&gt;",C125,"&lt;/td&gt;&lt;td&gt;&lt;a href=""",F125,""" target=""_blank""&gt;&lt;i class=""fa fa-github""&gt;&lt;/i&gt;&lt;/a&gt;&lt;/td&gt;&lt;td&gt;&lt;img src=""",D125,""" /&gt;&lt;/td&gt; &lt;td&gt;&lt;a href=""",H125,""" target=""_blank""&gt;&lt;i class=""fa fa-external-link""&gt;&lt;/i&gt;&lt;/a&gt;&lt;/td&gt;&lt;/tr&gt;")</f>
        <v>0</v>
      </c>
      <c r="J125" s="0" t="n">
        <f aca="false">CONCATENATE("| [",C125,"](",G125,") | [website](",B125,") | [![",C125," status](",E125,")](",F125,".text) | ![",C125," status](",D125,") | [Test/Stats](",H125,")")</f>
        <v>0</v>
      </c>
    </row>
    <row r="126" customFormat="false" ht="15" hidden="false" customHeight="false" outlineLevel="0" collapsed="false">
      <c r="A126" s="1" t="s">
        <v>382</v>
      </c>
      <c r="B126" s="0" t="s">
        <v>383</v>
      </c>
      <c r="C126" s="0" t="s">
        <v>384</v>
      </c>
      <c r="D126" s="0" t="n">
        <f aca="false">CONCATENATE("http://ec2-54-215-28-56.us-west-1.compute.amazonaws.com:3000/recent-fill-image/",C126)</f>
        <v>0</v>
      </c>
      <c r="E126" s="0" t="n">
        <f aca="false">CONCATENATE("https://d1l0yomkzx8y5l.cloudfront.net/contact_congress/status/",C126,".png")</f>
        <v>0</v>
      </c>
      <c r="F126" s="0" t="n">
        <f aca="false">CONCATENATE("https://github.com/unitedstates/contact-congress/search?q=",C126,)</f>
        <v>0</v>
      </c>
      <c r="G126" s="0" t="n">
        <f aca="false">CONCATENATE("https://github.com/unitedstates/contact-congress/blob/master/members/",C126,".yaml")</f>
        <v>0</v>
      </c>
      <c r="H126" s="0" t="n">
        <f aca="false">CONCATENATE("http://efforg.github.io/congress-forms-test/?bioguide_id=",C126)</f>
        <v>0</v>
      </c>
      <c r="I126" s="0" t="n">
        <f aca="false">CONCATENATE("&lt;tr&gt;&lt;td&gt;&lt;a href=""",B126,""" target=""_blank""&gt;",A126,"&lt;/a&gt; &lt;td&gt;",C126,"&lt;/td&gt;&lt;td&gt;&lt;a href=""",F126,""" target=""_blank""&gt;&lt;i class=""fa fa-github""&gt;&lt;/i&gt;&lt;/a&gt;&lt;/td&gt;&lt;td&gt;&lt;img src=""",D126,""" /&gt;&lt;/td&gt; &lt;td&gt;&lt;a href=""",H126,""" target=""_blank""&gt;&lt;i class=""fa fa-external-link""&gt;&lt;/i&gt;&lt;/a&gt;&lt;/td&gt;&lt;/tr&gt;")</f>
        <v>0</v>
      </c>
      <c r="J126" s="0" t="n">
        <f aca="false">CONCATENATE("| [",C126,"](",G126,") | [website](",B126,") | [![",C126," status](",E126,")](",F126,".text) | ![",C126," status](",D126,") | [Test/Stats](",H126,")")</f>
        <v>0</v>
      </c>
    </row>
    <row r="127" customFormat="false" ht="15" hidden="false" customHeight="false" outlineLevel="0" collapsed="false">
      <c r="A127" s="1" t="s">
        <v>385</v>
      </c>
      <c r="B127" s="0" t="s">
        <v>386</v>
      </c>
      <c r="C127" s="0" t="s">
        <v>387</v>
      </c>
      <c r="D127" s="0" t="n">
        <f aca="false">CONCATENATE("http://ec2-54-215-28-56.us-west-1.compute.amazonaws.com:3000/recent-fill-image/",C127)</f>
        <v>0</v>
      </c>
      <c r="E127" s="0" t="n">
        <f aca="false">CONCATENATE("https://d1l0yomkzx8y5l.cloudfront.net/contact_congress/status/",C127,".png")</f>
        <v>0</v>
      </c>
      <c r="F127" s="0" t="n">
        <f aca="false">CONCATENATE("https://github.com/unitedstates/contact-congress/search?q=",C127,)</f>
        <v>0</v>
      </c>
      <c r="G127" s="0" t="n">
        <f aca="false">CONCATENATE("https://github.com/unitedstates/contact-congress/blob/master/members/",C127,".yaml")</f>
        <v>0</v>
      </c>
      <c r="H127" s="0" t="n">
        <f aca="false">CONCATENATE("http://efforg.github.io/congress-forms-test/?bioguide_id=",C127)</f>
        <v>0</v>
      </c>
      <c r="I127" s="0" t="n">
        <f aca="false">CONCATENATE("&lt;tr&gt;&lt;td&gt;&lt;a href=""",B127,""" target=""_blank""&gt;",A127,"&lt;/a&gt; &lt;td&gt;",C127,"&lt;/td&gt;&lt;td&gt;&lt;a href=""",F127,""" target=""_blank""&gt;&lt;i class=""fa fa-github""&gt;&lt;/i&gt;&lt;/a&gt;&lt;/td&gt;&lt;td&gt;&lt;img src=""",D127,""" /&gt;&lt;/td&gt; &lt;td&gt;&lt;a href=""",H127,""" target=""_blank""&gt;&lt;i class=""fa fa-external-link""&gt;&lt;/i&gt;&lt;/a&gt;&lt;/td&gt;&lt;/tr&gt;")</f>
        <v>0</v>
      </c>
      <c r="J127" s="0" t="n">
        <f aca="false">CONCATENATE("| [",C127,"](",G127,") | [website](",B127,") | [![",C127," status](",E127,")](",F127,".text) | ![",C127," status](",D127,") | [Test/Stats](",H127,")")</f>
        <v>0</v>
      </c>
    </row>
    <row r="128" customFormat="false" ht="15" hidden="false" customHeight="false" outlineLevel="0" collapsed="false">
      <c r="A128" s="1" t="s">
        <v>388</v>
      </c>
      <c r="B128" s="0" t="s">
        <v>389</v>
      </c>
      <c r="C128" s="0" t="s">
        <v>390</v>
      </c>
      <c r="D128" s="0" t="n">
        <f aca="false">CONCATENATE("http://ec2-54-215-28-56.us-west-1.compute.amazonaws.com:3000/recent-fill-image/",C128)</f>
        <v>0</v>
      </c>
      <c r="E128" s="0" t="n">
        <f aca="false">CONCATENATE("https://d1l0yomkzx8y5l.cloudfront.net/contact_congress/status/",C128,".png")</f>
        <v>0</v>
      </c>
      <c r="F128" s="0" t="n">
        <f aca="false">CONCATENATE("https://github.com/unitedstates/contact-congress/search?q=",C128,)</f>
        <v>0</v>
      </c>
      <c r="G128" s="0" t="n">
        <f aca="false">CONCATENATE("https://github.com/unitedstates/contact-congress/blob/master/members/",C128,".yaml")</f>
        <v>0</v>
      </c>
      <c r="H128" s="0" t="n">
        <f aca="false">CONCATENATE("http://efforg.github.io/congress-forms-test/?bioguide_id=",C128)</f>
        <v>0</v>
      </c>
      <c r="I128" s="0" t="n">
        <f aca="false">CONCATENATE("&lt;tr&gt;&lt;td&gt;&lt;a href=""",B128,""" target=""_blank""&gt;",A128,"&lt;/a&gt; &lt;td&gt;",C128,"&lt;/td&gt;&lt;td&gt;&lt;a href=""",F128,""" target=""_blank""&gt;&lt;i class=""fa fa-github""&gt;&lt;/i&gt;&lt;/a&gt;&lt;/td&gt;&lt;td&gt;&lt;img src=""",D128,""" /&gt;&lt;/td&gt; &lt;td&gt;&lt;a href=""",H128,""" target=""_blank""&gt;&lt;i class=""fa fa-external-link""&gt;&lt;/i&gt;&lt;/a&gt;&lt;/td&gt;&lt;/tr&gt;")</f>
        <v>0</v>
      </c>
      <c r="J128" s="0" t="n">
        <f aca="false">CONCATENATE("| [",C128,"](",G128,") | [website](",B128,") | [![",C128," status](",E128,")](",F128,".text) | ![",C128," status](",D128,") | [Test/Stats](",H128,")")</f>
        <v>0</v>
      </c>
    </row>
    <row r="129" customFormat="false" ht="15" hidden="false" customHeight="false" outlineLevel="0" collapsed="false">
      <c r="A129" s="1" t="s">
        <v>391</v>
      </c>
      <c r="B129" s="0" t="s">
        <v>392</v>
      </c>
      <c r="C129" s="0" t="s">
        <v>393</v>
      </c>
      <c r="D129" s="0" t="n">
        <f aca="false">CONCATENATE("http://ec2-54-215-28-56.us-west-1.compute.amazonaws.com:3000/recent-fill-image/",C129)</f>
        <v>0</v>
      </c>
      <c r="E129" s="0" t="n">
        <f aca="false">CONCATENATE("https://d1l0yomkzx8y5l.cloudfront.net/contact_congress/status/",C129,".png")</f>
        <v>0</v>
      </c>
      <c r="F129" s="0" t="n">
        <f aca="false">CONCATENATE("https://github.com/unitedstates/contact-congress/search?q=",C129,)</f>
        <v>0</v>
      </c>
      <c r="G129" s="0" t="n">
        <f aca="false">CONCATENATE("https://github.com/unitedstates/contact-congress/blob/master/members/",C129,".yaml")</f>
        <v>0</v>
      </c>
      <c r="H129" s="0" t="n">
        <f aca="false">CONCATENATE("http://efforg.github.io/congress-forms-test/?bioguide_id=",C129)</f>
        <v>0</v>
      </c>
      <c r="I129" s="0" t="n">
        <f aca="false">CONCATENATE("&lt;tr&gt;&lt;td&gt;&lt;a href=""",B129,""" target=""_blank""&gt;",A129,"&lt;/a&gt; &lt;td&gt;",C129,"&lt;/td&gt;&lt;td&gt;&lt;a href=""",F129,""" target=""_blank""&gt;&lt;i class=""fa fa-github""&gt;&lt;/i&gt;&lt;/a&gt;&lt;/td&gt;&lt;td&gt;&lt;img src=""",D129,""" /&gt;&lt;/td&gt; &lt;td&gt;&lt;a href=""",H129,""" target=""_blank""&gt;&lt;i class=""fa fa-external-link""&gt;&lt;/i&gt;&lt;/a&gt;&lt;/td&gt;&lt;/tr&gt;")</f>
        <v>0</v>
      </c>
      <c r="J129" s="0" t="n">
        <f aca="false">CONCATENATE("| [",C129,"](",G129,") | [website](",B129,") | [![",C129," status](",E129,")](",F129,".text) | ![",C129," status](",D129,") | [Test/Stats](",H129,")")</f>
        <v>0</v>
      </c>
    </row>
    <row r="130" customFormat="false" ht="15" hidden="false" customHeight="false" outlineLevel="0" collapsed="false">
      <c r="A130" s="1" t="s">
        <v>394</v>
      </c>
      <c r="B130" s="0" t="s">
        <v>395</v>
      </c>
      <c r="C130" s="0" t="s">
        <v>396</v>
      </c>
      <c r="D130" s="0" t="n">
        <f aca="false">CONCATENATE("http://ec2-54-215-28-56.us-west-1.compute.amazonaws.com:3000/recent-fill-image/",C130)</f>
        <v>0</v>
      </c>
      <c r="E130" s="0" t="n">
        <f aca="false">CONCATENATE("https://d1l0yomkzx8y5l.cloudfront.net/contact_congress/status/",C130,".png")</f>
        <v>0</v>
      </c>
      <c r="F130" s="0" t="n">
        <f aca="false">CONCATENATE("https://github.com/unitedstates/contact-congress/search?q=",C130,)</f>
        <v>0</v>
      </c>
      <c r="G130" s="0" t="n">
        <f aca="false">CONCATENATE("https://github.com/unitedstates/contact-congress/blob/master/members/",C130,".yaml")</f>
        <v>0</v>
      </c>
      <c r="H130" s="0" t="n">
        <f aca="false">CONCATENATE("http://efforg.github.io/congress-forms-test/?bioguide_id=",C130)</f>
        <v>0</v>
      </c>
      <c r="I130" s="0" t="n">
        <f aca="false">CONCATENATE("&lt;tr&gt;&lt;td&gt;&lt;a href=""",B130,""" target=""_blank""&gt;",A130,"&lt;/a&gt; &lt;td&gt;",C130,"&lt;/td&gt;&lt;td&gt;&lt;a href=""",F130,""" target=""_blank""&gt;&lt;i class=""fa fa-github""&gt;&lt;/i&gt;&lt;/a&gt;&lt;/td&gt;&lt;td&gt;&lt;img src=""",D130,""" /&gt;&lt;/td&gt; &lt;td&gt;&lt;a href=""",H130,""" target=""_blank""&gt;&lt;i class=""fa fa-external-link""&gt;&lt;/i&gt;&lt;/a&gt;&lt;/td&gt;&lt;/tr&gt;")</f>
        <v>0</v>
      </c>
      <c r="J130" s="0" t="n">
        <f aca="false">CONCATENATE("| [",C130,"](",G130,") | [website](",B130,") | [![",C130," status](",E130,")](",F130,".text) | ![",C130," status](",D130,") | [Test/Stats](",H130,")")</f>
        <v>0</v>
      </c>
    </row>
    <row r="131" customFormat="false" ht="15" hidden="false" customHeight="false" outlineLevel="0" collapsed="false">
      <c r="A131" s="1" t="s">
        <v>397</v>
      </c>
      <c r="B131" s="0" t="s">
        <v>398</v>
      </c>
      <c r="C131" s="0" t="s">
        <v>399</v>
      </c>
      <c r="D131" s="0" t="n">
        <f aca="false">CONCATENATE("http://ec2-54-215-28-56.us-west-1.compute.amazonaws.com:3000/recent-fill-image/",C131)</f>
        <v>0</v>
      </c>
      <c r="E131" s="0" t="n">
        <f aca="false">CONCATENATE("https://d1l0yomkzx8y5l.cloudfront.net/contact_congress/status/",C131,".png")</f>
        <v>0</v>
      </c>
      <c r="F131" s="0" t="n">
        <f aca="false">CONCATENATE("https://github.com/unitedstates/contact-congress/search?q=",C131,)</f>
        <v>0</v>
      </c>
      <c r="G131" s="0" t="n">
        <f aca="false">CONCATENATE("https://github.com/unitedstates/contact-congress/blob/master/members/",C131,".yaml")</f>
        <v>0</v>
      </c>
      <c r="H131" s="0" t="n">
        <f aca="false">CONCATENATE("http://efforg.github.io/congress-forms-test/?bioguide_id=",C131)</f>
        <v>0</v>
      </c>
      <c r="I131" s="0" t="n">
        <f aca="false">CONCATENATE("&lt;tr&gt;&lt;td&gt;&lt;a href=""",B131,""" target=""_blank""&gt;",A131,"&lt;/a&gt; &lt;td&gt;",C131,"&lt;/td&gt;&lt;td&gt;&lt;a href=""",F131,""" target=""_blank""&gt;&lt;i class=""fa fa-github""&gt;&lt;/i&gt;&lt;/a&gt;&lt;/td&gt;&lt;td&gt;&lt;img src=""",D131,""" /&gt;&lt;/td&gt; &lt;td&gt;&lt;a href=""",H131,""" target=""_blank""&gt;&lt;i class=""fa fa-external-link""&gt;&lt;/i&gt;&lt;/a&gt;&lt;/td&gt;&lt;/tr&gt;")</f>
        <v>0</v>
      </c>
      <c r="J131" s="0" t="n">
        <f aca="false">CONCATENATE("| [",C131,"](",G131,") | [website](",B131,") | [![",C131," status](",E131,")](",F131,".text) | ![",C131," status](",D131,") | [Test/Stats](",H131,")")</f>
        <v>0</v>
      </c>
    </row>
    <row r="132" customFormat="false" ht="15" hidden="false" customHeight="false" outlineLevel="0" collapsed="false">
      <c r="A132" s="1" t="s">
        <v>400</v>
      </c>
      <c r="B132" s="0" t="s">
        <v>401</v>
      </c>
      <c r="C132" s="0" t="s">
        <v>402</v>
      </c>
      <c r="D132" s="0" t="n">
        <f aca="false">CONCATENATE("http://ec2-54-215-28-56.us-west-1.compute.amazonaws.com:3000/recent-fill-image/",C132)</f>
        <v>0</v>
      </c>
      <c r="E132" s="0" t="n">
        <f aca="false">CONCATENATE("https://d1l0yomkzx8y5l.cloudfront.net/contact_congress/status/",C132,".png")</f>
        <v>0</v>
      </c>
      <c r="F132" s="0" t="n">
        <f aca="false">CONCATENATE("https://github.com/unitedstates/contact-congress/search?q=",C132,)</f>
        <v>0</v>
      </c>
      <c r="G132" s="0" t="n">
        <f aca="false">CONCATENATE("https://github.com/unitedstates/contact-congress/blob/master/members/",C132,".yaml")</f>
        <v>0</v>
      </c>
      <c r="H132" s="0" t="n">
        <f aca="false">CONCATENATE("http://efforg.github.io/congress-forms-test/?bioguide_id=",C132)</f>
        <v>0</v>
      </c>
      <c r="I132" s="0" t="n">
        <f aca="false">CONCATENATE("&lt;tr&gt;&lt;td&gt;&lt;a href=""",B132,""" target=""_blank""&gt;",A132,"&lt;/a&gt; &lt;td&gt;",C132,"&lt;/td&gt;&lt;td&gt;&lt;a href=""",F132,""" target=""_blank""&gt;&lt;i class=""fa fa-github""&gt;&lt;/i&gt;&lt;/a&gt;&lt;/td&gt;&lt;td&gt;&lt;img src=""",D132,""" /&gt;&lt;/td&gt; &lt;td&gt;&lt;a href=""",H132,""" target=""_blank""&gt;&lt;i class=""fa fa-external-link""&gt;&lt;/i&gt;&lt;/a&gt;&lt;/td&gt;&lt;/tr&gt;")</f>
        <v>0</v>
      </c>
      <c r="J132" s="0" t="n">
        <f aca="false">CONCATENATE("| [",C132,"](",G132,") | [website](",B132,") | [![",C132," status](",E132,")](",F132,".text) | ![",C132," status](",D132,") | [Test/Stats](",H132,")")</f>
        <v>0</v>
      </c>
    </row>
    <row r="133" customFormat="false" ht="15" hidden="false" customHeight="false" outlineLevel="0" collapsed="false">
      <c r="A133" s="1" t="s">
        <v>403</v>
      </c>
      <c r="B133" s="0" t="s">
        <v>404</v>
      </c>
      <c r="C133" s="0" t="s">
        <v>405</v>
      </c>
      <c r="D133" s="0" t="n">
        <f aca="false">CONCATENATE("http://ec2-54-215-28-56.us-west-1.compute.amazonaws.com:3000/recent-fill-image/",C133)</f>
        <v>0</v>
      </c>
      <c r="E133" s="0" t="n">
        <f aca="false">CONCATENATE("https://d1l0yomkzx8y5l.cloudfront.net/contact_congress/status/",C133,".png")</f>
        <v>0</v>
      </c>
      <c r="F133" s="0" t="n">
        <f aca="false">CONCATENATE("https://github.com/unitedstates/contact-congress/search?q=",C133,)</f>
        <v>0</v>
      </c>
      <c r="G133" s="0" t="n">
        <f aca="false">CONCATENATE("https://github.com/unitedstates/contact-congress/blob/master/members/",C133,".yaml")</f>
        <v>0</v>
      </c>
      <c r="H133" s="0" t="n">
        <f aca="false">CONCATENATE("http://efforg.github.io/congress-forms-test/?bioguide_id=",C133)</f>
        <v>0</v>
      </c>
      <c r="I133" s="0" t="n">
        <f aca="false">CONCATENATE("&lt;tr&gt;&lt;td&gt;&lt;a href=""",B133,""" target=""_blank""&gt;",A133,"&lt;/a&gt; &lt;td&gt;",C133,"&lt;/td&gt;&lt;td&gt;&lt;a href=""",F133,""" target=""_blank""&gt;&lt;i class=""fa fa-github""&gt;&lt;/i&gt;&lt;/a&gt;&lt;/td&gt;&lt;td&gt;&lt;img src=""",D133,""" /&gt;&lt;/td&gt; &lt;td&gt;&lt;a href=""",H133,""" target=""_blank""&gt;&lt;i class=""fa fa-external-link""&gt;&lt;/i&gt;&lt;/a&gt;&lt;/td&gt;&lt;/tr&gt;")</f>
        <v>0</v>
      </c>
      <c r="J133" s="0" t="n">
        <f aca="false">CONCATENATE("| [",C133,"](",G133,") | [website](",B133,") | [![",C133," status](",E133,")](",F133,".text) | ![",C133," status](",D133,") | [Test/Stats](",H133,")")</f>
        <v>0</v>
      </c>
    </row>
    <row r="134" customFormat="false" ht="15" hidden="false" customHeight="false" outlineLevel="0" collapsed="false">
      <c r="A134" s="1" t="s">
        <v>406</v>
      </c>
      <c r="B134" s="0" t="s">
        <v>407</v>
      </c>
      <c r="C134" s="0" t="s">
        <v>408</v>
      </c>
      <c r="D134" s="0" t="n">
        <f aca="false">CONCATENATE("http://ec2-54-215-28-56.us-west-1.compute.amazonaws.com:3000/recent-fill-image/",C134)</f>
        <v>0</v>
      </c>
      <c r="E134" s="0" t="n">
        <f aca="false">CONCATENATE("https://d1l0yomkzx8y5l.cloudfront.net/contact_congress/status/",C134,".png")</f>
        <v>0</v>
      </c>
      <c r="F134" s="0" t="n">
        <f aca="false">CONCATENATE("https://github.com/unitedstates/contact-congress/search?q=",C134,)</f>
        <v>0</v>
      </c>
      <c r="G134" s="0" t="n">
        <f aca="false">CONCATENATE("https://github.com/unitedstates/contact-congress/blob/master/members/",C134,".yaml")</f>
        <v>0</v>
      </c>
      <c r="H134" s="0" t="n">
        <f aca="false">CONCATENATE("http://efforg.github.io/congress-forms-test/?bioguide_id=",C134)</f>
        <v>0</v>
      </c>
      <c r="I134" s="0" t="n">
        <f aca="false">CONCATENATE("&lt;tr&gt;&lt;td&gt;&lt;a href=""",B134,""" target=""_blank""&gt;",A134,"&lt;/a&gt; &lt;td&gt;",C134,"&lt;/td&gt;&lt;td&gt;&lt;a href=""",F134,""" target=""_blank""&gt;&lt;i class=""fa fa-github""&gt;&lt;/i&gt;&lt;/a&gt;&lt;/td&gt;&lt;td&gt;&lt;img src=""",D134,""" /&gt;&lt;/td&gt; &lt;td&gt;&lt;a href=""",H134,""" target=""_blank""&gt;&lt;i class=""fa fa-external-link""&gt;&lt;/i&gt;&lt;/a&gt;&lt;/td&gt;&lt;/tr&gt;")</f>
        <v>0</v>
      </c>
      <c r="J134" s="0" t="n">
        <f aca="false">CONCATENATE("| [",C134,"](",G134,") | [website](",B134,") | [![",C134," status](",E134,")](",F134,".text) | ![",C134," status](",D134,") | [Test/Stats](",H134,")")</f>
        <v>0</v>
      </c>
    </row>
    <row r="135" customFormat="false" ht="15" hidden="false" customHeight="false" outlineLevel="0" collapsed="false">
      <c r="A135" s="1" t="s">
        <v>409</v>
      </c>
      <c r="B135" s="0" t="s">
        <v>410</v>
      </c>
      <c r="C135" s="0" t="s">
        <v>411</v>
      </c>
      <c r="D135" s="0" t="n">
        <f aca="false">CONCATENATE("http://ec2-54-215-28-56.us-west-1.compute.amazonaws.com:3000/recent-fill-image/",C135)</f>
        <v>0</v>
      </c>
      <c r="E135" s="0" t="n">
        <f aca="false">CONCATENATE("https://d1l0yomkzx8y5l.cloudfront.net/contact_congress/status/",C135,".png")</f>
        <v>0</v>
      </c>
      <c r="F135" s="0" t="n">
        <f aca="false">CONCATENATE("https://github.com/unitedstates/contact-congress/search?q=",C135,)</f>
        <v>0</v>
      </c>
      <c r="G135" s="0" t="n">
        <f aca="false">CONCATENATE("https://github.com/unitedstates/contact-congress/blob/master/members/",C135,".yaml")</f>
        <v>0</v>
      </c>
      <c r="H135" s="0" t="n">
        <f aca="false">CONCATENATE("http://efforg.github.io/congress-forms-test/?bioguide_id=",C135)</f>
        <v>0</v>
      </c>
      <c r="I135" s="0" t="n">
        <f aca="false">CONCATENATE("&lt;tr&gt;&lt;td&gt;&lt;a href=""",B135,""" target=""_blank""&gt;",A135,"&lt;/a&gt; &lt;td&gt;",C135,"&lt;/td&gt;&lt;td&gt;&lt;a href=""",F135,""" target=""_blank""&gt;&lt;i class=""fa fa-github""&gt;&lt;/i&gt;&lt;/a&gt;&lt;/td&gt;&lt;td&gt;&lt;img src=""",D135,""" /&gt;&lt;/td&gt; &lt;td&gt;&lt;a href=""",H135,""" target=""_blank""&gt;&lt;i class=""fa fa-external-link""&gt;&lt;/i&gt;&lt;/a&gt;&lt;/td&gt;&lt;/tr&gt;")</f>
        <v>0</v>
      </c>
      <c r="J135" s="0" t="n">
        <f aca="false">CONCATENATE("| [",C135,"](",G135,") | [website](",B135,") | [![",C135," status](",E135,")](",F135,".text) | ![",C135," status](",D135,") | [Test/Stats](",H135,")")</f>
        <v>0</v>
      </c>
    </row>
    <row r="136" customFormat="false" ht="15" hidden="false" customHeight="false" outlineLevel="0" collapsed="false">
      <c r="A136" s="1" t="s">
        <v>412</v>
      </c>
      <c r="B136" s="0" t="s">
        <v>413</v>
      </c>
      <c r="C136" s="0" t="s">
        <v>414</v>
      </c>
      <c r="D136" s="0" t="n">
        <f aca="false">CONCATENATE("http://ec2-54-215-28-56.us-west-1.compute.amazonaws.com:3000/recent-fill-image/",C136)</f>
        <v>0</v>
      </c>
      <c r="E136" s="0" t="n">
        <f aca="false">CONCATENATE("https://d1l0yomkzx8y5l.cloudfront.net/contact_congress/status/",C136,".png")</f>
        <v>0</v>
      </c>
      <c r="F136" s="0" t="n">
        <f aca="false">CONCATENATE("https://github.com/unitedstates/contact-congress/search?q=",C136,)</f>
        <v>0</v>
      </c>
      <c r="G136" s="0" t="n">
        <f aca="false">CONCATENATE("https://github.com/unitedstates/contact-congress/blob/master/members/",C136,".yaml")</f>
        <v>0</v>
      </c>
      <c r="H136" s="0" t="n">
        <f aca="false">CONCATENATE("http://efforg.github.io/congress-forms-test/?bioguide_id=",C136)</f>
        <v>0</v>
      </c>
      <c r="I136" s="0" t="n">
        <f aca="false">CONCATENATE("&lt;tr&gt;&lt;td&gt;&lt;a href=""",B136,""" target=""_blank""&gt;",A136,"&lt;/a&gt; &lt;td&gt;",C136,"&lt;/td&gt;&lt;td&gt;&lt;a href=""",F136,""" target=""_blank""&gt;&lt;i class=""fa fa-github""&gt;&lt;/i&gt;&lt;/a&gt;&lt;/td&gt;&lt;td&gt;&lt;img src=""",D136,""" /&gt;&lt;/td&gt; &lt;td&gt;&lt;a href=""",H136,""" target=""_blank""&gt;&lt;i class=""fa fa-external-link""&gt;&lt;/i&gt;&lt;/a&gt;&lt;/td&gt;&lt;/tr&gt;")</f>
        <v>0</v>
      </c>
      <c r="J136" s="0" t="n">
        <f aca="false">CONCATENATE("| [",C136,"](",G136,") | [website](",B136,") | [![",C136," status](",E136,")](",F136,".text) | ![",C136," status](",D136,") | [Test/Stats](",H136,")")</f>
        <v>0</v>
      </c>
    </row>
    <row r="137" customFormat="false" ht="15" hidden="false" customHeight="false" outlineLevel="0" collapsed="false">
      <c r="A137" s="1" t="s">
        <v>415</v>
      </c>
      <c r="B137" s="0" t="s">
        <v>416</v>
      </c>
      <c r="C137" s="0" t="s">
        <v>417</v>
      </c>
      <c r="D137" s="0" t="n">
        <f aca="false">CONCATENATE("http://ec2-54-215-28-56.us-west-1.compute.amazonaws.com:3000/recent-fill-image/",C137)</f>
        <v>0</v>
      </c>
      <c r="E137" s="0" t="n">
        <f aca="false">CONCATENATE("https://d1l0yomkzx8y5l.cloudfront.net/contact_congress/status/",C137,".png")</f>
        <v>0</v>
      </c>
      <c r="F137" s="0" t="n">
        <f aca="false">CONCATENATE("https://github.com/unitedstates/contact-congress/search?q=",C137,)</f>
        <v>0</v>
      </c>
      <c r="G137" s="0" t="n">
        <f aca="false">CONCATENATE("https://github.com/unitedstates/contact-congress/blob/master/members/",C137,".yaml")</f>
        <v>0</v>
      </c>
      <c r="H137" s="0" t="n">
        <f aca="false">CONCATENATE("http://efforg.github.io/congress-forms-test/?bioguide_id=",C137)</f>
        <v>0</v>
      </c>
      <c r="I137" s="0" t="n">
        <f aca="false">CONCATENATE("&lt;tr&gt;&lt;td&gt;&lt;a href=""",B137,""" target=""_blank""&gt;",A137,"&lt;/a&gt; &lt;td&gt;",C137,"&lt;/td&gt;&lt;td&gt;&lt;a href=""",F137,""" target=""_blank""&gt;&lt;i class=""fa fa-github""&gt;&lt;/i&gt;&lt;/a&gt;&lt;/td&gt;&lt;td&gt;&lt;img src=""",D137,""" /&gt;&lt;/td&gt; &lt;td&gt;&lt;a href=""",H137,""" target=""_blank""&gt;&lt;i class=""fa fa-external-link""&gt;&lt;/i&gt;&lt;/a&gt;&lt;/td&gt;&lt;/tr&gt;")</f>
        <v>0</v>
      </c>
      <c r="J137" s="0" t="n">
        <f aca="false">CONCATENATE("| [",C137,"](",G137,") | [website](",B137,") | [![",C137," status](",E137,")](",F137,".text) | ![",C137," status](",D137,") | [Test/Stats](",H137,")")</f>
        <v>0</v>
      </c>
    </row>
    <row r="138" customFormat="false" ht="15" hidden="false" customHeight="false" outlineLevel="0" collapsed="false">
      <c r="A138" s="1" t="s">
        <v>418</v>
      </c>
      <c r="B138" s="0" t="s">
        <v>419</v>
      </c>
      <c r="C138" s="0" t="s">
        <v>420</v>
      </c>
      <c r="D138" s="0" t="n">
        <f aca="false">CONCATENATE("http://ec2-54-215-28-56.us-west-1.compute.amazonaws.com:3000/recent-fill-image/",C138)</f>
        <v>0</v>
      </c>
      <c r="E138" s="0" t="n">
        <f aca="false">CONCATENATE("https://d1l0yomkzx8y5l.cloudfront.net/contact_congress/status/",C138,".png")</f>
        <v>0</v>
      </c>
      <c r="F138" s="0" t="n">
        <f aca="false">CONCATENATE("https://github.com/unitedstates/contact-congress/search?q=",C138,)</f>
        <v>0</v>
      </c>
      <c r="G138" s="0" t="n">
        <f aca="false">CONCATENATE("https://github.com/unitedstates/contact-congress/blob/master/members/",C138,".yaml")</f>
        <v>0</v>
      </c>
      <c r="H138" s="0" t="n">
        <f aca="false">CONCATENATE("http://efforg.github.io/congress-forms-test/?bioguide_id=",C138)</f>
        <v>0</v>
      </c>
      <c r="I138" s="0" t="n">
        <f aca="false">CONCATENATE("&lt;tr&gt;&lt;td&gt;&lt;a href=""",B138,""" target=""_blank""&gt;",A138,"&lt;/a&gt; &lt;td&gt;",C138,"&lt;/td&gt;&lt;td&gt;&lt;a href=""",F138,""" target=""_blank""&gt;&lt;i class=""fa fa-github""&gt;&lt;/i&gt;&lt;/a&gt;&lt;/td&gt;&lt;td&gt;&lt;img src=""",D138,""" /&gt;&lt;/td&gt; &lt;td&gt;&lt;a href=""",H138,""" target=""_blank""&gt;&lt;i class=""fa fa-external-link""&gt;&lt;/i&gt;&lt;/a&gt;&lt;/td&gt;&lt;/tr&gt;")</f>
        <v>0</v>
      </c>
      <c r="J138" s="0" t="n">
        <f aca="false">CONCATENATE("| [",C138,"](",G138,") | [website](",B138,") | [![",C138," status](",E138,")](",F138,".text) | ![",C138," status](",D138,") | [Test/Stats](",H138,")")</f>
        <v>0</v>
      </c>
    </row>
    <row r="139" customFormat="false" ht="15" hidden="false" customHeight="false" outlineLevel="0" collapsed="false">
      <c r="A139" s="1" t="s">
        <v>421</v>
      </c>
      <c r="B139" s="0" t="s">
        <v>422</v>
      </c>
      <c r="C139" s="0" t="s">
        <v>423</v>
      </c>
      <c r="D139" s="0" t="n">
        <f aca="false">CONCATENATE("http://ec2-54-215-28-56.us-west-1.compute.amazonaws.com:3000/recent-fill-image/",C139)</f>
        <v>0</v>
      </c>
      <c r="E139" s="0" t="n">
        <f aca="false">CONCATENATE("https://d1l0yomkzx8y5l.cloudfront.net/contact_congress/status/",C139,".png")</f>
        <v>0</v>
      </c>
      <c r="F139" s="0" t="n">
        <f aca="false">CONCATENATE("https://github.com/unitedstates/contact-congress/search?q=",C139,)</f>
        <v>0</v>
      </c>
      <c r="G139" s="0" t="n">
        <f aca="false">CONCATENATE("https://github.com/unitedstates/contact-congress/blob/master/members/",C139,".yaml")</f>
        <v>0</v>
      </c>
      <c r="H139" s="0" t="n">
        <f aca="false">CONCATENATE("http://efforg.github.io/congress-forms-test/?bioguide_id=",C139)</f>
        <v>0</v>
      </c>
      <c r="I139" s="0" t="n">
        <f aca="false">CONCATENATE("&lt;tr&gt;&lt;td&gt;&lt;a href=""",B139,""" target=""_blank""&gt;",A139,"&lt;/a&gt; &lt;td&gt;",C139,"&lt;/td&gt;&lt;td&gt;&lt;a href=""",F139,""" target=""_blank""&gt;&lt;i class=""fa fa-github""&gt;&lt;/i&gt;&lt;/a&gt;&lt;/td&gt;&lt;td&gt;&lt;img src=""",D139,""" /&gt;&lt;/td&gt; &lt;td&gt;&lt;a href=""",H139,""" target=""_blank""&gt;&lt;i class=""fa fa-external-link""&gt;&lt;/i&gt;&lt;/a&gt;&lt;/td&gt;&lt;/tr&gt;")</f>
        <v>0</v>
      </c>
      <c r="J139" s="0" t="n">
        <f aca="false">CONCATENATE("| [",C139,"](",G139,") | [website](",B139,") | [![",C139," status](",E139,")](",F139,".text) | ![",C139," status](",D139,") | [Test/Stats](",H139,")")</f>
        <v>0</v>
      </c>
    </row>
    <row r="140" customFormat="false" ht="15" hidden="false" customHeight="false" outlineLevel="0" collapsed="false">
      <c r="A140" s="1" t="s">
        <v>424</v>
      </c>
      <c r="B140" s="0" t="s">
        <v>425</v>
      </c>
      <c r="C140" s="0" t="s">
        <v>426</v>
      </c>
      <c r="D140" s="0" t="n">
        <f aca="false">CONCATENATE("http://ec2-54-215-28-56.us-west-1.compute.amazonaws.com:3000/recent-fill-image/",C140)</f>
        <v>0</v>
      </c>
      <c r="E140" s="0" t="n">
        <f aca="false">CONCATENATE("https://d1l0yomkzx8y5l.cloudfront.net/contact_congress/status/",C140,".png")</f>
        <v>0</v>
      </c>
      <c r="F140" s="0" t="n">
        <f aca="false">CONCATENATE("https://github.com/unitedstates/contact-congress/search?q=",C140,)</f>
        <v>0</v>
      </c>
      <c r="G140" s="0" t="n">
        <f aca="false">CONCATENATE("https://github.com/unitedstates/contact-congress/blob/master/members/",C140,".yaml")</f>
        <v>0</v>
      </c>
      <c r="H140" s="0" t="n">
        <f aca="false">CONCATENATE("http://efforg.github.io/congress-forms-test/?bioguide_id=",C140)</f>
        <v>0</v>
      </c>
      <c r="I140" s="0" t="n">
        <f aca="false">CONCATENATE("&lt;tr&gt;&lt;td&gt;&lt;a href=""",B140,""" target=""_blank""&gt;",A140,"&lt;/a&gt; &lt;td&gt;",C140,"&lt;/td&gt;&lt;td&gt;&lt;a href=""",F140,""" target=""_blank""&gt;&lt;i class=""fa fa-github""&gt;&lt;/i&gt;&lt;/a&gt;&lt;/td&gt;&lt;td&gt;&lt;img src=""",D140,""" /&gt;&lt;/td&gt; &lt;td&gt;&lt;a href=""",H140,""" target=""_blank""&gt;&lt;i class=""fa fa-external-link""&gt;&lt;/i&gt;&lt;/a&gt;&lt;/td&gt;&lt;/tr&gt;")</f>
        <v>0</v>
      </c>
      <c r="J140" s="0" t="n">
        <f aca="false">CONCATENATE("| [",C140,"](",G140,") | [website](",B140,") | [![",C140," status](",E140,")](",F140,".text) | ![",C140," status](",D140,") | [Test/Stats](",H140,")")</f>
        <v>0</v>
      </c>
    </row>
    <row r="141" customFormat="false" ht="15" hidden="false" customHeight="false" outlineLevel="0" collapsed="false">
      <c r="A141" s="1" t="s">
        <v>427</v>
      </c>
      <c r="B141" s="0" t="s">
        <v>428</v>
      </c>
      <c r="C141" s="0" t="s">
        <v>429</v>
      </c>
      <c r="D141" s="0" t="n">
        <f aca="false">CONCATENATE("http://ec2-54-215-28-56.us-west-1.compute.amazonaws.com:3000/recent-fill-image/",C141)</f>
        <v>0</v>
      </c>
      <c r="E141" s="0" t="n">
        <f aca="false">CONCATENATE("https://d1l0yomkzx8y5l.cloudfront.net/contact_congress/status/",C141,".png")</f>
        <v>0</v>
      </c>
      <c r="F141" s="0" t="n">
        <f aca="false">CONCATENATE("https://github.com/unitedstates/contact-congress/search?q=",C141,)</f>
        <v>0</v>
      </c>
      <c r="G141" s="0" t="n">
        <f aca="false">CONCATENATE("https://github.com/unitedstates/contact-congress/blob/master/members/",C141,".yaml")</f>
        <v>0</v>
      </c>
      <c r="H141" s="0" t="n">
        <f aca="false">CONCATENATE("http://efforg.github.io/congress-forms-test/?bioguide_id=",C141)</f>
        <v>0</v>
      </c>
      <c r="I141" s="0" t="n">
        <f aca="false">CONCATENATE("&lt;tr&gt;&lt;td&gt;&lt;a href=""",B141,""" target=""_blank""&gt;",A141,"&lt;/a&gt; &lt;td&gt;",C141,"&lt;/td&gt;&lt;td&gt;&lt;a href=""",F141,""" target=""_blank""&gt;&lt;i class=""fa fa-github""&gt;&lt;/i&gt;&lt;/a&gt;&lt;/td&gt;&lt;td&gt;&lt;img src=""",D141,""" /&gt;&lt;/td&gt; &lt;td&gt;&lt;a href=""",H141,""" target=""_blank""&gt;&lt;i class=""fa fa-external-link""&gt;&lt;/i&gt;&lt;/a&gt;&lt;/td&gt;&lt;/tr&gt;")</f>
        <v>0</v>
      </c>
      <c r="J141" s="0" t="n">
        <f aca="false">CONCATENATE("| [",C141,"](",G141,") | [website](",B141,") | [![",C141," status](",E141,")](",F141,".text) | ![",C141," status](",D141,") | [Test/Stats](",H141,")")</f>
        <v>0</v>
      </c>
    </row>
    <row r="142" customFormat="false" ht="15" hidden="false" customHeight="false" outlineLevel="0" collapsed="false">
      <c r="A142" s="1" t="s">
        <v>430</v>
      </c>
      <c r="B142" s="0" t="s">
        <v>431</v>
      </c>
      <c r="C142" s="0" t="s">
        <v>432</v>
      </c>
      <c r="D142" s="0" t="n">
        <f aca="false">CONCATENATE("http://ec2-54-215-28-56.us-west-1.compute.amazonaws.com:3000/recent-fill-image/",C142)</f>
        <v>0</v>
      </c>
      <c r="E142" s="0" t="n">
        <f aca="false">CONCATENATE("https://d1l0yomkzx8y5l.cloudfront.net/contact_congress/status/",C142,".png")</f>
        <v>0</v>
      </c>
      <c r="F142" s="0" t="n">
        <f aca="false">CONCATENATE("https://github.com/unitedstates/contact-congress/search?q=",C142,)</f>
        <v>0</v>
      </c>
      <c r="G142" s="0" t="n">
        <f aca="false">CONCATENATE("https://github.com/unitedstates/contact-congress/blob/master/members/",C142,".yaml")</f>
        <v>0</v>
      </c>
      <c r="H142" s="0" t="n">
        <f aca="false">CONCATENATE("http://efforg.github.io/congress-forms-test/?bioguide_id=",C142)</f>
        <v>0</v>
      </c>
      <c r="I142" s="0" t="n">
        <f aca="false">CONCATENATE("&lt;tr&gt;&lt;td&gt;&lt;a href=""",B142,""" target=""_blank""&gt;",A142,"&lt;/a&gt; &lt;td&gt;",C142,"&lt;/td&gt;&lt;td&gt;&lt;a href=""",F142,""" target=""_blank""&gt;&lt;i class=""fa fa-github""&gt;&lt;/i&gt;&lt;/a&gt;&lt;/td&gt;&lt;td&gt;&lt;img src=""",D142,""" /&gt;&lt;/td&gt; &lt;td&gt;&lt;a href=""",H142,""" target=""_blank""&gt;&lt;i class=""fa fa-external-link""&gt;&lt;/i&gt;&lt;/a&gt;&lt;/td&gt;&lt;/tr&gt;")</f>
        <v>0</v>
      </c>
      <c r="J142" s="0" t="n">
        <f aca="false">CONCATENATE("| [",C142,"](",G142,") | [website](",B142,") | [![",C142," status](",E142,")](",F142,".text) | ![",C142," status](",D142,") | [Test/Stats](",H142,")")</f>
        <v>0</v>
      </c>
    </row>
    <row r="143" customFormat="false" ht="15" hidden="false" customHeight="false" outlineLevel="0" collapsed="false">
      <c r="A143" s="1" t="s">
        <v>433</v>
      </c>
      <c r="B143" s="0" t="s">
        <v>434</v>
      </c>
      <c r="C143" s="0" t="s">
        <v>435</v>
      </c>
      <c r="D143" s="0" t="n">
        <f aca="false">CONCATENATE("http://ec2-54-215-28-56.us-west-1.compute.amazonaws.com:3000/recent-fill-image/",C143)</f>
        <v>0</v>
      </c>
      <c r="E143" s="0" t="n">
        <f aca="false">CONCATENATE("https://d1l0yomkzx8y5l.cloudfront.net/contact_congress/status/",C143,".png")</f>
        <v>0</v>
      </c>
      <c r="F143" s="0" t="n">
        <f aca="false">CONCATENATE("https://github.com/unitedstates/contact-congress/search?q=",C143,)</f>
        <v>0</v>
      </c>
      <c r="G143" s="0" t="n">
        <f aca="false">CONCATENATE("https://github.com/unitedstates/contact-congress/blob/master/members/",C143,".yaml")</f>
        <v>0</v>
      </c>
      <c r="H143" s="0" t="n">
        <f aca="false">CONCATENATE("http://efforg.github.io/congress-forms-test/?bioguide_id=",C143)</f>
        <v>0</v>
      </c>
      <c r="I143" s="0" t="n">
        <f aca="false">CONCATENATE("&lt;tr&gt;&lt;td&gt;&lt;a href=""",B143,""" target=""_blank""&gt;",A143,"&lt;/a&gt; &lt;td&gt;",C143,"&lt;/td&gt;&lt;td&gt;&lt;a href=""",F143,""" target=""_blank""&gt;&lt;i class=""fa fa-github""&gt;&lt;/i&gt;&lt;/a&gt;&lt;/td&gt;&lt;td&gt;&lt;img src=""",D143,""" /&gt;&lt;/td&gt; &lt;td&gt;&lt;a href=""",H143,""" target=""_blank""&gt;&lt;i class=""fa fa-external-link""&gt;&lt;/i&gt;&lt;/a&gt;&lt;/td&gt;&lt;/tr&gt;")</f>
        <v>0</v>
      </c>
      <c r="J143" s="0" t="n">
        <f aca="false">CONCATENATE("| [",C143,"](",G143,") | [website](",B143,") | [![",C143," status](",E143,")](",F143,".text) | ![",C143," status](",D143,") | [Test/Stats](",H143,")")</f>
        <v>0</v>
      </c>
    </row>
    <row r="144" customFormat="false" ht="15" hidden="false" customHeight="false" outlineLevel="0" collapsed="false">
      <c r="A144" s="1" t="s">
        <v>436</v>
      </c>
      <c r="B144" s="0" t="s">
        <v>437</v>
      </c>
      <c r="C144" s="0" t="s">
        <v>438</v>
      </c>
      <c r="D144" s="0" t="n">
        <f aca="false">CONCATENATE("http://ec2-54-215-28-56.us-west-1.compute.amazonaws.com:3000/recent-fill-image/",C144)</f>
        <v>0</v>
      </c>
      <c r="E144" s="0" t="n">
        <f aca="false">CONCATENATE("https://d1l0yomkzx8y5l.cloudfront.net/contact_congress/status/",C144,".png")</f>
        <v>0</v>
      </c>
      <c r="F144" s="0" t="n">
        <f aca="false">CONCATENATE("https://github.com/unitedstates/contact-congress/search?q=",C144,)</f>
        <v>0</v>
      </c>
      <c r="G144" s="0" t="n">
        <f aca="false">CONCATENATE("https://github.com/unitedstates/contact-congress/blob/master/members/",C144,".yaml")</f>
        <v>0</v>
      </c>
      <c r="H144" s="0" t="n">
        <f aca="false">CONCATENATE("http://efforg.github.io/congress-forms-test/?bioguide_id=",C144)</f>
        <v>0</v>
      </c>
      <c r="I144" s="0" t="n">
        <f aca="false">CONCATENATE("&lt;tr&gt;&lt;td&gt;&lt;a href=""",B144,""" target=""_blank""&gt;",A144,"&lt;/a&gt; &lt;td&gt;",C144,"&lt;/td&gt;&lt;td&gt;&lt;a href=""",F144,""" target=""_blank""&gt;&lt;i class=""fa fa-github""&gt;&lt;/i&gt;&lt;/a&gt;&lt;/td&gt;&lt;td&gt;&lt;img src=""",D144,""" /&gt;&lt;/td&gt; &lt;td&gt;&lt;a href=""",H144,""" target=""_blank""&gt;&lt;i class=""fa fa-external-link""&gt;&lt;/i&gt;&lt;/a&gt;&lt;/td&gt;&lt;/tr&gt;")</f>
        <v>0</v>
      </c>
      <c r="J144" s="0" t="n">
        <f aca="false">CONCATENATE("| [",C144,"](",G144,") | [website](",B144,") | [![",C144," status](",E144,")](",F144,".text) | ![",C144," status](",D144,") | [Test/Stats](",H144,")")</f>
        <v>0</v>
      </c>
    </row>
    <row r="145" customFormat="false" ht="15" hidden="false" customHeight="false" outlineLevel="0" collapsed="false">
      <c r="A145" s="1" t="s">
        <v>439</v>
      </c>
      <c r="B145" s="0" t="s">
        <v>440</v>
      </c>
      <c r="C145" s="0" t="s">
        <v>441</v>
      </c>
      <c r="D145" s="0" t="n">
        <f aca="false">CONCATENATE("http://ec2-54-215-28-56.us-west-1.compute.amazonaws.com:3000/recent-fill-image/",C145)</f>
        <v>0</v>
      </c>
      <c r="E145" s="0" t="n">
        <f aca="false">CONCATENATE("https://d1l0yomkzx8y5l.cloudfront.net/contact_congress/status/",C145,".png")</f>
        <v>0</v>
      </c>
      <c r="F145" s="0" t="n">
        <f aca="false">CONCATENATE("https://github.com/unitedstates/contact-congress/search?q=",C145,)</f>
        <v>0</v>
      </c>
      <c r="G145" s="0" t="n">
        <f aca="false">CONCATENATE("https://github.com/unitedstates/contact-congress/blob/master/members/",C145,".yaml")</f>
        <v>0</v>
      </c>
      <c r="H145" s="0" t="n">
        <f aca="false">CONCATENATE("http://efforg.github.io/congress-forms-test/?bioguide_id=",C145)</f>
        <v>0</v>
      </c>
      <c r="I145" s="0" t="n">
        <f aca="false">CONCATENATE("&lt;tr&gt;&lt;td&gt;&lt;a href=""",B145,""" target=""_blank""&gt;",A145,"&lt;/a&gt; &lt;td&gt;",C145,"&lt;/td&gt;&lt;td&gt;&lt;a href=""",F145,""" target=""_blank""&gt;&lt;i class=""fa fa-github""&gt;&lt;/i&gt;&lt;/a&gt;&lt;/td&gt;&lt;td&gt;&lt;img src=""",D145,""" /&gt;&lt;/td&gt; &lt;td&gt;&lt;a href=""",H145,""" target=""_blank""&gt;&lt;i class=""fa fa-external-link""&gt;&lt;/i&gt;&lt;/a&gt;&lt;/td&gt;&lt;/tr&gt;")</f>
        <v>0</v>
      </c>
      <c r="J145" s="0" t="n">
        <f aca="false">CONCATENATE("| [",C145,"](",G145,") | [website](",B145,") | [![",C145," status](",E145,")](",F145,".text) | ![",C145," status](",D145,") | [Test/Stats](",H145,")")</f>
        <v>0</v>
      </c>
    </row>
    <row r="146" customFormat="false" ht="15" hidden="false" customHeight="false" outlineLevel="0" collapsed="false">
      <c r="A146" s="1" t="s">
        <v>442</v>
      </c>
      <c r="B146" s="0" t="s">
        <v>443</v>
      </c>
      <c r="C146" s="0" t="s">
        <v>444</v>
      </c>
      <c r="D146" s="0" t="n">
        <f aca="false">CONCATENATE("http://ec2-54-215-28-56.us-west-1.compute.amazonaws.com:3000/recent-fill-image/",C146)</f>
        <v>0</v>
      </c>
      <c r="E146" s="0" t="n">
        <f aca="false">CONCATENATE("https://d1l0yomkzx8y5l.cloudfront.net/contact_congress/status/",C146,".png")</f>
        <v>0</v>
      </c>
      <c r="F146" s="0" t="n">
        <f aca="false">CONCATENATE("https://github.com/unitedstates/contact-congress/search?q=",C146,)</f>
        <v>0</v>
      </c>
      <c r="G146" s="0" t="n">
        <f aca="false">CONCATENATE("https://github.com/unitedstates/contact-congress/blob/master/members/",C146,".yaml")</f>
        <v>0</v>
      </c>
      <c r="H146" s="0" t="n">
        <f aca="false">CONCATENATE("http://efforg.github.io/congress-forms-test/?bioguide_id=",C146)</f>
        <v>0</v>
      </c>
      <c r="I146" s="0" t="n">
        <f aca="false">CONCATENATE("&lt;tr&gt;&lt;td&gt;&lt;a href=""",B146,""" target=""_blank""&gt;",A146,"&lt;/a&gt; &lt;td&gt;",C146,"&lt;/td&gt;&lt;td&gt;&lt;a href=""",F146,""" target=""_blank""&gt;&lt;i class=""fa fa-github""&gt;&lt;/i&gt;&lt;/a&gt;&lt;/td&gt;&lt;td&gt;&lt;img src=""",D146,""" /&gt;&lt;/td&gt; &lt;td&gt;&lt;a href=""",H146,""" target=""_blank""&gt;&lt;i class=""fa fa-external-link""&gt;&lt;/i&gt;&lt;/a&gt;&lt;/td&gt;&lt;/tr&gt;")</f>
        <v>0</v>
      </c>
      <c r="J146" s="0" t="n">
        <f aca="false">CONCATENATE("| [",C146,"](",G146,") | [website](",B146,") | [![",C146," status](",E146,")](",F146,".text) | ![",C146," status](",D146,") | [Test/Stats](",H146,")")</f>
        <v>0</v>
      </c>
    </row>
    <row r="147" customFormat="false" ht="15" hidden="false" customHeight="false" outlineLevel="0" collapsed="false">
      <c r="A147" s="1" t="s">
        <v>445</v>
      </c>
      <c r="B147" s="0" t="s">
        <v>446</v>
      </c>
      <c r="C147" s="0" t="s">
        <v>447</v>
      </c>
      <c r="D147" s="0" t="n">
        <f aca="false">CONCATENATE("http://ec2-54-215-28-56.us-west-1.compute.amazonaws.com:3000/recent-fill-image/",C147)</f>
        <v>0</v>
      </c>
      <c r="E147" s="0" t="n">
        <f aca="false">CONCATENATE("https://d1l0yomkzx8y5l.cloudfront.net/contact_congress/status/",C147,".png")</f>
        <v>0</v>
      </c>
      <c r="F147" s="0" t="n">
        <f aca="false">CONCATENATE("https://github.com/unitedstates/contact-congress/search?q=",C147,)</f>
        <v>0</v>
      </c>
      <c r="G147" s="0" t="n">
        <f aca="false">CONCATENATE("https://github.com/unitedstates/contact-congress/blob/master/members/",C147,".yaml")</f>
        <v>0</v>
      </c>
      <c r="H147" s="0" t="n">
        <f aca="false">CONCATENATE("http://efforg.github.io/congress-forms-test/?bioguide_id=",C147)</f>
        <v>0</v>
      </c>
      <c r="I147" s="0" t="n">
        <f aca="false">CONCATENATE("&lt;tr&gt;&lt;td&gt;&lt;a href=""",B147,""" target=""_blank""&gt;",A147,"&lt;/a&gt; &lt;td&gt;",C147,"&lt;/td&gt;&lt;td&gt;&lt;a href=""",F147,""" target=""_blank""&gt;&lt;i class=""fa fa-github""&gt;&lt;/i&gt;&lt;/a&gt;&lt;/td&gt;&lt;td&gt;&lt;img src=""",D147,""" /&gt;&lt;/td&gt; &lt;td&gt;&lt;a href=""",H147,""" target=""_blank""&gt;&lt;i class=""fa fa-external-link""&gt;&lt;/i&gt;&lt;/a&gt;&lt;/td&gt;&lt;/tr&gt;")</f>
        <v>0</v>
      </c>
      <c r="J147" s="0" t="n">
        <f aca="false">CONCATENATE("| [",C147,"](",G147,") | [website](",B147,") | [![",C147," status](",E147,")](",F147,".text) | ![",C147," status](",D147,") | [Test/Stats](",H147,")")</f>
        <v>0</v>
      </c>
    </row>
    <row r="148" customFormat="false" ht="15" hidden="false" customHeight="false" outlineLevel="0" collapsed="false">
      <c r="A148" s="1" t="s">
        <v>448</v>
      </c>
      <c r="B148" s="0" t="s">
        <v>449</v>
      </c>
      <c r="C148" s="0" t="s">
        <v>450</v>
      </c>
      <c r="D148" s="0" t="n">
        <f aca="false">CONCATENATE("http://ec2-54-215-28-56.us-west-1.compute.amazonaws.com:3000/recent-fill-image/",C148)</f>
        <v>0</v>
      </c>
      <c r="E148" s="0" t="n">
        <f aca="false">CONCATENATE("https://d1l0yomkzx8y5l.cloudfront.net/contact_congress/status/",C148,".png")</f>
        <v>0</v>
      </c>
      <c r="F148" s="0" t="n">
        <f aca="false">CONCATENATE("https://github.com/unitedstates/contact-congress/search?q=",C148,)</f>
        <v>0</v>
      </c>
      <c r="G148" s="0" t="n">
        <f aca="false">CONCATENATE("https://github.com/unitedstates/contact-congress/blob/master/members/",C148,".yaml")</f>
        <v>0</v>
      </c>
      <c r="H148" s="0" t="n">
        <f aca="false">CONCATENATE("http://efforg.github.io/congress-forms-test/?bioguide_id=",C148)</f>
        <v>0</v>
      </c>
      <c r="I148" s="0" t="n">
        <f aca="false">CONCATENATE("&lt;tr&gt;&lt;td&gt;&lt;a href=""",B148,""" target=""_blank""&gt;",A148,"&lt;/a&gt; &lt;td&gt;",C148,"&lt;/td&gt;&lt;td&gt;&lt;a href=""",F148,""" target=""_blank""&gt;&lt;i class=""fa fa-github""&gt;&lt;/i&gt;&lt;/a&gt;&lt;/td&gt;&lt;td&gt;&lt;img src=""",D148,""" /&gt;&lt;/td&gt; &lt;td&gt;&lt;a href=""",H148,""" target=""_blank""&gt;&lt;i class=""fa fa-external-link""&gt;&lt;/i&gt;&lt;/a&gt;&lt;/td&gt;&lt;/tr&gt;")</f>
        <v>0</v>
      </c>
      <c r="J148" s="0" t="n">
        <f aca="false">CONCATENATE("| [",C148,"](",G148,") | [website](",B148,") | [![",C148," status](",E148,")](",F148,".text) | ![",C148," status](",D148,") | [Test/Stats](",H148,")")</f>
        <v>0</v>
      </c>
    </row>
    <row r="149" customFormat="false" ht="15" hidden="false" customHeight="false" outlineLevel="0" collapsed="false">
      <c r="A149" s="1" t="s">
        <v>451</v>
      </c>
      <c r="B149" s="0" t="s">
        <v>452</v>
      </c>
      <c r="C149" s="0" t="s">
        <v>453</v>
      </c>
      <c r="D149" s="0" t="n">
        <f aca="false">CONCATENATE("http://ec2-54-215-28-56.us-west-1.compute.amazonaws.com:3000/recent-fill-image/",C149)</f>
        <v>0</v>
      </c>
      <c r="E149" s="0" t="n">
        <f aca="false">CONCATENATE("https://d1l0yomkzx8y5l.cloudfront.net/contact_congress/status/",C149,".png")</f>
        <v>0</v>
      </c>
      <c r="F149" s="0" t="n">
        <f aca="false">CONCATENATE("https://github.com/unitedstates/contact-congress/search?q=",C149,)</f>
        <v>0</v>
      </c>
      <c r="G149" s="0" t="n">
        <f aca="false">CONCATENATE("https://github.com/unitedstates/contact-congress/blob/master/members/",C149,".yaml")</f>
        <v>0</v>
      </c>
      <c r="H149" s="0" t="n">
        <f aca="false">CONCATENATE("http://efforg.github.io/congress-forms-test/?bioguide_id=",C149)</f>
        <v>0</v>
      </c>
      <c r="I149" s="0" t="n">
        <f aca="false">CONCATENATE("&lt;tr&gt;&lt;td&gt;&lt;a href=""",B149,""" target=""_blank""&gt;",A149,"&lt;/a&gt; &lt;td&gt;",C149,"&lt;/td&gt;&lt;td&gt;&lt;a href=""",F149,""" target=""_blank""&gt;&lt;i class=""fa fa-github""&gt;&lt;/i&gt;&lt;/a&gt;&lt;/td&gt;&lt;td&gt;&lt;img src=""",D149,""" /&gt;&lt;/td&gt; &lt;td&gt;&lt;a href=""",H149,""" target=""_blank""&gt;&lt;i class=""fa fa-external-link""&gt;&lt;/i&gt;&lt;/a&gt;&lt;/td&gt;&lt;/tr&gt;")</f>
        <v>0</v>
      </c>
      <c r="J149" s="0" t="n">
        <f aca="false">CONCATENATE("| [",C149,"](",G149,") | [website](",B149,") | [![",C149," status](",E149,")](",F149,".text) | ![",C149," status](",D149,") | [Test/Stats](",H149,")")</f>
        <v>0</v>
      </c>
    </row>
    <row r="150" customFormat="false" ht="15" hidden="false" customHeight="false" outlineLevel="0" collapsed="false">
      <c r="A150" s="1" t="s">
        <v>454</v>
      </c>
      <c r="B150" s="0" t="s">
        <v>455</v>
      </c>
      <c r="C150" s="0" t="s">
        <v>456</v>
      </c>
      <c r="D150" s="0" t="n">
        <f aca="false">CONCATENATE("http://ec2-54-215-28-56.us-west-1.compute.amazonaws.com:3000/recent-fill-image/",C150)</f>
        <v>0</v>
      </c>
      <c r="E150" s="0" t="n">
        <f aca="false">CONCATENATE("https://d1l0yomkzx8y5l.cloudfront.net/contact_congress/status/",C150,".png")</f>
        <v>0</v>
      </c>
      <c r="F150" s="0" t="n">
        <f aca="false">CONCATENATE("https://github.com/unitedstates/contact-congress/search?q=",C150,)</f>
        <v>0</v>
      </c>
      <c r="G150" s="0" t="n">
        <f aca="false">CONCATENATE("https://github.com/unitedstates/contact-congress/blob/master/members/",C150,".yaml")</f>
        <v>0</v>
      </c>
      <c r="H150" s="0" t="n">
        <f aca="false">CONCATENATE("http://efforg.github.io/congress-forms-test/?bioguide_id=",C150)</f>
        <v>0</v>
      </c>
      <c r="I150" s="0" t="n">
        <f aca="false">CONCATENATE("&lt;tr&gt;&lt;td&gt;&lt;a href=""",B150,""" target=""_blank""&gt;",A150,"&lt;/a&gt; &lt;td&gt;",C150,"&lt;/td&gt;&lt;td&gt;&lt;a href=""",F150,""" target=""_blank""&gt;&lt;i class=""fa fa-github""&gt;&lt;/i&gt;&lt;/a&gt;&lt;/td&gt;&lt;td&gt;&lt;img src=""",D150,""" /&gt;&lt;/td&gt; &lt;td&gt;&lt;a href=""",H150,""" target=""_blank""&gt;&lt;i class=""fa fa-external-link""&gt;&lt;/i&gt;&lt;/a&gt;&lt;/td&gt;&lt;/tr&gt;")</f>
        <v>0</v>
      </c>
      <c r="J150" s="0" t="n">
        <f aca="false">CONCATENATE("| [",C150,"](",G150,") | [website](",B150,") | [![",C150," status](",E150,")](",F150,".text) | ![",C150," status](",D150,") | [Test/Stats](",H150,")")</f>
        <v>0</v>
      </c>
    </row>
    <row r="151" customFormat="false" ht="15" hidden="false" customHeight="false" outlineLevel="0" collapsed="false">
      <c r="A151" s="1" t="s">
        <v>457</v>
      </c>
      <c r="B151" s="0" t="s">
        <v>458</v>
      </c>
      <c r="C151" s="0" t="s">
        <v>459</v>
      </c>
      <c r="D151" s="0" t="n">
        <f aca="false">CONCATENATE("http://ec2-54-215-28-56.us-west-1.compute.amazonaws.com:3000/recent-fill-image/",C151)</f>
        <v>0</v>
      </c>
      <c r="E151" s="0" t="n">
        <f aca="false">CONCATENATE("https://d1l0yomkzx8y5l.cloudfront.net/contact_congress/status/",C151,".png")</f>
        <v>0</v>
      </c>
      <c r="F151" s="0" t="n">
        <f aca="false">CONCATENATE("https://github.com/unitedstates/contact-congress/search?q=",C151,)</f>
        <v>0</v>
      </c>
      <c r="G151" s="0" t="n">
        <f aca="false">CONCATENATE("https://github.com/unitedstates/contact-congress/blob/master/members/",C151,".yaml")</f>
        <v>0</v>
      </c>
      <c r="H151" s="0" t="n">
        <f aca="false">CONCATENATE("http://efforg.github.io/congress-forms-test/?bioguide_id=",C151)</f>
        <v>0</v>
      </c>
      <c r="I151" s="0" t="n">
        <f aca="false">CONCATENATE("&lt;tr&gt;&lt;td&gt;&lt;a href=""",B151,""" target=""_blank""&gt;",A151,"&lt;/a&gt; &lt;td&gt;",C151,"&lt;/td&gt;&lt;td&gt;&lt;a href=""",F151,""" target=""_blank""&gt;&lt;i class=""fa fa-github""&gt;&lt;/i&gt;&lt;/a&gt;&lt;/td&gt;&lt;td&gt;&lt;img src=""",D151,""" /&gt;&lt;/td&gt; &lt;td&gt;&lt;a href=""",H151,""" target=""_blank""&gt;&lt;i class=""fa fa-external-link""&gt;&lt;/i&gt;&lt;/a&gt;&lt;/td&gt;&lt;/tr&gt;")</f>
        <v>0</v>
      </c>
      <c r="J151" s="0" t="n">
        <f aca="false">CONCATENATE("| [",C151,"](",G151,") | [website](",B151,") | [![",C151," status](",E151,")](",F151,".text) | ![",C151," status](",D151,") | [Test/Stats](",H151,")")</f>
        <v>0</v>
      </c>
    </row>
    <row r="152" customFormat="false" ht="15" hidden="false" customHeight="false" outlineLevel="0" collapsed="false">
      <c r="A152" s="1" t="s">
        <v>460</v>
      </c>
      <c r="B152" s="0" t="s">
        <v>461</v>
      </c>
      <c r="C152" s="0" t="s">
        <v>462</v>
      </c>
      <c r="D152" s="0" t="n">
        <f aca="false">CONCATENATE("http://ec2-54-215-28-56.us-west-1.compute.amazonaws.com:3000/recent-fill-image/",C152)</f>
        <v>0</v>
      </c>
      <c r="E152" s="0" t="n">
        <f aca="false">CONCATENATE("https://d1l0yomkzx8y5l.cloudfront.net/contact_congress/status/",C152,".png")</f>
        <v>0</v>
      </c>
      <c r="F152" s="0" t="n">
        <f aca="false">CONCATENATE("https://github.com/unitedstates/contact-congress/search?q=",C152,)</f>
        <v>0</v>
      </c>
      <c r="G152" s="0" t="n">
        <f aca="false">CONCATENATE("https://github.com/unitedstates/contact-congress/blob/master/members/",C152,".yaml")</f>
        <v>0</v>
      </c>
      <c r="H152" s="0" t="n">
        <f aca="false">CONCATENATE("http://efforg.github.io/congress-forms-test/?bioguide_id=",C152)</f>
        <v>0</v>
      </c>
      <c r="I152" s="0" t="n">
        <f aca="false">CONCATENATE("&lt;tr&gt;&lt;td&gt;&lt;a href=""",B152,""" target=""_blank""&gt;",A152,"&lt;/a&gt; &lt;td&gt;",C152,"&lt;/td&gt;&lt;td&gt;&lt;a href=""",F152,""" target=""_blank""&gt;&lt;i class=""fa fa-github""&gt;&lt;/i&gt;&lt;/a&gt;&lt;/td&gt;&lt;td&gt;&lt;img src=""",D152,""" /&gt;&lt;/td&gt; &lt;td&gt;&lt;a href=""",H152,""" target=""_blank""&gt;&lt;i class=""fa fa-external-link""&gt;&lt;/i&gt;&lt;/a&gt;&lt;/td&gt;&lt;/tr&gt;")</f>
        <v>0</v>
      </c>
      <c r="J152" s="0" t="n">
        <f aca="false">CONCATENATE("| [",C152,"](",G152,") | [website](",B152,") | [![",C152," status](",E152,")](",F152,".text) | ![",C152," status](",D152,") | [Test/Stats](",H152,")")</f>
        <v>0</v>
      </c>
    </row>
    <row r="153" customFormat="false" ht="15" hidden="false" customHeight="false" outlineLevel="0" collapsed="false">
      <c r="A153" s="1" t="s">
        <v>463</v>
      </c>
      <c r="B153" s="0" t="s">
        <v>464</v>
      </c>
      <c r="C153" s="0" t="s">
        <v>465</v>
      </c>
      <c r="D153" s="0" t="n">
        <f aca="false">CONCATENATE("http://ec2-54-215-28-56.us-west-1.compute.amazonaws.com:3000/recent-fill-image/",C153)</f>
        <v>0</v>
      </c>
      <c r="E153" s="0" t="n">
        <f aca="false">CONCATENATE("https://d1l0yomkzx8y5l.cloudfront.net/contact_congress/status/",C153,".png")</f>
        <v>0</v>
      </c>
      <c r="F153" s="0" t="n">
        <f aca="false">CONCATENATE("https://github.com/unitedstates/contact-congress/search?q=",C153,)</f>
        <v>0</v>
      </c>
      <c r="G153" s="0" t="n">
        <f aca="false">CONCATENATE("https://github.com/unitedstates/contact-congress/blob/master/members/",C153,".yaml")</f>
        <v>0</v>
      </c>
      <c r="H153" s="0" t="n">
        <f aca="false">CONCATENATE("http://efforg.github.io/congress-forms-test/?bioguide_id=",C153)</f>
        <v>0</v>
      </c>
      <c r="I153" s="0" t="n">
        <f aca="false">CONCATENATE("&lt;tr&gt;&lt;td&gt;&lt;a href=""",B153,""" target=""_blank""&gt;",A153,"&lt;/a&gt; &lt;td&gt;",C153,"&lt;/td&gt;&lt;td&gt;&lt;a href=""",F153,""" target=""_blank""&gt;&lt;i class=""fa fa-github""&gt;&lt;/i&gt;&lt;/a&gt;&lt;/td&gt;&lt;td&gt;&lt;img src=""",D153,""" /&gt;&lt;/td&gt; &lt;td&gt;&lt;a href=""",H153,""" target=""_blank""&gt;&lt;i class=""fa fa-external-link""&gt;&lt;/i&gt;&lt;/a&gt;&lt;/td&gt;&lt;/tr&gt;")</f>
        <v>0</v>
      </c>
      <c r="J153" s="0" t="n">
        <f aca="false">CONCATENATE("| [",C153,"](",G153,") | [website](",B153,") | [![",C153," status](",E153,")](",F153,".text) | ![",C153," status](",D153,") | [Test/Stats](",H153,")")</f>
        <v>0</v>
      </c>
    </row>
    <row r="154" customFormat="false" ht="15" hidden="false" customHeight="false" outlineLevel="0" collapsed="false">
      <c r="A154" s="1" t="s">
        <v>466</v>
      </c>
      <c r="B154" s="0" t="s">
        <v>467</v>
      </c>
      <c r="C154" s="0" t="s">
        <v>468</v>
      </c>
      <c r="D154" s="0" t="n">
        <f aca="false">CONCATENATE("http://ec2-54-215-28-56.us-west-1.compute.amazonaws.com:3000/recent-fill-image/",C154)</f>
        <v>0</v>
      </c>
      <c r="E154" s="0" t="n">
        <f aca="false">CONCATENATE("https://d1l0yomkzx8y5l.cloudfront.net/contact_congress/status/",C154,".png")</f>
        <v>0</v>
      </c>
      <c r="F154" s="0" t="n">
        <f aca="false">CONCATENATE("https://github.com/unitedstates/contact-congress/search?q=",C154,)</f>
        <v>0</v>
      </c>
      <c r="G154" s="0" t="n">
        <f aca="false">CONCATENATE("https://github.com/unitedstates/contact-congress/blob/master/members/",C154,".yaml")</f>
        <v>0</v>
      </c>
      <c r="H154" s="0" t="n">
        <f aca="false">CONCATENATE("http://efforg.github.io/congress-forms-test/?bioguide_id=",C154)</f>
        <v>0</v>
      </c>
      <c r="I154" s="0" t="n">
        <f aca="false">CONCATENATE("&lt;tr&gt;&lt;td&gt;&lt;a href=""",B154,""" target=""_blank""&gt;",A154,"&lt;/a&gt; &lt;td&gt;",C154,"&lt;/td&gt;&lt;td&gt;&lt;a href=""",F154,""" target=""_blank""&gt;&lt;i class=""fa fa-github""&gt;&lt;/i&gt;&lt;/a&gt;&lt;/td&gt;&lt;td&gt;&lt;img src=""",D154,""" /&gt;&lt;/td&gt; &lt;td&gt;&lt;a href=""",H154,""" target=""_blank""&gt;&lt;i class=""fa fa-external-link""&gt;&lt;/i&gt;&lt;/a&gt;&lt;/td&gt;&lt;/tr&gt;")</f>
        <v>0</v>
      </c>
      <c r="J154" s="0" t="n">
        <f aca="false">CONCATENATE("| [",C154,"](",G154,") | [website](",B154,") | [![",C154," status](",E154,")](",F154,".text) | ![",C154," status](",D154,") | [Test/Stats](",H154,")")</f>
        <v>0</v>
      </c>
    </row>
    <row r="155" customFormat="false" ht="15" hidden="false" customHeight="false" outlineLevel="0" collapsed="false">
      <c r="A155" s="1" t="s">
        <v>469</v>
      </c>
      <c r="B155" s="0" t="s">
        <v>470</v>
      </c>
      <c r="C155" s="0" t="s">
        <v>471</v>
      </c>
      <c r="D155" s="0" t="n">
        <f aca="false">CONCATENATE("http://ec2-54-215-28-56.us-west-1.compute.amazonaws.com:3000/recent-fill-image/",C155)</f>
        <v>0</v>
      </c>
      <c r="E155" s="0" t="n">
        <f aca="false">CONCATENATE("https://d1l0yomkzx8y5l.cloudfront.net/contact_congress/status/",C155,".png")</f>
        <v>0</v>
      </c>
      <c r="F155" s="0" t="n">
        <f aca="false">CONCATENATE("https://github.com/unitedstates/contact-congress/search?q=",C155,)</f>
        <v>0</v>
      </c>
      <c r="G155" s="0" t="n">
        <f aca="false">CONCATENATE("https://github.com/unitedstates/contact-congress/blob/master/members/",C155,".yaml")</f>
        <v>0</v>
      </c>
      <c r="H155" s="0" t="n">
        <f aca="false">CONCATENATE("http://efforg.github.io/congress-forms-test/?bioguide_id=",C155)</f>
        <v>0</v>
      </c>
      <c r="I155" s="0" t="n">
        <f aca="false">CONCATENATE("&lt;tr&gt;&lt;td&gt;&lt;a href=""",B155,""" target=""_blank""&gt;",A155,"&lt;/a&gt; &lt;td&gt;",C155,"&lt;/td&gt;&lt;td&gt;&lt;a href=""",F155,""" target=""_blank""&gt;&lt;i class=""fa fa-github""&gt;&lt;/i&gt;&lt;/a&gt;&lt;/td&gt;&lt;td&gt;&lt;img src=""",D155,""" /&gt;&lt;/td&gt; &lt;td&gt;&lt;a href=""",H155,""" target=""_blank""&gt;&lt;i class=""fa fa-external-link""&gt;&lt;/i&gt;&lt;/a&gt;&lt;/td&gt;&lt;/tr&gt;")</f>
        <v>0</v>
      </c>
      <c r="J155" s="0" t="n">
        <f aca="false">CONCATENATE("| [",C155,"](",G155,") | [website](",B155,") | [![",C155," status](",E155,")](",F155,".text) | ![",C155," status](",D155,") | [Test/Stats](",H155,")")</f>
        <v>0</v>
      </c>
    </row>
    <row r="156" customFormat="false" ht="15" hidden="false" customHeight="false" outlineLevel="0" collapsed="false">
      <c r="A156" s="1" t="s">
        <v>472</v>
      </c>
      <c r="B156" s="0" t="s">
        <v>473</v>
      </c>
      <c r="C156" s="0" t="s">
        <v>474</v>
      </c>
      <c r="D156" s="0" t="n">
        <f aca="false">CONCATENATE("http://ec2-54-215-28-56.us-west-1.compute.amazonaws.com:3000/recent-fill-image/",C156)</f>
        <v>0</v>
      </c>
      <c r="E156" s="0" t="n">
        <f aca="false">CONCATENATE("https://d1l0yomkzx8y5l.cloudfront.net/contact_congress/status/",C156,".png")</f>
        <v>0</v>
      </c>
      <c r="F156" s="0" t="n">
        <f aca="false">CONCATENATE("https://github.com/unitedstates/contact-congress/search?q=",C156,)</f>
        <v>0</v>
      </c>
      <c r="G156" s="0" t="n">
        <f aca="false">CONCATENATE("https://github.com/unitedstates/contact-congress/blob/master/members/",C156,".yaml")</f>
        <v>0</v>
      </c>
      <c r="H156" s="0" t="n">
        <f aca="false">CONCATENATE("http://efforg.github.io/congress-forms-test/?bioguide_id=",C156)</f>
        <v>0</v>
      </c>
      <c r="I156" s="0" t="n">
        <f aca="false">CONCATENATE("&lt;tr&gt;&lt;td&gt;&lt;a href=""",B156,""" target=""_blank""&gt;",A156,"&lt;/a&gt; &lt;td&gt;",C156,"&lt;/td&gt;&lt;td&gt;&lt;a href=""",F156,""" target=""_blank""&gt;&lt;i class=""fa fa-github""&gt;&lt;/i&gt;&lt;/a&gt;&lt;/td&gt;&lt;td&gt;&lt;img src=""",D156,""" /&gt;&lt;/td&gt; &lt;td&gt;&lt;a href=""",H156,""" target=""_blank""&gt;&lt;i class=""fa fa-external-link""&gt;&lt;/i&gt;&lt;/a&gt;&lt;/td&gt;&lt;/tr&gt;")</f>
        <v>0</v>
      </c>
      <c r="J156" s="0" t="n">
        <f aca="false">CONCATENATE("| [",C156,"](",G156,") | [website](",B156,") | [![",C156," status](",E156,")](",F156,".text) | ![",C156," status](",D156,") | [Test/Stats](",H156,")")</f>
        <v>0</v>
      </c>
    </row>
    <row r="157" customFormat="false" ht="15" hidden="false" customHeight="false" outlineLevel="0" collapsed="false">
      <c r="A157" s="1" t="s">
        <v>475</v>
      </c>
      <c r="B157" s="0" t="s">
        <v>476</v>
      </c>
      <c r="C157" s="0" t="s">
        <v>477</v>
      </c>
      <c r="D157" s="0" t="n">
        <f aca="false">CONCATENATE("http://ec2-54-215-28-56.us-west-1.compute.amazonaws.com:3000/recent-fill-image/",C157)</f>
        <v>0</v>
      </c>
      <c r="E157" s="0" t="n">
        <f aca="false">CONCATENATE("https://d1l0yomkzx8y5l.cloudfront.net/contact_congress/status/",C157,".png")</f>
        <v>0</v>
      </c>
      <c r="F157" s="0" t="n">
        <f aca="false">CONCATENATE("https://github.com/unitedstates/contact-congress/search?q=",C157,)</f>
        <v>0</v>
      </c>
      <c r="G157" s="0" t="n">
        <f aca="false">CONCATENATE("https://github.com/unitedstates/contact-congress/blob/master/members/",C157,".yaml")</f>
        <v>0</v>
      </c>
      <c r="H157" s="0" t="n">
        <f aca="false">CONCATENATE("http://efforg.github.io/congress-forms-test/?bioguide_id=",C157)</f>
        <v>0</v>
      </c>
      <c r="I157" s="0" t="n">
        <f aca="false">CONCATENATE("&lt;tr&gt;&lt;td&gt;&lt;a href=""",B157,""" target=""_blank""&gt;",A157,"&lt;/a&gt; &lt;td&gt;",C157,"&lt;/td&gt;&lt;td&gt;&lt;a href=""",F157,""" target=""_blank""&gt;&lt;i class=""fa fa-github""&gt;&lt;/i&gt;&lt;/a&gt;&lt;/td&gt;&lt;td&gt;&lt;img src=""",D157,""" /&gt;&lt;/td&gt; &lt;td&gt;&lt;a href=""",H157,""" target=""_blank""&gt;&lt;i class=""fa fa-external-link""&gt;&lt;/i&gt;&lt;/a&gt;&lt;/td&gt;&lt;/tr&gt;")</f>
        <v>0</v>
      </c>
      <c r="J157" s="0" t="n">
        <f aca="false">CONCATENATE("| [",C157,"](",G157,") | [website](",B157,") | [![",C157," status](",E157,")](",F157,".text) | ![",C157," status](",D157,") | [Test/Stats](",H157,")")</f>
        <v>0</v>
      </c>
    </row>
    <row r="158" customFormat="false" ht="15" hidden="false" customHeight="false" outlineLevel="0" collapsed="false">
      <c r="A158" s="1" t="s">
        <v>478</v>
      </c>
      <c r="B158" s="0" t="s">
        <v>479</v>
      </c>
      <c r="C158" s="0" t="s">
        <v>480</v>
      </c>
      <c r="D158" s="0" t="n">
        <f aca="false">CONCATENATE("http://ec2-54-215-28-56.us-west-1.compute.amazonaws.com:3000/recent-fill-image/",C158)</f>
        <v>0</v>
      </c>
      <c r="E158" s="0" t="n">
        <f aca="false">CONCATENATE("https://d1l0yomkzx8y5l.cloudfront.net/contact_congress/status/",C158,".png")</f>
        <v>0</v>
      </c>
      <c r="F158" s="0" t="n">
        <f aca="false">CONCATENATE("https://github.com/unitedstates/contact-congress/search?q=",C158,)</f>
        <v>0</v>
      </c>
      <c r="G158" s="0" t="n">
        <f aca="false">CONCATENATE("https://github.com/unitedstates/contact-congress/blob/master/members/",C158,".yaml")</f>
        <v>0</v>
      </c>
      <c r="H158" s="0" t="n">
        <f aca="false">CONCATENATE("http://efforg.github.io/congress-forms-test/?bioguide_id=",C158)</f>
        <v>0</v>
      </c>
      <c r="I158" s="0" t="n">
        <f aca="false">CONCATENATE("&lt;tr&gt;&lt;td&gt;&lt;a href=""",B158,""" target=""_blank""&gt;",A158,"&lt;/a&gt; &lt;td&gt;",C158,"&lt;/td&gt;&lt;td&gt;&lt;a href=""",F158,""" target=""_blank""&gt;&lt;i class=""fa fa-github""&gt;&lt;/i&gt;&lt;/a&gt;&lt;/td&gt;&lt;td&gt;&lt;img src=""",D158,""" /&gt;&lt;/td&gt; &lt;td&gt;&lt;a href=""",H158,""" target=""_blank""&gt;&lt;i class=""fa fa-external-link""&gt;&lt;/i&gt;&lt;/a&gt;&lt;/td&gt;&lt;/tr&gt;")</f>
        <v>0</v>
      </c>
      <c r="J158" s="0" t="n">
        <f aca="false">CONCATENATE("| [",C158,"](",G158,") | [website](",B158,") | [![",C158," status](",E158,")](",F158,".text) | ![",C158," status](",D158,") | [Test/Stats](",H158,")")</f>
        <v>0</v>
      </c>
    </row>
    <row r="159" customFormat="false" ht="15" hidden="false" customHeight="false" outlineLevel="0" collapsed="false">
      <c r="A159" s="1" t="s">
        <v>481</v>
      </c>
      <c r="B159" s="0" t="s">
        <v>482</v>
      </c>
      <c r="C159" s="0" t="s">
        <v>483</v>
      </c>
      <c r="D159" s="0" t="n">
        <f aca="false">CONCATENATE("http://ec2-54-215-28-56.us-west-1.compute.amazonaws.com:3000/recent-fill-image/",C159)</f>
        <v>0</v>
      </c>
      <c r="E159" s="0" t="n">
        <f aca="false">CONCATENATE("https://d1l0yomkzx8y5l.cloudfront.net/contact_congress/status/",C159,".png")</f>
        <v>0</v>
      </c>
      <c r="F159" s="0" t="n">
        <f aca="false">CONCATENATE("https://github.com/unitedstates/contact-congress/search?q=",C159,)</f>
        <v>0</v>
      </c>
      <c r="G159" s="0" t="n">
        <f aca="false">CONCATENATE("https://github.com/unitedstates/contact-congress/blob/master/members/",C159,".yaml")</f>
        <v>0</v>
      </c>
      <c r="H159" s="0" t="n">
        <f aca="false">CONCATENATE("http://efforg.github.io/congress-forms-test/?bioguide_id=",C159)</f>
        <v>0</v>
      </c>
      <c r="I159" s="0" t="n">
        <f aca="false">CONCATENATE("&lt;tr&gt;&lt;td&gt;&lt;a href=""",B159,""" target=""_blank""&gt;",A159,"&lt;/a&gt; &lt;td&gt;",C159,"&lt;/td&gt;&lt;td&gt;&lt;a href=""",F159,""" target=""_blank""&gt;&lt;i class=""fa fa-github""&gt;&lt;/i&gt;&lt;/a&gt;&lt;/td&gt;&lt;td&gt;&lt;img src=""",D159,""" /&gt;&lt;/td&gt; &lt;td&gt;&lt;a href=""",H159,""" target=""_blank""&gt;&lt;i class=""fa fa-external-link""&gt;&lt;/i&gt;&lt;/a&gt;&lt;/td&gt;&lt;/tr&gt;")</f>
        <v>0</v>
      </c>
      <c r="J159" s="0" t="n">
        <f aca="false">CONCATENATE("| [",C159,"](",G159,") | [website](",B159,") | [![",C159," status](",E159,")](",F159,".text) | ![",C159," status](",D159,") | [Test/Stats](",H159,")")</f>
        <v>0</v>
      </c>
    </row>
    <row r="160" customFormat="false" ht="15" hidden="false" customHeight="false" outlineLevel="0" collapsed="false">
      <c r="A160" s="1" t="s">
        <v>484</v>
      </c>
      <c r="B160" s="0" t="s">
        <v>485</v>
      </c>
      <c r="C160" s="0" t="s">
        <v>486</v>
      </c>
      <c r="D160" s="0" t="n">
        <f aca="false">CONCATENATE("http://ec2-54-215-28-56.us-west-1.compute.amazonaws.com:3000/recent-fill-image/",C160)</f>
        <v>0</v>
      </c>
      <c r="E160" s="0" t="n">
        <f aca="false">CONCATENATE("https://d1l0yomkzx8y5l.cloudfront.net/contact_congress/status/",C160,".png")</f>
        <v>0</v>
      </c>
      <c r="F160" s="0" t="n">
        <f aca="false">CONCATENATE("https://github.com/unitedstates/contact-congress/search?q=",C160,)</f>
        <v>0</v>
      </c>
      <c r="G160" s="0" t="n">
        <f aca="false">CONCATENATE("https://github.com/unitedstates/contact-congress/blob/master/members/",C160,".yaml")</f>
        <v>0</v>
      </c>
      <c r="H160" s="0" t="n">
        <f aca="false">CONCATENATE("http://efforg.github.io/congress-forms-test/?bioguide_id=",C160)</f>
        <v>0</v>
      </c>
      <c r="I160" s="0" t="n">
        <f aca="false">CONCATENATE("&lt;tr&gt;&lt;td&gt;&lt;a href=""",B160,""" target=""_blank""&gt;",A160,"&lt;/a&gt; &lt;td&gt;",C160,"&lt;/td&gt;&lt;td&gt;&lt;a href=""",F160,""" target=""_blank""&gt;&lt;i class=""fa fa-github""&gt;&lt;/i&gt;&lt;/a&gt;&lt;/td&gt;&lt;td&gt;&lt;img src=""",D160,""" /&gt;&lt;/td&gt; &lt;td&gt;&lt;a href=""",H160,""" target=""_blank""&gt;&lt;i class=""fa fa-external-link""&gt;&lt;/i&gt;&lt;/a&gt;&lt;/td&gt;&lt;/tr&gt;")</f>
        <v>0</v>
      </c>
      <c r="J160" s="0" t="n">
        <f aca="false">CONCATENATE("| [",C160,"](",G160,") | [website](",B160,") | [![",C160," status](",E160,")](",F160,".text) | ![",C160," status](",D160,") | [Test/Stats](",H160,")")</f>
        <v>0</v>
      </c>
    </row>
    <row r="161" customFormat="false" ht="15" hidden="false" customHeight="false" outlineLevel="0" collapsed="false">
      <c r="A161" s="1" t="s">
        <v>487</v>
      </c>
      <c r="B161" s="0" t="s">
        <v>488</v>
      </c>
      <c r="C161" s="0" t="s">
        <v>489</v>
      </c>
      <c r="D161" s="0" t="n">
        <f aca="false">CONCATENATE("http://ec2-54-215-28-56.us-west-1.compute.amazonaws.com:3000/recent-fill-image/",C161)</f>
        <v>0</v>
      </c>
      <c r="E161" s="0" t="n">
        <f aca="false">CONCATENATE("https://d1l0yomkzx8y5l.cloudfront.net/contact_congress/status/",C161,".png")</f>
        <v>0</v>
      </c>
      <c r="F161" s="0" t="n">
        <f aca="false">CONCATENATE("https://github.com/unitedstates/contact-congress/search?q=",C161,)</f>
        <v>0</v>
      </c>
      <c r="G161" s="0" t="n">
        <f aca="false">CONCATENATE("https://github.com/unitedstates/contact-congress/blob/master/members/",C161,".yaml")</f>
        <v>0</v>
      </c>
      <c r="H161" s="0" t="n">
        <f aca="false">CONCATENATE("http://efforg.github.io/congress-forms-test/?bioguide_id=",C161)</f>
        <v>0</v>
      </c>
      <c r="I161" s="0" t="n">
        <f aca="false">CONCATENATE("&lt;tr&gt;&lt;td&gt;&lt;a href=""",B161,""" target=""_blank""&gt;",A161,"&lt;/a&gt; &lt;td&gt;",C161,"&lt;/td&gt;&lt;td&gt;&lt;a href=""",F161,""" target=""_blank""&gt;&lt;i class=""fa fa-github""&gt;&lt;/i&gt;&lt;/a&gt;&lt;/td&gt;&lt;td&gt;&lt;img src=""",D161,""" /&gt;&lt;/td&gt; &lt;td&gt;&lt;a href=""",H161,""" target=""_blank""&gt;&lt;i class=""fa fa-external-link""&gt;&lt;/i&gt;&lt;/a&gt;&lt;/td&gt;&lt;/tr&gt;")</f>
        <v>0</v>
      </c>
      <c r="J161" s="0" t="n">
        <f aca="false">CONCATENATE("| [",C161,"](",G161,") | [website](",B161,") | [![",C161," status](",E161,")](",F161,".text) | ![",C161," status](",D161,") | [Test/Stats](",H161,")")</f>
        <v>0</v>
      </c>
    </row>
    <row r="162" customFormat="false" ht="15" hidden="false" customHeight="false" outlineLevel="0" collapsed="false">
      <c r="A162" s="1" t="s">
        <v>490</v>
      </c>
      <c r="B162" s="0" t="s">
        <v>491</v>
      </c>
      <c r="C162" s="0" t="s">
        <v>492</v>
      </c>
      <c r="D162" s="0" t="n">
        <f aca="false">CONCATENATE("http://ec2-54-215-28-56.us-west-1.compute.amazonaws.com:3000/recent-fill-image/",C162)</f>
        <v>0</v>
      </c>
      <c r="E162" s="0" t="n">
        <f aca="false">CONCATENATE("https://d1l0yomkzx8y5l.cloudfront.net/contact_congress/status/",C162,".png")</f>
        <v>0</v>
      </c>
      <c r="F162" s="0" t="n">
        <f aca="false">CONCATENATE("https://github.com/unitedstates/contact-congress/search?q=",C162,)</f>
        <v>0</v>
      </c>
      <c r="G162" s="0" t="n">
        <f aca="false">CONCATENATE("https://github.com/unitedstates/contact-congress/blob/master/members/",C162,".yaml")</f>
        <v>0</v>
      </c>
      <c r="H162" s="0" t="n">
        <f aca="false">CONCATENATE("http://efforg.github.io/congress-forms-test/?bioguide_id=",C162)</f>
        <v>0</v>
      </c>
      <c r="I162" s="0" t="n">
        <f aca="false">CONCATENATE("&lt;tr&gt;&lt;td&gt;&lt;a href=""",B162,""" target=""_blank""&gt;",A162,"&lt;/a&gt; &lt;td&gt;",C162,"&lt;/td&gt;&lt;td&gt;&lt;a href=""",F162,""" target=""_blank""&gt;&lt;i class=""fa fa-github""&gt;&lt;/i&gt;&lt;/a&gt;&lt;/td&gt;&lt;td&gt;&lt;img src=""",D162,""" /&gt;&lt;/td&gt; &lt;td&gt;&lt;a href=""",H162,""" target=""_blank""&gt;&lt;i class=""fa fa-external-link""&gt;&lt;/i&gt;&lt;/a&gt;&lt;/td&gt;&lt;/tr&gt;")</f>
        <v>0</v>
      </c>
      <c r="J162" s="0" t="n">
        <f aca="false">CONCATENATE("| [",C162,"](",G162,") | [website](",B162,") | [![",C162," status](",E162,")](",F162,".text) | ![",C162," status](",D162,") | [Test/Stats](",H162,")")</f>
        <v>0</v>
      </c>
    </row>
    <row r="163" customFormat="false" ht="15" hidden="false" customHeight="false" outlineLevel="0" collapsed="false">
      <c r="A163" s="1" t="s">
        <v>493</v>
      </c>
      <c r="B163" s="0" t="s">
        <v>494</v>
      </c>
      <c r="C163" s="0" t="s">
        <v>495</v>
      </c>
      <c r="D163" s="0" t="n">
        <f aca="false">CONCATENATE("http://ec2-54-215-28-56.us-west-1.compute.amazonaws.com:3000/recent-fill-image/",C163)</f>
        <v>0</v>
      </c>
      <c r="E163" s="0" t="n">
        <f aca="false">CONCATENATE("https://d1l0yomkzx8y5l.cloudfront.net/contact_congress/status/",C163,".png")</f>
        <v>0</v>
      </c>
      <c r="F163" s="0" t="n">
        <f aca="false">CONCATENATE("https://github.com/unitedstates/contact-congress/search?q=",C163,)</f>
        <v>0</v>
      </c>
      <c r="G163" s="0" t="n">
        <f aca="false">CONCATENATE("https://github.com/unitedstates/contact-congress/blob/master/members/",C163,".yaml")</f>
        <v>0</v>
      </c>
      <c r="H163" s="0" t="n">
        <f aca="false">CONCATENATE("http://efforg.github.io/congress-forms-test/?bioguide_id=",C163)</f>
        <v>0</v>
      </c>
      <c r="I163" s="0" t="n">
        <f aca="false">CONCATENATE("&lt;tr&gt;&lt;td&gt;&lt;a href=""",B163,""" target=""_blank""&gt;",A163,"&lt;/a&gt; &lt;td&gt;",C163,"&lt;/td&gt;&lt;td&gt;&lt;a href=""",F163,""" target=""_blank""&gt;&lt;i class=""fa fa-github""&gt;&lt;/i&gt;&lt;/a&gt;&lt;/td&gt;&lt;td&gt;&lt;img src=""",D163,""" /&gt;&lt;/td&gt; &lt;td&gt;&lt;a href=""",H163,""" target=""_blank""&gt;&lt;i class=""fa fa-external-link""&gt;&lt;/i&gt;&lt;/a&gt;&lt;/td&gt;&lt;/tr&gt;")</f>
        <v>0</v>
      </c>
      <c r="J163" s="0" t="n">
        <f aca="false">CONCATENATE("| [",C163,"](",G163,") | [website](",B163,") | [![",C163," status](",E163,")](",F163,".text) | ![",C163," status](",D163,") | [Test/Stats](",H163,")")</f>
        <v>0</v>
      </c>
    </row>
    <row r="164" customFormat="false" ht="15" hidden="false" customHeight="false" outlineLevel="0" collapsed="false">
      <c r="A164" s="1" t="s">
        <v>496</v>
      </c>
      <c r="B164" s="0" t="s">
        <v>497</v>
      </c>
      <c r="C164" s="0" t="s">
        <v>498</v>
      </c>
      <c r="D164" s="0" t="n">
        <f aca="false">CONCATENATE("http://ec2-54-215-28-56.us-west-1.compute.amazonaws.com:3000/recent-fill-image/",C164)</f>
        <v>0</v>
      </c>
      <c r="E164" s="0" t="n">
        <f aca="false">CONCATENATE("https://d1l0yomkzx8y5l.cloudfront.net/contact_congress/status/",C164,".png")</f>
        <v>0</v>
      </c>
      <c r="F164" s="0" t="n">
        <f aca="false">CONCATENATE("https://github.com/unitedstates/contact-congress/search?q=",C164,)</f>
        <v>0</v>
      </c>
      <c r="G164" s="0" t="n">
        <f aca="false">CONCATENATE("https://github.com/unitedstates/contact-congress/blob/master/members/",C164,".yaml")</f>
        <v>0</v>
      </c>
      <c r="H164" s="0" t="n">
        <f aca="false">CONCATENATE("http://efforg.github.io/congress-forms-test/?bioguide_id=",C164)</f>
        <v>0</v>
      </c>
      <c r="I164" s="0" t="n">
        <f aca="false">CONCATENATE("&lt;tr&gt;&lt;td&gt;&lt;a href=""",B164,""" target=""_blank""&gt;",A164,"&lt;/a&gt; &lt;td&gt;",C164,"&lt;/td&gt;&lt;td&gt;&lt;a href=""",F164,""" target=""_blank""&gt;&lt;i class=""fa fa-github""&gt;&lt;/i&gt;&lt;/a&gt;&lt;/td&gt;&lt;td&gt;&lt;img src=""",D164,""" /&gt;&lt;/td&gt; &lt;td&gt;&lt;a href=""",H164,""" target=""_blank""&gt;&lt;i class=""fa fa-external-link""&gt;&lt;/i&gt;&lt;/a&gt;&lt;/td&gt;&lt;/tr&gt;")</f>
        <v>0</v>
      </c>
      <c r="J164" s="0" t="n">
        <f aca="false">CONCATENATE("| [",C164,"](",G164,") | [website](",B164,") | [![",C164," status](",E164,")](",F164,".text) | ![",C164," status](",D164,") | [Test/Stats](",H164,")")</f>
        <v>0</v>
      </c>
    </row>
    <row r="165" customFormat="false" ht="15" hidden="false" customHeight="false" outlineLevel="0" collapsed="false">
      <c r="A165" s="1" t="s">
        <v>499</v>
      </c>
      <c r="B165" s="0" t="s">
        <v>500</v>
      </c>
      <c r="C165" s="0" t="s">
        <v>501</v>
      </c>
      <c r="D165" s="0" t="n">
        <f aca="false">CONCATENATE("http://ec2-54-215-28-56.us-west-1.compute.amazonaws.com:3000/recent-fill-image/",C165)</f>
        <v>0</v>
      </c>
      <c r="E165" s="0" t="n">
        <f aca="false">CONCATENATE("https://d1l0yomkzx8y5l.cloudfront.net/contact_congress/status/",C165,".png")</f>
        <v>0</v>
      </c>
      <c r="F165" s="0" t="n">
        <f aca="false">CONCATENATE("https://github.com/unitedstates/contact-congress/search?q=",C165,)</f>
        <v>0</v>
      </c>
      <c r="G165" s="0" t="n">
        <f aca="false">CONCATENATE("https://github.com/unitedstates/contact-congress/blob/master/members/",C165,".yaml")</f>
        <v>0</v>
      </c>
      <c r="H165" s="0" t="n">
        <f aca="false">CONCATENATE("http://efforg.github.io/congress-forms-test/?bioguide_id=",C165)</f>
        <v>0</v>
      </c>
      <c r="I165" s="0" t="n">
        <f aca="false">CONCATENATE("&lt;tr&gt;&lt;td&gt;&lt;a href=""",B165,""" target=""_blank""&gt;",A165,"&lt;/a&gt; &lt;td&gt;",C165,"&lt;/td&gt;&lt;td&gt;&lt;a href=""",F165,""" target=""_blank""&gt;&lt;i class=""fa fa-github""&gt;&lt;/i&gt;&lt;/a&gt;&lt;/td&gt;&lt;td&gt;&lt;img src=""",D165,""" /&gt;&lt;/td&gt; &lt;td&gt;&lt;a href=""",H165,""" target=""_blank""&gt;&lt;i class=""fa fa-external-link""&gt;&lt;/i&gt;&lt;/a&gt;&lt;/td&gt;&lt;/tr&gt;")</f>
        <v>0</v>
      </c>
      <c r="J165" s="0" t="n">
        <f aca="false">CONCATENATE("| [",C165,"](",G165,") | [website](",B165,") | [![",C165," status](",E165,")](",F165,".text) | ![",C165," status](",D165,") | [Test/Stats](",H165,")")</f>
        <v>0</v>
      </c>
    </row>
    <row r="166" customFormat="false" ht="15" hidden="false" customHeight="false" outlineLevel="0" collapsed="false">
      <c r="A166" s="1" t="s">
        <v>502</v>
      </c>
      <c r="B166" s="0" t="s">
        <v>503</v>
      </c>
      <c r="C166" s="0" t="s">
        <v>504</v>
      </c>
      <c r="D166" s="0" t="n">
        <f aca="false">CONCATENATE("http://ec2-54-215-28-56.us-west-1.compute.amazonaws.com:3000/recent-fill-image/",C166)</f>
        <v>0</v>
      </c>
      <c r="E166" s="0" t="n">
        <f aca="false">CONCATENATE("https://d1l0yomkzx8y5l.cloudfront.net/contact_congress/status/",C166,".png")</f>
        <v>0</v>
      </c>
      <c r="F166" s="0" t="n">
        <f aca="false">CONCATENATE("https://github.com/unitedstates/contact-congress/search?q=",C166,)</f>
        <v>0</v>
      </c>
      <c r="G166" s="0" t="n">
        <f aca="false">CONCATENATE("https://github.com/unitedstates/contact-congress/blob/master/members/",C166,".yaml")</f>
        <v>0</v>
      </c>
      <c r="H166" s="0" t="n">
        <f aca="false">CONCATENATE("http://efforg.github.io/congress-forms-test/?bioguide_id=",C166)</f>
        <v>0</v>
      </c>
      <c r="I166" s="0" t="n">
        <f aca="false">CONCATENATE("&lt;tr&gt;&lt;td&gt;&lt;a href=""",B166,""" target=""_blank""&gt;",A166,"&lt;/a&gt; &lt;td&gt;",C166,"&lt;/td&gt;&lt;td&gt;&lt;a href=""",F166,""" target=""_blank""&gt;&lt;i class=""fa fa-github""&gt;&lt;/i&gt;&lt;/a&gt;&lt;/td&gt;&lt;td&gt;&lt;img src=""",D166,""" /&gt;&lt;/td&gt; &lt;td&gt;&lt;a href=""",H166,""" target=""_blank""&gt;&lt;i class=""fa fa-external-link""&gt;&lt;/i&gt;&lt;/a&gt;&lt;/td&gt;&lt;/tr&gt;")</f>
        <v>0</v>
      </c>
      <c r="J166" s="0" t="n">
        <f aca="false">CONCATENATE("| [",C166,"](",G166,") | [website](",B166,") | [![",C166," status](",E166,")](",F166,".text) | ![",C166," status](",D166,") | [Test/Stats](",H166,")")</f>
        <v>0</v>
      </c>
    </row>
    <row r="167" customFormat="false" ht="15" hidden="false" customHeight="false" outlineLevel="0" collapsed="false">
      <c r="A167" s="1" t="s">
        <v>505</v>
      </c>
      <c r="B167" s="0" t="s">
        <v>506</v>
      </c>
      <c r="C167" s="0" t="s">
        <v>507</v>
      </c>
      <c r="D167" s="0" t="n">
        <f aca="false">CONCATENATE("http://ec2-54-215-28-56.us-west-1.compute.amazonaws.com:3000/recent-fill-image/",C167)</f>
        <v>0</v>
      </c>
      <c r="E167" s="0" t="n">
        <f aca="false">CONCATENATE("https://d1l0yomkzx8y5l.cloudfront.net/contact_congress/status/",C167,".png")</f>
        <v>0</v>
      </c>
      <c r="F167" s="0" t="n">
        <f aca="false">CONCATENATE("https://github.com/unitedstates/contact-congress/search?q=",C167,)</f>
        <v>0</v>
      </c>
      <c r="G167" s="0" t="n">
        <f aca="false">CONCATENATE("https://github.com/unitedstates/contact-congress/blob/master/members/",C167,".yaml")</f>
        <v>0</v>
      </c>
      <c r="H167" s="0" t="n">
        <f aca="false">CONCATENATE("http://efforg.github.io/congress-forms-test/?bioguide_id=",C167)</f>
        <v>0</v>
      </c>
      <c r="I167" s="0" t="n">
        <f aca="false">CONCATENATE("&lt;tr&gt;&lt;td&gt;&lt;a href=""",B167,""" target=""_blank""&gt;",A167,"&lt;/a&gt; &lt;td&gt;",C167,"&lt;/td&gt;&lt;td&gt;&lt;a href=""",F167,""" target=""_blank""&gt;&lt;i class=""fa fa-github""&gt;&lt;/i&gt;&lt;/a&gt;&lt;/td&gt;&lt;td&gt;&lt;img src=""",D167,""" /&gt;&lt;/td&gt; &lt;td&gt;&lt;a href=""",H167,""" target=""_blank""&gt;&lt;i class=""fa fa-external-link""&gt;&lt;/i&gt;&lt;/a&gt;&lt;/td&gt;&lt;/tr&gt;")</f>
        <v>0</v>
      </c>
      <c r="J167" s="0" t="n">
        <f aca="false">CONCATENATE("| [",C167,"](",G167,") | [website](",B167,") | [![",C167," status](",E167,")](",F167,".text) | ![",C167," status](",D167,") | [Test/Stats](",H167,")")</f>
        <v>0</v>
      </c>
    </row>
    <row r="168" customFormat="false" ht="15" hidden="false" customHeight="false" outlineLevel="0" collapsed="false">
      <c r="A168" s="1" t="s">
        <v>508</v>
      </c>
      <c r="B168" s="0" t="s">
        <v>509</v>
      </c>
      <c r="C168" s="0" t="s">
        <v>510</v>
      </c>
      <c r="D168" s="0" t="n">
        <f aca="false">CONCATENATE("http://ec2-54-215-28-56.us-west-1.compute.amazonaws.com:3000/recent-fill-image/",C168)</f>
        <v>0</v>
      </c>
      <c r="E168" s="0" t="n">
        <f aca="false">CONCATENATE("https://d1l0yomkzx8y5l.cloudfront.net/contact_congress/status/",C168,".png")</f>
        <v>0</v>
      </c>
      <c r="F168" s="0" t="n">
        <f aca="false">CONCATENATE("https://github.com/unitedstates/contact-congress/search?q=",C168,)</f>
        <v>0</v>
      </c>
      <c r="G168" s="0" t="n">
        <f aca="false">CONCATENATE("https://github.com/unitedstates/contact-congress/blob/master/members/",C168,".yaml")</f>
        <v>0</v>
      </c>
      <c r="H168" s="0" t="n">
        <f aca="false">CONCATENATE("http://efforg.github.io/congress-forms-test/?bioguide_id=",C168)</f>
        <v>0</v>
      </c>
      <c r="I168" s="0" t="n">
        <f aca="false">CONCATENATE("&lt;tr&gt;&lt;td&gt;&lt;a href=""",B168,""" target=""_blank""&gt;",A168,"&lt;/a&gt; &lt;td&gt;",C168,"&lt;/td&gt;&lt;td&gt;&lt;a href=""",F168,""" target=""_blank""&gt;&lt;i class=""fa fa-github""&gt;&lt;/i&gt;&lt;/a&gt;&lt;/td&gt;&lt;td&gt;&lt;img src=""",D168,""" /&gt;&lt;/td&gt; &lt;td&gt;&lt;a href=""",H168,""" target=""_blank""&gt;&lt;i class=""fa fa-external-link""&gt;&lt;/i&gt;&lt;/a&gt;&lt;/td&gt;&lt;/tr&gt;")</f>
        <v>0</v>
      </c>
      <c r="J168" s="0" t="n">
        <f aca="false">CONCATENATE("| [",C168,"](",G168,") | [website](",B168,") | [![",C168," status](",E168,")](",F168,".text) | ![",C168," status](",D168,") | [Test/Stats](",H168,")")</f>
        <v>0</v>
      </c>
    </row>
    <row r="169" customFormat="false" ht="15" hidden="false" customHeight="false" outlineLevel="0" collapsed="false">
      <c r="A169" s="1" t="s">
        <v>511</v>
      </c>
      <c r="B169" s="0" t="s">
        <v>512</v>
      </c>
      <c r="C169" s="0" t="s">
        <v>513</v>
      </c>
      <c r="D169" s="0" t="n">
        <f aca="false">CONCATENATE("http://ec2-54-215-28-56.us-west-1.compute.amazonaws.com:3000/recent-fill-image/",C169)</f>
        <v>0</v>
      </c>
      <c r="E169" s="0" t="n">
        <f aca="false">CONCATENATE("https://d1l0yomkzx8y5l.cloudfront.net/contact_congress/status/",C169,".png")</f>
        <v>0</v>
      </c>
      <c r="F169" s="0" t="n">
        <f aca="false">CONCATENATE("https://github.com/unitedstates/contact-congress/search?q=",C169,)</f>
        <v>0</v>
      </c>
      <c r="G169" s="0" t="n">
        <f aca="false">CONCATENATE("https://github.com/unitedstates/contact-congress/blob/master/members/",C169,".yaml")</f>
        <v>0</v>
      </c>
      <c r="H169" s="0" t="n">
        <f aca="false">CONCATENATE("http://efforg.github.io/congress-forms-test/?bioguide_id=",C169)</f>
        <v>0</v>
      </c>
      <c r="I169" s="0" t="n">
        <f aca="false">CONCATENATE("&lt;tr&gt;&lt;td&gt;&lt;a href=""",B169,""" target=""_blank""&gt;",A169,"&lt;/a&gt; &lt;td&gt;",C169,"&lt;/td&gt;&lt;td&gt;&lt;a href=""",F169,""" target=""_blank""&gt;&lt;i class=""fa fa-github""&gt;&lt;/i&gt;&lt;/a&gt;&lt;/td&gt;&lt;td&gt;&lt;img src=""",D169,""" /&gt;&lt;/td&gt; &lt;td&gt;&lt;a href=""",H169,""" target=""_blank""&gt;&lt;i class=""fa fa-external-link""&gt;&lt;/i&gt;&lt;/a&gt;&lt;/td&gt;&lt;/tr&gt;")</f>
        <v>0</v>
      </c>
      <c r="J169" s="0" t="n">
        <f aca="false">CONCATENATE("| [",C169,"](",G169,") | [website](",B169,") | [![",C169," status](",E169,")](",F169,".text) | ![",C169," status](",D169,") | [Test/Stats](",H169,")")</f>
        <v>0</v>
      </c>
    </row>
    <row r="170" customFormat="false" ht="15" hidden="false" customHeight="false" outlineLevel="0" collapsed="false">
      <c r="A170" s="1" t="s">
        <v>514</v>
      </c>
      <c r="B170" s="0" t="s">
        <v>515</v>
      </c>
      <c r="C170" s="0" t="s">
        <v>516</v>
      </c>
      <c r="D170" s="0" t="n">
        <f aca="false">CONCATENATE("http://ec2-54-215-28-56.us-west-1.compute.amazonaws.com:3000/recent-fill-image/",C170)</f>
        <v>0</v>
      </c>
      <c r="E170" s="0" t="n">
        <f aca="false">CONCATENATE("https://d1l0yomkzx8y5l.cloudfront.net/contact_congress/status/",C170,".png")</f>
        <v>0</v>
      </c>
      <c r="F170" s="0" t="n">
        <f aca="false">CONCATENATE("https://github.com/unitedstates/contact-congress/search?q=",C170,)</f>
        <v>0</v>
      </c>
      <c r="G170" s="0" t="n">
        <f aca="false">CONCATENATE("https://github.com/unitedstates/contact-congress/blob/master/members/",C170,".yaml")</f>
        <v>0</v>
      </c>
      <c r="H170" s="0" t="n">
        <f aca="false">CONCATENATE("http://efforg.github.io/congress-forms-test/?bioguide_id=",C170)</f>
        <v>0</v>
      </c>
      <c r="I170" s="0" t="n">
        <f aca="false">CONCATENATE("&lt;tr&gt;&lt;td&gt;&lt;a href=""",B170,""" target=""_blank""&gt;",A170,"&lt;/a&gt; &lt;td&gt;",C170,"&lt;/td&gt;&lt;td&gt;&lt;a href=""",F170,""" target=""_blank""&gt;&lt;i class=""fa fa-github""&gt;&lt;/i&gt;&lt;/a&gt;&lt;/td&gt;&lt;td&gt;&lt;img src=""",D170,""" /&gt;&lt;/td&gt; &lt;td&gt;&lt;a href=""",H170,""" target=""_blank""&gt;&lt;i class=""fa fa-external-link""&gt;&lt;/i&gt;&lt;/a&gt;&lt;/td&gt;&lt;/tr&gt;")</f>
        <v>0</v>
      </c>
      <c r="J170" s="0" t="n">
        <f aca="false">CONCATENATE("| [",C170,"](",G170,") | [website](",B170,") | [![",C170," status](",E170,")](",F170,".text) | ![",C170," status](",D170,") | [Test/Stats](",H170,")")</f>
        <v>0</v>
      </c>
    </row>
    <row r="171" customFormat="false" ht="15" hidden="false" customHeight="false" outlineLevel="0" collapsed="false">
      <c r="A171" s="1" t="s">
        <v>517</v>
      </c>
      <c r="B171" s="0" t="s">
        <v>518</v>
      </c>
      <c r="C171" s="0" t="s">
        <v>519</v>
      </c>
      <c r="D171" s="0" t="n">
        <f aca="false">CONCATENATE("http://ec2-54-215-28-56.us-west-1.compute.amazonaws.com:3000/recent-fill-image/",C171)</f>
        <v>0</v>
      </c>
      <c r="E171" s="0" t="n">
        <f aca="false">CONCATENATE("https://d1l0yomkzx8y5l.cloudfront.net/contact_congress/status/",C171,".png")</f>
        <v>0</v>
      </c>
      <c r="F171" s="0" t="n">
        <f aca="false">CONCATENATE("https://github.com/unitedstates/contact-congress/search?q=",C171,)</f>
        <v>0</v>
      </c>
      <c r="G171" s="0" t="n">
        <f aca="false">CONCATENATE("https://github.com/unitedstates/contact-congress/blob/master/members/",C171,".yaml")</f>
        <v>0</v>
      </c>
      <c r="H171" s="0" t="n">
        <f aca="false">CONCATENATE("http://efforg.github.io/congress-forms-test/?bioguide_id=",C171)</f>
        <v>0</v>
      </c>
      <c r="I171" s="0" t="n">
        <f aca="false">CONCATENATE("&lt;tr&gt;&lt;td&gt;&lt;a href=""",B171,""" target=""_blank""&gt;",A171,"&lt;/a&gt; &lt;td&gt;",C171,"&lt;/td&gt;&lt;td&gt;&lt;a href=""",F171,""" target=""_blank""&gt;&lt;i class=""fa fa-github""&gt;&lt;/i&gt;&lt;/a&gt;&lt;/td&gt;&lt;td&gt;&lt;img src=""",D171,""" /&gt;&lt;/td&gt; &lt;td&gt;&lt;a href=""",H171,""" target=""_blank""&gt;&lt;i class=""fa fa-external-link""&gt;&lt;/i&gt;&lt;/a&gt;&lt;/td&gt;&lt;/tr&gt;")</f>
        <v>0</v>
      </c>
      <c r="J171" s="0" t="n">
        <f aca="false">CONCATENATE("| [",C171,"](",G171,") | [website](",B171,") | [![",C171," status](",E171,")](",F171,".text) | ![",C171," status](",D171,") | [Test/Stats](",H171,")")</f>
        <v>0</v>
      </c>
    </row>
    <row r="172" customFormat="false" ht="15" hidden="false" customHeight="false" outlineLevel="0" collapsed="false">
      <c r="A172" s="1" t="s">
        <v>520</v>
      </c>
      <c r="B172" s="0" t="s">
        <v>521</v>
      </c>
      <c r="C172" s="0" t="s">
        <v>522</v>
      </c>
      <c r="D172" s="0" t="n">
        <f aca="false">CONCATENATE("http://ec2-54-215-28-56.us-west-1.compute.amazonaws.com:3000/recent-fill-image/",C172)</f>
        <v>0</v>
      </c>
      <c r="E172" s="0" t="n">
        <f aca="false">CONCATENATE("https://d1l0yomkzx8y5l.cloudfront.net/contact_congress/status/",C172,".png")</f>
        <v>0</v>
      </c>
      <c r="F172" s="0" t="n">
        <f aca="false">CONCATENATE("https://github.com/unitedstates/contact-congress/search?q=",C172,)</f>
        <v>0</v>
      </c>
      <c r="G172" s="0" t="n">
        <f aca="false">CONCATENATE("https://github.com/unitedstates/contact-congress/blob/master/members/",C172,".yaml")</f>
        <v>0</v>
      </c>
      <c r="H172" s="0" t="n">
        <f aca="false">CONCATENATE("http://efforg.github.io/congress-forms-test/?bioguide_id=",C172)</f>
        <v>0</v>
      </c>
      <c r="I172" s="0" t="n">
        <f aca="false">CONCATENATE("&lt;tr&gt;&lt;td&gt;&lt;a href=""",B172,""" target=""_blank""&gt;",A172,"&lt;/a&gt; &lt;td&gt;",C172,"&lt;/td&gt;&lt;td&gt;&lt;a href=""",F172,""" target=""_blank""&gt;&lt;i class=""fa fa-github""&gt;&lt;/i&gt;&lt;/a&gt;&lt;/td&gt;&lt;td&gt;&lt;img src=""",D172,""" /&gt;&lt;/td&gt; &lt;td&gt;&lt;a href=""",H172,""" target=""_blank""&gt;&lt;i class=""fa fa-external-link""&gt;&lt;/i&gt;&lt;/a&gt;&lt;/td&gt;&lt;/tr&gt;")</f>
        <v>0</v>
      </c>
      <c r="J172" s="0" t="n">
        <f aca="false">CONCATENATE("| [",C172,"](",G172,") | [website](",B172,") | [![",C172," status](",E172,")](",F172,".text) | ![",C172," status](",D172,") | [Test/Stats](",H172,")")</f>
        <v>0</v>
      </c>
    </row>
    <row r="173" customFormat="false" ht="15" hidden="false" customHeight="false" outlineLevel="0" collapsed="false">
      <c r="A173" s="1" t="s">
        <v>523</v>
      </c>
      <c r="B173" s="0" t="s">
        <v>524</v>
      </c>
      <c r="C173" s="0" t="s">
        <v>525</v>
      </c>
      <c r="D173" s="0" t="n">
        <f aca="false">CONCATENATE("http://ec2-54-215-28-56.us-west-1.compute.amazonaws.com:3000/recent-fill-image/",C173)</f>
        <v>0</v>
      </c>
      <c r="E173" s="0" t="n">
        <f aca="false">CONCATENATE("https://d1l0yomkzx8y5l.cloudfront.net/contact_congress/status/",C173,".png")</f>
        <v>0</v>
      </c>
      <c r="F173" s="0" t="n">
        <f aca="false">CONCATENATE("https://github.com/unitedstates/contact-congress/search?q=",C173,)</f>
        <v>0</v>
      </c>
      <c r="G173" s="0" t="n">
        <f aca="false">CONCATENATE("https://github.com/unitedstates/contact-congress/blob/master/members/",C173,".yaml")</f>
        <v>0</v>
      </c>
      <c r="H173" s="0" t="n">
        <f aca="false">CONCATENATE("http://efforg.github.io/congress-forms-test/?bioguide_id=",C173)</f>
        <v>0</v>
      </c>
      <c r="I173" s="0" t="n">
        <f aca="false">CONCATENATE("&lt;tr&gt;&lt;td&gt;&lt;a href=""",B173,""" target=""_blank""&gt;",A173,"&lt;/a&gt; &lt;td&gt;",C173,"&lt;/td&gt;&lt;td&gt;&lt;a href=""",F173,""" target=""_blank""&gt;&lt;i class=""fa fa-github""&gt;&lt;/i&gt;&lt;/a&gt;&lt;/td&gt;&lt;td&gt;&lt;img src=""",D173,""" /&gt;&lt;/td&gt; &lt;td&gt;&lt;a href=""",H173,""" target=""_blank""&gt;&lt;i class=""fa fa-external-link""&gt;&lt;/i&gt;&lt;/a&gt;&lt;/td&gt;&lt;/tr&gt;")</f>
        <v>0</v>
      </c>
      <c r="J173" s="0" t="n">
        <f aca="false">CONCATENATE("| [",C173,"](",G173,") | [website](",B173,") | [![",C173," status](",E173,")](",F173,".text) | ![",C173," status](",D173,") | [Test/Stats](",H173,")")</f>
        <v>0</v>
      </c>
    </row>
    <row r="174" customFormat="false" ht="15" hidden="false" customHeight="false" outlineLevel="0" collapsed="false">
      <c r="A174" s="1" t="s">
        <v>526</v>
      </c>
      <c r="B174" s="0" t="s">
        <v>527</v>
      </c>
      <c r="C174" s="0" t="s">
        <v>528</v>
      </c>
      <c r="D174" s="0" t="n">
        <f aca="false">CONCATENATE("http://ec2-54-215-28-56.us-west-1.compute.amazonaws.com:3000/recent-fill-image/",C174)</f>
        <v>0</v>
      </c>
      <c r="E174" s="0" t="n">
        <f aca="false">CONCATENATE("https://d1l0yomkzx8y5l.cloudfront.net/contact_congress/status/",C174,".png")</f>
        <v>0</v>
      </c>
      <c r="F174" s="0" t="n">
        <f aca="false">CONCATENATE("https://github.com/unitedstates/contact-congress/search?q=",C174,)</f>
        <v>0</v>
      </c>
      <c r="G174" s="0" t="n">
        <f aca="false">CONCATENATE("https://github.com/unitedstates/contact-congress/blob/master/members/",C174,".yaml")</f>
        <v>0</v>
      </c>
      <c r="H174" s="0" t="n">
        <f aca="false">CONCATENATE("http://efforg.github.io/congress-forms-test/?bioguide_id=",C174)</f>
        <v>0</v>
      </c>
      <c r="I174" s="0" t="n">
        <f aca="false">CONCATENATE("&lt;tr&gt;&lt;td&gt;&lt;a href=""",B174,""" target=""_blank""&gt;",A174,"&lt;/a&gt; &lt;td&gt;",C174,"&lt;/td&gt;&lt;td&gt;&lt;a href=""",F174,""" target=""_blank""&gt;&lt;i class=""fa fa-github""&gt;&lt;/i&gt;&lt;/a&gt;&lt;/td&gt;&lt;td&gt;&lt;img src=""",D174,""" /&gt;&lt;/td&gt; &lt;td&gt;&lt;a href=""",H174,""" target=""_blank""&gt;&lt;i class=""fa fa-external-link""&gt;&lt;/i&gt;&lt;/a&gt;&lt;/td&gt;&lt;/tr&gt;")</f>
        <v>0</v>
      </c>
      <c r="J174" s="0" t="n">
        <f aca="false">CONCATENATE("| [",C174,"](",G174,") | [website](",B174,") | [![",C174," status](",E174,")](",F174,".text) | ![",C174," status](",D174,") | [Test/Stats](",H174,")")</f>
        <v>0</v>
      </c>
    </row>
    <row r="175" customFormat="false" ht="15" hidden="false" customHeight="false" outlineLevel="0" collapsed="false">
      <c r="A175" s="1" t="s">
        <v>529</v>
      </c>
      <c r="B175" s="0" t="s">
        <v>530</v>
      </c>
      <c r="C175" s="0" t="s">
        <v>531</v>
      </c>
      <c r="D175" s="0" t="n">
        <f aca="false">CONCATENATE("http://ec2-54-215-28-56.us-west-1.compute.amazonaws.com:3000/recent-fill-image/",C175)</f>
        <v>0</v>
      </c>
      <c r="E175" s="0" t="n">
        <f aca="false">CONCATENATE("https://d1l0yomkzx8y5l.cloudfront.net/contact_congress/status/",C175,".png")</f>
        <v>0</v>
      </c>
      <c r="F175" s="0" t="n">
        <f aca="false">CONCATENATE("https://github.com/unitedstates/contact-congress/search?q=",C175,)</f>
        <v>0</v>
      </c>
      <c r="G175" s="0" t="n">
        <f aca="false">CONCATENATE("https://github.com/unitedstates/contact-congress/blob/master/members/",C175,".yaml")</f>
        <v>0</v>
      </c>
      <c r="H175" s="0" t="n">
        <f aca="false">CONCATENATE("http://efforg.github.io/congress-forms-test/?bioguide_id=",C175)</f>
        <v>0</v>
      </c>
      <c r="I175" s="0" t="n">
        <f aca="false">CONCATENATE("&lt;tr&gt;&lt;td&gt;&lt;a href=""",B175,""" target=""_blank""&gt;",A175,"&lt;/a&gt; &lt;td&gt;",C175,"&lt;/td&gt;&lt;td&gt;&lt;a href=""",F175,""" target=""_blank""&gt;&lt;i class=""fa fa-github""&gt;&lt;/i&gt;&lt;/a&gt;&lt;/td&gt;&lt;td&gt;&lt;img src=""",D175,""" /&gt;&lt;/td&gt; &lt;td&gt;&lt;a href=""",H175,""" target=""_blank""&gt;&lt;i class=""fa fa-external-link""&gt;&lt;/i&gt;&lt;/a&gt;&lt;/td&gt;&lt;/tr&gt;")</f>
        <v>0</v>
      </c>
      <c r="J175" s="0" t="n">
        <f aca="false">CONCATENATE("| [",C175,"](",G175,") | [website](",B175,") | [![",C175," status](",E175,")](",F175,".text) | ![",C175," status](",D175,") | [Test/Stats](",H175,")")</f>
        <v>0</v>
      </c>
    </row>
    <row r="176" customFormat="false" ht="15" hidden="false" customHeight="false" outlineLevel="0" collapsed="false">
      <c r="A176" s="1" t="s">
        <v>532</v>
      </c>
      <c r="B176" s="0" t="s">
        <v>533</v>
      </c>
      <c r="C176" s="0" t="s">
        <v>534</v>
      </c>
      <c r="D176" s="0" t="n">
        <f aca="false">CONCATENATE("http://ec2-54-215-28-56.us-west-1.compute.amazonaws.com:3000/recent-fill-image/",C176)</f>
        <v>0</v>
      </c>
      <c r="E176" s="0" t="n">
        <f aca="false">CONCATENATE("https://d1l0yomkzx8y5l.cloudfront.net/contact_congress/status/",C176,".png")</f>
        <v>0</v>
      </c>
      <c r="F176" s="0" t="n">
        <f aca="false">CONCATENATE("https://github.com/unitedstates/contact-congress/search?q=",C176,)</f>
        <v>0</v>
      </c>
      <c r="G176" s="0" t="n">
        <f aca="false">CONCATENATE("https://github.com/unitedstates/contact-congress/blob/master/members/",C176,".yaml")</f>
        <v>0</v>
      </c>
      <c r="H176" s="0" t="n">
        <f aca="false">CONCATENATE("http://efforg.github.io/congress-forms-test/?bioguide_id=",C176)</f>
        <v>0</v>
      </c>
      <c r="I176" s="0" t="n">
        <f aca="false">CONCATENATE("&lt;tr&gt;&lt;td&gt;&lt;a href=""",B176,""" target=""_blank""&gt;",A176,"&lt;/a&gt; &lt;td&gt;",C176,"&lt;/td&gt;&lt;td&gt;&lt;a href=""",F176,""" target=""_blank""&gt;&lt;i class=""fa fa-github""&gt;&lt;/i&gt;&lt;/a&gt;&lt;/td&gt;&lt;td&gt;&lt;img src=""",D176,""" /&gt;&lt;/td&gt; &lt;td&gt;&lt;a href=""",H176,""" target=""_blank""&gt;&lt;i class=""fa fa-external-link""&gt;&lt;/i&gt;&lt;/a&gt;&lt;/td&gt;&lt;/tr&gt;")</f>
        <v>0</v>
      </c>
      <c r="J176" s="0" t="n">
        <f aca="false">CONCATENATE("| [",C176,"](",G176,") | [website](",B176,") | [![",C176," status](",E176,")](",F176,".text) | ![",C176," status](",D176,") | [Test/Stats](",H176,")")</f>
        <v>0</v>
      </c>
    </row>
    <row r="177" customFormat="false" ht="15" hidden="false" customHeight="false" outlineLevel="0" collapsed="false">
      <c r="A177" s="1" t="s">
        <v>535</v>
      </c>
      <c r="B177" s="0" t="s">
        <v>536</v>
      </c>
      <c r="C177" s="0" t="s">
        <v>537</v>
      </c>
      <c r="D177" s="0" t="n">
        <f aca="false">CONCATENATE("http://ec2-54-215-28-56.us-west-1.compute.amazonaws.com:3000/recent-fill-image/",C177)</f>
        <v>0</v>
      </c>
      <c r="E177" s="0" t="n">
        <f aca="false">CONCATENATE("https://d1l0yomkzx8y5l.cloudfront.net/contact_congress/status/",C177,".png")</f>
        <v>0</v>
      </c>
      <c r="F177" s="0" t="n">
        <f aca="false">CONCATENATE("https://github.com/unitedstates/contact-congress/search?q=",C177,)</f>
        <v>0</v>
      </c>
      <c r="G177" s="0" t="n">
        <f aca="false">CONCATENATE("https://github.com/unitedstates/contact-congress/blob/master/members/",C177,".yaml")</f>
        <v>0</v>
      </c>
      <c r="H177" s="0" t="n">
        <f aca="false">CONCATENATE("http://efforg.github.io/congress-forms-test/?bioguide_id=",C177)</f>
        <v>0</v>
      </c>
      <c r="I177" s="0" t="n">
        <f aca="false">CONCATENATE("&lt;tr&gt;&lt;td&gt;&lt;a href=""",B177,""" target=""_blank""&gt;",A177,"&lt;/a&gt; &lt;td&gt;",C177,"&lt;/td&gt;&lt;td&gt;&lt;a href=""",F177,""" target=""_blank""&gt;&lt;i class=""fa fa-github""&gt;&lt;/i&gt;&lt;/a&gt;&lt;/td&gt;&lt;td&gt;&lt;img src=""",D177,""" /&gt;&lt;/td&gt; &lt;td&gt;&lt;a href=""",H177,""" target=""_blank""&gt;&lt;i class=""fa fa-external-link""&gt;&lt;/i&gt;&lt;/a&gt;&lt;/td&gt;&lt;/tr&gt;")</f>
        <v>0</v>
      </c>
      <c r="J177" s="0" t="n">
        <f aca="false">CONCATENATE("| [",C177,"](",G177,") | [website](",B177,") | [![",C177," status](",E177,")](",F177,".text) | ![",C177," status](",D177,") | [Test/Stats](",H177,")")</f>
        <v>0</v>
      </c>
    </row>
    <row r="178" customFormat="false" ht="15" hidden="false" customHeight="false" outlineLevel="0" collapsed="false">
      <c r="A178" s="1" t="s">
        <v>538</v>
      </c>
      <c r="B178" s="0" t="s">
        <v>539</v>
      </c>
      <c r="C178" s="0" t="s">
        <v>540</v>
      </c>
      <c r="D178" s="0" t="n">
        <f aca="false">CONCATENATE("http://ec2-54-215-28-56.us-west-1.compute.amazonaws.com:3000/recent-fill-image/",C178)</f>
        <v>0</v>
      </c>
      <c r="E178" s="0" t="n">
        <f aca="false">CONCATENATE("https://d1l0yomkzx8y5l.cloudfront.net/contact_congress/status/",C178,".png")</f>
        <v>0</v>
      </c>
      <c r="F178" s="0" t="n">
        <f aca="false">CONCATENATE("https://github.com/unitedstates/contact-congress/search?q=",C178,)</f>
        <v>0</v>
      </c>
      <c r="G178" s="0" t="n">
        <f aca="false">CONCATENATE("https://github.com/unitedstates/contact-congress/blob/master/members/",C178,".yaml")</f>
        <v>0</v>
      </c>
      <c r="H178" s="0" t="n">
        <f aca="false">CONCATENATE("http://efforg.github.io/congress-forms-test/?bioguide_id=",C178)</f>
        <v>0</v>
      </c>
      <c r="I178" s="0" t="n">
        <f aca="false">CONCATENATE("&lt;tr&gt;&lt;td&gt;&lt;a href=""",B178,""" target=""_blank""&gt;",A178,"&lt;/a&gt; &lt;td&gt;",C178,"&lt;/td&gt;&lt;td&gt;&lt;a href=""",F178,""" target=""_blank""&gt;&lt;i class=""fa fa-github""&gt;&lt;/i&gt;&lt;/a&gt;&lt;/td&gt;&lt;td&gt;&lt;img src=""",D178,""" /&gt;&lt;/td&gt; &lt;td&gt;&lt;a href=""",H178,""" target=""_blank""&gt;&lt;i class=""fa fa-external-link""&gt;&lt;/i&gt;&lt;/a&gt;&lt;/td&gt;&lt;/tr&gt;")</f>
        <v>0</v>
      </c>
      <c r="J178" s="0" t="n">
        <f aca="false">CONCATENATE("| [",C178,"](",G178,") | [website](",B178,") | [![",C178," status](",E178,")](",F178,".text) | ![",C178," status](",D178,") | [Test/Stats](",H178,")")</f>
        <v>0</v>
      </c>
    </row>
    <row r="179" customFormat="false" ht="15" hidden="false" customHeight="false" outlineLevel="0" collapsed="false">
      <c r="A179" s="1" t="s">
        <v>541</v>
      </c>
      <c r="B179" s="0" t="s">
        <v>542</v>
      </c>
      <c r="C179" s="0" t="s">
        <v>543</v>
      </c>
      <c r="D179" s="0" t="n">
        <f aca="false">CONCATENATE("http://ec2-54-215-28-56.us-west-1.compute.amazonaws.com:3000/recent-fill-image/",C179)</f>
        <v>0</v>
      </c>
      <c r="E179" s="0" t="n">
        <f aca="false">CONCATENATE("https://d1l0yomkzx8y5l.cloudfront.net/contact_congress/status/",C179,".png")</f>
        <v>0</v>
      </c>
      <c r="F179" s="0" t="n">
        <f aca="false">CONCATENATE("https://github.com/unitedstates/contact-congress/search?q=",C179,)</f>
        <v>0</v>
      </c>
      <c r="G179" s="0" t="n">
        <f aca="false">CONCATENATE("https://github.com/unitedstates/contact-congress/blob/master/members/",C179,".yaml")</f>
        <v>0</v>
      </c>
      <c r="H179" s="0" t="n">
        <f aca="false">CONCATENATE("http://efforg.github.io/congress-forms-test/?bioguide_id=",C179)</f>
        <v>0</v>
      </c>
      <c r="I179" s="0" t="n">
        <f aca="false">CONCATENATE("&lt;tr&gt;&lt;td&gt;&lt;a href=""",B179,""" target=""_blank""&gt;",A179,"&lt;/a&gt; &lt;td&gt;",C179,"&lt;/td&gt;&lt;td&gt;&lt;a href=""",F179,""" target=""_blank""&gt;&lt;i class=""fa fa-github""&gt;&lt;/i&gt;&lt;/a&gt;&lt;/td&gt;&lt;td&gt;&lt;img src=""",D179,""" /&gt;&lt;/td&gt; &lt;td&gt;&lt;a href=""",H179,""" target=""_blank""&gt;&lt;i class=""fa fa-external-link""&gt;&lt;/i&gt;&lt;/a&gt;&lt;/td&gt;&lt;/tr&gt;")</f>
        <v>0</v>
      </c>
      <c r="J179" s="0" t="n">
        <f aca="false">CONCATENATE("| [",C179,"](",G179,") | [website](",B179,") | [![",C179," status](",E179,")](",F179,".text) | ![",C179," status](",D179,") | [Test/Stats](",H179,")")</f>
        <v>0</v>
      </c>
    </row>
    <row r="180" customFormat="false" ht="15" hidden="false" customHeight="false" outlineLevel="0" collapsed="false">
      <c r="A180" s="1" t="s">
        <v>544</v>
      </c>
      <c r="B180" s="0" t="s">
        <v>545</v>
      </c>
      <c r="C180" s="0" t="s">
        <v>546</v>
      </c>
      <c r="D180" s="0" t="n">
        <f aca="false">CONCATENATE("http://ec2-54-215-28-56.us-west-1.compute.amazonaws.com:3000/recent-fill-image/",C180)</f>
        <v>0</v>
      </c>
      <c r="E180" s="0" t="n">
        <f aca="false">CONCATENATE("https://d1l0yomkzx8y5l.cloudfront.net/contact_congress/status/",C180,".png")</f>
        <v>0</v>
      </c>
      <c r="F180" s="0" t="n">
        <f aca="false">CONCATENATE("https://github.com/unitedstates/contact-congress/search?q=",C180,)</f>
        <v>0</v>
      </c>
      <c r="G180" s="0" t="n">
        <f aca="false">CONCATENATE("https://github.com/unitedstates/contact-congress/blob/master/members/",C180,".yaml")</f>
        <v>0</v>
      </c>
      <c r="H180" s="0" t="n">
        <f aca="false">CONCATENATE("http://efforg.github.io/congress-forms-test/?bioguide_id=",C180)</f>
        <v>0</v>
      </c>
      <c r="I180" s="0" t="n">
        <f aca="false">CONCATENATE("&lt;tr&gt;&lt;td&gt;&lt;a href=""",B180,""" target=""_blank""&gt;",A180,"&lt;/a&gt; &lt;td&gt;",C180,"&lt;/td&gt;&lt;td&gt;&lt;a href=""",F180,""" target=""_blank""&gt;&lt;i class=""fa fa-github""&gt;&lt;/i&gt;&lt;/a&gt;&lt;/td&gt;&lt;td&gt;&lt;img src=""",D180,""" /&gt;&lt;/td&gt; &lt;td&gt;&lt;a href=""",H180,""" target=""_blank""&gt;&lt;i class=""fa fa-external-link""&gt;&lt;/i&gt;&lt;/a&gt;&lt;/td&gt;&lt;/tr&gt;")</f>
        <v>0</v>
      </c>
      <c r="J180" s="0" t="n">
        <f aca="false">CONCATENATE("| [",C180,"](",G180,") | [website](",B180,") | [![",C180," status](",E180,")](",F180,".text) | ![",C180," status](",D180,") | [Test/Stats](",H180,")")</f>
        <v>0</v>
      </c>
    </row>
    <row r="181" customFormat="false" ht="15" hidden="false" customHeight="false" outlineLevel="0" collapsed="false">
      <c r="A181" s="1" t="s">
        <v>547</v>
      </c>
      <c r="B181" s="0" t="s">
        <v>548</v>
      </c>
      <c r="C181" s="0" t="s">
        <v>549</v>
      </c>
      <c r="D181" s="0" t="n">
        <f aca="false">CONCATENATE("http://ec2-54-215-28-56.us-west-1.compute.amazonaws.com:3000/recent-fill-image/",C181)</f>
        <v>0</v>
      </c>
      <c r="E181" s="0" t="n">
        <f aca="false">CONCATENATE("https://d1l0yomkzx8y5l.cloudfront.net/contact_congress/status/",C181,".png")</f>
        <v>0</v>
      </c>
      <c r="F181" s="0" t="n">
        <f aca="false">CONCATENATE("https://github.com/unitedstates/contact-congress/search?q=",C181,)</f>
        <v>0</v>
      </c>
      <c r="G181" s="0" t="n">
        <f aca="false">CONCATENATE("https://github.com/unitedstates/contact-congress/blob/master/members/",C181,".yaml")</f>
        <v>0</v>
      </c>
      <c r="H181" s="0" t="n">
        <f aca="false">CONCATENATE("http://efforg.github.io/congress-forms-test/?bioguide_id=",C181)</f>
        <v>0</v>
      </c>
      <c r="I181" s="0" t="n">
        <f aca="false">CONCATENATE("&lt;tr&gt;&lt;td&gt;&lt;a href=""",B181,""" target=""_blank""&gt;",A181,"&lt;/a&gt; &lt;td&gt;",C181,"&lt;/td&gt;&lt;td&gt;&lt;a href=""",F181,""" target=""_blank""&gt;&lt;i class=""fa fa-github""&gt;&lt;/i&gt;&lt;/a&gt;&lt;/td&gt;&lt;td&gt;&lt;img src=""",D181,""" /&gt;&lt;/td&gt; &lt;td&gt;&lt;a href=""",H181,""" target=""_blank""&gt;&lt;i class=""fa fa-external-link""&gt;&lt;/i&gt;&lt;/a&gt;&lt;/td&gt;&lt;/tr&gt;")</f>
        <v>0</v>
      </c>
      <c r="J181" s="0" t="n">
        <f aca="false">CONCATENATE("| [",C181,"](",G181,") | [website](",B181,") | [![",C181," status](",E181,")](",F181,".text) | ![",C181," status](",D181,") | [Test/Stats](",H181,")")</f>
        <v>0</v>
      </c>
    </row>
    <row r="182" customFormat="false" ht="15" hidden="false" customHeight="false" outlineLevel="0" collapsed="false">
      <c r="A182" s="1" t="s">
        <v>550</v>
      </c>
      <c r="B182" s="0" t="s">
        <v>551</v>
      </c>
      <c r="C182" s="0" t="s">
        <v>552</v>
      </c>
      <c r="D182" s="0" t="n">
        <f aca="false">CONCATENATE("http://ec2-54-215-28-56.us-west-1.compute.amazonaws.com:3000/recent-fill-image/",C182)</f>
        <v>0</v>
      </c>
      <c r="E182" s="0" t="n">
        <f aca="false">CONCATENATE("https://d1l0yomkzx8y5l.cloudfront.net/contact_congress/status/",C182,".png")</f>
        <v>0</v>
      </c>
      <c r="F182" s="0" t="n">
        <f aca="false">CONCATENATE("https://github.com/unitedstates/contact-congress/search?q=",C182,)</f>
        <v>0</v>
      </c>
      <c r="G182" s="0" t="n">
        <f aca="false">CONCATENATE("https://github.com/unitedstates/contact-congress/blob/master/members/",C182,".yaml")</f>
        <v>0</v>
      </c>
      <c r="H182" s="0" t="n">
        <f aca="false">CONCATENATE("http://efforg.github.io/congress-forms-test/?bioguide_id=",C182)</f>
        <v>0</v>
      </c>
      <c r="I182" s="0" t="n">
        <f aca="false">CONCATENATE("&lt;tr&gt;&lt;td&gt;&lt;a href=""",B182,""" target=""_blank""&gt;",A182,"&lt;/a&gt; &lt;td&gt;",C182,"&lt;/td&gt;&lt;td&gt;&lt;a href=""",F182,""" target=""_blank""&gt;&lt;i class=""fa fa-github""&gt;&lt;/i&gt;&lt;/a&gt;&lt;/td&gt;&lt;td&gt;&lt;img src=""",D182,""" /&gt;&lt;/td&gt; &lt;td&gt;&lt;a href=""",H182,""" target=""_blank""&gt;&lt;i class=""fa fa-external-link""&gt;&lt;/i&gt;&lt;/a&gt;&lt;/td&gt;&lt;/tr&gt;")</f>
        <v>0</v>
      </c>
      <c r="J182" s="0" t="n">
        <f aca="false">CONCATENATE("| [",C182,"](",G182,") | [website](",B182,") | [![",C182," status](",E182,")](",F182,".text) | ![",C182," status](",D182,") | [Test/Stats](",H182,")")</f>
        <v>0</v>
      </c>
    </row>
    <row r="183" customFormat="false" ht="15" hidden="false" customHeight="false" outlineLevel="0" collapsed="false">
      <c r="A183" s="1" t="s">
        <v>553</v>
      </c>
      <c r="B183" s="0" t="s">
        <v>554</v>
      </c>
      <c r="C183" s="0" t="s">
        <v>555</v>
      </c>
      <c r="D183" s="0" t="n">
        <f aca="false">CONCATENATE("http://ec2-54-215-28-56.us-west-1.compute.amazonaws.com:3000/recent-fill-image/",C183)</f>
        <v>0</v>
      </c>
      <c r="E183" s="0" t="n">
        <f aca="false">CONCATENATE("https://d1l0yomkzx8y5l.cloudfront.net/contact_congress/status/",C183,".png")</f>
        <v>0</v>
      </c>
      <c r="F183" s="0" t="n">
        <f aca="false">CONCATENATE("https://github.com/unitedstates/contact-congress/search?q=",C183,)</f>
        <v>0</v>
      </c>
      <c r="G183" s="0" t="n">
        <f aca="false">CONCATENATE("https://github.com/unitedstates/contact-congress/blob/master/members/",C183,".yaml")</f>
        <v>0</v>
      </c>
      <c r="H183" s="0" t="n">
        <f aca="false">CONCATENATE("http://efforg.github.io/congress-forms-test/?bioguide_id=",C183)</f>
        <v>0</v>
      </c>
      <c r="I183" s="0" t="n">
        <f aca="false">CONCATENATE("&lt;tr&gt;&lt;td&gt;&lt;a href=""",B183,""" target=""_blank""&gt;",A183,"&lt;/a&gt; &lt;td&gt;",C183,"&lt;/td&gt;&lt;td&gt;&lt;a href=""",F183,""" target=""_blank""&gt;&lt;i class=""fa fa-github""&gt;&lt;/i&gt;&lt;/a&gt;&lt;/td&gt;&lt;td&gt;&lt;img src=""",D183,""" /&gt;&lt;/td&gt; &lt;td&gt;&lt;a href=""",H183,""" target=""_blank""&gt;&lt;i class=""fa fa-external-link""&gt;&lt;/i&gt;&lt;/a&gt;&lt;/td&gt;&lt;/tr&gt;")</f>
        <v>0</v>
      </c>
      <c r="J183" s="0" t="n">
        <f aca="false">CONCATENATE("| [",C183,"](",G183,") | [website](",B183,") | [![",C183," status](",E183,")](",F183,".text) | ![",C183," status](",D183,") | [Test/Stats](",H183,")")</f>
        <v>0</v>
      </c>
    </row>
    <row r="184" customFormat="false" ht="15" hidden="false" customHeight="false" outlineLevel="0" collapsed="false">
      <c r="A184" s="1" t="s">
        <v>556</v>
      </c>
      <c r="B184" s="0" t="s">
        <v>557</v>
      </c>
      <c r="C184" s="0" t="s">
        <v>558</v>
      </c>
      <c r="D184" s="0" t="n">
        <f aca="false">CONCATENATE("http://ec2-54-215-28-56.us-west-1.compute.amazonaws.com:3000/recent-fill-image/",C184)</f>
        <v>0</v>
      </c>
      <c r="E184" s="0" t="n">
        <f aca="false">CONCATENATE("https://d1l0yomkzx8y5l.cloudfront.net/contact_congress/status/",C184,".png")</f>
        <v>0</v>
      </c>
      <c r="F184" s="0" t="n">
        <f aca="false">CONCATENATE("https://github.com/unitedstates/contact-congress/search?q=",C184,)</f>
        <v>0</v>
      </c>
      <c r="G184" s="0" t="n">
        <f aca="false">CONCATENATE("https://github.com/unitedstates/contact-congress/blob/master/members/",C184,".yaml")</f>
        <v>0</v>
      </c>
      <c r="H184" s="0" t="n">
        <f aca="false">CONCATENATE("http://efforg.github.io/congress-forms-test/?bioguide_id=",C184)</f>
        <v>0</v>
      </c>
      <c r="I184" s="0" t="n">
        <f aca="false">CONCATENATE("&lt;tr&gt;&lt;td&gt;&lt;a href=""",B184,""" target=""_blank""&gt;",A184,"&lt;/a&gt; &lt;td&gt;",C184,"&lt;/td&gt;&lt;td&gt;&lt;a href=""",F184,""" target=""_blank""&gt;&lt;i class=""fa fa-github""&gt;&lt;/i&gt;&lt;/a&gt;&lt;/td&gt;&lt;td&gt;&lt;img src=""",D184,""" /&gt;&lt;/td&gt; &lt;td&gt;&lt;a href=""",H184,""" target=""_blank""&gt;&lt;i class=""fa fa-external-link""&gt;&lt;/i&gt;&lt;/a&gt;&lt;/td&gt;&lt;/tr&gt;")</f>
        <v>0</v>
      </c>
      <c r="J184" s="0" t="n">
        <f aca="false">CONCATENATE("| [",C184,"](",G184,") | [website](",B184,") | [![",C184," status](",E184,")](",F184,".text) | ![",C184," status](",D184,") | [Test/Stats](",H184,")")</f>
        <v>0</v>
      </c>
    </row>
    <row r="185" customFormat="false" ht="15" hidden="false" customHeight="false" outlineLevel="0" collapsed="false">
      <c r="A185" s="1" t="s">
        <v>559</v>
      </c>
      <c r="B185" s="0" t="s">
        <v>560</v>
      </c>
      <c r="C185" s="0" t="s">
        <v>561</v>
      </c>
      <c r="D185" s="0" t="n">
        <f aca="false">CONCATENATE("http://ec2-54-215-28-56.us-west-1.compute.amazonaws.com:3000/recent-fill-image/",C185)</f>
        <v>0</v>
      </c>
      <c r="E185" s="0" t="n">
        <f aca="false">CONCATENATE("https://d1l0yomkzx8y5l.cloudfront.net/contact_congress/status/",C185,".png")</f>
        <v>0</v>
      </c>
      <c r="F185" s="0" t="n">
        <f aca="false">CONCATENATE("https://github.com/unitedstates/contact-congress/search?q=",C185,)</f>
        <v>0</v>
      </c>
      <c r="G185" s="0" t="n">
        <f aca="false">CONCATENATE("https://github.com/unitedstates/contact-congress/blob/master/members/",C185,".yaml")</f>
        <v>0</v>
      </c>
      <c r="H185" s="0" t="n">
        <f aca="false">CONCATENATE("http://efforg.github.io/congress-forms-test/?bioguide_id=",C185)</f>
        <v>0</v>
      </c>
      <c r="I185" s="0" t="n">
        <f aca="false">CONCATENATE("&lt;tr&gt;&lt;td&gt;&lt;a href=""",B185,""" target=""_blank""&gt;",A185,"&lt;/a&gt; &lt;td&gt;",C185,"&lt;/td&gt;&lt;td&gt;&lt;a href=""",F185,""" target=""_blank""&gt;&lt;i class=""fa fa-github""&gt;&lt;/i&gt;&lt;/a&gt;&lt;/td&gt;&lt;td&gt;&lt;img src=""",D185,""" /&gt;&lt;/td&gt; &lt;td&gt;&lt;a href=""",H185,""" target=""_blank""&gt;&lt;i class=""fa fa-external-link""&gt;&lt;/i&gt;&lt;/a&gt;&lt;/td&gt;&lt;/tr&gt;")</f>
        <v>0</v>
      </c>
      <c r="J185" s="0" t="n">
        <f aca="false">CONCATENATE("| [",C185,"](",G185,") | [website](",B185,") | [![",C185," status](",E185,")](",F185,".text) | ![",C185," status](",D185,") | [Test/Stats](",H185,")")</f>
        <v>0</v>
      </c>
    </row>
    <row r="186" customFormat="false" ht="15" hidden="false" customHeight="false" outlineLevel="0" collapsed="false">
      <c r="A186" s="1" t="s">
        <v>562</v>
      </c>
      <c r="B186" s="0" t="s">
        <v>563</v>
      </c>
      <c r="C186" s="0" t="s">
        <v>564</v>
      </c>
      <c r="D186" s="0" t="n">
        <f aca="false">CONCATENATE("http://ec2-54-215-28-56.us-west-1.compute.amazonaws.com:3000/recent-fill-image/",C186)</f>
        <v>0</v>
      </c>
      <c r="E186" s="0" t="n">
        <f aca="false">CONCATENATE("https://d1l0yomkzx8y5l.cloudfront.net/contact_congress/status/",C186,".png")</f>
        <v>0</v>
      </c>
      <c r="F186" s="0" t="n">
        <f aca="false">CONCATENATE("https://github.com/unitedstates/contact-congress/search?q=",C186,)</f>
        <v>0</v>
      </c>
      <c r="G186" s="0" t="n">
        <f aca="false">CONCATENATE("https://github.com/unitedstates/contact-congress/blob/master/members/",C186,".yaml")</f>
        <v>0</v>
      </c>
      <c r="H186" s="0" t="n">
        <f aca="false">CONCATENATE("http://efforg.github.io/congress-forms-test/?bioguide_id=",C186)</f>
        <v>0</v>
      </c>
      <c r="I186" s="0" t="n">
        <f aca="false">CONCATENATE("&lt;tr&gt;&lt;td&gt;&lt;a href=""",B186,""" target=""_blank""&gt;",A186,"&lt;/a&gt; &lt;td&gt;",C186,"&lt;/td&gt;&lt;td&gt;&lt;a href=""",F186,""" target=""_blank""&gt;&lt;i class=""fa fa-github""&gt;&lt;/i&gt;&lt;/a&gt;&lt;/td&gt;&lt;td&gt;&lt;img src=""",D186,""" /&gt;&lt;/td&gt; &lt;td&gt;&lt;a href=""",H186,""" target=""_blank""&gt;&lt;i class=""fa fa-external-link""&gt;&lt;/i&gt;&lt;/a&gt;&lt;/td&gt;&lt;/tr&gt;")</f>
        <v>0</v>
      </c>
      <c r="J186" s="0" t="n">
        <f aca="false">CONCATENATE("| [",C186,"](",G186,") | [website](",B186,") | [![",C186," status](",E186,")](",F186,".text) | ![",C186," status](",D186,") | [Test/Stats](",H186,")")</f>
        <v>0</v>
      </c>
    </row>
    <row r="187" customFormat="false" ht="15" hidden="false" customHeight="false" outlineLevel="0" collapsed="false">
      <c r="A187" s="1" t="s">
        <v>565</v>
      </c>
      <c r="B187" s="0" t="s">
        <v>566</v>
      </c>
      <c r="C187" s="0" t="s">
        <v>567</v>
      </c>
      <c r="D187" s="0" t="n">
        <f aca="false">CONCATENATE("http://ec2-54-215-28-56.us-west-1.compute.amazonaws.com:3000/recent-fill-image/",C187)</f>
        <v>0</v>
      </c>
      <c r="E187" s="0" t="n">
        <f aca="false">CONCATENATE("https://d1l0yomkzx8y5l.cloudfront.net/contact_congress/status/",C187,".png")</f>
        <v>0</v>
      </c>
      <c r="F187" s="0" t="n">
        <f aca="false">CONCATENATE("https://github.com/unitedstates/contact-congress/search?q=",C187,)</f>
        <v>0</v>
      </c>
      <c r="G187" s="0" t="n">
        <f aca="false">CONCATENATE("https://github.com/unitedstates/contact-congress/blob/master/members/",C187,".yaml")</f>
        <v>0</v>
      </c>
      <c r="H187" s="0" t="n">
        <f aca="false">CONCATENATE("http://efforg.github.io/congress-forms-test/?bioguide_id=",C187)</f>
        <v>0</v>
      </c>
      <c r="I187" s="0" t="n">
        <f aca="false">CONCATENATE("&lt;tr&gt;&lt;td&gt;&lt;a href=""",B187,""" target=""_blank""&gt;",A187,"&lt;/a&gt; &lt;td&gt;",C187,"&lt;/td&gt;&lt;td&gt;&lt;a href=""",F187,""" target=""_blank""&gt;&lt;i class=""fa fa-github""&gt;&lt;/i&gt;&lt;/a&gt;&lt;/td&gt;&lt;td&gt;&lt;img src=""",D187,""" /&gt;&lt;/td&gt; &lt;td&gt;&lt;a href=""",H187,""" target=""_blank""&gt;&lt;i class=""fa fa-external-link""&gt;&lt;/i&gt;&lt;/a&gt;&lt;/td&gt;&lt;/tr&gt;")</f>
        <v>0</v>
      </c>
      <c r="J187" s="0" t="n">
        <f aca="false">CONCATENATE("| [",C187,"](",G187,") | [website](",B187,") | [![",C187," status](",E187,")](",F187,".text) | ![",C187," status](",D187,") | [Test/Stats](",H187,")")</f>
        <v>0</v>
      </c>
    </row>
    <row r="188" customFormat="false" ht="15" hidden="false" customHeight="false" outlineLevel="0" collapsed="false">
      <c r="A188" s="1" t="s">
        <v>568</v>
      </c>
      <c r="B188" s="0" t="s">
        <v>569</v>
      </c>
      <c r="C188" s="0" t="s">
        <v>570</v>
      </c>
      <c r="D188" s="0" t="n">
        <f aca="false">CONCATENATE("http://ec2-54-215-28-56.us-west-1.compute.amazonaws.com:3000/recent-fill-image/",C188)</f>
        <v>0</v>
      </c>
      <c r="E188" s="0" t="n">
        <f aca="false">CONCATENATE("https://d1l0yomkzx8y5l.cloudfront.net/contact_congress/status/",C188,".png")</f>
        <v>0</v>
      </c>
      <c r="F188" s="0" t="n">
        <f aca="false">CONCATENATE("https://github.com/unitedstates/contact-congress/search?q=",C188,)</f>
        <v>0</v>
      </c>
      <c r="G188" s="0" t="n">
        <f aca="false">CONCATENATE("https://github.com/unitedstates/contact-congress/blob/master/members/",C188,".yaml")</f>
        <v>0</v>
      </c>
      <c r="H188" s="0" t="n">
        <f aca="false">CONCATENATE("http://efforg.github.io/congress-forms-test/?bioguide_id=",C188)</f>
        <v>0</v>
      </c>
      <c r="I188" s="0" t="n">
        <f aca="false">CONCATENATE("&lt;tr&gt;&lt;td&gt;&lt;a href=""",B188,""" target=""_blank""&gt;",A188,"&lt;/a&gt; &lt;td&gt;",C188,"&lt;/td&gt;&lt;td&gt;&lt;a href=""",F188,""" target=""_blank""&gt;&lt;i class=""fa fa-github""&gt;&lt;/i&gt;&lt;/a&gt;&lt;/td&gt;&lt;td&gt;&lt;img src=""",D188,""" /&gt;&lt;/td&gt; &lt;td&gt;&lt;a href=""",H188,""" target=""_blank""&gt;&lt;i class=""fa fa-external-link""&gt;&lt;/i&gt;&lt;/a&gt;&lt;/td&gt;&lt;/tr&gt;")</f>
        <v>0</v>
      </c>
      <c r="J188" s="0" t="n">
        <f aca="false">CONCATENATE("| [",C188,"](",G188,") | [website](",B188,") | [![",C188," status](",E188,")](",F188,".text) | ![",C188," status](",D188,") | [Test/Stats](",H188,")")</f>
        <v>0</v>
      </c>
    </row>
    <row r="189" customFormat="false" ht="15" hidden="false" customHeight="false" outlineLevel="0" collapsed="false">
      <c r="A189" s="1" t="s">
        <v>571</v>
      </c>
      <c r="B189" s="0" t="s">
        <v>572</v>
      </c>
      <c r="C189" s="0" t="s">
        <v>573</v>
      </c>
      <c r="D189" s="0" t="n">
        <f aca="false">CONCATENATE("http://ec2-54-215-28-56.us-west-1.compute.amazonaws.com:3000/recent-fill-image/",C189)</f>
        <v>0</v>
      </c>
      <c r="E189" s="0" t="n">
        <f aca="false">CONCATENATE("https://d1l0yomkzx8y5l.cloudfront.net/contact_congress/status/",C189,".png")</f>
        <v>0</v>
      </c>
      <c r="F189" s="0" t="n">
        <f aca="false">CONCATENATE("https://github.com/unitedstates/contact-congress/search?q=",C189,)</f>
        <v>0</v>
      </c>
      <c r="G189" s="0" t="n">
        <f aca="false">CONCATENATE("https://github.com/unitedstates/contact-congress/blob/master/members/",C189,".yaml")</f>
        <v>0</v>
      </c>
      <c r="H189" s="0" t="n">
        <f aca="false">CONCATENATE("http://efforg.github.io/congress-forms-test/?bioguide_id=",C189)</f>
        <v>0</v>
      </c>
      <c r="I189" s="0" t="n">
        <f aca="false">CONCATENATE("&lt;tr&gt;&lt;td&gt;&lt;a href=""",B189,""" target=""_blank""&gt;",A189,"&lt;/a&gt; &lt;td&gt;",C189,"&lt;/td&gt;&lt;td&gt;&lt;a href=""",F189,""" target=""_blank""&gt;&lt;i class=""fa fa-github""&gt;&lt;/i&gt;&lt;/a&gt;&lt;/td&gt;&lt;td&gt;&lt;img src=""",D189,""" /&gt;&lt;/td&gt; &lt;td&gt;&lt;a href=""",H189,""" target=""_blank""&gt;&lt;i class=""fa fa-external-link""&gt;&lt;/i&gt;&lt;/a&gt;&lt;/td&gt;&lt;/tr&gt;")</f>
        <v>0</v>
      </c>
      <c r="J189" s="0" t="n">
        <f aca="false">CONCATENATE("| [",C189,"](",G189,") | [website](",B189,") | [![",C189," status](",E189,")](",F189,".text) | ![",C189," status](",D189,") | [Test/Stats](",H189,")")</f>
        <v>0</v>
      </c>
    </row>
    <row r="190" customFormat="false" ht="15" hidden="false" customHeight="false" outlineLevel="0" collapsed="false">
      <c r="A190" s="1" t="s">
        <v>574</v>
      </c>
      <c r="B190" s="0" t="s">
        <v>575</v>
      </c>
      <c r="C190" s="0" t="s">
        <v>576</v>
      </c>
      <c r="D190" s="0" t="n">
        <f aca="false">CONCATENATE("http://ec2-54-215-28-56.us-west-1.compute.amazonaws.com:3000/recent-fill-image/",C190)</f>
        <v>0</v>
      </c>
      <c r="E190" s="0" t="n">
        <f aca="false">CONCATENATE("https://d1l0yomkzx8y5l.cloudfront.net/contact_congress/status/",C190,".png")</f>
        <v>0</v>
      </c>
      <c r="F190" s="0" t="n">
        <f aca="false">CONCATENATE("https://github.com/unitedstates/contact-congress/search?q=",C190,)</f>
        <v>0</v>
      </c>
      <c r="G190" s="0" t="n">
        <f aca="false">CONCATENATE("https://github.com/unitedstates/contact-congress/blob/master/members/",C190,".yaml")</f>
        <v>0</v>
      </c>
      <c r="H190" s="0" t="n">
        <f aca="false">CONCATENATE("http://efforg.github.io/congress-forms-test/?bioguide_id=",C190)</f>
        <v>0</v>
      </c>
      <c r="I190" s="0" t="n">
        <f aca="false">CONCATENATE("&lt;tr&gt;&lt;td&gt;&lt;a href=""",B190,""" target=""_blank""&gt;",A190,"&lt;/a&gt; &lt;td&gt;",C190,"&lt;/td&gt;&lt;td&gt;&lt;a href=""",F190,""" target=""_blank""&gt;&lt;i class=""fa fa-github""&gt;&lt;/i&gt;&lt;/a&gt;&lt;/td&gt;&lt;td&gt;&lt;img src=""",D190,""" /&gt;&lt;/td&gt; &lt;td&gt;&lt;a href=""",H190,""" target=""_blank""&gt;&lt;i class=""fa fa-external-link""&gt;&lt;/i&gt;&lt;/a&gt;&lt;/td&gt;&lt;/tr&gt;")</f>
        <v>0</v>
      </c>
      <c r="J190" s="0" t="n">
        <f aca="false">CONCATENATE("| [",C190,"](",G190,") | [website](",B190,") | [![",C190," status](",E190,")](",F190,".text) | ![",C190," status](",D190,") | [Test/Stats](",H190,")")</f>
        <v>0</v>
      </c>
    </row>
    <row r="191" customFormat="false" ht="15" hidden="false" customHeight="false" outlineLevel="0" collapsed="false">
      <c r="A191" s="1" t="s">
        <v>577</v>
      </c>
      <c r="B191" s="0" t="s">
        <v>578</v>
      </c>
      <c r="C191" s="0" t="s">
        <v>579</v>
      </c>
      <c r="D191" s="0" t="n">
        <f aca="false">CONCATENATE("http://ec2-54-215-28-56.us-west-1.compute.amazonaws.com:3000/recent-fill-image/",C191)</f>
        <v>0</v>
      </c>
      <c r="E191" s="0" t="n">
        <f aca="false">CONCATENATE("https://d1l0yomkzx8y5l.cloudfront.net/contact_congress/status/",C191,".png")</f>
        <v>0</v>
      </c>
      <c r="F191" s="0" t="n">
        <f aca="false">CONCATENATE("https://github.com/unitedstates/contact-congress/search?q=",C191,)</f>
        <v>0</v>
      </c>
      <c r="G191" s="0" t="n">
        <f aca="false">CONCATENATE("https://github.com/unitedstates/contact-congress/blob/master/members/",C191,".yaml")</f>
        <v>0</v>
      </c>
      <c r="H191" s="0" t="n">
        <f aca="false">CONCATENATE("http://efforg.github.io/congress-forms-test/?bioguide_id=",C191)</f>
        <v>0</v>
      </c>
      <c r="I191" s="0" t="n">
        <f aca="false">CONCATENATE("&lt;tr&gt;&lt;td&gt;&lt;a href=""",B191,""" target=""_blank""&gt;",A191,"&lt;/a&gt; &lt;td&gt;",C191,"&lt;/td&gt;&lt;td&gt;&lt;a href=""",F191,""" target=""_blank""&gt;&lt;i class=""fa fa-github""&gt;&lt;/i&gt;&lt;/a&gt;&lt;/td&gt;&lt;td&gt;&lt;img src=""",D191,""" /&gt;&lt;/td&gt; &lt;td&gt;&lt;a href=""",H191,""" target=""_blank""&gt;&lt;i class=""fa fa-external-link""&gt;&lt;/i&gt;&lt;/a&gt;&lt;/td&gt;&lt;/tr&gt;")</f>
        <v>0</v>
      </c>
      <c r="J191" s="0" t="n">
        <f aca="false">CONCATENATE("| [",C191,"](",G191,") | [website](",B191,") | [![",C191," status](",E191,")](",F191,".text) | ![",C191," status](",D191,") | [Test/Stats](",H191,")")</f>
        <v>0</v>
      </c>
    </row>
    <row r="192" customFormat="false" ht="15" hidden="false" customHeight="false" outlineLevel="0" collapsed="false">
      <c r="A192" s="1" t="s">
        <v>580</v>
      </c>
      <c r="B192" s="0" t="s">
        <v>581</v>
      </c>
      <c r="C192" s="0" t="s">
        <v>582</v>
      </c>
      <c r="D192" s="0" t="n">
        <f aca="false">CONCATENATE("http://ec2-54-215-28-56.us-west-1.compute.amazonaws.com:3000/recent-fill-image/",C192)</f>
        <v>0</v>
      </c>
      <c r="E192" s="0" t="n">
        <f aca="false">CONCATENATE("https://d1l0yomkzx8y5l.cloudfront.net/contact_congress/status/",C192,".png")</f>
        <v>0</v>
      </c>
      <c r="F192" s="0" t="n">
        <f aca="false">CONCATENATE("https://github.com/unitedstates/contact-congress/search?q=",C192,)</f>
        <v>0</v>
      </c>
      <c r="G192" s="0" t="n">
        <f aca="false">CONCATENATE("https://github.com/unitedstates/contact-congress/blob/master/members/",C192,".yaml")</f>
        <v>0</v>
      </c>
      <c r="H192" s="0" t="n">
        <f aca="false">CONCATENATE("http://efforg.github.io/congress-forms-test/?bioguide_id=",C192)</f>
        <v>0</v>
      </c>
      <c r="I192" s="0" t="n">
        <f aca="false">CONCATENATE("&lt;tr&gt;&lt;td&gt;&lt;a href=""",B192,""" target=""_blank""&gt;",A192,"&lt;/a&gt; &lt;td&gt;",C192,"&lt;/td&gt;&lt;td&gt;&lt;a href=""",F192,""" target=""_blank""&gt;&lt;i class=""fa fa-github""&gt;&lt;/i&gt;&lt;/a&gt;&lt;/td&gt;&lt;td&gt;&lt;img src=""",D192,""" /&gt;&lt;/td&gt; &lt;td&gt;&lt;a href=""",H192,""" target=""_blank""&gt;&lt;i class=""fa fa-external-link""&gt;&lt;/i&gt;&lt;/a&gt;&lt;/td&gt;&lt;/tr&gt;")</f>
        <v>0</v>
      </c>
      <c r="J192" s="0" t="n">
        <f aca="false">CONCATENATE("| [",C192,"](",G192,") | [website](",B192,") | [![",C192," status](",E192,")](",F192,".text) | ![",C192," status](",D192,") | [Test/Stats](",H192,")")</f>
        <v>0</v>
      </c>
    </row>
    <row r="193" customFormat="false" ht="15" hidden="false" customHeight="false" outlineLevel="0" collapsed="false">
      <c r="A193" s="1" t="s">
        <v>583</v>
      </c>
      <c r="B193" s="0" t="s">
        <v>584</v>
      </c>
      <c r="C193" s="0" t="s">
        <v>585</v>
      </c>
      <c r="D193" s="0" t="n">
        <f aca="false">CONCATENATE("http://ec2-54-215-28-56.us-west-1.compute.amazonaws.com:3000/recent-fill-image/",C193)</f>
        <v>0</v>
      </c>
      <c r="E193" s="0" t="n">
        <f aca="false">CONCATENATE("https://d1l0yomkzx8y5l.cloudfront.net/contact_congress/status/",C193,".png")</f>
        <v>0</v>
      </c>
      <c r="F193" s="0" t="n">
        <f aca="false">CONCATENATE("https://github.com/unitedstates/contact-congress/search?q=",C193,)</f>
        <v>0</v>
      </c>
      <c r="G193" s="0" t="n">
        <f aca="false">CONCATENATE("https://github.com/unitedstates/contact-congress/blob/master/members/",C193,".yaml")</f>
        <v>0</v>
      </c>
      <c r="H193" s="0" t="n">
        <f aca="false">CONCATENATE("http://efforg.github.io/congress-forms-test/?bioguide_id=",C193)</f>
        <v>0</v>
      </c>
      <c r="I193" s="0" t="n">
        <f aca="false">CONCATENATE("&lt;tr&gt;&lt;td&gt;&lt;a href=""",B193,""" target=""_blank""&gt;",A193,"&lt;/a&gt; &lt;td&gt;",C193,"&lt;/td&gt;&lt;td&gt;&lt;a href=""",F193,""" target=""_blank""&gt;&lt;i class=""fa fa-github""&gt;&lt;/i&gt;&lt;/a&gt;&lt;/td&gt;&lt;td&gt;&lt;img src=""",D193,""" /&gt;&lt;/td&gt; &lt;td&gt;&lt;a href=""",H193,""" target=""_blank""&gt;&lt;i class=""fa fa-external-link""&gt;&lt;/i&gt;&lt;/a&gt;&lt;/td&gt;&lt;/tr&gt;")</f>
        <v>0</v>
      </c>
      <c r="J193" s="0" t="n">
        <f aca="false">CONCATENATE("| [",C193,"](",G193,") | [website](",B193,") | [![",C193," status](",E193,")](",F193,".text) | ![",C193," status](",D193,") | [Test/Stats](",H193,")")</f>
        <v>0</v>
      </c>
    </row>
    <row r="194" customFormat="false" ht="15" hidden="false" customHeight="false" outlineLevel="0" collapsed="false">
      <c r="A194" s="1" t="s">
        <v>586</v>
      </c>
      <c r="B194" s="0" t="s">
        <v>587</v>
      </c>
      <c r="C194" s="0" t="s">
        <v>588</v>
      </c>
      <c r="D194" s="0" t="n">
        <f aca="false">CONCATENATE("http://ec2-54-215-28-56.us-west-1.compute.amazonaws.com:3000/recent-fill-image/",C194)</f>
        <v>0</v>
      </c>
      <c r="E194" s="0" t="n">
        <f aca="false">CONCATENATE("https://d1l0yomkzx8y5l.cloudfront.net/contact_congress/status/",C194,".png")</f>
        <v>0</v>
      </c>
      <c r="F194" s="0" t="n">
        <f aca="false">CONCATENATE("https://github.com/unitedstates/contact-congress/search?q=",C194,)</f>
        <v>0</v>
      </c>
      <c r="G194" s="0" t="n">
        <f aca="false">CONCATENATE("https://github.com/unitedstates/contact-congress/blob/master/members/",C194,".yaml")</f>
        <v>0</v>
      </c>
      <c r="H194" s="0" t="n">
        <f aca="false">CONCATENATE("http://efforg.github.io/congress-forms-test/?bioguide_id=",C194)</f>
        <v>0</v>
      </c>
      <c r="I194" s="0" t="n">
        <f aca="false">CONCATENATE("&lt;tr&gt;&lt;td&gt;&lt;a href=""",B194,""" target=""_blank""&gt;",A194,"&lt;/a&gt; &lt;td&gt;",C194,"&lt;/td&gt;&lt;td&gt;&lt;a href=""",F194,""" target=""_blank""&gt;&lt;i class=""fa fa-github""&gt;&lt;/i&gt;&lt;/a&gt;&lt;/td&gt;&lt;td&gt;&lt;img src=""",D194,""" /&gt;&lt;/td&gt; &lt;td&gt;&lt;a href=""",H194,""" target=""_blank""&gt;&lt;i class=""fa fa-external-link""&gt;&lt;/i&gt;&lt;/a&gt;&lt;/td&gt;&lt;/tr&gt;")</f>
        <v>0</v>
      </c>
      <c r="J194" s="0" t="n">
        <f aca="false">CONCATENATE("| [",C194,"](",G194,") | [website](",B194,") | [![",C194," status](",E194,")](",F194,".text) | ![",C194," status](",D194,") | [Test/Stats](",H194,")")</f>
        <v>0</v>
      </c>
    </row>
    <row r="195" customFormat="false" ht="15" hidden="false" customHeight="false" outlineLevel="0" collapsed="false">
      <c r="A195" s="1" t="s">
        <v>589</v>
      </c>
      <c r="B195" s="0" t="s">
        <v>590</v>
      </c>
      <c r="C195" s="0" t="s">
        <v>591</v>
      </c>
      <c r="D195" s="0" t="n">
        <f aca="false">CONCATENATE("http://ec2-54-215-28-56.us-west-1.compute.amazonaws.com:3000/recent-fill-image/",C195)</f>
        <v>0</v>
      </c>
      <c r="E195" s="0" t="n">
        <f aca="false">CONCATENATE("https://d1l0yomkzx8y5l.cloudfront.net/contact_congress/status/",C195,".png")</f>
        <v>0</v>
      </c>
      <c r="F195" s="0" t="n">
        <f aca="false">CONCATENATE("https://github.com/unitedstates/contact-congress/search?q=",C195,)</f>
        <v>0</v>
      </c>
      <c r="G195" s="0" t="n">
        <f aca="false">CONCATENATE("https://github.com/unitedstates/contact-congress/blob/master/members/",C195,".yaml")</f>
        <v>0</v>
      </c>
      <c r="H195" s="0" t="n">
        <f aca="false">CONCATENATE("http://efforg.github.io/congress-forms-test/?bioguide_id=",C195)</f>
        <v>0</v>
      </c>
      <c r="I195" s="0" t="n">
        <f aca="false">CONCATENATE("&lt;tr&gt;&lt;td&gt;&lt;a href=""",B195,""" target=""_blank""&gt;",A195,"&lt;/a&gt; &lt;td&gt;",C195,"&lt;/td&gt;&lt;td&gt;&lt;a href=""",F195,""" target=""_blank""&gt;&lt;i class=""fa fa-github""&gt;&lt;/i&gt;&lt;/a&gt;&lt;/td&gt;&lt;td&gt;&lt;img src=""",D195,""" /&gt;&lt;/td&gt; &lt;td&gt;&lt;a href=""",H195,""" target=""_blank""&gt;&lt;i class=""fa fa-external-link""&gt;&lt;/i&gt;&lt;/a&gt;&lt;/td&gt;&lt;/tr&gt;")</f>
        <v>0</v>
      </c>
      <c r="J195" s="0" t="n">
        <f aca="false">CONCATENATE("| [",C195,"](",G195,") | [website](",B195,") | [![",C195," status](",E195,")](",F195,".text) | ![",C195," status](",D195,") | [Test/Stats](",H195,")")</f>
        <v>0</v>
      </c>
    </row>
    <row r="196" customFormat="false" ht="15" hidden="false" customHeight="false" outlineLevel="0" collapsed="false">
      <c r="A196" s="1" t="s">
        <v>592</v>
      </c>
      <c r="B196" s="0" t="s">
        <v>593</v>
      </c>
      <c r="C196" s="0" t="s">
        <v>594</v>
      </c>
      <c r="D196" s="0" t="n">
        <f aca="false">CONCATENATE("http://ec2-54-215-28-56.us-west-1.compute.amazonaws.com:3000/recent-fill-image/",C196)</f>
        <v>0</v>
      </c>
      <c r="E196" s="0" t="n">
        <f aca="false">CONCATENATE("https://d1l0yomkzx8y5l.cloudfront.net/contact_congress/status/",C196,".png")</f>
        <v>0</v>
      </c>
      <c r="F196" s="0" t="n">
        <f aca="false">CONCATENATE("https://github.com/unitedstates/contact-congress/search?q=",C196,)</f>
        <v>0</v>
      </c>
      <c r="G196" s="0" t="n">
        <f aca="false">CONCATENATE("https://github.com/unitedstates/contact-congress/blob/master/members/",C196,".yaml")</f>
        <v>0</v>
      </c>
      <c r="H196" s="0" t="n">
        <f aca="false">CONCATENATE("http://efforg.github.io/congress-forms-test/?bioguide_id=",C196)</f>
        <v>0</v>
      </c>
      <c r="I196" s="0" t="n">
        <f aca="false">CONCATENATE("&lt;tr&gt;&lt;td&gt;&lt;a href=""",B196,""" target=""_blank""&gt;",A196,"&lt;/a&gt; &lt;td&gt;",C196,"&lt;/td&gt;&lt;td&gt;&lt;a href=""",F196,""" target=""_blank""&gt;&lt;i class=""fa fa-github""&gt;&lt;/i&gt;&lt;/a&gt;&lt;/td&gt;&lt;td&gt;&lt;img src=""",D196,""" /&gt;&lt;/td&gt; &lt;td&gt;&lt;a href=""",H196,""" target=""_blank""&gt;&lt;i class=""fa fa-external-link""&gt;&lt;/i&gt;&lt;/a&gt;&lt;/td&gt;&lt;/tr&gt;")</f>
        <v>0</v>
      </c>
      <c r="J196" s="0" t="n">
        <f aca="false">CONCATENATE("| [",C196,"](",G196,") | [website](",B196,") | [![",C196," status](",E196,")](",F196,".text) | ![",C196," status](",D196,") | [Test/Stats](",H196,")")</f>
        <v>0</v>
      </c>
    </row>
    <row r="197" customFormat="false" ht="15" hidden="false" customHeight="false" outlineLevel="0" collapsed="false">
      <c r="A197" s="1" t="s">
        <v>595</v>
      </c>
      <c r="B197" s="0" t="s">
        <v>596</v>
      </c>
      <c r="C197" s="0" t="s">
        <v>597</v>
      </c>
      <c r="D197" s="0" t="n">
        <f aca="false">CONCATENATE("http://ec2-54-215-28-56.us-west-1.compute.amazonaws.com:3000/recent-fill-image/",C197)</f>
        <v>0</v>
      </c>
      <c r="E197" s="0" t="n">
        <f aca="false">CONCATENATE("https://d1l0yomkzx8y5l.cloudfront.net/contact_congress/status/",C197,".png")</f>
        <v>0</v>
      </c>
      <c r="F197" s="0" t="n">
        <f aca="false">CONCATENATE("https://github.com/unitedstates/contact-congress/search?q=",C197,)</f>
        <v>0</v>
      </c>
      <c r="G197" s="0" t="n">
        <f aca="false">CONCATENATE("https://github.com/unitedstates/contact-congress/blob/master/members/",C197,".yaml")</f>
        <v>0</v>
      </c>
      <c r="H197" s="0" t="n">
        <f aca="false">CONCATENATE("http://efforg.github.io/congress-forms-test/?bioguide_id=",C197)</f>
        <v>0</v>
      </c>
      <c r="I197" s="0" t="n">
        <f aca="false">CONCATENATE("&lt;tr&gt;&lt;td&gt;&lt;a href=""",B197,""" target=""_blank""&gt;",A197,"&lt;/a&gt; &lt;td&gt;",C197,"&lt;/td&gt;&lt;td&gt;&lt;a href=""",F197,""" target=""_blank""&gt;&lt;i class=""fa fa-github""&gt;&lt;/i&gt;&lt;/a&gt;&lt;/td&gt;&lt;td&gt;&lt;img src=""",D197,""" /&gt;&lt;/td&gt; &lt;td&gt;&lt;a href=""",H197,""" target=""_blank""&gt;&lt;i class=""fa fa-external-link""&gt;&lt;/i&gt;&lt;/a&gt;&lt;/td&gt;&lt;/tr&gt;")</f>
        <v>0</v>
      </c>
      <c r="J197" s="0" t="n">
        <f aca="false">CONCATENATE("| [",C197,"](",G197,") | [website](",B197,") | [![",C197," status](",E197,")](",F197,".text) | ![",C197," status](",D197,") | [Test/Stats](",H197,")")</f>
        <v>0</v>
      </c>
    </row>
    <row r="198" customFormat="false" ht="15" hidden="false" customHeight="false" outlineLevel="0" collapsed="false">
      <c r="A198" s="1" t="s">
        <v>598</v>
      </c>
      <c r="B198" s="0" t="s">
        <v>599</v>
      </c>
      <c r="C198" s="0" t="s">
        <v>600</v>
      </c>
      <c r="D198" s="0" t="n">
        <f aca="false">CONCATENATE("http://ec2-54-215-28-56.us-west-1.compute.amazonaws.com:3000/recent-fill-image/",C198)</f>
        <v>0</v>
      </c>
      <c r="E198" s="0" t="n">
        <f aca="false">CONCATENATE("https://d1l0yomkzx8y5l.cloudfront.net/contact_congress/status/",C198,".png")</f>
        <v>0</v>
      </c>
      <c r="F198" s="0" t="n">
        <f aca="false">CONCATENATE("https://github.com/unitedstates/contact-congress/search?q=",C198,)</f>
        <v>0</v>
      </c>
      <c r="G198" s="0" t="n">
        <f aca="false">CONCATENATE("https://github.com/unitedstates/contact-congress/blob/master/members/",C198,".yaml")</f>
        <v>0</v>
      </c>
      <c r="H198" s="0" t="n">
        <f aca="false">CONCATENATE("http://efforg.github.io/congress-forms-test/?bioguide_id=",C198)</f>
        <v>0</v>
      </c>
      <c r="I198" s="0" t="n">
        <f aca="false">CONCATENATE("&lt;tr&gt;&lt;td&gt;&lt;a href=""",B198,""" target=""_blank""&gt;",A198,"&lt;/a&gt; &lt;td&gt;",C198,"&lt;/td&gt;&lt;td&gt;&lt;a href=""",F198,""" target=""_blank""&gt;&lt;i class=""fa fa-github""&gt;&lt;/i&gt;&lt;/a&gt;&lt;/td&gt;&lt;td&gt;&lt;img src=""",D198,""" /&gt;&lt;/td&gt; &lt;td&gt;&lt;a href=""",H198,""" target=""_blank""&gt;&lt;i class=""fa fa-external-link""&gt;&lt;/i&gt;&lt;/a&gt;&lt;/td&gt;&lt;/tr&gt;")</f>
        <v>0</v>
      </c>
      <c r="J198" s="0" t="n">
        <f aca="false">CONCATENATE("| [",C198,"](",G198,") | [website](",B198,") | [![",C198," status](",E198,")](",F198,".text) | ![",C198," status](",D198,") | [Test/Stats](",H198,")")</f>
        <v>0</v>
      </c>
    </row>
    <row r="199" customFormat="false" ht="15" hidden="false" customHeight="false" outlineLevel="0" collapsed="false">
      <c r="A199" s="1" t="s">
        <v>601</v>
      </c>
      <c r="B199" s="0" t="s">
        <v>602</v>
      </c>
      <c r="C199" s="0" t="s">
        <v>603</v>
      </c>
      <c r="D199" s="0" t="n">
        <f aca="false">CONCATENATE("http://ec2-54-215-28-56.us-west-1.compute.amazonaws.com:3000/recent-fill-image/",C199)</f>
        <v>0</v>
      </c>
      <c r="E199" s="0" t="n">
        <f aca="false">CONCATENATE("https://d1l0yomkzx8y5l.cloudfront.net/contact_congress/status/",C199,".png")</f>
        <v>0</v>
      </c>
      <c r="F199" s="0" t="n">
        <f aca="false">CONCATENATE("https://github.com/unitedstates/contact-congress/search?q=",C199,)</f>
        <v>0</v>
      </c>
      <c r="G199" s="0" t="n">
        <f aca="false">CONCATENATE("https://github.com/unitedstates/contact-congress/blob/master/members/",C199,".yaml")</f>
        <v>0</v>
      </c>
      <c r="H199" s="0" t="n">
        <f aca="false">CONCATENATE("http://efforg.github.io/congress-forms-test/?bioguide_id=",C199)</f>
        <v>0</v>
      </c>
      <c r="I199" s="0" t="n">
        <f aca="false">CONCATENATE("&lt;tr&gt;&lt;td&gt;&lt;a href=""",B199,""" target=""_blank""&gt;",A199,"&lt;/a&gt; &lt;td&gt;",C199,"&lt;/td&gt;&lt;td&gt;&lt;a href=""",F199,""" target=""_blank""&gt;&lt;i class=""fa fa-github""&gt;&lt;/i&gt;&lt;/a&gt;&lt;/td&gt;&lt;td&gt;&lt;img src=""",D199,""" /&gt;&lt;/td&gt; &lt;td&gt;&lt;a href=""",H199,""" target=""_blank""&gt;&lt;i class=""fa fa-external-link""&gt;&lt;/i&gt;&lt;/a&gt;&lt;/td&gt;&lt;/tr&gt;")</f>
        <v>0</v>
      </c>
      <c r="J199" s="0" t="n">
        <f aca="false">CONCATENATE("| [",C199,"](",G199,") | [website](",B199,") | [![",C199," status](",E199,")](",F199,".text) | ![",C199," status](",D199,") | [Test/Stats](",H199,")")</f>
        <v>0</v>
      </c>
    </row>
    <row r="200" customFormat="false" ht="15" hidden="false" customHeight="false" outlineLevel="0" collapsed="false">
      <c r="A200" s="1" t="s">
        <v>604</v>
      </c>
      <c r="B200" s="0" t="s">
        <v>605</v>
      </c>
      <c r="C200" s="0" t="s">
        <v>606</v>
      </c>
      <c r="D200" s="0" t="n">
        <f aca="false">CONCATENATE("http://ec2-54-215-28-56.us-west-1.compute.amazonaws.com:3000/recent-fill-image/",C200)</f>
        <v>0</v>
      </c>
      <c r="E200" s="0" t="n">
        <f aca="false">CONCATENATE("https://d1l0yomkzx8y5l.cloudfront.net/contact_congress/status/",C200,".png")</f>
        <v>0</v>
      </c>
      <c r="F200" s="0" t="n">
        <f aca="false">CONCATENATE("https://github.com/unitedstates/contact-congress/search?q=",C200,)</f>
        <v>0</v>
      </c>
      <c r="G200" s="0" t="n">
        <f aca="false">CONCATENATE("https://github.com/unitedstates/contact-congress/blob/master/members/",C200,".yaml")</f>
        <v>0</v>
      </c>
      <c r="H200" s="0" t="n">
        <f aca="false">CONCATENATE("http://efforg.github.io/congress-forms-test/?bioguide_id=",C200)</f>
        <v>0</v>
      </c>
      <c r="I200" s="0" t="n">
        <f aca="false">CONCATENATE("&lt;tr&gt;&lt;td&gt;&lt;a href=""",B200,""" target=""_blank""&gt;",A200,"&lt;/a&gt; &lt;td&gt;",C200,"&lt;/td&gt;&lt;td&gt;&lt;a href=""",F200,""" target=""_blank""&gt;&lt;i class=""fa fa-github""&gt;&lt;/i&gt;&lt;/a&gt;&lt;/td&gt;&lt;td&gt;&lt;img src=""",D200,""" /&gt;&lt;/td&gt; &lt;td&gt;&lt;a href=""",H200,""" target=""_blank""&gt;&lt;i class=""fa fa-external-link""&gt;&lt;/i&gt;&lt;/a&gt;&lt;/td&gt;&lt;/tr&gt;")</f>
        <v>0</v>
      </c>
      <c r="J200" s="0" t="n">
        <f aca="false">CONCATENATE("| [",C200,"](",G200,") | [website](",B200,") | [![",C200," status](",E200,")](",F200,".text) | ![",C200," status](",D200,") | [Test/Stats](",H200,")")</f>
        <v>0</v>
      </c>
    </row>
    <row r="201" customFormat="false" ht="15" hidden="false" customHeight="false" outlineLevel="0" collapsed="false">
      <c r="A201" s="1" t="s">
        <v>607</v>
      </c>
      <c r="B201" s="0" t="s">
        <v>608</v>
      </c>
      <c r="C201" s="0" t="s">
        <v>609</v>
      </c>
      <c r="D201" s="0" t="n">
        <f aca="false">CONCATENATE("http://ec2-54-215-28-56.us-west-1.compute.amazonaws.com:3000/recent-fill-image/",C201)</f>
        <v>0</v>
      </c>
      <c r="E201" s="0" t="n">
        <f aca="false">CONCATENATE("https://d1l0yomkzx8y5l.cloudfront.net/contact_congress/status/",C201,".png")</f>
        <v>0</v>
      </c>
      <c r="F201" s="0" t="n">
        <f aca="false">CONCATENATE("https://github.com/unitedstates/contact-congress/search?q=",C201,)</f>
        <v>0</v>
      </c>
      <c r="G201" s="0" t="n">
        <f aca="false">CONCATENATE("https://github.com/unitedstates/contact-congress/blob/master/members/",C201,".yaml")</f>
        <v>0</v>
      </c>
      <c r="H201" s="0" t="n">
        <f aca="false">CONCATENATE("http://efforg.github.io/congress-forms-test/?bioguide_id=",C201)</f>
        <v>0</v>
      </c>
      <c r="I201" s="0" t="n">
        <f aca="false">CONCATENATE("&lt;tr&gt;&lt;td&gt;&lt;a href=""",B201,""" target=""_blank""&gt;",A201,"&lt;/a&gt; &lt;td&gt;",C201,"&lt;/td&gt;&lt;td&gt;&lt;a href=""",F201,""" target=""_blank""&gt;&lt;i class=""fa fa-github""&gt;&lt;/i&gt;&lt;/a&gt;&lt;/td&gt;&lt;td&gt;&lt;img src=""",D201,""" /&gt;&lt;/td&gt; &lt;td&gt;&lt;a href=""",H201,""" target=""_blank""&gt;&lt;i class=""fa fa-external-link""&gt;&lt;/i&gt;&lt;/a&gt;&lt;/td&gt;&lt;/tr&gt;")</f>
        <v>0</v>
      </c>
      <c r="J201" s="0" t="n">
        <f aca="false">CONCATENATE("| [",C201,"](",G201,") | [website](",B201,") | [![",C201," status](",E201,")](",F201,".text) | ![",C201," status](",D201,") | [Test/Stats](",H201,")")</f>
        <v>0</v>
      </c>
    </row>
    <row r="202" customFormat="false" ht="15" hidden="false" customHeight="false" outlineLevel="0" collapsed="false">
      <c r="A202" s="1" t="s">
        <v>610</v>
      </c>
      <c r="B202" s="0" t="s">
        <v>611</v>
      </c>
      <c r="C202" s="0" t="s">
        <v>612</v>
      </c>
      <c r="D202" s="0" t="n">
        <f aca="false">CONCATENATE("http://ec2-54-215-28-56.us-west-1.compute.amazonaws.com:3000/recent-fill-image/",C202)</f>
        <v>0</v>
      </c>
      <c r="E202" s="0" t="n">
        <f aca="false">CONCATENATE("https://d1l0yomkzx8y5l.cloudfront.net/contact_congress/status/",C202,".png")</f>
        <v>0</v>
      </c>
      <c r="F202" s="0" t="n">
        <f aca="false">CONCATENATE("https://github.com/unitedstates/contact-congress/search?q=",C202,)</f>
        <v>0</v>
      </c>
      <c r="G202" s="0" t="n">
        <f aca="false">CONCATENATE("https://github.com/unitedstates/contact-congress/blob/master/members/",C202,".yaml")</f>
        <v>0</v>
      </c>
      <c r="H202" s="0" t="n">
        <f aca="false">CONCATENATE("http://efforg.github.io/congress-forms-test/?bioguide_id=",C202)</f>
        <v>0</v>
      </c>
      <c r="I202" s="0" t="n">
        <f aca="false">CONCATENATE("&lt;tr&gt;&lt;td&gt;&lt;a href=""",B202,""" target=""_blank""&gt;",A202,"&lt;/a&gt; &lt;td&gt;",C202,"&lt;/td&gt;&lt;td&gt;&lt;a href=""",F202,""" target=""_blank""&gt;&lt;i class=""fa fa-github""&gt;&lt;/i&gt;&lt;/a&gt;&lt;/td&gt;&lt;td&gt;&lt;img src=""",D202,""" /&gt;&lt;/td&gt; &lt;td&gt;&lt;a href=""",H202,""" target=""_blank""&gt;&lt;i class=""fa fa-external-link""&gt;&lt;/i&gt;&lt;/a&gt;&lt;/td&gt;&lt;/tr&gt;")</f>
        <v>0</v>
      </c>
      <c r="J202" s="0" t="n">
        <f aca="false">CONCATENATE("| [",C202,"](",G202,") | [website](",B202,") | [![",C202," status](",E202,")](",F202,".text) | ![",C202," status](",D202,") | [Test/Stats](",H202,")")</f>
        <v>0</v>
      </c>
    </row>
    <row r="203" customFormat="false" ht="15" hidden="false" customHeight="false" outlineLevel="0" collapsed="false">
      <c r="A203" s="1" t="s">
        <v>613</v>
      </c>
      <c r="B203" s="0" t="s">
        <v>614</v>
      </c>
      <c r="C203" s="0" t="s">
        <v>615</v>
      </c>
      <c r="D203" s="0" t="n">
        <f aca="false">CONCATENATE("http://ec2-54-215-28-56.us-west-1.compute.amazonaws.com:3000/recent-fill-image/",C203)</f>
        <v>0</v>
      </c>
      <c r="E203" s="0" t="n">
        <f aca="false">CONCATENATE("https://d1l0yomkzx8y5l.cloudfront.net/contact_congress/status/",C203,".png")</f>
        <v>0</v>
      </c>
      <c r="F203" s="0" t="n">
        <f aca="false">CONCATENATE("https://github.com/unitedstates/contact-congress/search?q=",C203,)</f>
        <v>0</v>
      </c>
      <c r="G203" s="0" t="n">
        <f aca="false">CONCATENATE("https://github.com/unitedstates/contact-congress/blob/master/members/",C203,".yaml")</f>
        <v>0</v>
      </c>
      <c r="H203" s="0" t="n">
        <f aca="false">CONCATENATE("http://efforg.github.io/congress-forms-test/?bioguide_id=",C203)</f>
        <v>0</v>
      </c>
      <c r="I203" s="0" t="n">
        <f aca="false">CONCATENATE("&lt;tr&gt;&lt;td&gt;&lt;a href=""",B203,""" target=""_blank""&gt;",A203,"&lt;/a&gt; &lt;td&gt;",C203,"&lt;/td&gt;&lt;td&gt;&lt;a href=""",F203,""" target=""_blank""&gt;&lt;i class=""fa fa-github""&gt;&lt;/i&gt;&lt;/a&gt;&lt;/td&gt;&lt;td&gt;&lt;img src=""",D203,""" /&gt;&lt;/td&gt; &lt;td&gt;&lt;a href=""",H203,""" target=""_blank""&gt;&lt;i class=""fa fa-external-link""&gt;&lt;/i&gt;&lt;/a&gt;&lt;/td&gt;&lt;/tr&gt;")</f>
        <v>0</v>
      </c>
      <c r="J203" s="0" t="n">
        <f aca="false">CONCATENATE("| [",C203,"](",G203,") | [website](",B203,") | [![",C203," status](",E203,")](",F203,".text) | ![",C203," status](",D203,") | [Test/Stats](",H203,")")</f>
        <v>0</v>
      </c>
    </row>
    <row r="204" customFormat="false" ht="15" hidden="false" customHeight="false" outlineLevel="0" collapsed="false">
      <c r="A204" s="1" t="s">
        <v>616</v>
      </c>
      <c r="B204" s="0" t="s">
        <v>617</v>
      </c>
      <c r="C204" s="0" t="s">
        <v>618</v>
      </c>
      <c r="D204" s="0" t="n">
        <f aca="false">CONCATENATE("http://ec2-54-215-28-56.us-west-1.compute.amazonaws.com:3000/recent-fill-image/",C204)</f>
        <v>0</v>
      </c>
      <c r="E204" s="0" t="n">
        <f aca="false">CONCATENATE("https://d1l0yomkzx8y5l.cloudfront.net/contact_congress/status/",C204,".png")</f>
        <v>0</v>
      </c>
      <c r="F204" s="0" t="n">
        <f aca="false">CONCATENATE("https://github.com/unitedstates/contact-congress/search?q=",C204,)</f>
        <v>0</v>
      </c>
      <c r="G204" s="0" t="n">
        <f aca="false">CONCATENATE("https://github.com/unitedstates/contact-congress/blob/master/members/",C204,".yaml")</f>
        <v>0</v>
      </c>
      <c r="H204" s="0" t="n">
        <f aca="false">CONCATENATE("http://efforg.github.io/congress-forms-test/?bioguide_id=",C204)</f>
        <v>0</v>
      </c>
      <c r="I204" s="0" t="n">
        <f aca="false">CONCATENATE("&lt;tr&gt;&lt;td&gt;&lt;a href=""",B204,""" target=""_blank""&gt;",A204,"&lt;/a&gt; &lt;td&gt;",C204,"&lt;/td&gt;&lt;td&gt;&lt;a href=""",F204,""" target=""_blank""&gt;&lt;i class=""fa fa-github""&gt;&lt;/i&gt;&lt;/a&gt;&lt;/td&gt;&lt;td&gt;&lt;img src=""",D204,""" /&gt;&lt;/td&gt; &lt;td&gt;&lt;a href=""",H204,""" target=""_blank""&gt;&lt;i class=""fa fa-external-link""&gt;&lt;/i&gt;&lt;/a&gt;&lt;/td&gt;&lt;/tr&gt;")</f>
        <v>0</v>
      </c>
      <c r="J204" s="0" t="n">
        <f aca="false">CONCATENATE("| [",C204,"](",G204,") | [website](",B204,") | [![",C204," status](",E204,")](",F204,".text) | ![",C204," status](",D204,") | [Test/Stats](",H204,")")</f>
        <v>0</v>
      </c>
    </row>
    <row r="205" customFormat="false" ht="15" hidden="false" customHeight="false" outlineLevel="0" collapsed="false">
      <c r="A205" s="1" t="s">
        <v>619</v>
      </c>
      <c r="B205" s="0" t="s">
        <v>620</v>
      </c>
      <c r="C205" s="0" t="s">
        <v>621</v>
      </c>
      <c r="D205" s="0" t="n">
        <f aca="false">CONCATENATE("http://ec2-54-215-28-56.us-west-1.compute.amazonaws.com:3000/recent-fill-image/",C205)</f>
        <v>0</v>
      </c>
      <c r="E205" s="0" t="n">
        <f aca="false">CONCATENATE("https://d1l0yomkzx8y5l.cloudfront.net/contact_congress/status/",C205,".png")</f>
        <v>0</v>
      </c>
      <c r="F205" s="0" t="n">
        <f aca="false">CONCATENATE("https://github.com/unitedstates/contact-congress/search?q=",C205,)</f>
        <v>0</v>
      </c>
      <c r="G205" s="0" t="n">
        <f aca="false">CONCATENATE("https://github.com/unitedstates/contact-congress/blob/master/members/",C205,".yaml")</f>
        <v>0</v>
      </c>
      <c r="H205" s="0" t="n">
        <f aca="false">CONCATENATE("http://efforg.github.io/congress-forms-test/?bioguide_id=",C205)</f>
        <v>0</v>
      </c>
      <c r="I205" s="0" t="n">
        <f aca="false">CONCATENATE("&lt;tr&gt;&lt;td&gt;&lt;a href=""",B205,""" target=""_blank""&gt;",A205,"&lt;/a&gt; &lt;td&gt;",C205,"&lt;/td&gt;&lt;td&gt;&lt;a href=""",F205,""" target=""_blank""&gt;&lt;i class=""fa fa-github""&gt;&lt;/i&gt;&lt;/a&gt;&lt;/td&gt;&lt;td&gt;&lt;img src=""",D205,""" /&gt;&lt;/td&gt; &lt;td&gt;&lt;a href=""",H205,""" target=""_blank""&gt;&lt;i class=""fa fa-external-link""&gt;&lt;/i&gt;&lt;/a&gt;&lt;/td&gt;&lt;/tr&gt;")</f>
        <v>0</v>
      </c>
      <c r="J205" s="0" t="n">
        <f aca="false">CONCATENATE("| [",C205,"](",G205,") | [website](",B205,") | [![",C205," status](",E205,")](",F205,".text) | ![",C205," status](",D205,") | [Test/Stats](",H205,")")</f>
        <v>0</v>
      </c>
    </row>
    <row r="206" customFormat="false" ht="15" hidden="false" customHeight="false" outlineLevel="0" collapsed="false">
      <c r="A206" s="1" t="s">
        <v>622</v>
      </c>
      <c r="B206" s="0" t="s">
        <v>623</v>
      </c>
      <c r="C206" s="0" t="s">
        <v>624</v>
      </c>
      <c r="D206" s="0" t="n">
        <f aca="false">CONCATENATE("http://ec2-54-215-28-56.us-west-1.compute.amazonaws.com:3000/recent-fill-image/",C206)</f>
        <v>0</v>
      </c>
      <c r="E206" s="0" t="n">
        <f aca="false">CONCATENATE("https://d1l0yomkzx8y5l.cloudfront.net/contact_congress/status/",C206,".png")</f>
        <v>0</v>
      </c>
      <c r="F206" s="0" t="n">
        <f aca="false">CONCATENATE("https://github.com/unitedstates/contact-congress/search?q=",C206,)</f>
        <v>0</v>
      </c>
      <c r="G206" s="0" t="n">
        <f aca="false">CONCATENATE("https://github.com/unitedstates/contact-congress/blob/master/members/",C206,".yaml")</f>
        <v>0</v>
      </c>
      <c r="H206" s="0" t="n">
        <f aca="false">CONCATENATE("http://efforg.github.io/congress-forms-test/?bioguide_id=",C206)</f>
        <v>0</v>
      </c>
      <c r="I206" s="0" t="n">
        <f aca="false">CONCATENATE("&lt;tr&gt;&lt;td&gt;&lt;a href=""",B206,""" target=""_blank""&gt;",A206,"&lt;/a&gt; &lt;td&gt;",C206,"&lt;/td&gt;&lt;td&gt;&lt;a href=""",F206,""" target=""_blank""&gt;&lt;i class=""fa fa-github""&gt;&lt;/i&gt;&lt;/a&gt;&lt;/td&gt;&lt;td&gt;&lt;img src=""",D206,""" /&gt;&lt;/td&gt; &lt;td&gt;&lt;a href=""",H206,""" target=""_blank""&gt;&lt;i class=""fa fa-external-link""&gt;&lt;/i&gt;&lt;/a&gt;&lt;/td&gt;&lt;/tr&gt;")</f>
        <v>0</v>
      </c>
      <c r="J206" s="0" t="n">
        <f aca="false">CONCATENATE("| [",C206,"](",G206,") | [website](",B206,") | [![",C206," status](",E206,")](",F206,".text) | ![",C206," status](",D206,") | [Test/Stats](",H206,")")</f>
        <v>0</v>
      </c>
    </row>
    <row r="207" customFormat="false" ht="15" hidden="false" customHeight="false" outlineLevel="0" collapsed="false">
      <c r="A207" s="1" t="s">
        <v>625</v>
      </c>
      <c r="B207" s="0" t="s">
        <v>626</v>
      </c>
      <c r="C207" s="0" t="s">
        <v>627</v>
      </c>
      <c r="D207" s="0" t="n">
        <f aca="false">CONCATENATE("http://ec2-54-215-28-56.us-west-1.compute.amazonaws.com:3000/recent-fill-image/",C207)</f>
        <v>0</v>
      </c>
      <c r="E207" s="0" t="n">
        <f aca="false">CONCATENATE("https://d1l0yomkzx8y5l.cloudfront.net/contact_congress/status/",C207,".png")</f>
        <v>0</v>
      </c>
      <c r="F207" s="0" t="n">
        <f aca="false">CONCATENATE("https://github.com/unitedstates/contact-congress/search?q=",C207,)</f>
        <v>0</v>
      </c>
      <c r="G207" s="0" t="n">
        <f aca="false">CONCATENATE("https://github.com/unitedstates/contact-congress/blob/master/members/",C207,".yaml")</f>
        <v>0</v>
      </c>
      <c r="H207" s="0" t="n">
        <f aca="false">CONCATENATE("http://efforg.github.io/congress-forms-test/?bioguide_id=",C207)</f>
        <v>0</v>
      </c>
      <c r="I207" s="0" t="n">
        <f aca="false">CONCATENATE("&lt;tr&gt;&lt;td&gt;&lt;a href=""",B207,""" target=""_blank""&gt;",A207,"&lt;/a&gt; &lt;td&gt;",C207,"&lt;/td&gt;&lt;td&gt;&lt;a href=""",F207,""" target=""_blank""&gt;&lt;i class=""fa fa-github""&gt;&lt;/i&gt;&lt;/a&gt;&lt;/td&gt;&lt;td&gt;&lt;img src=""",D207,""" /&gt;&lt;/td&gt; &lt;td&gt;&lt;a href=""",H207,""" target=""_blank""&gt;&lt;i class=""fa fa-external-link""&gt;&lt;/i&gt;&lt;/a&gt;&lt;/td&gt;&lt;/tr&gt;")</f>
        <v>0</v>
      </c>
      <c r="J207" s="0" t="n">
        <f aca="false">CONCATENATE("| [",C207,"](",G207,") | [website](",B207,") | [![",C207," status](",E207,")](",F207,".text) | ![",C207," status](",D207,") | [Test/Stats](",H207,")")</f>
        <v>0</v>
      </c>
    </row>
    <row r="208" customFormat="false" ht="15" hidden="false" customHeight="false" outlineLevel="0" collapsed="false">
      <c r="A208" s="1" t="s">
        <v>628</v>
      </c>
      <c r="B208" s="0" t="s">
        <v>629</v>
      </c>
      <c r="C208" s="0" t="s">
        <v>630</v>
      </c>
      <c r="D208" s="0" t="n">
        <f aca="false">CONCATENATE("http://ec2-54-215-28-56.us-west-1.compute.amazonaws.com:3000/recent-fill-image/",C208)</f>
        <v>0</v>
      </c>
      <c r="E208" s="0" t="n">
        <f aca="false">CONCATENATE("https://d1l0yomkzx8y5l.cloudfront.net/contact_congress/status/",C208,".png")</f>
        <v>0</v>
      </c>
      <c r="F208" s="0" t="n">
        <f aca="false">CONCATENATE("https://github.com/unitedstates/contact-congress/search?q=",C208,)</f>
        <v>0</v>
      </c>
      <c r="G208" s="0" t="n">
        <f aca="false">CONCATENATE("https://github.com/unitedstates/contact-congress/blob/master/members/",C208,".yaml")</f>
        <v>0</v>
      </c>
      <c r="H208" s="0" t="n">
        <f aca="false">CONCATENATE("http://efforg.github.io/congress-forms-test/?bioguide_id=",C208)</f>
        <v>0</v>
      </c>
      <c r="I208" s="0" t="n">
        <f aca="false">CONCATENATE("&lt;tr&gt;&lt;td&gt;&lt;a href=""",B208,""" target=""_blank""&gt;",A208,"&lt;/a&gt; &lt;td&gt;",C208,"&lt;/td&gt;&lt;td&gt;&lt;a href=""",F208,""" target=""_blank""&gt;&lt;i class=""fa fa-github""&gt;&lt;/i&gt;&lt;/a&gt;&lt;/td&gt;&lt;td&gt;&lt;img src=""",D208,""" /&gt;&lt;/td&gt; &lt;td&gt;&lt;a href=""",H208,""" target=""_blank""&gt;&lt;i class=""fa fa-external-link""&gt;&lt;/i&gt;&lt;/a&gt;&lt;/td&gt;&lt;/tr&gt;")</f>
        <v>0</v>
      </c>
      <c r="J208" s="0" t="n">
        <f aca="false">CONCATENATE("| [",C208,"](",G208,") | [website](",B208,") | [![",C208," status](",E208,")](",F208,".text) | ![",C208," status](",D208,") | [Test/Stats](",H208,")")</f>
        <v>0</v>
      </c>
    </row>
    <row r="209" customFormat="false" ht="15" hidden="false" customHeight="false" outlineLevel="0" collapsed="false">
      <c r="A209" s="1" t="s">
        <v>631</v>
      </c>
      <c r="B209" s="0" t="s">
        <v>632</v>
      </c>
      <c r="C209" s="0" t="s">
        <v>633</v>
      </c>
      <c r="D209" s="0" t="n">
        <f aca="false">CONCATENATE("http://ec2-54-215-28-56.us-west-1.compute.amazonaws.com:3000/recent-fill-image/",C209)</f>
        <v>0</v>
      </c>
      <c r="E209" s="0" t="n">
        <f aca="false">CONCATENATE("https://d1l0yomkzx8y5l.cloudfront.net/contact_congress/status/",C209,".png")</f>
        <v>0</v>
      </c>
      <c r="F209" s="0" t="n">
        <f aca="false">CONCATENATE("https://github.com/unitedstates/contact-congress/search?q=",C209,)</f>
        <v>0</v>
      </c>
      <c r="G209" s="0" t="n">
        <f aca="false">CONCATENATE("https://github.com/unitedstates/contact-congress/blob/master/members/",C209,".yaml")</f>
        <v>0</v>
      </c>
      <c r="H209" s="0" t="n">
        <f aca="false">CONCATENATE("http://efforg.github.io/congress-forms-test/?bioguide_id=",C209)</f>
        <v>0</v>
      </c>
      <c r="I209" s="0" t="n">
        <f aca="false">CONCATENATE("&lt;tr&gt;&lt;td&gt;&lt;a href=""",B209,""" target=""_blank""&gt;",A209,"&lt;/a&gt; &lt;td&gt;",C209,"&lt;/td&gt;&lt;td&gt;&lt;a href=""",F209,""" target=""_blank""&gt;&lt;i class=""fa fa-github""&gt;&lt;/i&gt;&lt;/a&gt;&lt;/td&gt;&lt;td&gt;&lt;img src=""",D209,""" /&gt;&lt;/td&gt; &lt;td&gt;&lt;a href=""",H209,""" target=""_blank""&gt;&lt;i class=""fa fa-external-link""&gt;&lt;/i&gt;&lt;/a&gt;&lt;/td&gt;&lt;/tr&gt;")</f>
        <v>0</v>
      </c>
      <c r="J209" s="0" t="n">
        <f aca="false">CONCATENATE("| [",C209,"](",G209,") | [website](",B209,") | [![",C209," status](",E209,")](",F209,".text) | ![",C209," status](",D209,") | [Test/Stats](",H209,")")</f>
        <v>0</v>
      </c>
    </row>
    <row r="210" customFormat="false" ht="15" hidden="false" customHeight="false" outlineLevel="0" collapsed="false">
      <c r="A210" s="1" t="s">
        <v>634</v>
      </c>
      <c r="B210" s="0" t="s">
        <v>635</v>
      </c>
      <c r="C210" s="0" t="s">
        <v>636</v>
      </c>
      <c r="D210" s="0" t="n">
        <f aca="false">CONCATENATE("http://ec2-54-215-28-56.us-west-1.compute.amazonaws.com:3000/recent-fill-image/",C210)</f>
        <v>0</v>
      </c>
      <c r="E210" s="0" t="n">
        <f aca="false">CONCATENATE("https://d1l0yomkzx8y5l.cloudfront.net/contact_congress/status/",C210,".png")</f>
        <v>0</v>
      </c>
      <c r="F210" s="0" t="n">
        <f aca="false">CONCATENATE("https://github.com/unitedstates/contact-congress/search?q=",C210,)</f>
        <v>0</v>
      </c>
      <c r="G210" s="0" t="n">
        <f aca="false">CONCATENATE("https://github.com/unitedstates/contact-congress/blob/master/members/",C210,".yaml")</f>
        <v>0</v>
      </c>
      <c r="H210" s="0" t="n">
        <f aca="false">CONCATENATE("http://efforg.github.io/congress-forms-test/?bioguide_id=",C210)</f>
        <v>0</v>
      </c>
      <c r="I210" s="0" t="n">
        <f aca="false">CONCATENATE("&lt;tr&gt;&lt;td&gt;&lt;a href=""",B210,""" target=""_blank""&gt;",A210,"&lt;/a&gt; &lt;td&gt;",C210,"&lt;/td&gt;&lt;td&gt;&lt;a href=""",F210,""" target=""_blank""&gt;&lt;i class=""fa fa-github""&gt;&lt;/i&gt;&lt;/a&gt;&lt;/td&gt;&lt;td&gt;&lt;img src=""",D210,""" /&gt;&lt;/td&gt; &lt;td&gt;&lt;a href=""",H210,""" target=""_blank""&gt;&lt;i class=""fa fa-external-link""&gt;&lt;/i&gt;&lt;/a&gt;&lt;/td&gt;&lt;/tr&gt;")</f>
        <v>0</v>
      </c>
      <c r="J210" s="0" t="n">
        <f aca="false">CONCATENATE("| [",C210,"](",G210,") | [website](",B210,") | [![",C210," status](",E210,")](",F210,".text) | ![",C210," status](",D210,") | [Test/Stats](",H210,")")</f>
        <v>0</v>
      </c>
    </row>
    <row r="211" customFormat="false" ht="15" hidden="false" customHeight="false" outlineLevel="0" collapsed="false">
      <c r="A211" s="1" t="s">
        <v>637</v>
      </c>
      <c r="B211" s="0" t="s">
        <v>638</v>
      </c>
      <c r="C211" s="0" t="s">
        <v>639</v>
      </c>
      <c r="D211" s="0" t="n">
        <f aca="false">CONCATENATE("http://ec2-54-215-28-56.us-west-1.compute.amazonaws.com:3000/recent-fill-image/",C211)</f>
        <v>0</v>
      </c>
      <c r="E211" s="0" t="n">
        <f aca="false">CONCATENATE("https://d1l0yomkzx8y5l.cloudfront.net/contact_congress/status/",C211,".png")</f>
        <v>0</v>
      </c>
      <c r="F211" s="0" t="n">
        <f aca="false">CONCATENATE("https://github.com/unitedstates/contact-congress/search?q=",C211,)</f>
        <v>0</v>
      </c>
      <c r="G211" s="0" t="n">
        <f aca="false">CONCATENATE("https://github.com/unitedstates/contact-congress/blob/master/members/",C211,".yaml")</f>
        <v>0</v>
      </c>
      <c r="H211" s="0" t="n">
        <f aca="false">CONCATENATE("http://efforg.github.io/congress-forms-test/?bioguide_id=",C211)</f>
        <v>0</v>
      </c>
      <c r="I211" s="0" t="n">
        <f aca="false">CONCATENATE("&lt;tr&gt;&lt;td&gt;&lt;a href=""",B211,""" target=""_blank""&gt;",A211,"&lt;/a&gt; &lt;td&gt;",C211,"&lt;/td&gt;&lt;td&gt;&lt;a href=""",F211,""" target=""_blank""&gt;&lt;i class=""fa fa-github""&gt;&lt;/i&gt;&lt;/a&gt;&lt;/td&gt;&lt;td&gt;&lt;img src=""",D211,""" /&gt;&lt;/td&gt; &lt;td&gt;&lt;a href=""",H211,""" target=""_blank""&gt;&lt;i class=""fa fa-external-link""&gt;&lt;/i&gt;&lt;/a&gt;&lt;/td&gt;&lt;/tr&gt;")</f>
        <v>0</v>
      </c>
      <c r="J211" s="0" t="n">
        <f aca="false">CONCATENATE("| [",C211,"](",G211,") | [website](",B211,") | [![",C211," status](",E211,")](",F211,".text) | ![",C211," status](",D211,") | [Test/Stats](",H211,")")</f>
        <v>0</v>
      </c>
    </row>
    <row r="212" customFormat="false" ht="15" hidden="false" customHeight="false" outlineLevel="0" collapsed="false">
      <c r="A212" s="1" t="s">
        <v>640</v>
      </c>
      <c r="B212" s="0" t="s">
        <v>641</v>
      </c>
      <c r="C212" s="0" t="s">
        <v>642</v>
      </c>
      <c r="D212" s="0" t="n">
        <f aca="false">CONCATENATE("http://ec2-54-215-28-56.us-west-1.compute.amazonaws.com:3000/recent-fill-image/",C212)</f>
        <v>0</v>
      </c>
      <c r="E212" s="0" t="n">
        <f aca="false">CONCATENATE("https://d1l0yomkzx8y5l.cloudfront.net/contact_congress/status/",C212,".png")</f>
        <v>0</v>
      </c>
      <c r="F212" s="0" t="n">
        <f aca="false">CONCATENATE("https://github.com/unitedstates/contact-congress/search?q=",C212,)</f>
        <v>0</v>
      </c>
      <c r="G212" s="0" t="n">
        <f aca="false">CONCATENATE("https://github.com/unitedstates/contact-congress/blob/master/members/",C212,".yaml")</f>
        <v>0</v>
      </c>
      <c r="H212" s="0" t="n">
        <f aca="false">CONCATENATE("http://efforg.github.io/congress-forms-test/?bioguide_id=",C212)</f>
        <v>0</v>
      </c>
      <c r="I212" s="0" t="n">
        <f aca="false">CONCATENATE("&lt;tr&gt;&lt;td&gt;&lt;a href=""",B212,""" target=""_blank""&gt;",A212,"&lt;/a&gt; &lt;td&gt;",C212,"&lt;/td&gt;&lt;td&gt;&lt;a href=""",F212,""" target=""_blank""&gt;&lt;i class=""fa fa-github""&gt;&lt;/i&gt;&lt;/a&gt;&lt;/td&gt;&lt;td&gt;&lt;img src=""",D212,""" /&gt;&lt;/td&gt; &lt;td&gt;&lt;a href=""",H212,""" target=""_blank""&gt;&lt;i class=""fa fa-external-link""&gt;&lt;/i&gt;&lt;/a&gt;&lt;/td&gt;&lt;/tr&gt;")</f>
        <v>0</v>
      </c>
      <c r="J212" s="0" t="n">
        <f aca="false">CONCATENATE("| [",C212,"](",G212,") | [website](",B212,") | [![",C212," status](",E212,")](",F212,".text) | ![",C212," status](",D212,") | [Test/Stats](",H212,")")</f>
        <v>0</v>
      </c>
    </row>
    <row r="213" customFormat="false" ht="15" hidden="false" customHeight="false" outlineLevel="0" collapsed="false">
      <c r="A213" s="1" t="s">
        <v>643</v>
      </c>
      <c r="B213" s="0" t="s">
        <v>644</v>
      </c>
      <c r="C213" s="0" t="s">
        <v>645</v>
      </c>
      <c r="D213" s="0" t="n">
        <f aca="false">CONCATENATE("http://ec2-54-215-28-56.us-west-1.compute.amazonaws.com:3000/recent-fill-image/",C213)</f>
        <v>0</v>
      </c>
      <c r="E213" s="0" t="n">
        <f aca="false">CONCATENATE("https://d1l0yomkzx8y5l.cloudfront.net/contact_congress/status/",C213,".png")</f>
        <v>0</v>
      </c>
      <c r="F213" s="0" t="n">
        <f aca="false">CONCATENATE("https://github.com/unitedstates/contact-congress/search?q=",C213,)</f>
        <v>0</v>
      </c>
      <c r="G213" s="0" t="n">
        <f aca="false">CONCATENATE("https://github.com/unitedstates/contact-congress/blob/master/members/",C213,".yaml")</f>
        <v>0</v>
      </c>
      <c r="H213" s="0" t="n">
        <f aca="false">CONCATENATE("http://efforg.github.io/congress-forms-test/?bioguide_id=",C213)</f>
        <v>0</v>
      </c>
      <c r="I213" s="0" t="n">
        <f aca="false">CONCATENATE("&lt;tr&gt;&lt;td&gt;&lt;a href=""",B213,""" target=""_blank""&gt;",A213,"&lt;/a&gt; &lt;td&gt;",C213,"&lt;/td&gt;&lt;td&gt;&lt;a href=""",F213,""" target=""_blank""&gt;&lt;i class=""fa fa-github""&gt;&lt;/i&gt;&lt;/a&gt;&lt;/td&gt;&lt;td&gt;&lt;img src=""",D213,""" /&gt;&lt;/td&gt; &lt;td&gt;&lt;a href=""",H213,""" target=""_blank""&gt;&lt;i class=""fa fa-external-link""&gt;&lt;/i&gt;&lt;/a&gt;&lt;/td&gt;&lt;/tr&gt;")</f>
        <v>0</v>
      </c>
      <c r="J213" s="0" t="n">
        <f aca="false">CONCATENATE("| [",C213,"](",G213,") | [website](",B213,") | [![",C213," status](",E213,")](",F213,".text) | ![",C213," status](",D213,") | [Test/Stats](",H213,")")</f>
        <v>0</v>
      </c>
    </row>
    <row r="214" customFormat="false" ht="15" hidden="false" customHeight="false" outlineLevel="0" collapsed="false">
      <c r="A214" s="1" t="s">
        <v>646</v>
      </c>
      <c r="B214" s="0" t="s">
        <v>647</v>
      </c>
      <c r="C214" s="0" t="s">
        <v>648</v>
      </c>
      <c r="D214" s="0" t="n">
        <f aca="false">CONCATENATE("http://ec2-54-215-28-56.us-west-1.compute.amazonaws.com:3000/recent-fill-image/",C214)</f>
        <v>0</v>
      </c>
      <c r="E214" s="0" t="n">
        <f aca="false">CONCATENATE("https://d1l0yomkzx8y5l.cloudfront.net/contact_congress/status/",C214,".png")</f>
        <v>0</v>
      </c>
      <c r="F214" s="0" t="n">
        <f aca="false">CONCATENATE("https://github.com/unitedstates/contact-congress/search?q=",C214,)</f>
        <v>0</v>
      </c>
      <c r="G214" s="0" t="n">
        <f aca="false">CONCATENATE("https://github.com/unitedstates/contact-congress/blob/master/members/",C214,".yaml")</f>
        <v>0</v>
      </c>
      <c r="H214" s="0" t="n">
        <f aca="false">CONCATENATE("http://efforg.github.io/congress-forms-test/?bioguide_id=",C214)</f>
        <v>0</v>
      </c>
      <c r="I214" s="0" t="n">
        <f aca="false">CONCATENATE("&lt;tr&gt;&lt;td&gt;&lt;a href=""",B214,""" target=""_blank""&gt;",A214,"&lt;/a&gt; &lt;td&gt;",C214,"&lt;/td&gt;&lt;td&gt;&lt;a href=""",F214,""" target=""_blank""&gt;&lt;i class=""fa fa-github""&gt;&lt;/i&gt;&lt;/a&gt;&lt;/td&gt;&lt;td&gt;&lt;img src=""",D214,""" /&gt;&lt;/td&gt; &lt;td&gt;&lt;a href=""",H214,""" target=""_blank""&gt;&lt;i class=""fa fa-external-link""&gt;&lt;/i&gt;&lt;/a&gt;&lt;/td&gt;&lt;/tr&gt;")</f>
        <v>0</v>
      </c>
      <c r="J214" s="0" t="n">
        <f aca="false">CONCATENATE("| [",C214,"](",G214,") | [website](",B214,") | [![",C214," status](",E214,")](",F214,".text) | ![",C214," status](",D214,") | [Test/Stats](",H214,")")</f>
        <v>0</v>
      </c>
    </row>
    <row r="215" customFormat="false" ht="15" hidden="false" customHeight="false" outlineLevel="0" collapsed="false">
      <c r="A215" s="1" t="s">
        <v>649</v>
      </c>
      <c r="B215" s="0" t="s">
        <v>650</v>
      </c>
      <c r="C215" s="0" t="s">
        <v>651</v>
      </c>
      <c r="D215" s="0" t="n">
        <f aca="false">CONCATENATE("http://ec2-54-215-28-56.us-west-1.compute.amazonaws.com:3000/recent-fill-image/",C215)</f>
        <v>0</v>
      </c>
      <c r="E215" s="0" t="n">
        <f aca="false">CONCATENATE("https://d1l0yomkzx8y5l.cloudfront.net/contact_congress/status/",C215,".png")</f>
        <v>0</v>
      </c>
      <c r="F215" s="0" t="n">
        <f aca="false">CONCATENATE("https://github.com/unitedstates/contact-congress/search?q=",C215,)</f>
        <v>0</v>
      </c>
      <c r="G215" s="0" t="n">
        <f aca="false">CONCATENATE("https://github.com/unitedstates/contact-congress/blob/master/members/",C215,".yaml")</f>
        <v>0</v>
      </c>
      <c r="H215" s="0" t="n">
        <f aca="false">CONCATENATE("http://efforg.github.io/congress-forms-test/?bioguide_id=",C215)</f>
        <v>0</v>
      </c>
      <c r="I215" s="0" t="n">
        <f aca="false">CONCATENATE("&lt;tr&gt;&lt;td&gt;&lt;a href=""",B215,""" target=""_blank""&gt;",A215,"&lt;/a&gt; &lt;td&gt;",C215,"&lt;/td&gt;&lt;td&gt;&lt;a href=""",F215,""" target=""_blank""&gt;&lt;i class=""fa fa-github""&gt;&lt;/i&gt;&lt;/a&gt;&lt;/td&gt;&lt;td&gt;&lt;img src=""",D215,""" /&gt;&lt;/td&gt; &lt;td&gt;&lt;a href=""",H215,""" target=""_blank""&gt;&lt;i class=""fa fa-external-link""&gt;&lt;/i&gt;&lt;/a&gt;&lt;/td&gt;&lt;/tr&gt;")</f>
        <v>0</v>
      </c>
      <c r="J215" s="0" t="n">
        <f aca="false">CONCATENATE("| [",C215,"](",G215,") | [website](",B215,") | [![",C215," status](",E215,")](",F215,".text) | ![",C215," status](",D215,") | [Test/Stats](",H215,")")</f>
        <v>0</v>
      </c>
    </row>
    <row r="216" customFormat="false" ht="15" hidden="false" customHeight="false" outlineLevel="0" collapsed="false">
      <c r="A216" s="1" t="s">
        <v>652</v>
      </c>
      <c r="B216" s="0" t="s">
        <v>653</v>
      </c>
      <c r="C216" s="0" t="s">
        <v>654</v>
      </c>
      <c r="D216" s="0" t="n">
        <f aca="false">CONCATENATE("http://ec2-54-215-28-56.us-west-1.compute.amazonaws.com:3000/recent-fill-image/",C216)</f>
        <v>0</v>
      </c>
      <c r="E216" s="0" t="n">
        <f aca="false">CONCATENATE("https://d1l0yomkzx8y5l.cloudfront.net/contact_congress/status/",C216,".png")</f>
        <v>0</v>
      </c>
      <c r="F216" s="0" t="n">
        <f aca="false">CONCATENATE("https://github.com/unitedstates/contact-congress/search?q=",C216,)</f>
        <v>0</v>
      </c>
      <c r="G216" s="0" t="n">
        <f aca="false">CONCATENATE("https://github.com/unitedstates/contact-congress/blob/master/members/",C216,".yaml")</f>
        <v>0</v>
      </c>
      <c r="H216" s="0" t="n">
        <f aca="false">CONCATENATE("http://efforg.github.io/congress-forms-test/?bioguide_id=",C216)</f>
        <v>0</v>
      </c>
      <c r="I216" s="0" t="n">
        <f aca="false">CONCATENATE("&lt;tr&gt;&lt;td&gt;&lt;a href=""",B216,""" target=""_blank""&gt;",A216,"&lt;/a&gt; &lt;td&gt;",C216,"&lt;/td&gt;&lt;td&gt;&lt;a href=""",F216,""" target=""_blank""&gt;&lt;i class=""fa fa-github""&gt;&lt;/i&gt;&lt;/a&gt;&lt;/td&gt;&lt;td&gt;&lt;img src=""",D216,""" /&gt;&lt;/td&gt; &lt;td&gt;&lt;a href=""",H216,""" target=""_blank""&gt;&lt;i class=""fa fa-external-link""&gt;&lt;/i&gt;&lt;/a&gt;&lt;/td&gt;&lt;/tr&gt;")</f>
        <v>0</v>
      </c>
      <c r="J216" s="0" t="n">
        <f aca="false">CONCATENATE("| [",C216,"](",G216,") | [website](",B216,") | [![",C216," status](",E216,")](",F216,".text) | ![",C216," status](",D216,") | [Test/Stats](",H216,")")</f>
        <v>0</v>
      </c>
    </row>
    <row r="217" customFormat="false" ht="15" hidden="false" customHeight="false" outlineLevel="0" collapsed="false">
      <c r="A217" s="1" t="s">
        <v>655</v>
      </c>
      <c r="B217" s="0" t="s">
        <v>656</v>
      </c>
      <c r="C217" s="0" t="s">
        <v>657</v>
      </c>
      <c r="D217" s="0" t="n">
        <f aca="false">CONCATENATE("http://ec2-54-215-28-56.us-west-1.compute.amazonaws.com:3000/recent-fill-image/",C217)</f>
        <v>0</v>
      </c>
      <c r="E217" s="0" t="n">
        <f aca="false">CONCATENATE("https://d1l0yomkzx8y5l.cloudfront.net/contact_congress/status/",C217,".png")</f>
        <v>0</v>
      </c>
      <c r="F217" s="0" t="n">
        <f aca="false">CONCATENATE("https://github.com/unitedstates/contact-congress/search?q=",C217,)</f>
        <v>0</v>
      </c>
      <c r="G217" s="0" t="n">
        <f aca="false">CONCATENATE("https://github.com/unitedstates/contact-congress/blob/master/members/",C217,".yaml")</f>
        <v>0</v>
      </c>
      <c r="H217" s="0" t="n">
        <f aca="false">CONCATENATE("http://efforg.github.io/congress-forms-test/?bioguide_id=",C217)</f>
        <v>0</v>
      </c>
      <c r="I217" s="0" t="n">
        <f aca="false">CONCATENATE("&lt;tr&gt;&lt;td&gt;&lt;a href=""",B217,""" target=""_blank""&gt;",A217,"&lt;/a&gt; &lt;td&gt;",C217,"&lt;/td&gt;&lt;td&gt;&lt;a href=""",F217,""" target=""_blank""&gt;&lt;i class=""fa fa-github""&gt;&lt;/i&gt;&lt;/a&gt;&lt;/td&gt;&lt;td&gt;&lt;img src=""",D217,""" /&gt;&lt;/td&gt; &lt;td&gt;&lt;a href=""",H217,""" target=""_blank""&gt;&lt;i class=""fa fa-external-link""&gt;&lt;/i&gt;&lt;/a&gt;&lt;/td&gt;&lt;/tr&gt;")</f>
        <v>0</v>
      </c>
      <c r="J217" s="0" t="n">
        <f aca="false">CONCATENATE("| [",C217,"](",G217,") | [website](",B217,") | [![",C217," status](",E217,")](",F217,".text) | ![",C217," status](",D217,") | [Test/Stats](",H217,")")</f>
        <v>0</v>
      </c>
    </row>
    <row r="218" customFormat="false" ht="15" hidden="false" customHeight="false" outlineLevel="0" collapsed="false">
      <c r="A218" s="1" t="s">
        <v>658</v>
      </c>
      <c r="B218" s="0" t="s">
        <v>659</v>
      </c>
      <c r="C218" s="0" t="s">
        <v>660</v>
      </c>
      <c r="D218" s="0" t="n">
        <f aca="false">CONCATENATE("http://ec2-54-215-28-56.us-west-1.compute.amazonaws.com:3000/recent-fill-image/",C218)</f>
        <v>0</v>
      </c>
      <c r="E218" s="0" t="n">
        <f aca="false">CONCATENATE("https://d1l0yomkzx8y5l.cloudfront.net/contact_congress/status/",C218,".png")</f>
        <v>0</v>
      </c>
      <c r="F218" s="0" t="n">
        <f aca="false">CONCATENATE("https://github.com/unitedstates/contact-congress/search?q=",C218,)</f>
        <v>0</v>
      </c>
      <c r="G218" s="0" t="n">
        <f aca="false">CONCATENATE("https://github.com/unitedstates/contact-congress/blob/master/members/",C218,".yaml")</f>
        <v>0</v>
      </c>
      <c r="H218" s="0" t="n">
        <f aca="false">CONCATENATE("http://efforg.github.io/congress-forms-test/?bioguide_id=",C218)</f>
        <v>0</v>
      </c>
      <c r="I218" s="0" t="n">
        <f aca="false">CONCATENATE("&lt;tr&gt;&lt;td&gt;&lt;a href=""",B218,""" target=""_blank""&gt;",A218,"&lt;/a&gt; &lt;td&gt;",C218,"&lt;/td&gt;&lt;td&gt;&lt;a href=""",F218,""" target=""_blank""&gt;&lt;i class=""fa fa-github""&gt;&lt;/i&gt;&lt;/a&gt;&lt;/td&gt;&lt;td&gt;&lt;img src=""",D218,""" /&gt;&lt;/td&gt; &lt;td&gt;&lt;a href=""",H218,""" target=""_blank""&gt;&lt;i class=""fa fa-external-link""&gt;&lt;/i&gt;&lt;/a&gt;&lt;/td&gt;&lt;/tr&gt;")</f>
        <v>0</v>
      </c>
      <c r="J218" s="0" t="n">
        <f aca="false">CONCATENATE("| [",C218,"](",G218,") | [website](",B218,") | [![",C218," status](",E218,")](",F218,".text) | ![",C218," status](",D218,") | [Test/Stats](",H218,")")</f>
        <v>0</v>
      </c>
    </row>
    <row r="219" customFormat="false" ht="15" hidden="false" customHeight="false" outlineLevel="0" collapsed="false">
      <c r="A219" s="1" t="s">
        <v>661</v>
      </c>
      <c r="B219" s="0" t="s">
        <v>662</v>
      </c>
      <c r="C219" s="0" t="s">
        <v>663</v>
      </c>
      <c r="D219" s="0" t="n">
        <f aca="false">CONCATENATE("http://ec2-54-215-28-56.us-west-1.compute.amazonaws.com:3000/recent-fill-image/",C219)</f>
        <v>0</v>
      </c>
      <c r="E219" s="0" t="n">
        <f aca="false">CONCATENATE("https://d1l0yomkzx8y5l.cloudfront.net/contact_congress/status/",C219,".png")</f>
        <v>0</v>
      </c>
      <c r="F219" s="0" t="n">
        <f aca="false">CONCATENATE("https://github.com/unitedstates/contact-congress/search?q=",C219,)</f>
        <v>0</v>
      </c>
      <c r="G219" s="0" t="n">
        <f aca="false">CONCATENATE("https://github.com/unitedstates/contact-congress/blob/master/members/",C219,".yaml")</f>
        <v>0</v>
      </c>
      <c r="H219" s="0" t="n">
        <f aca="false">CONCATENATE("http://efforg.github.io/congress-forms-test/?bioguide_id=",C219)</f>
        <v>0</v>
      </c>
      <c r="I219" s="0" t="n">
        <f aca="false">CONCATENATE("&lt;tr&gt;&lt;td&gt;&lt;a href=""",B219,""" target=""_blank""&gt;",A219,"&lt;/a&gt; &lt;td&gt;",C219,"&lt;/td&gt;&lt;td&gt;&lt;a href=""",F219,""" target=""_blank""&gt;&lt;i class=""fa fa-github""&gt;&lt;/i&gt;&lt;/a&gt;&lt;/td&gt;&lt;td&gt;&lt;img src=""",D219,""" /&gt;&lt;/td&gt; &lt;td&gt;&lt;a href=""",H219,""" target=""_blank""&gt;&lt;i class=""fa fa-external-link""&gt;&lt;/i&gt;&lt;/a&gt;&lt;/td&gt;&lt;/tr&gt;")</f>
        <v>0</v>
      </c>
      <c r="J219" s="0" t="n">
        <f aca="false">CONCATENATE("| [",C219,"](",G219,") | [website](",B219,") | [![",C219," status](",E219,")](",F219,".text) | ![",C219," status](",D219,") | [Test/Stats](",H219,")")</f>
        <v>0</v>
      </c>
    </row>
    <row r="220" customFormat="false" ht="15" hidden="false" customHeight="false" outlineLevel="0" collapsed="false">
      <c r="A220" s="1" t="s">
        <v>664</v>
      </c>
      <c r="B220" s="0" t="s">
        <v>665</v>
      </c>
      <c r="C220" s="0" t="s">
        <v>666</v>
      </c>
      <c r="D220" s="0" t="n">
        <f aca="false">CONCATENATE("http://ec2-54-215-28-56.us-west-1.compute.amazonaws.com:3000/recent-fill-image/",C220)</f>
        <v>0</v>
      </c>
      <c r="E220" s="0" t="n">
        <f aca="false">CONCATENATE("https://d1l0yomkzx8y5l.cloudfront.net/contact_congress/status/",C220,".png")</f>
        <v>0</v>
      </c>
      <c r="F220" s="0" t="n">
        <f aca="false">CONCATENATE("https://github.com/unitedstates/contact-congress/search?q=",C220,)</f>
        <v>0</v>
      </c>
      <c r="G220" s="0" t="n">
        <f aca="false">CONCATENATE("https://github.com/unitedstates/contact-congress/blob/master/members/",C220,".yaml")</f>
        <v>0</v>
      </c>
      <c r="H220" s="0" t="n">
        <f aca="false">CONCATENATE("http://efforg.github.io/congress-forms-test/?bioguide_id=",C220)</f>
        <v>0</v>
      </c>
      <c r="I220" s="0" t="n">
        <f aca="false">CONCATENATE("&lt;tr&gt;&lt;td&gt;&lt;a href=""",B220,""" target=""_blank""&gt;",A220,"&lt;/a&gt; &lt;td&gt;",C220,"&lt;/td&gt;&lt;td&gt;&lt;a href=""",F220,""" target=""_blank""&gt;&lt;i class=""fa fa-github""&gt;&lt;/i&gt;&lt;/a&gt;&lt;/td&gt;&lt;td&gt;&lt;img src=""",D220,""" /&gt;&lt;/td&gt; &lt;td&gt;&lt;a href=""",H220,""" target=""_blank""&gt;&lt;i class=""fa fa-external-link""&gt;&lt;/i&gt;&lt;/a&gt;&lt;/td&gt;&lt;/tr&gt;")</f>
        <v>0</v>
      </c>
      <c r="J220" s="0" t="n">
        <f aca="false">CONCATENATE("| [",C220,"](",G220,") | [website](",B220,") | [![",C220," status](",E220,")](",F220,".text) | ![",C220," status](",D220,") | [Test/Stats](",H220,")")</f>
        <v>0</v>
      </c>
    </row>
    <row r="221" customFormat="false" ht="15" hidden="false" customHeight="false" outlineLevel="0" collapsed="false">
      <c r="A221" s="1" t="s">
        <v>667</v>
      </c>
      <c r="B221" s="0" t="s">
        <v>668</v>
      </c>
      <c r="C221" s="0" t="s">
        <v>669</v>
      </c>
      <c r="D221" s="0" t="n">
        <f aca="false">CONCATENATE("http://ec2-54-215-28-56.us-west-1.compute.amazonaws.com:3000/recent-fill-image/",C221)</f>
        <v>0</v>
      </c>
      <c r="E221" s="0" t="n">
        <f aca="false">CONCATENATE("https://d1l0yomkzx8y5l.cloudfront.net/contact_congress/status/",C221,".png")</f>
        <v>0</v>
      </c>
      <c r="F221" s="0" t="n">
        <f aca="false">CONCATENATE("https://github.com/unitedstates/contact-congress/search?q=",C221,)</f>
        <v>0</v>
      </c>
      <c r="G221" s="0" t="n">
        <f aca="false">CONCATENATE("https://github.com/unitedstates/contact-congress/blob/master/members/",C221,".yaml")</f>
        <v>0</v>
      </c>
      <c r="H221" s="0" t="n">
        <f aca="false">CONCATENATE("http://efforg.github.io/congress-forms-test/?bioguide_id=",C221)</f>
        <v>0</v>
      </c>
      <c r="I221" s="0" t="n">
        <f aca="false">CONCATENATE("&lt;tr&gt;&lt;td&gt;&lt;a href=""",B221,""" target=""_blank""&gt;",A221,"&lt;/a&gt; &lt;td&gt;",C221,"&lt;/td&gt;&lt;td&gt;&lt;a href=""",F221,""" target=""_blank""&gt;&lt;i class=""fa fa-github""&gt;&lt;/i&gt;&lt;/a&gt;&lt;/td&gt;&lt;td&gt;&lt;img src=""",D221,""" /&gt;&lt;/td&gt; &lt;td&gt;&lt;a href=""",H221,""" target=""_blank""&gt;&lt;i class=""fa fa-external-link""&gt;&lt;/i&gt;&lt;/a&gt;&lt;/td&gt;&lt;/tr&gt;")</f>
        <v>0</v>
      </c>
      <c r="J221" s="0" t="n">
        <f aca="false">CONCATENATE("| [",C221,"](",G221,") | [website](",B221,") | [![",C221," status](",E221,")](",F221,".text) | ![",C221," status](",D221,") | [Test/Stats](",H221,")")</f>
        <v>0</v>
      </c>
    </row>
    <row r="222" customFormat="false" ht="15" hidden="false" customHeight="false" outlineLevel="0" collapsed="false">
      <c r="A222" s="1" t="s">
        <v>670</v>
      </c>
      <c r="B222" s="0" t="s">
        <v>671</v>
      </c>
      <c r="C222" s="0" t="s">
        <v>672</v>
      </c>
      <c r="D222" s="0" t="n">
        <f aca="false">CONCATENATE("http://ec2-54-215-28-56.us-west-1.compute.amazonaws.com:3000/recent-fill-image/",C222)</f>
        <v>0</v>
      </c>
      <c r="E222" s="0" t="n">
        <f aca="false">CONCATENATE("https://d1l0yomkzx8y5l.cloudfront.net/contact_congress/status/",C222,".png")</f>
        <v>0</v>
      </c>
      <c r="F222" s="0" t="n">
        <f aca="false">CONCATENATE("https://github.com/unitedstates/contact-congress/search?q=",C222,)</f>
        <v>0</v>
      </c>
      <c r="G222" s="0" t="n">
        <f aca="false">CONCATENATE("https://github.com/unitedstates/contact-congress/blob/master/members/",C222,".yaml")</f>
        <v>0</v>
      </c>
      <c r="H222" s="0" t="n">
        <f aca="false">CONCATENATE("http://efforg.github.io/congress-forms-test/?bioguide_id=",C222)</f>
        <v>0</v>
      </c>
      <c r="I222" s="0" t="n">
        <f aca="false">CONCATENATE("&lt;tr&gt;&lt;td&gt;&lt;a href=""",B222,""" target=""_blank""&gt;",A222,"&lt;/a&gt; &lt;td&gt;",C222,"&lt;/td&gt;&lt;td&gt;&lt;a href=""",F222,""" target=""_blank""&gt;&lt;i class=""fa fa-github""&gt;&lt;/i&gt;&lt;/a&gt;&lt;/td&gt;&lt;td&gt;&lt;img src=""",D222,""" /&gt;&lt;/td&gt; &lt;td&gt;&lt;a href=""",H222,""" target=""_blank""&gt;&lt;i class=""fa fa-external-link""&gt;&lt;/i&gt;&lt;/a&gt;&lt;/td&gt;&lt;/tr&gt;")</f>
        <v>0</v>
      </c>
      <c r="J222" s="0" t="n">
        <f aca="false">CONCATENATE("| [",C222,"](",G222,") | [website](",B222,") | [![",C222," status](",E222,")](",F222,".text) | ![",C222," status](",D222,") | [Test/Stats](",H222,")")</f>
        <v>0</v>
      </c>
    </row>
    <row r="223" customFormat="false" ht="15" hidden="false" customHeight="false" outlineLevel="0" collapsed="false">
      <c r="A223" s="1" t="s">
        <v>673</v>
      </c>
      <c r="B223" s="0" t="s">
        <v>674</v>
      </c>
      <c r="C223" s="0" t="s">
        <v>675</v>
      </c>
      <c r="D223" s="0" t="n">
        <f aca="false">CONCATENATE("http://ec2-54-215-28-56.us-west-1.compute.amazonaws.com:3000/recent-fill-image/",C223)</f>
        <v>0</v>
      </c>
      <c r="E223" s="0" t="n">
        <f aca="false">CONCATENATE("https://d1l0yomkzx8y5l.cloudfront.net/contact_congress/status/",C223,".png")</f>
        <v>0</v>
      </c>
      <c r="F223" s="0" t="n">
        <f aca="false">CONCATENATE("https://github.com/unitedstates/contact-congress/search?q=",C223,)</f>
        <v>0</v>
      </c>
      <c r="G223" s="0" t="n">
        <f aca="false">CONCATENATE("https://github.com/unitedstates/contact-congress/blob/master/members/",C223,".yaml")</f>
        <v>0</v>
      </c>
      <c r="H223" s="0" t="n">
        <f aca="false">CONCATENATE("http://efforg.github.io/congress-forms-test/?bioguide_id=",C223)</f>
        <v>0</v>
      </c>
      <c r="I223" s="0" t="n">
        <f aca="false">CONCATENATE("&lt;tr&gt;&lt;td&gt;&lt;a href=""",B223,""" target=""_blank""&gt;",A223,"&lt;/a&gt; &lt;td&gt;",C223,"&lt;/td&gt;&lt;td&gt;&lt;a href=""",F223,""" target=""_blank""&gt;&lt;i class=""fa fa-github""&gt;&lt;/i&gt;&lt;/a&gt;&lt;/td&gt;&lt;td&gt;&lt;img src=""",D223,""" /&gt;&lt;/td&gt; &lt;td&gt;&lt;a href=""",H223,""" target=""_blank""&gt;&lt;i class=""fa fa-external-link""&gt;&lt;/i&gt;&lt;/a&gt;&lt;/td&gt;&lt;/tr&gt;")</f>
        <v>0</v>
      </c>
      <c r="J223" s="0" t="n">
        <f aca="false">CONCATENATE("| [",C223,"](",G223,") | [website](",B223,") | [![",C223," status](",E223,")](",F223,".text) | ![",C223," status](",D223,") | [Test/Stats](",H223,")")</f>
        <v>0</v>
      </c>
    </row>
    <row r="224" customFormat="false" ht="15" hidden="false" customHeight="false" outlineLevel="0" collapsed="false">
      <c r="A224" s="1" t="s">
        <v>676</v>
      </c>
      <c r="B224" s="0" t="s">
        <v>677</v>
      </c>
      <c r="C224" s="0" t="s">
        <v>678</v>
      </c>
      <c r="D224" s="0" t="n">
        <f aca="false">CONCATENATE("http://ec2-54-215-28-56.us-west-1.compute.amazonaws.com:3000/recent-fill-image/",C224)</f>
        <v>0</v>
      </c>
      <c r="E224" s="0" t="n">
        <f aca="false">CONCATENATE("https://d1l0yomkzx8y5l.cloudfront.net/contact_congress/status/",C224,".png")</f>
        <v>0</v>
      </c>
      <c r="F224" s="0" t="n">
        <f aca="false">CONCATENATE("https://github.com/unitedstates/contact-congress/search?q=",C224,)</f>
        <v>0</v>
      </c>
      <c r="G224" s="0" t="n">
        <f aca="false">CONCATENATE("https://github.com/unitedstates/contact-congress/blob/master/members/",C224,".yaml")</f>
        <v>0</v>
      </c>
      <c r="H224" s="0" t="n">
        <f aca="false">CONCATENATE("http://efforg.github.io/congress-forms-test/?bioguide_id=",C224)</f>
        <v>0</v>
      </c>
      <c r="I224" s="0" t="n">
        <f aca="false">CONCATENATE("&lt;tr&gt;&lt;td&gt;&lt;a href=""",B224,""" target=""_blank""&gt;",A224,"&lt;/a&gt; &lt;td&gt;",C224,"&lt;/td&gt;&lt;td&gt;&lt;a href=""",F224,""" target=""_blank""&gt;&lt;i class=""fa fa-github""&gt;&lt;/i&gt;&lt;/a&gt;&lt;/td&gt;&lt;td&gt;&lt;img src=""",D224,""" /&gt;&lt;/td&gt; &lt;td&gt;&lt;a href=""",H224,""" target=""_blank""&gt;&lt;i class=""fa fa-external-link""&gt;&lt;/i&gt;&lt;/a&gt;&lt;/td&gt;&lt;/tr&gt;")</f>
        <v>0</v>
      </c>
      <c r="J224" s="0" t="n">
        <f aca="false">CONCATENATE("| [",C224,"](",G224,") | [website](",B224,") | [![",C224," status](",E224,")](",F224,".text) | ![",C224," status](",D224,") | [Test/Stats](",H224,")")</f>
        <v>0</v>
      </c>
    </row>
    <row r="225" customFormat="false" ht="15" hidden="false" customHeight="false" outlineLevel="0" collapsed="false">
      <c r="A225" s="1" t="s">
        <v>679</v>
      </c>
      <c r="B225" s="0" t="s">
        <v>680</v>
      </c>
      <c r="C225" s="0" t="s">
        <v>681</v>
      </c>
      <c r="D225" s="0" t="n">
        <f aca="false">CONCATENATE("http://ec2-54-215-28-56.us-west-1.compute.amazonaws.com:3000/recent-fill-image/",C225)</f>
        <v>0</v>
      </c>
      <c r="E225" s="0" t="n">
        <f aca="false">CONCATENATE("https://d1l0yomkzx8y5l.cloudfront.net/contact_congress/status/",C225,".png")</f>
        <v>0</v>
      </c>
      <c r="F225" s="0" t="n">
        <f aca="false">CONCATENATE("https://github.com/unitedstates/contact-congress/search?q=",C225,)</f>
        <v>0</v>
      </c>
      <c r="G225" s="0" t="n">
        <f aca="false">CONCATENATE("https://github.com/unitedstates/contact-congress/blob/master/members/",C225,".yaml")</f>
        <v>0</v>
      </c>
      <c r="H225" s="0" t="n">
        <f aca="false">CONCATENATE("http://efforg.github.io/congress-forms-test/?bioguide_id=",C225)</f>
        <v>0</v>
      </c>
      <c r="I225" s="0" t="n">
        <f aca="false">CONCATENATE("&lt;tr&gt;&lt;td&gt;&lt;a href=""",B225,""" target=""_blank""&gt;",A225,"&lt;/a&gt; &lt;td&gt;",C225,"&lt;/td&gt;&lt;td&gt;&lt;a href=""",F225,""" target=""_blank""&gt;&lt;i class=""fa fa-github""&gt;&lt;/i&gt;&lt;/a&gt;&lt;/td&gt;&lt;td&gt;&lt;img src=""",D225,""" /&gt;&lt;/td&gt; &lt;td&gt;&lt;a href=""",H225,""" target=""_blank""&gt;&lt;i class=""fa fa-external-link""&gt;&lt;/i&gt;&lt;/a&gt;&lt;/td&gt;&lt;/tr&gt;")</f>
        <v>0</v>
      </c>
      <c r="J225" s="0" t="n">
        <f aca="false">CONCATENATE("| [",C225,"](",G225,") | [website](",B225,") | [![",C225," status](",E225,")](",F225,".text) | ![",C225," status](",D225,") | [Test/Stats](",H225,")")</f>
        <v>0</v>
      </c>
    </row>
    <row r="226" customFormat="false" ht="15" hidden="false" customHeight="false" outlineLevel="0" collapsed="false">
      <c r="A226" s="1" t="s">
        <v>682</v>
      </c>
      <c r="B226" s="0" t="s">
        <v>683</v>
      </c>
      <c r="C226" s="0" t="s">
        <v>684</v>
      </c>
      <c r="D226" s="0" t="n">
        <f aca="false">CONCATENATE("http://ec2-54-215-28-56.us-west-1.compute.amazonaws.com:3000/recent-fill-image/",C226)</f>
        <v>0</v>
      </c>
      <c r="E226" s="0" t="n">
        <f aca="false">CONCATENATE("https://d1l0yomkzx8y5l.cloudfront.net/contact_congress/status/",C226,".png")</f>
        <v>0</v>
      </c>
      <c r="F226" s="0" t="n">
        <f aca="false">CONCATENATE("https://github.com/unitedstates/contact-congress/search?q=",C226,)</f>
        <v>0</v>
      </c>
      <c r="G226" s="0" t="n">
        <f aca="false">CONCATENATE("https://github.com/unitedstates/contact-congress/blob/master/members/",C226,".yaml")</f>
        <v>0</v>
      </c>
      <c r="H226" s="0" t="n">
        <f aca="false">CONCATENATE("http://efforg.github.io/congress-forms-test/?bioguide_id=",C226)</f>
        <v>0</v>
      </c>
      <c r="I226" s="0" t="n">
        <f aca="false">CONCATENATE("&lt;tr&gt;&lt;td&gt;&lt;a href=""",B226,""" target=""_blank""&gt;",A226,"&lt;/a&gt; &lt;td&gt;",C226,"&lt;/td&gt;&lt;td&gt;&lt;a href=""",F226,""" target=""_blank""&gt;&lt;i class=""fa fa-github""&gt;&lt;/i&gt;&lt;/a&gt;&lt;/td&gt;&lt;td&gt;&lt;img src=""",D226,""" /&gt;&lt;/td&gt; &lt;td&gt;&lt;a href=""",H226,""" target=""_blank""&gt;&lt;i class=""fa fa-external-link""&gt;&lt;/i&gt;&lt;/a&gt;&lt;/td&gt;&lt;/tr&gt;")</f>
        <v>0</v>
      </c>
      <c r="J226" s="0" t="n">
        <f aca="false">CONCATENATE("| [",C226,"](",G226,") | [website](",B226,") | [![",C226," status](",E226,")](",F226,".text) | ![",C226," status](",D226,") | [Test/Stats](",H226,")")</f>
        <v>0</v>
      </c>
    </row>
    <row r="227" customFormat="false" ht="15" hidden="false" customHeight="false" outlineLevel="0" collapsed="false">
      <c r="A227" s="1" t="s">
        <v>685</v>
      </c>
      <c r="B227" s="0" t="s">
        <v>686</v>
      </c>
      <c r="C227" s="0" t="s">
        <v>687</v>
      </c>
      <c r="D227" s="0" t="n">
        <f aca="false">CONCATENATE("http://ec2-54-215-28-56.us-west-1.compute.amazonaws.com:3000/recent-fill-image/",C227)</f>
        <v>0</v>
      </c>
      <c r="E227" s="0" t="n">
        <f aca="false">CONCATENATE("https://d1l0yomkzx8y5l.cloudfront.net/contact_congress/status/",C227,".png")</f>
        <v>0</v>
      </c>
      <c r="F227" s="0" t="n">
        <f aca="false">CONCATENATE("https://github.com/unitedstates/contact-congress/search?q=",C227,)</f>
        <v>0</v>
      </c>
      <c r="G227" s="0" t="n">
        <f aca="false">CONCATENATE("https://github.com/unitedstates/contact-congress/blob/master/members/",C227,".yaml")</f>
        <v>0</v>
      </c>
      <c r="H227" s="0" t="n">
        <f aca="false">CONCATENATE("http://efforg.github.io/congress-forms-test/?bioguide_id=",C227)</f>
        <v>0</v>
      </c>
      <c r="I227" s="0" t="n">
        <f aca="false">CONCATENATE("&lt;tr&gt;&lt;td&gt;&lt;a href=""",B227,""" target=""_blank""&gt;",A227,"&lt;/a&gt; &lt;td&gt;",C227,"&lt;/td&gt;&lt;td&gt;&lt;a href=""",F227,""" target=""_blank""&gt;&lt;i class=""fa fa-github""&gt;&lt;/i&gt;&lt;/a&gt;&lt;/td&gt;&lt;td&gt;&lt;img src=""",D227,""" /&gt;&lt;/td&gt; &lt;td&gt;&lt;a href=""",H227,""" target=""_blank""&gt;&lt;i class=""fa fa-external-link""&gt;&lt;/i&gt;&lt;/a&gt;&lt;/td&gt;&lt;/tr&gt;")</f>
        <v>0</v>
      </c>
      <c r="J227" s="0" t="n">
        <f aca="false">CONCATENATE("| [",C227,"](",G227,") | [website](",B227,") | [![",C227," status](",E227,")](",F227,".text) | ![",C227," status](",D227,") | [Test/Stats](",H227,")")</f>
        <v>0</v>
      </c>
    </row>
    <row r="228" customFormat="false" ht="15" hidden="false" customHeight="false" outlineLevel="0" collapsed="false">
      <c r="A228" s="1" t="s">
        <v>688</v>
      </c>
      <c r="B228" s="0" t="s">
        <v>689</v>
      </c>
      <c r="C228" s="0" t="s">
        <v>690</v>
      </c>
      <c r="D228" s="0" t="n">
        <f aca="false">CONCATENATE("http://ec2-54-215-28-56.us-west-1.compute.amazonaws.com:3000/recent-fill-image/",C228)</f>
        <v>0</v>
      </c>
      <c r="E228" s="0" t="n">
        <f aca="false">CONCATENATE("https://d1l0yomkzx8y5l.cloudfront.net/contact_congress/status/",C228,".png")</f>
        <v>0</v>
      </c>
      <c r="F228" s="0" t="n">
        <f aca="false">CONCATENATE("https://github.com/unitedstates/contact-congress/search?q=",C228,)</f>
        <v>0</v>
      </c>
      <c r="G228" s="0" t="n">
        <f aca="false">CONCATENATE("https://github.com/unitedstates/contact-congress/blob/master/members/",C228,".yaml")</f>
        <v>0</v>
      </c>
      <c r="H228" s="0" t="n">
        <f aca="false">CONCATENATE("http://efforg.github.io/congress-forms-test/?bioguide_id=",C228)</f>
        <v>0</v>
      </c>
      <c r="I228" s="0" t="n">
        <f aca="false">CONCATENATE("&lt;tr&gt;&lt;td&gt;&lt;a href=""",B228,""" target=""_blank""&gt;",A228,"&lt;/a&gt; &lt;td&gt;",C228,"&lt;/td&gt;&lt;td&gt;&lt;a href=""",F228,""" target=""_blank""&gt;&lt;i class=""fa fa-github""&gt;&lt;/i&gt;&lt;/a&gt;&lt;/td&gt;&lt;td&gt;&lt;img src=""",D228,""" /&gt;&lt;/td&gt; &lt;td&gt;&lt;a href=""",H228,""" target=""_blank""&gt;&lt;i class=""fa fa-external-link""&gt;&lt;/i&gt;&lt;/a&gt;&lt;/td&gt;&lt;/tr&gt;")</f>
        <v>0</v>
      </c>
      <c r="J228" s="0" t="n">
        <f aca="false">CONCATENATE("| [",C228,"](",G228,") | [website](",B228,") | [![",C228," status](",E228,")](",F228,".text) | ![",C228," status](",D228,") | [Test/Stats](",H228,")")</f>
        <v>0</v>
      </c>
    </row>
    <row r="229" customFormat="false" ht="15" hidden="false" customHeight="false" outlineLevel="0" collapsed="false">
      <c r="A229" s="1" t="s">
        <v>691</v>
      </c>
      <c r="B229" s="0" t="s">
        <v>692</v>
      </c>
      <c r="C229" s="0" t="s">
        <v>693</v>
      </c>
      <c r="D229" s="0" t="n">
        <f aca="false">CONCATENATE("http://ec2-54-215-28-56.us-west-1.compute.amazonaws.com:3000/recent-fill-image/",C229)</f>
        <v>0</v>
      </c>
      <c r="E229" s="0" t="n">
        <f aca="false">CONCATENATE("https://d1l0yomkzx8y5l.cloudfront.net/contact_congress/status/",C229,".png")</f>
        <v>0</v>
      </c>
      <c r="F229" s="0" t="n">
        <f aca="false">CONCATENATE("https://github.com/unitedstates/contact-congress/search?q=",C229,)</f>
        <v>0</v>
      </c>
      <c r="G229" s="0" t="n">
        <f aca="false">CONCATENATE("https://github.com/unitedstates/contact-congress/blob/master/members/",C229,".yaml")</f>
        <v>0</v>
      </c>
      <c r="H229" s="0" t="n">
        <f aca="false">CONCATENATE("http://efforg.github.io/congress-forms-test/?bioguide_id=",C229)</f>
        <v>0</v>
      </c>
      <c r="I229" s="0" t="n">
        <f aca="false">CONCATENATE("&lt;tr&gt;&lt;td&gt;&lt;a href=""",B229,""" target=""_blank""&gt;",A229,"&lt;/a&gt; &lt;td&gt;",C229,"&lt;/td&gt;&lt;td&gt;&lt;a href=""",F229,""" target=""_blank""&gt;&lt;i class=""fa fa-github""&gt;&lt;/i&gt;&lt;/a&gt;&lt;/td&gt;&lt;td&gt;&lt;img src=""",D229,""" /&gt;&lt;/td&gt; &lt;td&gt;&lt;a href=""",H229,""" target=""_blank""&gt;&lt;i class=""fa fa-external-link""&gt;&lt;/i&gt;&lt;/a&gt;&lt;/td&gt;&lt;/tr&gt;")</f>
        <v>0</v>
      </c>
      <c r="J229" s="0" t="n">
        <f aca="false">CONCATENATE("| [",C229,"](",G229,") | [website](",B229,") | [![",C229," status](",E229,")](",F229,".text) | ![",C229," status](",D229,") | [Test/Stats](",H229,")")</f>
        <v>0</v>
      </c>
    </row>
    <row r="230" customFormat="false" ht="15" hidden="false" customHeight="false" outlineLevel="0" collapsed="false">
      <c r="A230" s="1" t="s">
        <v>694</v>
      </c>
      <c r="B230" s="0" t="s">
        <v>695</v>
      </c>
      <c r="C230" s="0" t="s">
        <v>696</v>
      </c>
      <c r="D230" s="0" t="n">
        <f aca="false">CONCATENATE("http://ec2-54-215-28-56.us-west-1.compute.amazonaws.com:3000/recent-fill-image/",C230)</f>
        <v>0</v>
      </c>
      <c r="E230" s="0" t="n">
        <f aca="false">CONCATENATE("https://d1l0yomkzx8y5l.cloudfront.net/contact_congress/status/",C230,".png")</f>
        <v>0</v>
      </c>
      <c r="F230" s="0" t="n">
        <f aca="false">CONCATENATE("https://github.com/unitedstates/contact-congress/search?q=",C230,)</f>
        <v>0</v>
      </c>
      <c r="G230" s="0" t="n">
        <f aca="false">CONCATENATE("https://github.com/unitedstates/contact-congress/blob/master/members/",C230,".yaml")</f>
        <v>0</v>
      </c>
      <c r="H230" s="0" t="n">
        <f aca="false">CONCATENATE("http://efforg.github.io/congress-forms-test/?bioguide_id=",C230)</f>
        <v>0</v>
      </c>
      <c r="I230" s="0" t="n">
        <f aca="false">CONCATENATE("&lt;tr&gt;&lt;td&gt;&lt;a href=""",B230,""" target=""_blank""&gt;",A230,"&lt;/a&gt; &lt;td&gt;",C230,"&lt;/td&gt;&lt;td&gt;&lt;a href=""",F230,""" target=""_blank""&gt;&lt;i class=""fa fa-github""&gt;&lt;/i&gt;&lt;/a&gt;&lt;/td&gt;&lt;td&gt;&lt;img src=""",D230,""" /&gt;&lt;/td&gt; &lt;td&gt;&lt;a href=""",H230,""" target=""_blank""&gt;&lt;i class=""fa fa-external-link""&gt;&lt;/i&gt;&lt;/a&gt;&lt;/td&gt;&lt;/tr&gt;")</f>
        <v>0</v>
      </c>
      <c r="J230" s="0" t="n">
        <f aca="false">CONCATENATE("| [",C230,"](",G230,") | [website](",B230,") | [![",C230," status](",E230,")](",F230,".text) | ![",C230," status](",D230,") | [Test/Stats](",H230,")")</f>
        <v>0</v>
      </c>
    </row>
    <row r="231" customFormat="false" ht="15" hidden="false" customHeight="false" outlineLevel="0" collapsed="false">
      <c r="A231" s="1" t="s">
        <v>697</v>
      </c>
      <c r="B231" s="0" t="s">
        <v>698</v>
      </c>
      <c r="C231" s="0" t="s">
        <v>699</v>
      </c>
      <c r="D231" s="0" t="n">
        <f aca="false">CONCATENATE("http://ec2-54-215-28-56.us-west-1.compute.amazonaws.com:3000/recent-fill-image/",C231)</f>
        <v>0</v>
      </c>
      <c r="E231" s="0" t="n">
        <f aca="false">CONCATENATE("https://d1l0yomkzx8y5l.cloudfront.net/contact_congress/status/",C231,".png")</f>
        <v>0</v>
      </c>
      <c r="F231" s="0" t="n">
        <f aca="false">CONCATENATE("https://github.com/unitedstates/contact-congress/search?q=",C231,)</f>
        <v>0</v>
      </c>
      <c r="G231" s="0" t="n">
        <f aca="false">CONCATENATE("https://github.com/unitedstates/contact-congress/blob/master/members/",C231,".yaml")</f>
        <v>0</v>
      </c>
      <c r="H231" s="0" t="n">
        <f aca="false">CONCATENATE("http://efforg.github.io/congress-forms-test/?bioguide_id=",C231)</f>
        <v>0</v>
      </c>
      <c r="I231" s="0" t="n">
        <f aca="false">CONCATENATE("&lt;tr&gt;&lt;td&gt;&lt;a href=""",B231,""" target=""_blank""&gt;",A231,"&lt;/a&gt; &lt;td&gt;",C231,"&lt;/td&gt;&lt;td&gt;&lt;a href=""",F231,""" target=""_blank""&gt;&lt;i class=""fa fa-github""&gt;&lt;/i&gt;&lt;/a&gt;&lt;/td&gt;&lt;td&gt;&lt;img src=""",D231,""" /&gt;&lt;/td&gt; &lt;td&gt;&lt;a href=""",H231,""" target=""_blank""&gt;&lt;i class=""fa fa-external-link""&gt;&lt;/i&gt;&lt;/a&gt;&lt;/td&gt;&lt;/tr&gt;")</f>
        <v>0</v>
      </c>
      <c r="J231" s="0" t="n">
        <f aca="false">CONCATENATE("| [",C231,"](",G231,") | [website](",B231,") | [![",C231," status](",E231,")](",F231,".text) | ![",C231," status](",D231,") | [Test/Stats](",H231,")")</f>
        <v>0</v>
      </c>
    </row>
    <row r="232" customFormat="false" ht="15" hidden="false" customHeight="false" outlineLevel="0" collapsed="false">
      <c r="A232" s="1" t="s">
        <v>700</v>
      </c>
      <c r="B232" s="0" t="s">
        <v>701</v>
      </c>
      <c r="C232" s="0" t="s">
        <v>702</v>
      </c>
      <c r="D232" s="0" t="n">
        <f aca="false">CONCATENATE("http://ec2-54-215-28-56.us-west-1.compute.amazonaws.com:3000/recent-fill-image/",C232)</f>
        <v>0</v>
      </c>
      <c r="E232" s="0" t="n">
        <f aca="false">CONCATENATE("https://d1l0yomkzx8y5l.cloudfront.net/contact_congress/status/",C232,".png")</f>
        <v>0</v>
      </c>
      <c r="F232" s="0" t="n">
        <f aca="false">CONCATENATE("https://github.com/unitedstates/contact-congress/search?q=",C232,)</f>
        <v>0</v>
      </c>
      <c r="G232" s="0" t="n">
        <f aca="false">CONCATENATE("https://github.com/unitedstates/contact-congress/blob/master/members/",C232,".yaml")</f>
        <v>0</v>
      </c>
      <c r="H232" s="0" t="n">
        <f aca="false">CONCATENATE("http://efforg.github.io/congress-forms-test/?bioguide_id=",C232)</f>
        <v>0</v>
      </c>
      <c r="I232" s="0" t="n">
        <f aca="false">CONCATENATE("&lt;tr&gt;&lt;td&gt;&lt;a href=""",B232,""" target=""_blank""&gt;",A232,"&lt;/a&gt; &lt;td&gt;",C232,"&lt;/td&gt;&lt;td&gt;&lt;a href=""",F232,""" target=""_blank""&gt;&lt;i class=""fa fa-github""&gt;&lt;/i&gt;&lt;/a&gt;&lt;/td&gt;&lt;td&gt;&lt;img src=""",D232,""" /&gt;&lt;/td&gt; &lt;td&gt;&lt;a href=""",H232,""" target=""_blank""&gt;&lt;i class=""fa fa-external-link""&gt;&lt;/i&gt;&lt;/a&gt;&lt;/td&gt;&lt;/tr&gt;")</f>
        <v>0</v>
      </c>
      <c r="J232" s="0" t="n">
        <f aca="false">CONCATENATE("| [",C232,"](",G232,") | [website](",B232,") | [![",C232," status](",E232,")](",F232,".text) | ![",C232," status](",D232,") | [Test/Stats](",H232,")")</f>
        <v>0</v>
      </c>
    </row>
    <row r="233" customFormat="false" ht="15" hidden="false" customHeight="false" outlineLevel="0" collapsed="false">
      <c r="A233" s="1" t="s">
        <v>703</v>
      </c>
      <c r="B233" s="0" t="s">
        <v>704</v>
      </c>
      <c r="C233" s="0" t="s">
        <v>705</v>
      </c>
      <c r="D233" s="0" t="n">
        <f aca="false">CONCATENATE("http://ec2-54-215-28-56.us-west-1.compute.amazonaws.com:3000/recent-fill-image/",C233)</f>
        <v>0</v>
      </c>
      <c r="E233" s="0" t="n">
        <f aca="false">CONCATENATE("https://d1l0yomkzx8y5l.cloudfront.net/contact_congress/status/",C233,".png")</f>
        <v>0</v>
      </c>
      <c r="F233" s="0" t="n">
        <f aca="false">CONCATENATE("https://github.com/unitedstates/contact-congress/search?q=",C233,)</f>
        <v>0</v>
      </c>
      <c r="G233" s="0" t="n">
        <f aca="false">CONCATENATE("https://github.com/unitedstates/contact-congress/blob/master/members/",C233,".yaml")</f>
        <v>0</v>
      </c>
      <c r="H233" s="0" t="n">
        <f aca="false">CONCATENATE("http://efforg.github.io/congress-forms-test/?bioguide_id=",C233)</f>
        <v>0</v>
      </c>
      <c r="I233" s="0" t="n">
        <f aca="false">CONCATENATE("&lt;tr&gt;&lt;td&gt;&lt;a href=""",B233,""" target=""_blank""&gt;",A233,"&lt;/a&gt; &lt;td&gt;",C233,"&lt;/td&gt;&lt;td&gt;&lt;a href=""",F233,""" target=""_blank""&gt;&lt;i class=""fa fa-github""&gt;&lt;/i&gt;&lt;/a&gt;&lt;/td&gt;&lt;td&gt;&lt;img src=""",D233,""" /&gt;&lt;/td&gt; &lt;td&gt;&lt;a href=""",H233,""" target=""_blank""&gt;&lt;i class=""fa fa-external-link""&gt;&lt;/i&gt;&lt;/a&gt;&lt;/td&gt;&lt;/tr&gt;")</f>
        <v>0</v>
      </c>
      <c r="J233" s="0" t="n">
        <f aca="false">CONCATENATE("| [",C233,"](",G233,") | [website](",B233,") | [![",C233," status](",E233,")](",F233,".text) | ![",C233," status](",D233,") | [Test/Stats](",H233,")")</f>
        <v>0</v>
      </c>
    </row>
    <row r="234" customFormat="false" ht="15" hidden="false" customHeight="false" outlineLevel="0" collapsed="false">
      <c r="A234" s="1" t="s">
        <v>706</v>
      </c>
      <c r="B234" s="0" t="s">
        <v>707</v>
      </c>
      <c r="C234" s="0" t="s">
        <v>708</v>
      </c>
      <c r="D234" s="0" t="n">
        <f aca="false">CONCATENATE("http://ec2-54-215-28-56.us-west-1.compute.amazonaws.com:3000/recent-fill-image/",C234)</f>
        <v>0</v>
      </c>
      <c r="E234" s="0" t="n">
        <f aca="false">CONCATENATE("https://d1l0yomkzx8y5l.cloudfront.net/contact_congress/status/",C234,".png")</f>
        <v>0</v>
      </c>
      <c r="F234" s="0" t="n">
        <f aca="false">CONCATENATE("https://github.com/unitedstates/contact-congress/search?q=",C234,)</f>
        <v>0</v>
      </c>
      <c r="G234" s="0" t="n">
        <f aca="false">CONCATENATE("https://github.com/unitedstates/contact-congress/blob/master/members/",C234,".yaml")</f>
        <v>0</v>
      </c>
      <c r="H234" s="0" t="n">
        <f aca="false">CONCATENATE("http://efforg.github.io/congress-forms-test/?bioguide_id=",C234)</f>
        <v>0</v>
      </c>
      <c r="I234" s="0" t="n">
        <f aca="false">CONCATENATE("&lt;tr&gt;&lt;td&gt;&lt;a href=""",B234,""" target=""_blank""&gt;",A234,"&lt;/a&gt; &lt;td&gt;",C234,"&lt;/td&gt;&lt;td&gt;&lt;a href=""",F234,""" target=""_blank""&gt;&lt;i class=""fa fa-github""&gt;&lt;/i&gt;&lt;/a&gt;&lt;/td&gt;&lt;td&gt;&lt;img src=""",D234,""" /&gt;&lt;/td&gt; &lt;td&gt;&lt;a href=""",H234,""" target=""_blank""&gt;&lt;i class=""fa fa-external-link""&gt;&lt;/i&gt;&lt;/a&gt;&lt;/td&gt;&lt;/tr&gt;")</f>
        <v>0</v>
      </c>
      <c r="J234" s="0" t="n">
        <f aca="false">CONCATENATE("| [",C234,"](",G234,") | [website](",B234,") | [![",C234," status](",E234,")](",F234,".text) | ![",C234," status](",D234,") | [Test/Stats](",H234,")")</f>
        <v>0</v>
      </c>
    </row>
    <row r="235" customFormat="false" ht="15" hidden="false" customHeight="false" outlineLevel="0" collapsed="false">
      <c r="A235" s="1" t="s">
        <v>709</v>
      </c>
      <c r="B235" s="0" t="s">
        <v>710</v>
      </c>
      <c r="C235" s="0" t="s">
        <v>711</v>
      </c>
      <c r="D235" s="0" t="n">
        <f aca="false">CONCATENATE("http://ec2-54-215-28-56.us-west-1.compute.amazonaws.com:3000/recent-fill-image/",C235)</f>
        <v>0</v>
      </c>
      <c r="E235" s="0" t="n">
        <f aca="false">CONCATENATE("https://d1l0yomkzx8y5l.cloudfront.net/contact_congress/status/",C235,".png")</f>
        <v>0</v>
      </c>
      <c r="F235" s="0" t="n">
        <f aca="false">CONCATENATE("https://github.com/unitedstates/contact-congress/search?q=",C235,)</f>
        <v>0</v>
      </c>
      <c r="G235" s="0" t="n">
        <f aca="false">CONCATENATE("https://github.com/unitedstates/contact-congress/blob/master/members/",C235,".yaml")</f>
        <v>0</v>
      </c>
      <c r="H235" s="0" t="n">
        <f aca="false">CONCATENATE("http://efforg.github.io/congress-forms-test/?bioguide_id=",C235)</f>
        <v>0</v>
      </c>
      <c r="I235" s="0" t="n">
        <f aca="false">CONCATENATE("&lt;tr&gt;&lt;td&gt;&lt;a href=""",B235,""" target=""_blank""&gt;",A235,"&lt;/a&gt; &lt;td&gt;",C235,"&lt;/td&gt;&lt;td&gt;&lt;a href=""",F235,""" target=""_blank""&gt;&lt;i class=""fa fa-github""&gt;&lt;/i&gt;&lt;/a&gt;&lt;/td&gt;&lt;td&gt;&lt;img src=""",D235,""" /&gt;&lt;/td&gt; &lt;td&gt;&lt;a href=""",H235,""" target=""_blank""&gt;&lt;i class=""fa fa-external-link""&gt;&lt;/i&gt;&lt;/a&gt;&lt;/td&gt;&lt;/tr&gt;")</f>
        <v>0</v>
      </c>
      <c r="J235" s="0" t="n">
        <f aca="false">CONCATENATE("| [",C235,"](",G235,") | [website](",B235,") | [![",C235," status](",E235,")](",F235,".text) | ![",C235," status](",D235,") | [Test/Stats](",H235,")")</f>
        <v>0</v>
      </c>
    </row>
    <row r="236" customFormat="false" ht="15" hidden="false" customHeight="false" outlineLevel="0" collapsed="false">
      <c r="A236" s="1" t="s">
        <v>712</v>
      </c>
      <c r="B236" s="0" t="s">
        <v>713</v>
      </c>
      <c r="C236" s="0" t="s">
        <v>714</v>
      </c>
      <c r="D236" s="0" t="n">
        <f aca="false">CONCATENATE("http://ec2-54-215-28-56.us-west-1.compute.amazonaws.com:3000/recent-fill-image/",C236)</f>
        <v>0</v>
      </c>
      <c r="E236" s="0" t="n">
        <f aca="false">CONCATENATE("https://d1l0yomkzx8y5l.cloudfront.net/contact_congress/status/",C236,".png")</f>
        <v>0</v>
      </c>
      <c r="F236" s="0" t="n">
        <f aca="false">CONCATENATE("https://github.com/unitedstates/contact-congress/search?q=",C236,)</f>
        <v>0</v>
      </c>
      <c r="G236" s="0" t="n">
        <f aca="false">CONCATENATE("https://github.com/unitedstates/contact-congress/blob/master/members/",C236,".yaml")</f>
        <v>0</v>
      </c>
      <c r="H236" s="0" t="n">
        <f aca="false">CONCATENATE("http://efforg.github.io/congress-forms-test/?bioguide_id=",C236)</f>
        <v>0</v>
      </c>
      <c r="I236" s="0" t="n">
        <f aca="false">CONCATENATE("&lt;tr&gt;&lt;td&gt;&lt;a href=""",B236,""" target=""_blank""&gt;",A236,"&lt;/a&gt; &lt;td&gt;",C236,"&lt;/td&gt;&lt;td&gt;&lt;a href=""",F236,""" target=""_blank""&gt;&lt;i class=""fa fa-github""&gt;&lt;/i&gt;&lt;/a&gt;&lt;/td&gt;&lt;td&gt;&lt;img src=""",D236,""" /&gt;&lt;/td&gt; &lt;td&gt;&lt;a href=""",H236,""" target=""_blank""&gt;&lt;i class=""fa fa-external-link""&gt;&lt;/i&gt;&lt;/a&gt;&lt;/td&gt;&lt;/tr&gt;")</f>
        <v>0</v>
      </c>
      <c r="J236" s="0" t="n">
        <f aca="false">CONCATENATE("| [",C236,"](",G236,") | [website](",B236,") | [![",C236," status](",E236,")](",F236,".text) | ![",C236," status](",D236,") | [Test/Stats](",H236,")")</f>
        <v>0</v>
      </c>
    </row>
    <row r="237" customFormat="false" ht="15" hidden="false" customHeight="false" outlineLevel="0" collapsed="false">
      <c r="A237" s="1" t="s">
        <v>715</v>
      </c>
      <c r="B237" s="0" t="s">
        <v>716</v>
      </c>
      <c r="C237" s="0" t="s">
        <v>717</v>
      </c>
      <c r="D237" s="0" t="n">
        <f aca="false">CONCATENATE("http://ec2-54-215-28-56.us-west-1.compute.amazonaws.com:3000/recent-fill-image/",C237)</f>
        <v>0</v>
      </c>
      <c r="E237" s="0" t="n">
        <f aca="false">CONCATENATE("https://d1l0yomkzx8y5l.cloudfront.net/contact_congress/status/",C237,".png")</f>
        <v>0</v>
      </c>
      <c r="F237" s="0" t="n">
        <f aca="false">CONCATENATE("https://github.com/unitedstates/contact-congress/search?q=",C237,)</f>
        <v>0</v>
      </c>
      <c r="G237" s="0" t="n">
        <f aca="false">CONCATENATE("https://github.com/unitedstates/contact-congress/blob/master/members/",C237,".yaml")</f>
        <v>0</v>
      </c>
      <c r="H237" s="0" t="n">
        <f aca="false">CONCATENATE("http://efforg.github.io/congress-forms-test/?bioguide_id=",C237)</f>
        <v>0</v>
      </c>
      <c r="I237" s="0" t="n">
        <f aca="false">CONCATENATE("&lt;tr&gt;&lt;td&gt;&lt;a href=""",B237,""" target=""_blank""&gt;",A237,"&lt;/a&gt; &lt;td&gt;",C237,"&lt;/td&gt;&lt;td&gt;&lt;a href=""",F237,""" target=""_blank""&gt;&lt;i class=""fa fa-github""&gt;&lt;/i&gt;&lt;/a&gt;&lt;/td&gt;&lt;td&gt;&lt;img src=""",D237,""" /&gt;&lt;/td&gt; &lt;td&gt;&lt;a href=""",H237,""" target=""_blank""&gt;&lt;i class=""fa fa-external-link""&gt;&lt;/i&gt;&lt;/a&gt;&lt;/td&gt;&lt;/tr&gt;")</f>
        <v>0</v>
      </c>
      <c r="J237" s="0" t="n">
        <f aca="false">CONCATENATE("| [",C237,"](",G237,") | [website](",B237,") | [![",C237," status](",E237,")](",F237,".text) | ![",C237," status](",D237,") | [Test/Stats](",H237,")")</f>
        <v>0</v>
      </c>
    </row>
    <row r="238" customFormat="false" ht="15" hidden="false" customHeight="false" outlineLevel="0" collapsed="false">
      <c r="A238" s="1" t="s">
        <v>718</v>
      </c>
      <c r="B238" s="0" t="s">
        <v>719</v>
      </c>
      <c r="C238" s="0" t="s">
        <v>720</v>
      </c>
      <c r="D238" s="0" t="n">
        <f aca="false">CONCATENATE("http://ec2-54-215-28-56.us-west-1.compute.amazonaws.com:3000/recent-fill-image/",C238)</f>
        <v>0</v>
      </c>
      <c r="E238" s="0" t="n">
        <f aca="false">CONCATENATE("https://d1l0yomkzx8y5l.cloudfront.net/contact_congress/status/",C238,".png")</f>
        <v>0</v>
      </c>
      <c r="F238" s="0" t="n">
        <f aca="false">CONCATENATE("https://github.com/unitedstates/contact-congress/search?q=",C238,)</f>
        <v>0</v>
      </c>
      <c r="G238" s="0" t="n">
        <f aca="false">CONCATENATE("https://github.com/unitedstates/contact-congress/blob/master/members/",C238,".yaml")</f>
        <v>0</v>
      </c>
      <c r="H238" s="0" t="n">
        <f aca="false">CONCATENATE("http://efforg.github.io/congress-forms-test/?bioguide_id=",C238)</f>
        <v>0</v>
      </c>
      <c r="I238" s="0" t="n">
        <f aca="false">CONCATENATE("&lt;tr&gt;&lt;td&gt;&lt;a href=""",B238,""" target=""_blank""&gt;",A238,"&lt;/a&gt; &lt;td&gt;",C238,"&lt;/td&gt;&lt;td&gt;&lt;a href=""",F238,""" target=""_blank""&gt;&lt;i class=""fa fa-github""&gt;&lt;/i&gt;&lt;/a&gt;&lt;/td&gt;&lt;td&gt;&lt;img src=""",D238,""" /&gt;&lt;/td&gt; &lt;td&gt;&lt;a href=""",H238,""" target=""_blank""&gt;&lt;i class=""fa fa-external-link""&gt;&lt;/i&gt;&lt;/a&gt;&lt;/td&gt;&lt;/tr&gt;")</f>
        <v>0</v>
      </c>
      <c r="J238" s="0" t="n">
        <f aca="false">CONCATENATE("| [",C238,"](",G238,") | [website](",B238,") | [![",C238," status](",E238,")](",F238,".text) | ![",C238," status](",D238,") | [Test/Stats](",H238,")")</f>
        <v>0</v>
      </c>
    </row>
    <row r="239" customFormat="false" ht="15" hidden="false" customHeight="false" outlineLevel="0" collapsed="false">
      <c r="A239" s="1" t="s">
        <v>721</v>
      </c>
      <c r="B239" s="0" t="s">
        <v>722</v>
      </c>
      <c r="C239" s="0" t="s">
        <v>723</v>
      </c>
      <c r="D239" s="0" t="n">
        <f aca="false">CONCATENATE("http://ec2-54-215-28-56.us-west-1.compute.amazonaws.com:3000/recent-fill-image/",C239)</f>
        <v>0</v>
      </c>
      <c r="E239" s="0" t="n">
        <f aca="false">CONCATENATE("https://d1l0yomkzx8y5l.cloudfront.net/contact_congress/status/",C239,".png")</f>
        <v>0</v>
      </c>
      <c r="F239" s="0" t="n">
        <f aca="false">CONCATENATE("https://github.com/unitedstates/contact-congress/search?q=",C239,)</f>
        <v>0</v>
      </c>
      <c r="G239" s="0" t="n">
        <f aca="false">CONCATENATE("https://github.com/unitedstates/contact-congress/blob/master/members/",C239,".yaml")</f>
        <v>0</v>
      </c>
      <c r="H239" s="0" t="n">
        <f aca="false">CONCATENATE("http://efforg.github.io/congress-forms-test/?bioguide_id=",C239)</f>
        <v>0</v>
      </c>
      <c r="I239" s="0" t="n">
        <f aca="false">CONCATENATE("&lt;tr&gt;&lt;td&gt;&lt;a href=""",B239,""" target=""_blank""&gt;",A239,"&lt;/a&gt; &lt;td&gt;",C239,"&lt;/td&gt;&lt;td&gt;&lt;a href=""",F239,""" target=""_blank""&gt;&lt;i class=""fa fa-github""&gt;&lt;/i&gt;&lt;/a&gt;&lt;/td&gt;&lt;td&gt;&lt;img src=""",D239,""" /&gt;&lt;/td&gt; &lt;td&gt;&lt;a href=""",H239,""" target=""_blank""&gt;&lt;i class=""fa fa-external-link""&gt;&lt;/i&gt;&lt;/a&gt;&lt;/td&gt;&lt;/tr&gt;")</f>
        <v>0</v>
      </c>
      <c r="J239" s="0" t="n">
        <f aca="false">CONCATENATE("| [",C239,"](",G239,") | [website](",B239,") | [![",C239," status](",E239,")](",F239,".text) | ![",C239," status](",D239,") | [Test/Stats](",H239,")")</f>
        <v>0</v>
      </c>
    </row>
    <row r="240" customFormat="false" ht="15" hidden="false" customHeight="false" outlineLevel="0" collapsed="false">
      <c r="A240" s="1" t="s">
        <v>724</v>
      </c>
      <c r="B240" s="0" t="s">
        <v>725</v>
      </c>
      <c r="C240" s="0" t="s">
        <v>726</v>
      </c>
      <c r="D240" s="0" t="n">
        <f aca="false">CONCATENATE("http://ec2-54-215-28-56.us-west-1.compute.amazonaws.com:3000/recent-fill-image/",C240)</f>
        <v>0</v>
      </c>
      <c r="E240" s="0" t="n">
        <f aca="false">CONCATENATE("https://d1l0yomkzx8y5l.cloudfront.net/contact_congress/status/",C240,".png")</f>
        <v>0</v>
      </c>
      <c r="F240" s="0" t="n">
        <f aca="false">CONCATENATE("https://github.com/unitedstates/contact-congress/search?q=",C240,)</f>
        <v>0</v>
      </c>
      <c r="G240" s="0" t="n">
        <f aca="false">CONCATENATE("https://github.com/unitedstates/contact-congress/blob/master/members/",C240,".yaml")</f>
        <v>0</v>
      </c>
      <c r="H240" s="0" t="n">
        <f aca="false">CONCATENATE("http://efforg.github.io/congress-forms-test/?bioguide_id=",C240)</f>
        <v>0</v>
      </c>
      <c r="I240" s="0" t="n">
        <f aca="false">CONCATENATE("&lt;tr&gt;&lt;td&gt;&lt;a href=""",B240,""" target=""_blank""&gt;",A240,"&lt;/a&gt; &lt;td&gt;",C240,"&lt;/td&gt;&lt;td&gt;&lt;a href=""",F240,""" target=""_blank""&gt;&lt;i class=""fa fa-github""&gt;&lt;/i&gt;&lt;/a&gt;&lt;/td&gt;&lt;td&gt;&lt;img src=""",D240,""" /&gt;&lt;/td&gt; &lt;td&gt;&lt;a href=""",H240,""" target=""_blank""&gt;&lt;i class=""fa fa-external-link""&gt;&lt;/i&gt;&lt;/a&gt;&lt;/td&gt;&lt;/tr&gt;")</f>
        <v>0</v>
      </c>
      <c r="J240" s="0" t="n">
        <f aca="false">CONCATENATE("| [",C240,"](",G240,") | [website](",B240,") | [![",C240," status](",E240,")](",F240,".text) | ![",C240," status](",D240,") | [Test/Stats](",H240,")")</f>
        <v>0</v>
      </c>
    </row>
    <row r="241" customFormat="false" ht="15" hidden="false" customHeight="false" outlineLevel="0" collapsed="false">
      <c r="A241" s="1" t="s">
        <v>727</v>
      </c>
      <c r="B241" s="0" t="s">
        <v>728</v>
      </c>
      <c r="C241" s="0" t="s">
        <v>729</v>
      </c>
      <c r="D241" s="0" t="n">
        <f aca="false">CONCATENATE("http://ec2-54-215-28-56.us-west-1.compute.amazonaws.com:3000/recent-fill-image/",C241)</f>
        <v>0</v>
      </c>
      <c r="E241" s="0" t="n">
        <f aca="false">CONCATENATE("https://d1l0yomkzx8y5l.cloudfront.net/contact_congress/status/",C241,".png")</f>
        <v>0</v>
      </c>
      <c r="F241" s="0" t="n">
        <f aca="false">CONCATENATE("https://github.com/unitedstates/contact-congress/search?q=",C241,)</f>
        <v>0</v>
      </c>
      <c r="G241" s="0" t="n">
        <f aca="false">CONCATENATE("https://github.com/unitedstates/contact-congress/blob/master/members/",C241,".yaml")</f>
        <v>0</v>
      </c>
      <c r="H241" s="0" t="n">
        <f aca="false">CONCATENATE("http://efforg.github.io/congress-forms-test/?bioguide_id=",C241)</f>
        <v>0</v>
      </c>
      <c r="I241" s="0" t="n">
        <f aca="false">CONCATENATE("&lt;tr&gt;&lt;td&gt;&lt;a href=""",B241,""" target=""_blank""&gt;",A241,"&lt;/a&gt; &lt;td&gt;",C241,"&lt;/td&gt;&lt;td&gt;&lt;a href=""",F241,""" target=""_blank""&gt;&lt;i class=""fa fa-github""&gt;&lt;/i&gt;&lt;/a&gt;&lt;/td&gt;&lt;td&gt;&lt;img src=""",D241,""" /&gt;&lt;/td&gt; &lt;td&gt;&lt;a href=""",H241,""" target=""_blank""&gt;&lt;i class=""fa fa-external-link""&gt;&lt;/i&gt;&lt;/a&gt;&lt;/td&gt;&lt;/tr&gt;")</f>
        <v>0</v>
      </c>
      <c r="J241" s="0" t="n">
        <f aca="false">CONCATENATE("| [",C241,"](",G241,") | [website](",B241,") | [![",C241," status](",E241,")](",F241,".text) | ![",C241," status](",D241,") | [Test/Stats](",H241,")")</f>
        <v>0</v>
      </c>
    </row>
    <row r="242" customFormat="false" ht="15" hidden="false" customHeight="false" outlineLevel="0" collapsed="false">
      <c r="A242" s="1" t="s">
        <v>730</v>
      </c>
      <c r="B242" s="0" t="s">
        <v>731</v>
      </c>
      <c r="C242" s="0" t="s">
        <v>732</v>
      </c>
      <c r="D242" s="0" t="n">
        <f aca="false">CONCATENATE("http://ec2-54-215-28-56.us-west-1.compute.amazonaws.com:3000/recent-fill-image/",C242)</f>
        <v>0</v>
      </c>
      <c r="E242" s="0" t="n">
        <f aca="false">CONCATENATE("https://d1l0yomkzx8y5l.cloudfront.net/contact_congress/status/",C242,".png")</f>
        <v>0</v>
      </c>
      <c r="F242" s="0" t="n">
        <f aca="false">CONCATENATE("https://github.com/unitedstates/contact-congress/search?q=",C242,)</f>
        <v>0</v>
      </c>
      <c r="G242" s="0" t="n">
        <f aca="false">CONCATENATE("https://github.com/unitedstates/contact-congress/blob/master/members/",C242,".yaml")</f>
        <v>0</v>
      </c>
      <c r="H242" s="0" t="n">
        <f aca="false">CONCATENATE("http://efforg.github.io/congress-forms-test/?bioguide_id=",C242)</f>
        <v>0</v>
      </c>
      <c r="I242" s="0" t="n">
        <f aca="false">CONCATENATE("&lt;tr&gt;&lt;td&gt;&lt;a href=""",B242,""" target=""_blank""&gt;",A242,"&lt;/a&gt; &lt;td&gt;",C242,"&lt;/td&gt;&lt;td&gt;&lt;a href=""",F242,""" target=""_blank""&gt;&lt;i class=""fa fa-github""&gt;&lt;/i&gt;&lt;/a&gt;&lt;/td&gt;&lt;td&gt;&lt;img src=""",D242,""" /&gt;&lt;/td&gt; &lt;td&gt;&lt;a href=""",H242,""" target=""_blank""&gt;&lt;i class=""fa fa-external-link""&gt;&lt;/i&gt;&lt;/a&gt;&lt;/td&gt;&lt;/tr&gt;")</f>
        <v>0</v>
      </c>
      <c r="J242" s="0" t="n">
        <f aca="false">CONCATENATE("| [",C242,"](",G242,") | [website](",B242,") | [![",C242," status](",E242,")](",F242,".text) | ![",C242," status](",D242,") | [Test/Stats](",H242,")")</f>
        <v>0</v>
      </c>
    </row>
    <row r="243" customFormat="false" ht="15" hidden="false" customHeight="false" outlineLevel="0" collapsed="false">
      <c r="A243" s="1" t="s">
        <v>733</v>
      </c>
      <c r="B243" s="0" t="s">
        <v>734</v>
      </c>
      <c r="C243" s="0" t="s">
        <v>735</v>
      </c>
      <c r="D243" s="0" t="n">
        <f aca="false">CONCATENATE("http://ec2-54-215-28-56.us-west-1.compute.amazonaws.com:3000/recent-fill-image/",C243)</f>
        <v>0</v>
      </c>
      <c r="E243" s="0" t="n">
        <f aca="false">CONCATENATE("https://d1l0yomkzx8y5l.cloudfront.net/contact_congress/status/",C243,".png")</f>
        <v>0</v>
      </c>
      <c r="F243" s="0" t="n">
        <f aca="false">CONCATENATE("https://github.com/unitedstates/contact-congress/search?q=",C243,)</f>
        <v>0</v>
      </c>
      <c r="G243" s="0" t="n">
        <f aca="false">CONCATENATE("https://github.com/unitedstates/contact-congress/blob/master/members/",C243,".yaml")</f>
        <v>0</v>
      </c>
      <c r="H243" s="0" t="n">
        <f aca="false">CONCATENATE("http://efforg.github.io/congress-forms-test/?bioguide_id=",C243)</f>
        <v>0</v>
      </c>
      <c r="I243" s="0" t="n">
        <f aca="false">CONCATENATE("&lt;tr&gt;&lt;td&gt;&lt;a href=""",B243,""" target=""_blank""&gt;",A243,"&lt;/a&gt; &lt;td&gt;",C243,"&lt;/td&gt;&lt;td&gt;&lt;a href=""",F243,""" target=""_blank""&gt;&lt;i class=""fa fa-github""&gt;&lt;/i&gt;&lt;/a&gt;&lt;/td&gt;&lt;td&gt;&lt;img src=""",D243,""" /&gt;&lt;/td&gt; &lt;td&gt;&lt;a href=""",H243,""" target=""_blank""&gt;&lt;i class=""fa fa-external-link""&gt;&lt;/i&gt;&lt;/a&gt;&lt;/td&gt;&lt;/tr&gt;")</f>
        <v>0</v>
      </c>
      <c r="J243" s="0" t="n">
        <f aca="false">CONCATENATE("| [",C243,"](",G243,") | [website](",B243,") | [![",C243," status](",E243,")](",F243,".text) | ![",C243," status](",D243,") | [Test/Stats](",H243,")")</f>
        <v>0</v>
      </c>
    </row>
    <row r="244" customFormat="false" ht="15" hidden="false" customHeight="false" outlineLevel="0" collapsed="false">
      <c r="A244" s="1" t="s">
        <v>736</v>
      </c>
      <c r="B244" s="0" t="s">
        <v>737</v>
      </c>
      <c r="C244" s="0" t="s">
        <v>738</v>
      </c>
      <c r="D244" s="0" t="n">
        <f aca="false">CONCATENATE("http://ec2-54-215-28-56.us-west-1.compute.amazonaws.com:3000/recent-fill-image/",C244)</f>
        <v>0</v>
      </c>
      <c r="E244" s="0" t="n">
        <f aca="false">CONCATENATE("https://d1l0yomkzx8y5l.cloudfront.net/contact_congress/status/",C244,".png")</f>
        <v>0</v>
      </c>
      <c r="F244" s="0" t="n">
        <f aca="false">CONCATENATE("https://github.com/unitedstates/contact-congress/search?q=",C244,)</f>
        <v>0</v>
      </c>
      <c r="G244" s="0" t="n">
        <f aca="false">CONCATENATE("https://github.com/unitedstates/contact-congress/blob/master/members/",C244,".yaml")</f>
        <v>0</v>
      </c>
      <c r="H244" s="0" t="n">
        <f aca="false">CONCATENATE("http://efforg.github.io/congress-forms-test/?bioguide_id=",C244)</f>
        <v>0</v>
      </c>
      <c r="I244" s="0" t="n">
        <f aca="false">CONCATENATE("&lt;tr&gt;&lt;td&gt;&lt;a href=""",B244,""" target=""_blank""&gt;",A244,"&lt;/a&gt; &lt;td&gt;",C244,"&lt;/td&gt;&lt;td&gt;&lt;a href=""",F244,""" target=""_blank""&gt;&lt;i class=""fa fa-github""&gt;&lt;/i&gt;&lt;/a&gt;&lt;/td&gt;&lt;td&gt;&lt;img src=""",D244,""" /&gt;&lt;/td&gt; &lt;td&gt;&lt;a href=""",H244,""" target=""_blank""&gt;&lt;i class=""fa fa-external-link""&gt;&lt;/i&gt;&lt;/a&gt;&lt;/td&gt;&lt;/tr&gt;")</f>
        <v>0</v>
      </c>
      <c r="J244" s="0" t="n">
        <f aca="false">CONCATENATE("| [",C244,"](",G244,") | [website](",B244,") | [![",C244," status](",E244,")](",F244,".text) | ![",C244," status](",D244,") | [Test/Stats](",H244,")")</f>
        <v>0</v>
      </c>
    </row>
    <row r="245" customFormat="false" ht="15" hidden="false" customHeight="false" outlineLevel="0" collapsed="false">
      <c r="A245" s="1" t="s">
        <v>739</v>
      </c>
      <c r="B245" s="0" t="s">
        <v>740</v>
      </c>
      <c r="C245" s="0" t="s">
        <v>741</v>
      </c>
      <c r="D245" s="0" t="n">
        <f aca="false">CONCATENATE("http://ec2-54-215-28-56.us-west-1.compute.amazonaws.com:3000/recent-fill-image/",C245)</f>
        <v>0</v>
      </c>
      <c r="E245" s="0" t="n">
        <f aca="false">CONCATENATE("https://d1l0yomkzx8y5l.cloudfront.net/contact_congress/status/",C245,".png")</f>
        <v>0</v>
      </c>
      <c r="F245" s="0" t="n">
        <f aca="false">CONCATENATE("https://github.com/unitedstates/contact-congress/search?q=",C245,)</f>
        <v>0</v>
      </c>
      <c r="G245" s="0" t="n">
        <f aca="false">CONCATENATE("https://github.com/unitedstates/contact-congress/blob/master/members/",C245,".yaml")</f>
        <v>0</v>
      </c>
      <c r="H245" s="0" t="n">
        <f aca="false">CONCATENATE("http://efforg.github.io/congress-forms-test/?bioguide_id=",C245)</f>
        <v>0</v>
      </c>
      <c r="I245" s="0" t="n">
        <f aca="false">CONCATENATE("&lt;tr&gt;&lt;td&gt;&lt;a href=""",B245,""" target=""_blank""&gt;",A245,"&lt;/a&gt; &lt;td&gt;",C245,"&lt;/td&gt;&lt;td&gt;&lt;a href=""",F245,""" target=""_blank""&gt;&lt;i class=""fa fa-github""&gt;&lt;/i&gt;&lt;/a&gt;&lt;/td&gt;&lt;td&gt;&lt;img src=""",D245,""" /&gt;&lt;/td&gt; &lt;td&gt;&lt;a href=""",H245,""" target=""_blank""&gt;&lt;i class=""fa fa-external-link""&gt;&lt;/i&gt;&lt;/a&gt;&lt;/td&gt;&lt;/tr&gt;")</f>
        <v>0</v>
      </c>
      <c r="J245" s="0" t="n">
        <f aca="false">CONCATENATE("| [",C245,"](",G245,") | [website](",B245,") | [![",C245," status](",E245,")](",F245,".text) | ![",C245," status](",D245,") | [Test/Stats](",H245,")")</f>
        <v>0</v>
      </c>
    </row>
    <row r="246" customFormat="false" ht="15" hidden="false" customHeight="false" outlineLevel="0" collapsed="false">
      <c r="A246" s="1" t="s">
        <v>742</v>
      </c>
      <c r="B246" s="0" t="s">
        <v>743</v>
      </c>
      <c r="C246" s="0" t="s">
        <v>744</v>
      </c>
      <c r="D246" s="0" t="n">
        <f aca="false">CONCATENATE("http://ec2-54-215-28-56.us-west-1.compute.amazonaws.com:3000/recent-fill-image/",C246)</f>
        <v>0</v>
      </c>
      <c r="E246" s="0" t="n">
        <f aca="false">CONCATENATE("https://d1l0yomkzx8y5l.cloudfront.net/contact_congress/status/",C246,".png")</f>
        <v>0</v>
      </c>
      <c r="F246" s="0" t="n">
        <f aca="false">CONCATENATE("https://github.com/unitedstates/contact-congress/search?q=",C246,)</f>
        <v>0</v>
      </c>
      <c r="G246" s="0" t="n">
        <f aca="false">CONCATENATE("https://github.com/unitedstates/contact-congress/blob/master/members/",C246,".yaml")</f>
        <v>0</v>
      </c>
      <c r="H246" s="0" t="n">
        <f aca="false">CONCATENATE("http://efforg.github.io/congress-forms-test/?bioguide_id=",C246)</f>
        <v>0</v>
      </c>
      <c r="I246" s="0" t="n">
        <f aca="false">CONCATENATE("&lt;tr&gt;&lt;td&gt;&lt;a href=""",B246,""" target=""_blank""&gt;",A246,"&lt;/a&gt; &lt;td&gt;",C246,"&lt;/td&gt;&lt;td&gt;&lt;a href=""",F246,""" target=""_blank""&gt;&lt;i class=""fa fa-github""&gt;&lt;/i&gt;&lt;/a&gt;&lt;/td&gt;&lt;td&gt;&lt;img src=""",D246,""" /&gt;&lt;/td&gt; &lt;td&gt;&lt;a href=""",H246,""" target=""_blank""&gt;&lt;i class=""fa fa-external-link""&gt;&lt;/i&gt;&lt;/a&gt;&lt;/td&gt;&lt;/tr&gt;")</f>
        <v>0</v>
      </c>
      <c r="J246" s="0" t="n">
        <f aca="false">CONCATENATE("| [",C246,"](",G246,") | [website](",B246,") | [![",C246," status](",E246,")](",F246,".text) | ![",C246," status](",D246,") | [Test/Stats](",H246,")")</f>
        <v>0</v>
      </c>
    </row>
    <row r="247" customFormat="false" ht="15" hidden="false" customHeight="false" outlineLevel="0" collapsed="false">
      <c r="A247" s="1" t="s">
        <v>745</v>
      </c>
      <c r="B247" s="0" t="s">
        <v>746</v>
      </c>
      <c r="C247" s="0" t="s">
        <v>747</v>
      </c>
      <c r="D247" s="0" t="n">
        <f aca="false">CONCATENATE("http://ec2-54-215-28-56.us-west-1.compute.amazonaws.com:3000/recent-fill-image/",C247)</f>
        <v>0</v>
      </c>
      <c r="E247" s="0" t="n">
        <f aca="false">CONCATENATE("https://d1l0yomkzx8y5l.cloudfront.net/contact_congress/status/",C247,".png")</f>
        <v>0</v>
      </c>
      <c r="F247" s="0" t="n">
        <f aca="false">CONCATENATE("https://github.com/unitedstates/contact-congress/search?q=",C247,)</f>
        <v>0</v>
      </c>
      <c r="G247" s="0" t="n">
        <f aca="false">CONCATENATE("https://github.com/unitedstates/contact-congress/blob/master/members/",C247,".yaml")</f>
        <v>0</v>
      </c>
      <c r="H247" s="0" t="n">
        <f aca="false">CONCATENATE("http://efforg.github.io/congress-forms-test/?bioguide_id=",C247)</f>
        <v>0</v>
      </c>
      <c r="I247" s="0" t="n">
        <f aca="false">CONCATENATE("&lt;tr&gt;&lt;td&gt;&lt;a href=""",B247,""" target=""_blank""&gt;",A247,"&lt;/a&gt; &lt;td&gt;",C247,"&lt;/td&gt;&lt;td&gt;&lt;a href=""",F247,""" target=""_blank""&gt;&lt;i class=""fa fa-github""&gt;&lt;/i&gt;&lt;/a&gt;&lt;/td&gt;&lt;td&gt;&lt;img src=""",D247,""" /&gt;&lt;/td&gt; &lt;td&gt;&lt;a href=""",H247,""" target=""_blank""&gt;&lt;i class=""fa fa-external-link""&gt;&lt;/i&gt;&lt;/a&gt;&lt;/td&gt;&lt;/tr&gt;")</f>
        <v>0</v>
      </c>
      <c r="J247" s="0" t="n">
        <f aca="false">CONCATENATE("| [",C247,"](",G247,") | [website](",B247,") | [![",C247," status](",E247,")](",F247,".text) | ![",C247," status](",D247,") | [Test/Stats](",H247,")")</f>
        <v>0</v>
      </c>
    </row>
    <row r="248" customFormat="false" ht="15" hidden="false" customHeight="false" outlineLevel="0" collapsed="false">
      <c r="A248" s="1" t="s">
        <v>748</v>
      </c>
      <c r="B248" s="0" t="s">
        <v>749</v>
      </c>
      <c r="C248" s="0" t="s">
        <v>750</v>
      </c>
      <c r="D248" s="0" t="n">
        <f aca="false">CONCATENATE("http://ec2-54-215-28-56.us-west-1.compute.amazonaws.com:3000/recent-fill-image/",C248)</f>
        <v>0</v>
      </c>
      <c r="E248" s="0" t="n">
        <f aca="false">CONCATENATE("https://d1l0yomkzx8y5l.cloudfront.net/contact_congress/status/",C248,".png")</f>
        <v>0</v>
      </c>
      <c r="F248" s="0" t="n">
        <f aca="false">CONCATENATE("https://github.com/unitedstates/contact-congress/search?q=",C248,)</f>
        <v>0</v>
      </c>
      <c r="G248" s="0" t="n">
        <f aca="false">CONCATENATE("https://github.com/unitedstates/contact-congress/blob/master/members/",C248,".yaml")</f>
        <v>0</v>
      </c>
      <c r="H248" s="0" t="n">
        <f aca="false">CONCATENATE("http://efforg.github.io/congress-forms-test/?bioguide_id=",C248)</f>
        <v>0</v>
      </c>
      <c r="I248" s="0" t="n">
        <f aca="false">CONCATENATE("&lt;tr&gt;&lt;td&gt;&lt;a href=""",B248,""" target=""_blank""&gt;",A248,"&lt;/a&gt; &lt;td&gt;",C248,"&lt;/td&gt;&lt;td&gt;&lt;a href=""",F248,""" target=""_blank""&gt;&lt;i class=""fa fa-github""&gt;&lt;/i&gt;&lt;/a&gt;&lt;/td&gt;&lt;td&gt;&lt;img src=""",D248,""" /&gt;&lt;/td&gt; &lt;td&gt;&lt;a href=""",H248,""" target=""_blank""&gt;&lt;i class=""fa fa-external-link""&gt;&lt;/i&gt;&lt;/a&gt;&lt;/td&gt;&lt;/tr&gt;")</f>
        <v>0</v>
      </c>
      <c r="J248" s="0" t="n">
        <f aca="false">CONCATENATE("| [",C248,"](",G248,") | [website](",B248,") | [![",C248," status](",E248,")](",F248,".text) | ![",C248," status](",D248,") | [Test/Stats](",H248,")")</f>
        <v>0</v>
      </c>
    </row>
    <row r="249" customFormat="false" ht="15" hidden="false" customHeight="false" outlineLevel="0" collapsed="false">
      <c r="A249" s="1" t="s">
        <v>751</v>
      </c>
      <c r="B249" s="0" t="s">
        <v>752</v>
      </c>
      <c r="C249" s="0" t="s">
        <v>753</v>
      </c>
      <c r="D249" s="0" t="n">
        <f aca="false">CONCATENATE("http://ec2-54-215-28-56.us-west-1.compute.amazonaws.com:3000/recent-fill-image/",C249)</f>
        <v>0</v>
      </c>
      <c r="E249" s="0" t="n">
        <f aca="false">CONCATENATE("https://d1l0yomkzx8y5l.cloudfront.net/contact_congress/status/",C249,".png")</f>
        <v>0</v>
      </c>
      <c r="F249" s="0" t="n">
        <f aca="false">CONCATENATE("https://github.com/unitedstates/contact-congress/search?q=",C249,)</f>
        <v>0</v>
      </c>
      <c r="G249" s="0" t="n">
        <f aca="false">CONCATENATE("https://github.com/unitedstates/contact-congress/blob/master/members/",C249,".yaml")</f>
        <v>0</v>
      </c>
      <c r="H249" s="0" t="n">
        <f aca="false">CONCATENATE("http://efforg.github.io/congress-forms-test/?bioguide_id=",C249)</f>
        <v>0</v>
      </c>
      <c r="I249" s="0" t="n">
        <f aca="false">CONCATENATE("&lt;tr&gt;&lt;td&gt;&lt;a href=""",B249,""" target=""_blank""&gt;",A249,"&lt;/a&gt; &lt;td&gt;",C249,"&lt;/td&gt;&lt;td&gt;&lt;a href=""",F249,""" target=""_blank""&gt;&lt;i class=""fa fa-github""&gt;&lt;/i&gt;&lt;/a&gt;&lt;/td&gt;&lt;td&gt;&lt;img src=""",D249,""" /&gt;&lt;/td&gt; &lt;td&gt;&lt;a href=""",H249,""" target=""_blank""&gt;&lt;i class=""fa fa-external-link""&gt;&lt;/i&gt;&lt;/a&gt;&lt;/td&gt;&lt;/tr&gt;")</f>
        <v>0</v>
      </c>
      <c r="J249" s="0" t="n">
        <f aca="false">CONCATENATE("| [",C249,"](",G249,") | [website](",B249,") | [![",C249," status](",E249,")](",F249,".text) | ![",C249," status](",D249,") | [Test/Stats](",H249,")")</f>
        <v>0</v>
      </c>
    </row>
    <row r="250" customFormat="false" ht="15" hidden="false" customHeight="false" outlineLevel="0" collapsed="false">
      <c r="A250" s="1" t="s">
        <v>754</v>
      </c>
      <c r="B250" s="0" t="s">
        <v>755</v>
      </c>
      <c r="C250" s="0" t="s">
        <v>756</v>
      </c>
      <c r="D250" s="0" t="n">
        <f aca="false">CONCATENATE("http://ec2-54-215-28-56.us-west-1.compute.amazonaws.com:3000/recent-fill-image/",C250)</f>
        <v>0</v>
      </c>
      <c r="E250" s="0" t="n">
        <f aca="false">CONCATENATE("https://d1l0yomkzx8y5l.cloudfront.net/contact_congress/status/",C250,".png")</f>
        <v>0</v>
      </c>
      <c r="F250" s="0" t="n">
        <f aca="false">CONCATENATE("https://github.com/unitedstates/contact-congress/search?q=",C250,)</f>
        <v>0</v>
      </c>
      <c r="G250" s="0" t="n">
        <f aca="false">CONCATENATE("https://github.com/unitedstates/contact-congress/blob/master/members/",C250,".yaml")</f>
        <v>0</v>
      </c>
      <c r="H250" s="0" t="n">
        <f aca="false">CONCATENATE("http://efforg.github.io/congress-forms-test/?bioguide_id=",C250)</f>
        <v>0</v>
      </c>
      <c r="I250" s="0" t="n">
        <f aca="false">CONCATENATE("&lt;tr&gt;&lt;td&gt;&lt;a href=""",B250,""" target=""_blank""&gt;",A250,"&lt;/a&gt; &lt;td&gt;",C250,"&lt;/td&gt;&lt;td&gt;&lt;a href=""",F250,""" target=""_blank""&gt;&lt;i class=""fa fa-github""&gt;&lt;/i&gt;&lt;/a&gt;&lt;/td&gt;&lt;td&gt;&lt;img src=""",D250,""" /&gt;&lt;/td&gt; &lt;td&gt;&lt;a href=""",H250,""" target=""_blank""&gt;&lt;i class=""fa fa-external-link""&gt;&lt;/i&gt;&lt;/a&gt;&lt;/td&gt;&lt;/tr&gt;")</f>
        <v>0</v>
      </c>
      <c r="J250" s="0" t="n">
        <f aca="false">CONCATENATE("| [",C250,"](",G250,") | [website](",B250,") | [![",C250," status](",E250,")](",F250,".text) | ![",C250," status](",D250,") | [Test/Stats](",H250,")")</f>
        <v>0</v>
      </c>
    </row>
    <row r="251" customFormat="false" ht="15" hidden="false" customHeight="false" outlineLevel="0" collapsed="false">
      <c r="A251" s="1" t="s">
        <v>757</v>
      </c>
      <c r="B251" s="0" t="s">
        <v>758</v>
      </c>
      <c r="C251" s="0" t="s">
        <v>759</v>
      </c>
      <c r="D251" s="0" t="n">
        <f aca="false">CONCATENATE("http://ec2-54-215-28-56.us-west-1.compute.amazonaws.com:3000/recent-fill-image/",C251)</f>
        <v>0</v>
      </c>
      <c r="E251" s="0" t="n">
        <f aca="false">CONCATENATE("https://d1l0yomkzx8y5l.cloudfront.net/contact_congress/status/",C251,".png")</f>
        <v>0</v>
      </c>
      <c r="F251" s="0" t="n">
        <f aca="false">CONCATENATE("https://github.com/unitedstates/contact-congress/search?q=",C251,)</f>
        <v>0</v>
      </c>
      <c r="G251" s="0" t="n">
        <f aca="false">CONCATENATE("https://github.com/unitedstates/contact-congress/blob/master/members/",C251,".yaml")</f>
        <v>0</v>
      </c>
      <c r="H251" s="0" t="n">
        <f aca="false">CONCATENATE("http://efforg.github.io/congress-forms-test/?bioguide_id=",C251)</f>
        <v>0</v>
      </c>
      <c r="I251" s="0" t="n">
        <f aca="false">CONCATENATE("&lt;tr&gt;&lt;td&gt;&lt;a href=""",B251,""" target=""_blank""&gt;",A251,"&lt;/a&gt; &lt;td&gt;",C251,"&lt;/td&gt;&lt;td&gt;&lt;a href=""",F251,""" target=""_blank""&gt;&lt;i class=""fa fa-github""&gt;&lt;/i&gt;&lt;/a&gt;&lt;/td&gt;&lt;td&gt;&lt;img src=""",D251,""" /&gt;&lt;/td&gt; &lt;td&gt;&lt;a href=""",H251,""" target=""_blank""&gt;&lt;i class=""fa fa-external-link""&gt;&lt;/i&gt;&lt;/a&gt;&lt;/td&gt;&lt;/tr&gt;")</f>
        <v>0</v>
      </c>
      <c r="J251" s="0" t="n">
        <f aca="false">CONCATENATE("| [",C251,"](",G251,") | [website](",B251,") | [![",C251," status](",E251,")](",F251,".text) | ![",C251," status](",D251,") | [Test/Stats](",H251,")")</f>
        <v>0</v>
      </c>
    </row>
    <row r="252" customFormat="false" ht="15" hidden="false" customHeight="false" outlineLevel="0" collapsed="false">
      <c r="A252" s="1" t="s">
        <v>760</v>
      </c>
      <c r="B252" s="0" t="s">
        <v>761</v>
      </c>
      <c r="C252" s="0" t="s">
        <v>762</v>
      </c>
      <c r="D252" s="0" t="n">
        <f aca="false">CONCATENATE("http://ec2-54-215-28-56.us-west-1.compute.amazonaws.com:3000/recent-fill-image/",C252)</f>
        <v>0</v>
      </c>
      <c r="E252" s="0" t="n">
        <f aca="false">CONCATENATE("https://d1l0yomkzx8y5l.cloudfront.net/contact_congress/status/",C252,".png")</f>
        <v>0</v>
      </c>
      <c r="F252" s="0" t="n">
        <f aca="false">CONCATENATE("https://github.com/unitedstates/contact-congress/search?q=",C252,)</f>
        <v>0</v>
      </c>
      <c r="G252" s="0" t="n">
        <f aca="false">CONCATENATE("https://github.com/unitedstates/contact-congress/blob/master/members/",C252,".yaml")</f>
        <v>0</v>
      </c>
      <c r="H252" s="0" t="n">
        <f aca="false">CONCATENATE("http://efforg.github.io/congress-forms-test/?bioguide_id=",C252)</f>
        <v>0</v>
      </c>
      <c r="I252" s="0" t="n">
        <f aca="false">CONCATENATE("&lt;tr&gt;&lt;td&gt;&lt;a href=""",B252,""" target=""_blank""&gt;",A252,"&lt;/a&gt; &lt;td&gt;",C252,"&lt;/td&gt;&lt;td&gt;&lt;a href=""",F252,""" target=""_blank""&gt;&lt;i class=""fa fa-github""&gt;&lt;/i&gt;&lt;/a&gt;&lt;/td&gt;&lt;td&gt;&lt;img src=""",D252,""" /&gt;&lt;/td&gt; &lt;td&gt;&lt;a href=""",H252,""" target=""_blank""&gt;&lt;i class=""fa fa-external-link""&gt;&lt;/i&gt;&lt;/a&gt;&lt;/td&gt;&lt;/tr&gt;")</f>
        <v>0</v>
      </c>
      <c r="J252" s="0" t="n">
        <f aca="false">CONCATENATE("| [",C252,"](",G252,") | [website](",B252,") | [![",C252," status](",E252,")](",F252,".text) | ![",C252," status](",D252,") | [Test/Stats](",H252,")")</f>
        <v>0</v>
      </c>
    </row>
    <row r="253" customFormat="false" ht="15" hidden="false" customHeight="false" outlineLevel="0" collapsed="false">
      <c r="A253" s="1" t="s">
        <v>763</v>
      </c>
      <c r="B253" s="0" t="s">
        <v>764</v>
      </c>
      <c r="C253" s="0" t="s">
        <v>765</v>
      </c>
      <c r="D253" s="0" t="n">
        <f aca="false">CONCATENATE("http://ec2-54-215-28-56.us-west-1.compute.amazonaws.com:3000/recent-fill-image/",C253)</f>
        <v>0</v>
      </c>
      <c r="E253" s="0" t="n">
        <f aca="false">CONCATENATE("https://d1l0yomkzx8y5l.cloudfront.net/contact_congress/status/",C253,".png")</f>
        <v>0</v>
      </c>
      <c r="F253" s="0" t="n">
        <f aca="false">CONCATENATE("https://github.com/unitedstates/contact-congress/search?q=",C253,)</f>
        <v>0</v>
      </c>
      <c r="G253" s="0" t="n">
        <f aca="false">CONCATENATE("https://github.com/unitedstates/contact-congress/blob/master/members/",C253,".yaml")</f>
        <v>0</v>
      </c>
      <c r="H253" s="0" t="n">
        <f aca="false">CONCATENATE("http://efforg.github.io/congress-forms-test/?bioguide_id=",C253)</f>
        <v>0</v>
      </c>
      <c r="I253" s="0" t="n">
        <f aca="false">CONCATENATE("&lt;tr&gt;&lt;td&gt;&lt;a href=""",B253,""" target=""_blank""&gt;",A253,"&lt;/a&gt; &lt;td&gt;",C253,"&lt;/td&gt;&lt;td&gt;&lt;a href=""",F253,""" target=""_blank""&gt;&lt;i class=""fa fa-github""&gt;&lt;/i&gt;&lt;/a&gt;&lt;/td&gt;&lt;td&gt;&lt;img src=""",D253,""" /&gt;&lt;/td&gt; &lt;td&gt;&lt;a href=""",H253,""" target=""_blank""&gt;&lt;i class=""fa fa-external-link""&gt;&lt;/i&gt;&lt;/a&gt;&lt;/td&gt;&lt;/tr&gt;")</f>
        <v>0</v>
      </c>
      <c r="J253" s="0" t="n">
        <f aca="false">CONCATENATE("| [",C253,"](",G253,") | [website](",B253,") | [![",C253," status](",E253,")](",F253,".text) | ![",C253," status](",D253,") | [Test/Stats](",H253,")")</f>
        <v>0</v>
      </c>
    </row>
    <row r="254" customFormat="false" ht="15" hidden="false" customHeight="false" outlineLevel="0" collapsed="false">
      <c r="A254" s="1" t="s">
        <v>766</v>
      </c>
      <c r="B254" s="0" t="s">
        <v>767</v>
      </c>
      <c r="C254" s="0" t="s">
        <v>768</v>
      </c>
      <c r="D254" s="0" t="n">
        <f aca="false">CONCATENATE("http://ec2-54-215-28-56.us-west-1.compute.amazonaws.com:3000/recent-fill-image/",C254)</f>
        <v>0</v>
      </c>
      <c r="E254" s="0" t="n">
        <f aca="false">CONCATENATE("https://d1l0yomkzx8y5l.cloudfront.net/contact_congress/status/",C254,".png")</f>
        <v>0</v>
      </c>
      <c r="F254" s="0" t="n">
        <f aca="false">CONCATENATE("https://github.com/unitedstates/contact-congress/search?q=",C254,)</f>
        <v>0</v>
      </c>
      <c r="G254" s="0" t="n">
        <f aca="false">CONCATENATE("https://github.com/unitedstates/contact-congress/blob/master/members/",C254,".yaml")</f>
        <v>0</v>
      </c>
      <c r="H254" s="0" t="n">
        <f aca="false">CONCATENATE("http://efforg.github.io/congress-forms-test/?bioguide_id=",C254)</f>
        <v>0</v>
      </c>
      <c r="I254" s="0" t="n">
        <f aca="false">CONCATENATE("&lt;tr&gt;&lt;td&gt;&lt;a href=""",B254,""" target=""_blank""&gt;",A254,"&lt;/a&gt; &lt;td&gt;",C254,"&lt;/td&gt;&lt;td&gt;&lt;a href=""",F254,""" target=""_blank""&gt;&lt;i class=""fa fa-github""&gt;&lt;/i&gt;&lt;/a&gt;&lt;/td&gt;&lt;td&gt;&lt;img src=""",D254,""" /&gt;&lt;/td&gt; &lt;td&gt;&lt;a href=""",H254,""" target=""_blank""&gt;&lt;i class=""fa fa-external-link""&gt;&lt;/i&gt;&lt;/a&gt;&lt;/td&gt;&lt;/tr&gt;")</f>
        <v>0</v>
      </c>
      <c r="J254" s="0" t="n">
        <f aca="false">CONCATENATE("| [",C254,"](",G254,") | [website](",B254,") | [![",C254," status](",E254,")](",F254,".text) | ![",C254," status](",D254,") | [Test/Stats](",H254,")")</f>
        <v>0</v>
      </c>
    </row>
    <row r="255" customFormat="false" ht="15" hidden="false" customHeight="false" outlineLevel="0" collapsed="false">
      <c r="A255" s="1" t="s">
        <v>769</v>
      </c>
      <c r="B255" s="0" t="s">
        <v>770</v>
      </c>
      <c r="C255" s="0" t="s">
        <v>771</v>
      </c>
      <c r="D255" s="0" t="n">
        <f aca="false">CONCATENATE("http://ec2-54-215-28-56.us-west-1.compute.amazonaws.com:3000/recent-fill-image/",C255)</f>
        <v>0</v>
      </c>
      <c r="E255" s="0" t="n">
        <f aca="false">CONCATENATE("https://d1l0yomkzx8y5l.cloudfront.net/contact_congress/status/",C255,".png")</f>
        <v>0</v>
      </c>
      <c r="F255" s="0" t="n">
        <f aca="false">CONCATENATE("https://github.com/unitedstates/contact-congress/search?q=",C255,)</f>
        <v>0</v>
      </c>
      <c r="G255" s="0" t="n">
        <f aca="false">CONCATENATE("https://github.com/unitedstates/contact-congress/blob/master/members/",C255,".yaml")</f>
        <v>0</v>
      </c>
      <c r="H255" s="0" t="n">
        <f aca="false">CONCATENATE("http://efforg.github.io/congress-forms-test/?bioguide_id=",C255)</f>
        <v>0</v>
      </c>
      <c r="I255" s="0" t="n">
        <f aca="false">CONCATENATE("&lt;tr&gt;&lt;td&gt;&lt;a href=""",B255,""" target=""_blank""&gt;",A255,"&lt;/a&gt; &lt;td&gt;",C255,"&lt;/td&gt;&lt;td&gt;&lt;a href=""",F255,""" target=""_blank""&gt;&lt;i class=""fa fa-github""&gt;&lt;/i&gt;&lt;/a&gt;&lt;/td&gt;&lt;td&gt;&lt;img src=""",D255,""" /&gt;&lt;/td&gt; &lt;td&gt;&lt;a href=""",H255,""" target=""_blank""&gt;&lt;i class=""fa fa-external-link""&gt;&lt;/i&gt;&lt;/a&gt;&lt;/td&gt;&lt;/tr&gt;")</f>
        <v>0</v>
      </c>
      <c r="J255" s="0" t="n">
        <f aca="false">CONCATENATE("| [",C255,"](",G255,") | [website](",B255,") | [![",C255," status](",E255,")](",F255,".text) | ![",C255," status](",D255,") | [Test/Stats](",H255,")")</f>
        <v>0</v>
      </c>
    </row>
    <row r="256" customFormat="false" ht="15" hidden="false" customHeight="false" outlineLevel="0" collapsed="false">
      <c r="A256" s="1" t="s">
        <v>772</v>
      </c>
      <c r="B256" s="0" t="s">
        <v>773</v>
      </c>
      <c r="C256" s="0" t="s">
        <v>774</v>
      </c>
      <c r="D256" s="0" t="n">
        <f aca="false">CONCATENATE("http://ec2-54-215-28-56.us-west-1.compute.amazonaws.com:3000/recent-fill-image/",C256)</f>
        <v>0</v>
      </c>
      <c r="E256" s="0" t="n">
        <f aca="false">CONCATENATE("https://d1l0yomkzx8y5l.cloudfront.net/contact_congress/status/",C256,".png")</f>
        <v>0</v>
      </c>
      <c r="F256" s="0" t="n">
        <f aca="false">CONCATENATE("https://github.com/unitedstates/contact-congress/search?q=",C256,)</f>
        <v>0</v>
      </c>
      <c r="G256" s="0" t="n">
        <f aca="false">CONCATENATE("https://github.com/unitedstates/contact-congress/blob/master/members/",C256,".yaml")</f>
        <v>0</v>
      </c>
      <c r="H256" s="0" t="n">
        <f aca="false">CONCATENATE("http://efforg.github.io/congress-forms-test/?bioguide_id=",C256)</f>
        <v>0</v>
      </c>
      <c r="I256" s="0" t="n">
        <f aca="false">CONCATENATE("&lt;tr&gt;&lt;td&gt;&lt;a href=""",B256,""" target=""_blank""&gt;",A256,"&lt;/a&gt; &lt;td&gt;",C256,"&lt;/td&gt;&lt;td&gt;&lt;a href=""",F256,""" target=""_blank""&gt;&lt;i class=""fa fa-github""&gt;&lt;/i&gt;&lt;/a&gt;&lt;/td&gt;&lt;td&gt;&lt;img src=""",D256,""" /&gt;&lt;/td&gt; &lt;td&gt;&lt;a href=""",H256,""" target=""_blank""&gt;&lt;i class=""fa fa-external-link""&gt;&lt;/i&gt;&lt;/a&gt;&lt;/td&gt;&lt;/tr&gt;")</f>
        <v>0</v>
      </c>
      <c r="J256" s="0" t="n">
        <f aca="false">CONCATENATE("| [",C256,"](",G256,") | [website](",B256,") | [![",C256," status](",E256,")](",F256,".text) | ![",C256," status](",D256,") | [Test/Stats](",H256,")")</f>
        <v>0</v>
      </c>
    </row>
    <row r="257" customFormat="false" ht="15" hidden="false" customHeight="false" outlineLevel="0" collapsed="false">
      <c r="A257" s="1" t="s">
        <v>775</v>
      </c>
      <c r="B257" s="0" t="s">
        <v>776</v>
      </c>
      <c r="C257" s="0" t="s">
        <v>777</v>
      </c>
      <c r="D257" s="0" t="n">
        <f aca="false">CONCATENATE("http://ec2-54-215-28-56.us-west-1.compute.amazonaws.com:3000/recent-fill-image/",C257)</f>
        <v>0</v>
      </c>
      <c r="E257" s="0" t="n">
        <f aca="false">CONCATENATE("https://d1l0yomkzx8y5l.cloudfront.net/contact_congress/status/",C257,".png")</f>
        <v>0</v>
      </c>
      <c r="F257" s="0" t="n">
        <f aca="false">CONCATENATE("https://github.com/unitedstates/contact-congress/search?q=",C257,)</f>
        <v>0</v>
      </c>
      <c r="G257" s="0" t="n">
        <f aca="false">CONCATENATE("https://github.com/unitedstates/contact-congress/blob/master/members/",C257,".yaml")</f>
        <v>0</v>
      </c>
      <c r="H257" s="0" t="n">
        <f aca="false">CONCATENATE("http://efforg.github.io/congress-forms-test/?bioguide_id=",C257)</f>
        <v>0</v>
      </c>
      <c r="I257" s="0" t="n">
        <f aca="false">CONCATENATE("&lt;tr&gt;&lt;td&gt;&lt;a href=""",B257,""" target=""_blank""&gt;",A257,"&lt;/a&gt; &lt;td&gt;",C257,"&lt;/td&gt;&lt;td&gt;&lt;a href=""",F257,""" target=""_blank""&gt;&lt;i class=""fa fa-github""&gt;&lt;/i&gt;&lt;/a&gt;&lt;/td&gt;&lt;td&gt;&lt;img src=""",D257,""" /&gt;&lt;/td&gt; &lt;td&gt;&lt;a href=""",H257,""" target=""_blank""&gt;&lt;i class=""fa fa-external-link""&gt;&lt;/i&gt;&lt;/a&gt;&lt;/td&gt;&lt;/tr&gt;")</f>
        <v>0</v>
      </c>
      <c r="J257" s="0" t="n">
        <f aca="false">CONCATENATE("| [",C257,"](",G257,") | [website](",B257,") | [![",C257," status](",E257,")](",F257,".text) | ![",C257," status](",D257,") | [Test/Stats](",H257,")")</f>
        <v>0</v>
      </c>
    </row>
    <row r="258" customFormat="false" ht="15" hidden="false" customHeight="false" outlineLevel="0" collapsed="false">
      <c r="A258" s="1" t="s">
        <v>778</v>
      </c>
      <c r="B258" s="0" t="s">
        <v>779</v>
      </c>
      <c r="C258" s="0" t="s">
        <v>780</v>
      </c>
      <c r="D258" s="0" t="n">
        <f aca="false">CONCATENATE("http://ec2-54-215-28-56.us-west-1.compute.amazonaws.com:3000/recent-fill-image/",C258)</f>
        <v>0</v>
      </c>
      <c r="E258" s="0" t="n">
        <f aca="false">CONCATENATE("https://d1l0yomkzx8y5l.cloudfront.net/contact_congress/status/",C258,".png")</f>
        <v>0</v>
      </c>
      <c r="F258" s="0" t="n">
        <f aca="false">CONCATENATE("https://github.com/unitedstates/contact-congress/search?q=",C258,)</f>
        <v>0</v>
      </c>
      <c r="G258" s="0" t="n">
        <f aca="false">CONCATENATE("https://github.com/unitedstates/contact-congress/blob/master/members/",C258,".yaml")</f>
        <v>0</v>
      </c>
      <c r="H258" s="0" t="n">
        <f aca="false">CONCATENATE("http://efforg.github.io/congress-forms-test/?bioguide_id=",C258)</f>
        <v>0</v>
      </c>
      <c r="I258" s="0" t="n">
        <f aca="false">CONCATENATE("&lt;tr&gt;&lt;td&gt;&lt;a href=""",B258,""" target=""_blank""&gt;",A258,"&lt;/a&gt; &lt;td&gt;",C258,"&lt;/td&gt;&lt;td&gt;&lt;a href=""",F258,""" target=""_blank""&gt;&lt;i class=""fa fa-github""&gt;&lt;/i&gt;&lt;/a&gt;&lt;/td&gt;&lt;td&gt;&lt;img src=""",D258,""" /&gt;&lt;/td&gt; &lt;td&gt;&lt;a href=""",H258,""" target=""_blank""&gt;&lt;i class=""fa fa-external-link""&gt;&lt;/i&gt;&lt;/a&gt;&lt;/td&gt;&lt;/tr&gt;")</f>
        <v>0</v>
      </c>
      <c r="J258" s="0" t="n">
        <f aca="false">CONCATENATE("| [",C258,"](",G258,") | [website](",B258,") | [![",C258," status](",E258,")](",F258,".text) | ![",C258," status](",D258,") | [Test/Stats](",H258,")")</f>
        <v>0</v>
      </c>
    </row>
    <row r="259" customFormat="false" ht="15" hidden="false" customHeight="false" outlineLevel="0" collapsed="false">
      <c r="A259" s="1" t="s">
        <v>781</v>
      </c>
      <c r="B259" s="0" t="s">
        <v>782</v>
      </c>
      <c r="C259" s="0" t="s">
        <v>783</v>
      </c>
      <c r="D259" s="0" t="n">
        <f aca="false">CONCATENATE("http://ec2-54-215-28-56.us-west-1.compute.amazonaws.com:3000/recent-fill-image/",C259)</f>
        <v>0</v>
      </c>
      <c r="E259" s="0" t="n">
        <f aca="false">CONCATENATE("https://d1l0yomkzx8y5l.cloudfront.net/contact_congress/status/",C259,".png")</f>
        <v>0</v>
      </c>
      <c r="F259" s="0" t="n">
        <f aca="false">CONCATENATE("https://github.com/unitedstates/contact-congress/search?q=",C259,)</f>
        <v>0</v>
      </c>
      <c r="G259" s="0" t="n">
        <f aca="false">CONCATENATE("https://github.com/unitedstates/contact-congress/blob/master/members/",C259,".yaml")</f>
        <v>0</v>
      </c>
      <c r="H259" s="0" t="n">
        <f aca="false">CONCATENATE("http://efforg.github.io/congress-forms-test/?bioguide_id=",C259)</f>
        <v>0</v>
      </c>
      <c r="I259" s="0" t="n">
        <f aca="false">CONCATENATE("&lt;tr&gt;&lt;td&gt;&lt;a href=""",B259,""" target=""_blank""&gt;",A259,"&lt;/a&gt; &lt;td&gt;",C259,"&lt;/td&gt;&lt;td&gt;&lt;a href=""",F259,""" target=""_blank""&gt;&lt;i class=""fa fa-github""&gt;&lt;/i&gt;&lt;/a&gt;&lt;/td&gt;&lt;td&gt;&lt;img src=""",D259,""" /&gt;&lt;/td&gt; &lt;td&gt;&lt;a href=""",H259,""" target=""_blank""&gt;&lt;i class=""fa fa-external-link""&gt;&lt;/i&gt;&lt;/a&gt;&lt;/td&gt;&lt;/tr&gt;")</f>
        <v>0</v>
      </c>
      <c r="J259" s="0" t="n">
        <f aca="false">CONCATENATE("| [",C259,"](",G259,") | [website](",B259,") | [![",C259," status](",E259,")](",F259,".text) | ![",C259," status](",D259,") | [Test/Stats](",H259,")")</f>
        <v>0</v>
      </c>
    </row>
    <row r="260" customFormat="false" ht="15" hidden="false" customHeight="false" outlineLevel="0" collapsed="false">
      <c r="A260" s="1" t="s">
        <v>784</v>
      </c>
      <c r="B260" s="0" t="s">
        <v>785</v>
      </c>
      <c r="C260" s="0" t="s">
        <v>786</v>
      </c>
      <c r="D260" s="0" t="n">
        <f aca="false">CONCATENATE("http://ec2-54-215-28-56.us-west-1.compute.amazonaws.com:3000/recent-fill-image/",C260)</f>
        <v>0</v>
      </c>
      <c r="E260" s="0" t="n">
        <f aca="false">CONCATENATE("https://d1l0yomkzx8y5l.cloudfront.net/contact_congress/status/",C260,".png")</f>
        <v>0</v>
      </c>
      <c r="F260" s="0" t="n">
        <f aca="false">CONCATENATE("https://github.com/unitedstates/contact-congress/search?q=",C260,)</f>
        <v>0</v>
      </c>
      <c r="G260" s="0" t="n">
        <f aca="false">CONCATENATE("https://github.com/unitedstates/contact-congress/blob/master/members/",C260,".yaml")</f>
        <v>0</v>
      </c>
      <c r="H260" s="0" t="n">
        <f aca="false">CONCATENATE("http://efforg.github.io/congress-forms-test/?bioguide_id=",C260)</f>
        <v>0</v>
      </c>
      <c r="I260" s="0" t="n">
        <f aca="false">CONCATENATE("&lt;tr&gt;&lt;td&gt;&lt;a href=""",B260,""" target=""_blank""&gt;",A260,"&lt;/a&gt; &lt;td&gt;",C260,"&lt;/td&gt;&lt;td&gt;&lt;a href=""",F260,""" target=""_blank""&gt;&lt;i class=""fa fa-github""&gt;&lt;/i&gt;&lt;/a&gt;&lt;/td&gt;&lt;td&gt;&lt;img src=""",D260,""" /&gt;&lt;/td&gt; &lt;td&gt;&lt;a href=""",H260,""" target=""_blank""&gt;&lt;i class=""fa fa-external-link""&gt;&lt;/i&gt;&lt;/a&gt;&lt;/td&gt;&lt;/tr&gt;")</f>
        <v>0</v>
      </c>
      <c r="J260" s="0" t="n">
        <f aca="false">CONCATENATE("| [",C260,"](",G260,") | [website](",B260,") | [![",C260," status](",E260,")](",F260,".text) | ![",C260," status](",D260,") | [Test/Stats](",H260,")")</f>
        <v>0</v>
      </c>
    </row>
    <row r="261" customFormat="false" ht="15" hidden="false" customHeight="false" outlineLevel="0" collapsed="false">
      <c r="A261" s="1" t="s">
        <v>787</v>
      </c>
      <c r="B261" s="0" t="s">
        <v>788</v>
      </c>
      <c r="C261" s="0" t="s">
        <v>789</v>
      </c>
      <c r="D261" s="0" t="n">
        <f aca="false">CONCATENATE("http://ec2-54-215-28-56.us-west-1.compute.amazonaws.com:3000/recent-fill-image/",C261)</f>
        <v>0</v>
      </c>
      <c r="E261" s="0" t="n">
        <f aca="false">CONCATENATE("https://d1l0yomkzx8y5l.cloudfront.net/contact_congress/status/",C261,".png")</f>
        <v>0</v>
      </c>
      <c r="F261" s="0" t="n">
        <f aca="false">CONCATENATE("https://github.com/unitedstates/contact-congress/search?q=",C261,)</f>
        <v>0</v>
      </c>
      <c r="G261" s="0" t="n">
        <f aca="false">CONCATENATE("https://github.com/unitedstates/contact-congress/blob/master/members/",C261,".yaml")</f>
        <v>0</v>
      </c>
      <c r="H261" s="0" t="n">
        <f aca="false">CONCATENATE("http://efforg.github.io/congress-forms-test/?bioguide_id=",C261)</f>
        <v>0</v>
      </c>
      <c r="I261" s="0" t="n">
        <f aca="false">CONCATENATE("&lt;tr&gt;&lt;td&gt;&lt;a href=""",B261,""" target=""_blank""&gt;",A261,"&lt;/a&gt; &lt;td&gt;",C261,"&lt;/td&gt;&lt;td&gt;&lt;a href=""",F261,""" target=""_blank""&gt;&lt;i class=""fa fa-github""&gt;&lt;/i&gt;&lt;/a&gt;&lt;/td&gt;&lt;td&gt;&lt;img src=""",D261,""" /&gt;&lt;/td&gt; &lt;td&gt;&lt;a href=""",H261,""" target=""_blank""&gt;&lt;i class=""fa fa-external-link""&gt;&lt;/i&gt;&lt;/a&gt;&lt;/td&gt;&lt;/tr&gt;")</f>
        <v>0</v>
      </c>
      <c r="J261" s="0" t="n">
        <f aca="false">CONCATENATE("| [",C261,"](",G261,") | [website](",B261,") | [![",C261," status](",E261,")](",F261,".text) | ![",C261," status](",D261,") | [Test/Stats](",H261,")")</f>
        <v>0</v>
      </c>
    </row>
    <row r="262" customFormat="false" ht="15" hidden="false" customHeight="false" outlineLevel="0" collapsed="false">
      <c r="A262" s="1" t="s">
        <v>790</v>
      </c>
      <c r="B262" s="0" t="s">
        <v>791</v>
      </c>
      <c r="C262" s="0" t="s">
        <v>792</v>
      </c>
      <c r="D262" s="0" t="n">
        <f aca="false">CONCATENATE("http://ec2-54-215-28-56.us-west-1.compute.amazonaws.com:3000/recent-fill-image/",C262)</f>
        <v>0</v>
      </c>
      <c r="E262" s="0" t="n">
        <f aca="false">CONCATENATE("https://d1l0yomkzx8y5l.cloudfront.net/contact_congress/status/",C262,".png")</f>
        <v>0</v>
      </c>
      <c r="F262" s="0" t="n">
        <f aca="false">CONCATENATE("https://github.com/unitedstates/contact-congress/search?q=",C262,)</f>
        <v>0</v>
      </c>
      <c r="G262" s="0" t="n">
        <f aca="false">CONCATENATE("https://github.com/unitedstates/contact-congress/blob/master/members/",C262,".yaml")</f>
        <v>0</v>
      </c>
      <c r="H262" s="0" t="n">
        <f aca="false">CONCATENATE("http://efforg.github.io/congress-forms-test/?bioguide_id=",C262)</f>
        <v>0</v>
      </c>
      <c r="I262" s="0" t="n">
        <f aca="false">CONCATENATE("&lt;tr&gt;&lt;td&gt;&lt;a href=""",B262,""" target=""_blank""&gt;",A262,"&lt;/a&gt; &lt;td&gt;",C262,"&lt;/td&gt;&lt;td&gt;&lt;a href=""",F262,""" target=""_blank""&gt;&lt;i class=""fa fa-github""&gt;&lt;/i&gt;&lt;/a&gt;&lt;/td&gt;&lt;td&gt;&lt;img src=""",D262,""" /&gt;&lt;/td&gt; &lt;td&gt;&lt;a href=""",H262,""" target=""_blank""&gt;&lt;i class=""fa fa-external-link""&gt;&lt;/i&gt;&lt;/a&gt;&lt;/td&gt;&lt;/tr&gt;")</f>
        <v>0</v>
      </c>
      <c r="J262" s="0" t="n">
        <f aca="false">CONCATENATE("| [",C262,"](",G262,") | [website](",B262,") | [![",C262," status](",E262,")](",F262,".text) | ![",C262," status](",D262,") | [Test/Stats](",H262,")")</f>
        <v>0</v>
      </c>
    </row>
    <row r="263" customFormat="false" ht="15" hidden="false" customHeight="false" outlineLevel="0" collapsed="false">
      <c r="A263" s="1" t="s">
        <v>793</v>
      </c>
      <c r="B263" s="0" t="s">
        <v>794</v>
      </c>
      <c r="C263" s="0" t="s">
        <v>795</v>
      </c>
      <c r="D263" s="0" t="n">
        <f aca="false">CONCATENATE("http://ec2-54-215-28-56.us-west-1.compute.amazonaws.com:3000/recent-fill-image/",C263)</f>
        <v>0</v>
      </c>
      <c r="E263" s="0" t="n">
        <f aca="false">CONCATENATE("https://d1l0yomkzx8y5l.cloudfront.net/contact_congress/status/",C263,".png")</f>
        <v>0</v>
      </c>
      <c r="F263" s="0" t="n">
        <f aca="false">CONCATENATE("https://github.com/unitedstates/contact-congress/search?q=",C263,)</f>
        <v>0</v>
      </c>
      <c r="G263" s="0" t="n">
        <f aca="false">CONCATENATE("https://github.com/unitedstates/contact-congress/blob/master/members/",C263,".yaml")</f>
        <v>0</v>
      </c>
      <c r="H263" s="0" t="n">
        <f aca="false">CONCATENATE("http://efforg.github.io/congress-forms-test/?bioguide_id=",C263)</f>
        <v>0</v>
      </c>
      <c r="I263" s="0" t="n">
        <f aca="false">CONCATENATE("&lt;tr&gt;&lt;td&gt;&lt;a href=""",B263,""" target=""_blank""&gt;",A263,"&lt;/a&gt; &lt;td&gt;",C263,"&lt;/td&gt;&lt;td&gt;&lt;a href=""",F263,""" target=""_blank""&gt;&lt;i class=""fa fa-github""&gt;&lt;/i&gt;&lt;/a&gt;&lt;/td&gt;&lt;td&gt;&lt;img src=""",D263,""" /&gt;&lt;/td&gt; &lt;td&gt;&lt;a href=""",H263,""" target=""_blank""&gt;&lt;i class=""fa fa-external-link""&gt;&lt;/i&gt;&lt;/a&gt;&lt;/td&gt;&lt;/tr&gt;")</f>
        <v>0</v>
      </c>
      <c r="J263" s="0" t="n">
        <f aca="false">CONCATENATE("| [",C263,"](",G263,") | [website](",B263,") | [![",C263," status](",E263,")](",F263,".text) | ![",C263," status](",D263,") | [Test/Stats](",H263,")")</f>
        <v>0</v>
      </c>
    </row>
    <row r="264" customFormat="false" ht="15" hidden="false" customHeight="false" outlineLevel="0" collapsed="false">
      <c r="A264" s="1" t="s">
        <v>796</v>
      </c>
      <c r="B264" s="0" t="s">
        <v>797</v>
      </c>
      <c r="C264" s="0" t="s">
        <v>798</v>
      </c>
      <c r="D264" s="0" t="n">
        <f aca="false">CONCATENATE("http://ec2-54-215-28-56.us-west-1.compute.amazonaws.com:3000/recent-fill-image/",C264)</f>
        <v>0</v>
      </c>
      <c r="E264" s="0" t="n">
        <f aca="false">CONCATENATE("https://d1l0yomkzx8y5l.cloudfront.net/contact_congress/status/",C264,".png")</f>
        <v>0</v>
      </c>
      <c r="F264" s="0" t="n">
        <f aca="false">CONCATENATE("https://github.com/unitedstates/contact-congress/search?q=",C264,)</f>
        <v>0</v>
      </c>
      <c r="G264" s="0" t="n">
        <f aca="false">CONCATENATE("https://github.com/unitedstates/contact-congress/blob/master/members/",C264,".yaml")</f>
        <v>0</v>
      </c>
      <c r="H264" s="0" t="n">
        <f aca="false">CONCATENATE("http://efforg.github.io/congress-forms-test/?bioguide_id=",C264)</f>
        <v>0</v>
      </c>
      <c r="I264" s="0" t="n">
        <f aca="false">CONCATENATE("&lt;tr&gt;&lt;td&gt;&lt;a href=""",B264,""" target=""_blank""&gt;",A264,"&lt;/a&gt; &lt;td&gt;",C264,"&lt;/td&gt;&lt;td&gt;&lt;a href=""",F264,""" target=""_blank""&gt;&lt;i class=""fa fa-github""&gt;&lt;/i&gt;&lt;/a&gt;&lt;/td&gt;&lt;td&gt;&lt;img src=""",D264,""" /&gt;&lt;/td&gt; &lt;td&gt;&lt;a href=""",H264,""" target=""_blank""&gt;&lt;i class=""fa fa-external-link""&gt;&lt;/i&gt;&lt;/a&gt;&lt;/td&gt;&lt;/tr&gt;")</f>
        <v>0</v>
      </c>
      <c r="J264" s="0" t="n">
        <f aca="false">CONCATENATE("| [",C264,"](",G264,") | [website](",B264,") | [![",C264," status](",E264,")](",F264,".text) | ![",C264," status](",D264,") | [Test/Stats](",H264,")")</f>
        <v>0</v>
      </c>
    </row>
    <row r="265" customFormat="false" ht="15" hidden="false" customHeight="false" outlineLevel="0" collapsed="false">
      <c r="A265" s="1" t="s">
        <v>799</v>
      </c>
      <c r="B265" s="0" t="s">
        <v>800</v>
      </c>
      <c r="C265" s="0" t="s">
        <v>801</v>
      </c>
      <c r="D265" s="0" t="n">
        <f aca="false">CONCATENATE("http://ec2-54-215-28-56.us-west-1.compute.amazonaws.com:3000/recent-fill-image/",C265)</f>
        <v>0</v>
      </c>
      <c r="E265" s="0" t="n">
        <f aca="false">CONCATENATE("https://d1l0yomkzx8y5l.cloudfront.net/contact_congress/status/",C265,".png")</f>
        <v>0</v>
      </c>
      <c r="F265" s="0" t="n">
        <f aca="false">CONCATENATE("https://github.com/unitedstates/contact-congress/search?q=",C265,)</f>
        <v>0</v>
      </c>
      <c r="G265" s="0" t="n">
        <f aca="false">CONCATENATE("https://github.com/unitedstates/contact-congress/blob/master/members/",C265,".yaml")</f>
        <v>0</v>
      </c>
      <c r="H265" s="0" t="n">
        <f aca="false">CONCATENATE("http://efforg.github.io/congress-forms-test/?bioguide_id=",C265)</f>
        <v>0</v>
      </c>
      <c r="I265" s="0" t="n">
        <f aca="false">CONCATENATE("&lt;tr&gt;&lt;td&gt;&lt;a href=""",B265,""" target=""_blank""&gt;",A265,"&lt;/a&gt; &lt;td&gt;",C265,"&lt;/td&gt;&lt;td&gt;&lt;a href=""",F265,""" target=""_blank""&gt;&lt;i class=""fa fa-github""&gt;&lt;/i&gt;&lt;/a&gt;&lt;/td&gt;&lt;td&gt;&lt;img src=""",D265,""" /&gt;&lt;/td&gt; &lt;td&gt;&lt;a href=""",H265,""" target=""_blank""&gt;&lt;i class=""fa fa-external-link""&gt;&lt;/i&gt;&lt;/a&gt;&lt;/td&gt;&lt;/tr&gt;")</f>
        <v>0</v>
      </c>
      <c r="J265" s="0" t="n">
        <f aca="false">CONCATENATE("| [",C265,"](",G265,") | [website](",B265,") | [![",C265," status](",E265,")](",F265,".text) | ![",C265," status](",D265,") | [Test/Stats](",H265,")")</f>
        <v>0</v>
      </c>
    </row>
    <row r="266" customFormat="false" ht="15" hidden="false" customHeight="false" outlineLevel="0" collapsed="false">
      <c r="A266" s="1" t="s">
        <v>802</v>
      </c>
      <c r="B266" s="0" t="s">
        <v>803</v>
      </c>
      <c r="C266" s="0" t="s">
        <v>804</v>
      </c>
      <c r="D266" s="0" t="n">
        <f aca="false">CONCATENATE("http://ec2-54-215-28-56.us-west-1.compute.amazonaws.com:3000/recent-fill-image/",C266)</f>
        <v>0</v>
      </c>
      <c r="E266" s="0" t="n">
        <f aca="false">CONCATENATE("https://d1l0yomkzx8y5l.cloudfront.net/contact_congress/status/",C266,".png")</f>
        <v>0</v>
      </c>
      <c r="F266" s="0" t="n">
        <f aca="false">CONCATENATE("https://github.com/unitedstates/contact-congress/search?q=",C266,)</f>
        <v>0</v>
      </c>
      <c r="G266" s="0" t="n">
        <f aca="false">CONCATENATE("https://github.com/unitedstates/contact-congress/blob/master/members/",C266,".yaml")</f>
        <v>0</v>
      </c>
      <c r="H266" s="0" t="n">
        <f aca="false">CONCATENATE("http://efforg.github.io/congress-forms-test/?bioguide_id=",C266)</f>
        <v>0</v>
      </c>
      <c r="I266" s="0" t="n">
        <f aca="false">CONCATENATE("&lt;tr&gt;&lt;td&gt;&lt;a href=""",B266,""" target=""_blank""&gt;",A266,"&lt;/a&gt; &lt;td&gt;",C266,"&lt;/td&gt;&lt;td&gt;&lt;a href=""",F266,""" target=""_blank""&gt;&lt;i class=""fa fa-github""&gt;&lt;/i&gt;&lt;/a&gt;&lt;/td&gt;&lt;td&gt;&lt;img src=""",D266,""" /&gt;&lt;/td&gt; &lt;td&gt;&lt;a href=""",H266,""" target=""_blank""&gt;&lt;i class=""fa fa-external-link""&gt;&lt;/i&gt;&lt;/a&gt;&lt;/td&gt;&lt;/tr&gt;")</f>
        <v>0</v>
      </c>
      <c r="J266" s="0" t="n">
        <f aca="false">CONCATENATE("| [",C266,"](",G266,") | [website](",B266,") | [![",C266," status](",E266,")](",F266,".text) | ![",C266," status](",D266,") | [Test/Stats](",H266,")")</f>
        <v>0</v>
      </c>
    </row>
    <row r="267" customFormat="false" ht="15" hidden="false" customHeight="false" outlineLevel="0" collapsed="false">
      <c r="A267" s="1" t="s">
        <v>805</v>
      </c>
      <c r="B267" s="0" t="s">
        <v>806</v>
      </c>
      <c r="C267" s="0" t="s">
        <v>807</v>
      </c>
      <c r="D267" s="0" t="n">
        <f aca="false">CONCATENATE("http://ec2-54-215-28-56.us-west-1.compute.amazonaws.com:3000/recent-fill-image/",C267)</f>
        <v>0</v>
      </c>
      <c r="E267" s="0" t="n">
        <f aca="false">CONCATENATE("https://d1l0yomkzx8y5l.cloudfront.net/contact_congress/status/",C267,".png")</f>
        <v>0</v>
      </c>
      <c r="F267" s="0" t="n">
        <f aca="false">CONCATENATE("https://github.com/unitedstates/contact-congress/search?q=",C267,)</f>
        <v>0</v>
      </c>
      <c r="G267" s="0" t="n">
        <f aca="false">CONCATENATE("https://github.com/unitedstates/contact-congress/blob/master/members/",C267,".yaml")</f>
        <v>0</v>
      </c>
      <c r="H267" s="0" t="n">
        <f aca="false">CONCATENATE("http://efforg.github.io/congress-forms-test/?bioguide_id=",C267)</f>
        <v>0</v>
      </c>
      <c r="I267" s="0" t="n">
        <f aca="false">CONCATENATE("&lt;tr&gt;&lt;td&gt;&lt;a href=""",B267,""" target=""_blank""&gt;",A267,"&lt;/a&gt; &lt;td&gt;",C267,"&lt;/td&gt;&lt;td&gt;&lt;a href=""",F267,""" target=""_blank""&gt;&lt;i class=""fa fa-github""&gt;&lt;/i&gt;&lt;/a&gt;&lt;/td&gt;&lt;td&gt;&lt;img src=""",D267,""" /&gt;&lt;/td&gt; &lt;td&gt;&lt;a href=""",H267,""" target=""_blank""&gt;&lt;i class=""fa fa-external-link""&gt;&lt;/i&gt;&lt;/a&gt;&lt;/td&gt;&lt;/tr&gt;")</f>
        <v>0</v>
      </c>
      <c r="J267" s="0" t="n">
        <f aca="false">CONCATENATE("| [",C267,"](",G267,") | [website](",B267,") | [![",C267," status](",E267,")](",F267,".text) | ![",C267," status](",D267,") | [Test/Stats](",H267,")")</f>
        <v>0</v>
      </c>
    </row>
    <row r="268" customFormat="false" ht="15" hidden="false" customHeight="false" outlineLevel="0" collapsed="false">
      <c r="A268" s="1" t="s">
        <v>808</v>
      </c>
      <c r="B268" s="0" t="s">
        <v>809</v>
      </c>
      <c r="C268" s="0" t="s">
        <v>810</v>
      </c>
      <c r="D268" s="0" t="n">
        <f aca="false">CONCATENATE("http://ec2-54-215-28-56.us-west-1.compute.amazonaws.com:3000/recent-fill-image/",C268)</f>
        <v>0</v>
      </c>
      <c r="E268" s="0" t="n">
        <f aca="false">CONCATENATE("https://d1l0yomkzx8y5l.cloudfront.net/contact_congress/status/",C268,".png")</f>
        <v>0</v>
      </c>
      <c r="F268" s="0" t="n">
        <f aca="false">CONCATENATE("https://github.com/unitedstates/contact-congress/search?q=",C268,)</f>
        <v>0</v>
      </c>
      <c r="G268" s="0" t="n">
        <f aca="false">CONCATENATE("https://github.com/unitedstates/contact-congress/blob/master/members/",C268,".yaml")</f>
        <v>0</v>
      </c>
      <c r="H268" s="0" t="n">
        <f aca="false">CONCATENATE("http://efforg.github.io/congress-forms-test/?bioguide_id=",C268)</f>
        <v>0</v>
      </c>
      <c r="I268" s="0" t="n">
        <f aca="false">CONCATENATE("&lt;tr&gt;&lt;td&gt;&lt;a href=""",B268,""" target=""_blank""&gt;",A268,"&lt;/a&gt; &lt;td&gt;",C268,"&lt;/td&gt;&lt;td&gt;&lt;a href=""",F268,""" target=""_blank""&gt;&lt;i class=""fa fa-github""&gt;&lt;/i&gt;&lt;/a&gt;&lt;/td&gt;&lt;td&gt;&lt;img src=""",D268,""" /&gt;&lt;/td&gt; &lt;td&gt;&lt;a href=""",H268,""" target=""_blank""&gt;&lt;i class=""fa fa-external-link""&gt;&lt;/i&gt;&lt;/a&gt;&lt;/td&gt;&lt;/tr&gt;")</f>
        <v>0</v>
      </c>
      <c r="J268" s="0" t="n">
        <f aca="false">CONCATENATE("| [",C268,"](",G268,") | [website](",B268,") | [![",C268," status](",E268,")](",F268,".text) | ![",C268," status](",D268,") | [Test/Stats](",H268,")")</f>
        <v>0</v>
      </c>
    </row>
    <row r="269" customFormat="false" ht="15" hidden="false" customHeight="false" outlineLevel="0" collapsed="false">
      <c r="A269" s="1" t="s">
        <v>811</v>
      </c>
      <c r="B269" s="0" t="s">
        <v>812</v>
      </c>
      <c r="C269" s="0" t="s">
        <v>813</v>
      </c>
      <c r="D269" s="0" t="n">
        <f aca="false">CONCATENATE("http://ec2-54-215-28-56.us-west-1.compute.amazonaws.com:3000/recent-fill-image/",C269)</f>
        <v>0</v>
      </c>
      <c r="E269" s="0" t="n">
        <f aca="false">CONCATENATE("https://d1l0yomkzx8y5l.cloudfront.net/contact_congress/status/",C269,".png")</f>
        <v>0</v>
      </c>
      <c r="F269" s="0" t="n">
        <f aca="false">CONCATENATE("https://github.com/unitedstates/contact-congress/search?q=",C269,)</f>
        <v>0</v>
      </c>
      <c r="G269" s="0" t="n">
        <f aca="false">CONCATENATE("https://github.com/unitedstates/contact-congress/blob/master/members/",C269,".yaml")</f>
        <v>0</v>
      </c>
      <c r="H269" s="0" t="n">
        <f aca="false">CONCATENATE("http://efforg.github.io/congress-forms-test/?bioguide_id=",C269)</f>
        <v>0</v>
      </c>
      <c r="I269" s="0" t="n">
        <f aca="false">CONCATENATE("&lt;tr&gt;&lt;td&gt;&lt;a href=""",B269,""" target=""_blank""&gt;",A269,"&lt;/a&gt; &lt;td&gt;",C269,"&lt;/td&gt;&lt;td&gt;&lt;a href=""",F269,""" target=""_blank""&gt;&lt;i class=""fa fa-github""&gt;&lt;/i&gt;&lt;/a&gt;&lt;/td&gt;&lt;td&gt;&lt;img src=""",D269,""" /&gt;&lt;/td&gt; &lt;td&gt;&lt;a href=""",H269,""" target=""_blank""&gt;&lt;i class=""fa fa-external-link""&gt;&lt;/i&gt;&lt;/a&gt;&lt;/td&gt;&lt;/tr&gt;")</f>
        <v>0</v>
      </c>
      <c r="J269" s="0" t="n">
        <f aca="false">CONCATENATE("| [",C269,"](",G269,") | [website](",B269,") | [![",C269," status](",E269,")](",F269,".text) | ![",C269," status](",D269,") | [Test/Stats](",H269,")")</f>
        <v>0</v>
      </c>
    </row>
    <row r="270" customFormat="false" ht="15" hidden="false" customHeight="false" outlineLevel="0" collapsed="false">
      <c r="A270" s="1" t="s">
        <v>814</v>
      </c>
      <c r="B270" s="0" t="s">
        <v>815</v>
      </c>
      <c r="C270" s="0" t="s">
        <v>816</v>
      </c>
      <c r="D270" s="0" t="n">
        <f aca="false">CONCATENATE("http://ec2-54-215-28-56.us-west-1.compute.amazonaws.com:3000/recent-fill-image/",C270)</f>
        <v>0</v>
      </c>
      <c r="E270" s="0" t="n">
        <f aca="false">CONCATENATE("https://d1l0yomkzx8y5l.cloudfront.net/contact_congress/status/",C270,".png")</f>
        <v>0</v>
      </c>
      <c r="F270" s="0" t="n">
        <f aca="false">CONCATENATE("https://github.com/unitedstates/contact-congress/search?q=",C270,)</f>
        <v>0</v>
      </c>
      <c r="G270" s="0" t="n">
        <f aca="false">CONCATENATE("https://github.com/unitedstates/contact-congress/blob/master/members/",C270,".yaml")</f>
        <v>0</v>
      </c>
      <c r="H270" s="0" t="n">
        <f aca="false">CONCATENATE("http://efforg.github.io/congress-forms-test/?bioguide_id=",C270)</f>
        <v>0</v>
      </c>
      <c r="I270" s="0" t="n">
        <f aca="false">CONCATENATE("&lt;tr&gt;&lt;td&gt;&lt;a href=""",B270,""" target=""_blank""&gt;",A270,"&lt;/a&gt; &lt;td&gt;",C270,"&lt;/td&gt;&lt;td&gt;&lt;a href=""",F270,""" target=""_blank""&gt;&lt;i class=""fa fa-github""&gt;&lt;/i&gt;&lt;/a&gt;&lt;/td&gt;&lt;td&gt;&lt;img src=""",D270,""" /&gt;&lt;/td&gt; &lt;td&gt;&lt;a href=""",H270,""" target=""_blank""&gt;&lt;i class=""fa fa-external-link""&gt;&lt;/i&gt;&lt;/a&gt;&lt;/td&gt;&lt;/tr&gt;")</f>
        <v>0</v>
      </c>
      <c r="J270" s="0" t="n">
        <f aca="false">CONCATENATE("| [",C270,"](",G270,") | [website](",B270,") | [![",C270," status](",E270,")](",F270,".text) | ![",C270," status](",D270,") | [Test/Stats](",H270,")")</f>
        <v>0</v>
      </c>
    </row>
    <row r="271" customFormat="false" ht="15" hidden="false" customHeight="false" outlineLevel="0" collapsed="false">
      <c r="A271" s="1" t="s">
        <v>817</v>
      </c>
      <c r="B271" s="0" t="s">
        <v>818</v>
      </c>
      <c r="C271" s="0" t="s">
        <v>819</v>
      </c>
      <c r="D271" s="0" t="n">
        <f aca="false">CONCATENATE("http://ec2-54-215-28-56.us-west-1.compute.amazonaws.com:3000/recent-fill-image/",C271)</f>
        <v>0</v>
      </c>
      <c r="E271" s="0" t="n">
        <f aca="false">CONCATENATE("https://d1l0yomkzx8y5l.cloudfront.net/contact_congress/status/",C271,".png")</f>
        <v>0</v>
      </c>
      <c r="F271" s="0" t="n">
        <f aca="false">CONCATENATE("https://github.com/unitedstates/contact-congress/search?q=",C271,)</f>
        <v>0</v>
      </c>
      <c r="G271" s="0" t="n">
        <f aca="false">CONCATENATE("https://github.com/unitedstates/contact-congress/blob/master/members/",C271,".yaml")</f>
        <v>0</v>
      </c>
      <c r="H271" s="0" t="n">
        <f aca="false">CONCATENATE("http://efforg.github.io/congress-forms-test/?bioguide_id=",C271)</f>
        <v>0</v>
      </c>
      <c r="I271" s="0" t="n">
        <f aca="false">CONCATENATE("&lt;tr&gt;&lt;td&gt;&lt;a href=""",B271,""" target=""_blank""&gt;",A271,"&lt;/a&gt; &lt;td&gt;",C271,"&lt;/td&gt;&lt;td&gt;&lt;a href=""",F271,""" target=""_blank""&gt;&lt;i class=""fa fa-github""&gt;&lt;/i&gt;&lt;/a&gt;&lt;/td&gt;&lt;td&gt;&lt;img src=""",D271,""" /&gt;&lt;/td&gt; &lt;td&gt;&lt;a href=""",H271,""" target=""_blank""&gt;&lt;i class=""fa fa-external-link""&gt;&lt;/i&gt;&lt;/a&gt;&lt;/td&gt;&lt;/tr&gt;")</f>
        <v>0</v>
      </c>
      <c r="J271" s="0" t="n">
        <f aca="false">CONCATENATE("| [",C271,"](",G271,") | [website](",B271,") | [![",C271," status](",E271,")](",F271,".text) | ![",C271," status](",D271,") | [Test/Stats](",H271,")")</f>
        <v>0</v>
      </c>
    </row>
    <row r="272" customFormat="false" ht="15" hidden="false" customHeight="false" outlineLevel="0" collapsed="false">
      <c r="A272" s="1" t="s">
        <v>820</v>
      </c>
      <c r="B272" s="0" t="s">
        <v>821</v>
      </c>
      <c r="C272" s="0" t="s">
        <v>822</v>
      </c>
      <c r="D272" s="0" t="n">
        <f aca="false">CONCATENATE("http://ec2-54-215-28-56.us-west-1.compute.amazonaws.com:3000/recent-fill-image/",C272)</f>
        <v>0</v>
      </c>
      <c r="E272" s="0" t="n">
        <f aca="false">CONCATENATE("https://d1l0yomkzx8y5l.cloudfront.net/contact_congress/status/",C272,".png")</f>
        <v>0</v>
      </c>
      <c r="F272" s="0" t="n">
        <f aca="false">CONCATENATE("https://github.com/unitedstates/contact-congress/search?q=",C272,)</f>
        <v>0</v>
      </c>
      <c r="G272" s="0" t="n">
        <f aca="false">CONCATENATE("https://github.com/unitedstates/contact-congress/blob/master/members/",C272,".yaml")</f>
        <v>0</v>
      </c>
      <c r="H272" s="0" t="n">
        <f aca="false">CONCATENATE("http://efforg.github.io/congress-forms-test/?bioguide_id=",C272)</f>
        <v>0</v>
      </c>
      <c r="I272" s="0" t="n">
        <f aca="false">CONCATENATE("&lt;tr&gt;&lt;td&gt;&lt;a href=""",B272,""" target=""_blank""&gt;",A272,"&lt;/a&gt; &lt;td&gt;",C272,"&lt;/td&gt;&lt;td&gt;&lt;a href=""",F272,""" target=""_blank""&gt;&lt;i class=""fa fa-github""&gt;&lt;/i&gt;&lt;/a&gt;&lt;/td&gt;&lt;td&gt;&lt;img src=""",D272,""" /&gt;&lt;/td&gt; &lt;td&gt;&lt;a href=""",H272,""" target=""_blank""&gt;&lt;i class=""fa fa-external-link""&gt;&lt;/i&gt;&lt;/a&gt;&lt;/td&gt;&lt;/tr&gt;")</f>
        <v>0</v>
      </c>
      <c r="J272" s="0" t="n">
        <f aca="false">CONCATENATE("| [",C272,"](",G272,") | [website](",B272,") | [![",C272," status](",E272,")](",F272,".text) | ![",C272," status](",D272,") | [Test/Stats](",H272,")")</f>
        <v>0</v>
      </c>
    </row>
    <row r="273" customFormat="false" ht="15" hidden="false" customHeight="false" outlineLevel="0" collapsed="false">
      <c r="A273" s="1" t="s">
        <v>823</v>
      </c>
      <c r="B273" s="0" t="s">
        <v>824</v>
      </c>
      <c r="C273" s="0" t="s">
        <v>825</v>
      </c>
      <c r="D273" s="0" t="n">
        <f aca="false">CONCATENATE("http://ec2-54-215-28-56.us-west-1.compute.amazonaws.com:3000/recent-fill-image/",C273)</f>
        <v>0</v>
      </c>
      <c r="E273" s="0" t="n">
        <f aca="false">CONCATENATE("https://d1l0yomkzx8y5l.cloudfront.net/contact_congress/status/",C273,".png")</f>
        <v>0</v>
      </c>
      <c r="F273" s="0" t="n">
        <f aca="false">CONCATENATE("https://github.com/unitedstates/contact-congress/search?q=",C273,)</f>
        <v>0</v>
      </c>
      <c r="G273" s="0" t="n">
        <f aca="false">CONCATENATE("https://github.com/unitedstates/contact-congress/blob/master/members/",C273,".yaml")</f>
        <v>0</v>
      </c>
      <c r="H273" s="0" t="n">
        <f aca="false">CONCATENATE("http://efforg.github.io/congress-forms-test/?bioguide_id=",C273)</f>
        <v>0</v>
      </c>
      <c r="I273" s="0" t="n">
        <f aca="false">CONCATENATE("&lt;tr&gt;&lt;td&gt;&lt;a href=""",B273,""" target=""_blank""&gt;",A273,"&lt;/a&gt; &lt;td&gt;",C273,"&lt;/td&gt;&lt;td&gt;&lt;a href=""",F273,""" target=""_blank""&gt;&lt;i class=""fa fa-github""&gt;&lt;/i&gt;&lt;/a&gt;&lt;/td&gt;&lt;td&gt;&lt;img src=""",D273,""" /&gt;&lt;/td&gt; &lt;td&gt;&lt;a href=""",H273,""" target=""_blank""&gt;&lt;i class=""fa fa-external-link""&gt;&lt;/i&gt;&lt;/a&gt;&lt;/td&gt;&lt;/tr&gt;")</f>
        <v>0</v>
      </c>
      <c r="J273" s="0" t="n">
        <f aca="false">CONCATENATE("| [",C273,"](",G273,") | [website](",B273,") | [![",C273," status](",E273,")](",F273,".text) | ![",C273," status](",D273,") | [Test/Stats](",H273,")")</f>
        <v>0</v>
      </c>
    </row>
    <row r="274" customFormat="false" ht="15" hidden="false" customHeight="false" outlineLevel="0" collapsed="false">
      <c r="A274" s="1" t="s">
        <v>826</v>
      </c>
      <c r="B274" s="0" t="s">
        <v>827</v>
      </c>
      <c r="C274" s="0" t="s">
        <v>828</v>
      </c>
      <c r="D274" s="0" t="n">
        <f aca="false">CONCATENATE("http://ec2-54-215-28-56.us-west-1.compute.amazonaws.com:3000/recent-fill-image/",C274)</f>
        <v>0</v>
      </c>
      <c r="E274" s="0" t="n">
        <f aca="false">CONCATENATE("https://d1l0yomkzx8y5l.cloudfront.net/contact_congress/status/",C274,".png")</f>
        <v>0</v>
      </c>
      <c r="F274" s="0" t="n">
        <f aca="false">CONCATENATE("https://github.com/unitedstates/contact-congress/search?q=",C274,)</f>
        <v>0</v>
      </c>
      <c r="G274" s="0" t="n">
        <f aca="false">CONCATENATE("https://github.com/unitedstates/contact-congress/blob/master/members/",C274,".yaml")</f>
        <v>0</v>
      </c>
      <c r="H274" s="0" t="n">
        <f aca="false">CONCATENATE("http://efforg.github.io/congress-forms-test/?bioguide_id=",C274)</f>
        <v>0</v>
      </c>
      <c r="I274" s="0" t="n">
        <f aca="false">CONCATENATE("&lt;tr&gt;&lt;td&gt;&lt;a href=""",B274,""" target=""_blank""&gt;",A274,"&lt;/a&gt; &lt;td&gt;",C274,"&lt;/td&gt;&lt;td&gt;&lt;a href=""",F274,""" target=""_blank""&gt;&lt;i class=""fa fa-github""&gt;&lt;/i&gt;&lt;/a&gt;&lt;/td&gt;&lt;td&gt;&lt;img src=""",D274,""" /&gt;&lt;/td&gt; &lt;td&gt;&lt;a href=""",H274,""" target=""_blank""&gt;&lt;i class=""fa fa-external-link""&gt;&lt;/i&gt;&lt;/a&gt;&lt;/td&gt;&lt;/tr&gt;")</f>
        <v>0</v>
      </c>
      <c r="J274" s="0" t="n">
        <f aca="false">CONCATENATE("| [",C274,"](",G274,") | [website](",B274,") | [![",C274," status](",E274,")](",F274,".text) | ![",C274," status](",D274,") | [Test/Stats](",H274,")")</f>
        <v>0</v>
      </c>
    </row>
    <row r="275" customFormat="false" ht="15" hidden="false" customHeight="false" outlineLevel="0" collapsed="false">
      <c r="A275" s="1" t="s">
        <v>829</v>
      </c>
      <c r="B275" s="0" t="s">
        <v>830</v>
      </c>
      <c r="C275" s="0" t="s">
        <v>831</v>
      </c>
      <c r="D275" s="0" t="n">
        <f aca="false">CONCATENATE("http://ec2-54-215-28-56.us-west-1.compute.amazonaws.com:3000/recent-fill-image/",C275)</f>
        <v>0</v>
      </c>
      <c r="E275" s="0" t="n">
        <f aca="false">CONCATENATE("https://d1l0yomkzx8y5l.cloudfront.net/contact_congress/status/",C275,".png")</f>
        <v>0</v>
      </c>
      <c r="F275" s="0" t="n">
        <f aca="false">CONCATENATE("https://github.com/unitedstates/contact-congress/search?q=",C275,)</f>
        <v>0</v>
      </c>
      <c r="G275" s="0" t="n">
        <f aca="false">CONCATENATE("https://github.com/unitedstates/contact-congress/blob/master/members/",C275,".yaml")</f>
        <v>0</v>
      </c>
      <c r="H275" s="0" t="n">
        <f aca="false">CONCATENATE("http://efforg.github.io/congress-forms-test/?bioguide_id=",C275)</f>
        <v>0</v>
      </c>
      <c r="I275" s="0" t="n">
        <f aca="false">CONCATENATE("&lt;tr&gt;&lt;td&gt;&lt;a href=""",B275,""" target=""_blank""&gt;",A275,"&lt;/a&gt; &lt;td&gt;",C275,"&lt;/td&gt;&lt;td&gt;&lt;a href=""",F275,""" target=""_blank""&gt;&lt;i class=""fa fa-github""&gt;&lt;/i&gt;&lt;/a&gt;&lt;/td&gt;&lt;td&gt;&lt;img src=""",D275,""" /&gt;&lt;/td&gt; &lt;td&gt;&lt;a href=""",H275,""" target=""_blank""&gt;&lt;i class=""fa fa-external-link""&gt;&lt;/i&gt;&lt;/a&gt;&lt;/td&gt;&lt;/tr&gt;")</f>
        <v>0</v>
      </c>
      <c r="J275" s="0" t="n">
        <f aca="false">CONCATENATE("| [",C275,"](",G275,") | [website](",B275,") | [![",C275," status](",E275,")](",F275,".text) | ![",C275," status](",D275,") | [Test/Stats](",H275,")")</f>
        <v>0</v>
      </c>
    </row>
    <row r="276" customFormat="false" ht="15" hidden="false" customHeight="false" outlineLevel="0" collapsed="false">
      <c r="A276" s="1" t="s">
        <v>832</v>
      </c>
      <c r="B276" s="0" t="s">
        <v>833</v>
      </c>
      <c r="C276" s="0" t="s">
        <v>834</v>
      </c>
      <c r="D276" s="0" t="n">
        <f aca="false">CONCATENATE("http://ec2-54-215-28-56.us-west-1.compute.amazonaws.com:3000/recent-fill-image/",C276)</f>
        <v>0</v>
      </c>
      <c r="E276" s="0" t="n">
        <f aca="false">CONCATENATE("https://d1l0yomkzx8y5l.cloudfront.net/contact_congress/status/",C276,".png")</f>
        <v>0</v>
      </c>
      <c r="F276" s="0" t="n">
        <f aca="false">CONCATENATE("https://github.com/unitedstates/contact-congress/search?q=",C276,)</f>
        <v>0</v>
      </c>
      <c r="G276" s="0" t="n">
        <f aca="false">CONCATENATE("https://github.com/unitedstates/contact-congress/blob/master/members/",C276,".yaml")</f>
        <v>0</v>
      </c>
      <c r="H276" s="0" t="n">
        <f aca="false">CONCATENATE("http://efforg.github.io/congress-forms-test/?bioguide_id=",C276)</f>
        <v>0</v>
      </c>
      <c r="I276" s="0" t="n">
        <f aca="false">CONCATENATE("&lt;tr&gt;&lt;td&gt;&lt;a href=""",B276,""" target=""_blank""&gt;",A276,"&lt;/a&gt; &lt;td&gt;",C276,"&lt;/td&gt;&lt;td&gt;&lt;a href=""",F276,""" target=""_blank""&gt;&lt;i class=""fa fa-github""&gt;&lt;/i&gt;&lt;/a&gt;&lt;/td&gt;&lt;td&gt;&lt;img src=""",D276,""" /&gt;&lt;/td&gt; &lt;td&gt;&lt;a href=""",H276,""" target=""_blank""&gt;&lt;i class=""fa fa-external-link""&gt;&lt;/i&gt;&lt;/a&gt;&lt;/td&gt;&lt;/tr&gt;")</f>
        <v>0</v>
      </c>
      <c r="J276" s="0" t="n">
        <f aca="false">CONCATENATE("| [",C276,"](",G276,") | [website](",B276,") | [![",C276," status](",E276,")](",F276,".text) | ![",C276," status](",D276,") | [Test/Stats](",H276,")")</f>
        <v>0</v>
      </c>
    </row>
    <row r="277" customFormat="false" ht="15" hidden="false" customHeight="false" outlineLevel="0" collapsed="false">
      <c r="A277" s="1" t="s">
        <v>835</v>
      </c>
      <c r="B277" s="0" t="s">
        <v>836</v>
      </c>
      <c r="C277" s="0" t="s">
        <v>837</v>
      </c>
      <c r="D277" s="0" t="n">
        <f aca="false">CONCATENATE("http://ec2-54-215-28-56.us-west-1.compute.amazonaws.com:3000/recent-fill-image/",C277)</f>
        <v>0</v>
      </c>
      <c r="E277" s="0" t="n">
        <f aca="false">CONCATENATE("https://d1l0yomkzx8y5l.cloudfront.net/contact_congress/status/",C277,".png")</f>
        <v>0</v>
      </c>
      <c r="F277" s="0" t="n">
        <f aca="false">CONCATENATE("https://github.com/unitedstates/contact-congress/search?q=",C277,)</f>
        <v>0</v>
      </c>
      <c r="G277" s="0" t="n">
        <f aca="false">CONCATENATE("https://github.com/unitedstates/contact-congress/blob/master/members/",C277,".yaml")</f>
        <v>0</v>
      </c>
      <c r="H277" s="0" t="n">
        <f aca="false">CONCATENATE("http://efforg.github.io/congress-forms-test/?bioguide_id=",C277)</f>
        <v>0</v>
      </c>
      <c r="I277" s="0" t="n">
        <f aca="false">CONCATENATE("&lt;tr&gt;&lt;td&gt;&lt;a href=""",B277,""" target=""_blank""&gt;",A277,"&lt;/a&gt; &lt;td&gt;",C277,"&lt;/td&gt;&lt;td&gt;&lt;a href=""",F277,""" target=""_blank""&gt;&lt;i class=""fa fa-github""&gt;&lt;/i&gt;&lt;/a&gt;&lt;/td&gt;&lt;td&gt;&lt;img src=""",D277,""" /&gt;&lt;/td&gt; &lt;td&gt;&lt;a href=""",H277,""" target=""_blank""&gt;&lt;i class=""fa fa-external-link""&gt;&lt;/i&gt;&lt;/a&gt;&lt;/td&gt;&lt;/tr&gt;")</f>
        <v>0</v>
      </c>
      <c r="J277" s="0" t="n">
        <f aca="false">CONCATENATE("| [",C277,"](",G277,") | [website](",B277,") | [![",C277," status](",E277,")](",F277,".text) | ![",C277," status](",D277,") | [Test/Stats](",H277,")")</f>
        <v>0</v>
      </c>
    </row>
    <row r="278" customFormat="false" ht="15" hidden="false" customHeight="false" outlineLevel="0" collapsed="false">
      <c r="A278" s="1" t="s">
        <v>838</v>
      </c>
      <c r="B278" s="0" t="s">
        <v>839</v>
      </c>
      <c r="C278" s="0" t="s">
        <v>840</v>
      </c>
      <c r="D278" s="0" t="n">
        <f aca="false">CONCATENATE("http://ec2-54-215-28-56.us-west-1.compute.amazonaws.com:3000/recent-fill-image/",C278)</f>
        <v>0</v>
      </c>
      <c r="E278" s="0" t="n">
        <f aca="false">CONCATENATE("https://d1l0yomkzx8y5l.cloudfront.net/contact_congress/status/",C278,".png")</f>
        <v>0</v>
      </c>
      <c r="F278" s="0" t="n">
        <f aca="false">CONCATENATE("https://github.com/unitedstates/contact-congress/search?q=",C278,)</f>
        <v>0</v>
      </c>
      <c r="G278" s="0" t="n">
        <f aca="false">CONCATENATE("https://github.com/unitedstates/contact-congress/blob/master/members/",C278,".yaml")</f>
        <v>0</v>
      </c>
      <c r="H278" s="0" t="n">
        <f aca="false">CONCATENATE("http://efforg.github.io/congress-forms-test/?bioguide_id=",C278)</f>
        <v>0</v>
      </c>
      <c r="I278" s="0" t="n">
        <f aca="false">CONCATENATE("&lt;tr&gt;&lt;td&gt;&lt;a href=""",B278,""" target=""_blank""&gt;",A278,"&lt;/a&gt; &lt;td&gt;",C278,"&lt;/td&gt;&lt;td&gt;&lt;a href=""",F278,""" target=""_blank""&gt;&lt;i class=""fa fa-github""&gt;&lt;/i&gt;&lt;/a&gt;&lt;/td&gt;&lt;td&gt;&lt;img src=""",D278,""" /&gt;&lt;/td&gt; &lt;td&gt;&lt;a href=""",H278,""" target=""_blank""&gt;&lt;i class=""fa fa-external-link""&gt;&lt;/i&gt;&lt;/a&gt;&lt;/td&gt;&lt;/tr&gt;")</f>
        <v>0</v>
      </c>
      <c r="J278" s="0" t="n">
        <f aca="false">CONCATENATE("| [",C278,"](",G278,") | [website](",B278,") | [![",C278," status](",E278,")](",F278,".text) | ![",C278," status](",D278,") | [Test/Stats](",H278,")")</f>
        <v>0</v>
      </c>
    </row>
    <row r="279" customFormat="false" ht="15" hidden="false" customHeight="false" outlineLevel="0" collapsed="false">
      <c r="A279" s="1" t="s">
        <v>841</v>
      </c>
      <c r="B279" s="0" t="s">
        <v>842</v>
      </c>
      <c r="C279" s="0" t="s">
        <v>843</v>
      </c>
      <c r="D279" s="0" t="n">
        <f aca="false">CONCATENATE("http://ec2-54-215-28-56.us-west-1.compute.amazonaws.com:3000/recent-fill-image/",C279)</f>
        <v>0</v>
      </c>
      <c r="E279" s="0" t="n">
        <f aca="false">CONCATENATE("https://d1l0yomkzx8y5l.cloudfront.net/contact_congress/status/",C279,".png")</f>
        <v>0</v>
      </c>
      <c r="F279" s="0" t="n">
        <f aca="false">CONCATENATE("https://github.com/unitedstates/contact-congress/search?q=",C279,)</f>
        <v>0</v>
      </c>
      <c r="G279" s="0" t="n">
        <f aca="false">CONCATENATE("https://github.com/unitedstates/contact-congress/blob/master/members/",C279,".yaml")</f>
        <v>0</v>
      </c>
      <c r="H279" s="0" t="n">
        <f aca="false">CONCATENATE("http://efforg.github.io/congress-forms-test/?bioguide_id=",C279)</f>
        <v>0</v>
      </c>
      <c r="I279" s="0" t="n">
        <f aca="false">CONCATENATE("&lt;tr&gt;&lt;td&gt;&lt;a href=""",B279,""" target=""_blank""&gt;",A279,"&lt;/a&gt; &lt;td&gt;",C279,"&lt;/td&gt;&lt;td&gt;&lt;a href=""",F279,""" target=""_blank""&gt;&lt;i class=""fa fa-github""&gt;&lt;/i&gt;&lt;/a&gt;&lt;/td&gt;&lt;td&gt;&lt;img src=""",D279,""" /&gt;&lt;/td&gt; &lt;td&gt;&lt;a href=""",H279,""" target=""_blank""&gt;&lt;i class=""fa fa-external-link""&gt;&lt;/i&gt;&lt;/a&gt;&lt;/td&gt;&lt;/tr&gt;")</f>
        <v>0</v>
      </c>
      <c r="J279" s="0" t="n">
        <f aca="false">CONCATENATE("| [",C279,"](",G279,") | [website](",B279,") | [![",C279," status](",E279,")](",F279,".text) | ![",C279," status](",D279,") | [Test/Stats](",H279,")")</f>
        <v>0</v>
      </c>
    </row>
    <row r="280" customFormat="false" ht="15" hidden="false" customHeight="false" outlineLevel="0" collapsed="false">
      <c r="A280" s="1" t="s">
        <v>844</v>
      </c>
      <c r="B280" s="0" t="s">
        <v>845</v>
      </c>
      <c r="C280" s="0" t="s">
        <v>846</v>
      </c>
      <c r="D280" s="0" t="n">
        <f aca="false">CONCATENATE("http://ec2-54-215-28-56.us-west-1.compute.amazonaws.com:3000/recent-fill-image/",C280)</f>
        <v>0</v>
      </c>
      <c r="E280" s="0" t="n">
        <f aca="false">CONCATENATE("https://d1l0yomkzx8y5l.cloudfront.net/contact_congress/status/",C280,".png")</f>
        <v>0</v>
      </c>
      <c r="F280" s="0" t="n">
        <f aca="false">CONCATENATE("https://github.com/unitedstates/contact-congress/search?q=",C280,)</f>
        <v>0</v>
      </c>
      <c r="G280" s="0" t="n">
        <f aca="false">CONCATENATE("https://github.com/unitedstates/contact-congress/blob/master/members/",C280,".yaml")</f>
        <v>0</v>
      </c>
      <c r="H280" s="0" t="n">
        <f aca="false">CONCATENATE("http://efforg.github.io/congress-forms-test/?bioguide_id=",C280)</f>
        <v>0</v>
      </c>
      <c r="I280" s="0" t="n">
        <f aca="false">CONCATENATE("&lt;tr&gt;&lt;td&gt;&lt;a href=""",B280,""" target=""_blank""&gt;",A280,"&lt;/a&gt; &lt;td&gt;",C280,"&lt;/td&gt;&lt;td&gt;&lt;a href=""",F280,""" target=""_blank""&gt;&lt;i class=""fa fa-github""&gt;&lt;/i&gt;&lt;/a&gt;&lt;/td&gt;&lt;td&gt;&lt;img src=""",D280,""" /&gt;&lt;/td&gt; &lt;td&gt;&lt;a href=""",H280,""" target=""_blank""&gt;&lt;i class=""fa fa-external-link""&gt;&lt;/i&gt;&lt;/a&gt;&lt;/td&gt;&lt;/tr&gt;")</f>
        <v>0</v>
      </c>
      <c r="J280" s="0" t="n">
        <f aca="false">CONCATENATE("| [",C280,"](",G280,") | [website](",B280,") | [![",C280," status](",E280,")](",F280,".text) | ![",C280," status](",D280,") | [Test/Stats](",H280,")")</f>
        <v>0</v>
      </c>
    </row>
    <row r="281" customFormat="false" ht="15" hidden="false" customHeight="false" outlineLevel="0" collapsed="false">
      <c r="A281" s="1" t="s">
        <v>847</v>
      </c>
      <c r="B281" s="0" t="s">
        <v>848</v>
      </c>
      <c r="C281" s="0" t="s">
        <v>849</v>
      </c>
      <c r="D281" s="0" t="n">
        <f aca="false">CONCATENATE("http://ec2-54-215-28-56.us-west-1.compute.amazonaws.com:3000/recent-fill-image/",C281)</f>
        <v>0</v>
      </c>
      <c r="E281" s="0" t="n">
        <f aca="false">CONCATENATE("https://d1l0yomkzx8y5l.cloudfront.net/contact_congress/status/",C281,".png")</f>
        <v>0</v>
      </c>
      <c r="F281" s="0" t="n">
        <f aca="false">CONCATENATE("https://github.com/unitedstates/contact-congress/search?q=",C281,)</f>
        <v>0</v>
      </c>
      <c r="G281" s="0" t="n">
        <f aca="false">CONCATENATE("https://github.com/unitedstates/contact-congress/blob/master/members/",C281,".yaml")</f>
        <v>0</v>
      </c>
      <c r="H281" s="0" t="n">
        <f aca="false">CONCATENATE("http://efforg.github.io/congress-forms-test/?bioguide_id=",C281)</f>
        <v>0</v>
      </c>
      <c r="I281" s="0" t="n">
        <f aca="false">CONCATENATE("&lt;tr&gt;&lt;td&gt;&lt;a href=""",B281,""" target=""_blank""&gt;",A281,"&lt;/a&gt; &lt;td&gt;",C281,"&lt;/td&gt;&lt;td&gt;&lt;a href=""",F281,""" target=""_blank""&gt;&lt;i class=""fa fa-github""&gt;&lt;/i&gt;&lt;/a&gt;&lt;/td&gt;&lt;td&gt;&lt;img src=""",D281,""" /&gt;&lt;/td&gt; &lt;td&gt;&lt;a href=""",H281,""" target=""_blank""&gt;&lt;i class=""fa fa-external-link""&gt;&lt;/i&gt;&lt;/a&gt;&lt;/td&gt;&lt;/tr&gt;")</f>
        <v>0</v>
      </c>
      <c r="J281" s="0" t="n">
        <f aca="false">CONCATENATE("| [",C281,"](",G281,") | [website](",B281,") | [![",C281," status](",E281,")](",F281,".text) | ![",C281," status](",D281,") | [Test/Stats](",H281,")")</f>
        <v>0</v>
      </c>
    </row>
    <row r="282" customFormat="false" ht="15" hidden="false" customHeight="false" outlineLevel="0" collapsed="false">
      <c r="A282" s="1" t="s">
        <v>850</v>
      </c>
      <c r="B282" s="0" t="s">
        <v>851</v>
      </c>
      <c r="C282" s="0" t="s">
        <v>852</v>
      </c>
      <c r="D282" s="0" t="n">
        <f aca="false">CONCATENATE("http://ec2-54-215-28-56.us-west-1.compute.amazonaws.com:3000/recent-fill-image/",C282)</f>
        <v>0</v>
      </c>
      <c r="E282" s="0" t="n">
        <f aca="false">CONCATENATE("https://d1l0yomkzx8y5l.cloudfront.net/contact_congress/status/",C282,".png")</f>
        <v>0</v>
      </c>
      <c r="F282" s="0" t="n">
        <f aca="false">CONCATENATE("https://github.com/unitedstates/contact-congress/search?q=",C282,)</f>
        <v>0</v>
      </c>
      <c r="G282" s="0" t="n">
        <f aca="false">CONCATENATE("https://github.com/unitedstates/contact-congress/blob/master/members/",C282,".yaml")</f>
        <v>0</v>
      </c>
      <c r="H282" s="0" t="n">
        <f aca="false">CONCATENATE("http://efforg.github.io/congress-forms-test/?bioguide_id=",C282)</f>
        <v>0</v>
      </c>
      <c r="I282" s="0" t="n">
        <f aca="false">CONCATENATE("&lt;tr&gt;&lt;td&gt;&lt;a href=""",B282,""" target=""_blank""&gt;",A282,"&lt;/a&gt; &lt;td&gt;",C282,"&lt;/td&gt;&lt;td&gt;&lt;a href=""",F282,""" target=""_blank""&gt;&lt;i class=""fa fa-github""&gt;&lt;/i&gt;&lt;/a&gt;&lt;/td&gt;&lt;td&gt;&lt;img src=""",D282,""" /&gt;&lt;/td&gt; &lt;td&gt;&lt;a href=""",H282,""" target=""_blank""&gt;&lt;i class=""fa fa-external-link""&gt;&lt;/i&gt;&lt;/a&gt;&lt;/td&gt;&lt;/tr&gt;")</f>
        <v>0</v>
      </c>
      <c r="J282" s="0" t="n">
        <f aca="false">CONCATENATE("| [",C282,"](",G282,") | [website](",B282,") | [![",C282," status](",E282,")](",F282,".text) | ![",C282," status](",D282,") | [Test/Stats](",H282,")")</f>
        <v>0</v>
      </c>
    </row>
    <row r="283" customFormat="false" ht="15" hidden="false" customHeight="false" outlineLevel="0" collapsed="false">
      <c r="A283" s="1" t="s">
        <v>853</v>
      </c>
      <c r="B283" s="0" t="s">
        <v>854</v>
      </c>
      <c r="C283" s="0" t="s">
        <v>855</v>
      </c>
      <c r="D283" s="0" t="n">
        <f aca="false">CONCATENATE("http://ec2-54-215-28-56.us-west-1.compute.amazonaws.com:3000/recent-fill-image/",C283)</f>
        <v>0</v>
      </c>
      <c r="E283" s="0" t="n">
        <f aca="false">CONCATENATE("https://d1l0yomkzx8y5l.cloudfront.net/contact_congress/status/",C283,".png")</f>
        <v>0</v>
      </c>
      <c r="F283" s="0" t="n">
        <f aca="false">CONCATENATE("https://github.com/unitedstates/contact-congress/search?q=",C283,)</f>
        <v>0</v>
      </c>
      <c r="G283" s="0" t="n">
        <f aca="false">CONCATENATE("https://github.com/unitedstates/contact-congress/blob/master/members/",C283,".yaml")</f>
        <v>0</v>
      </c>
      <c r="H283" s="0" t="n">
        <f aca="false">CONCATENATE("http://efforg.github.io/congress-forms-test/?bioguide_id=",C283)</f>
        <v>0</v>
      </c>
      <c r="I283" s="0" t="n">
        <f aca="false">CONCATENATE("&lt;tr&gt;&lt;td&gt;&lt;a href=""",B283,""" target=""_blank""&gt;",A283,"&lt;/a&gt; &lt;td&gt;",C283,"&lt;/td&gt;&lt;td&gt;&lt;a href=""",F283,""" target=""_blank""&gt;&lt;i class=""fa fa-github""&gt;&lt;/i&gt;&lt;/a&gt;&lt;/td&gt;&lt;td&gt;&lt;img src=""",D283,""" /&gt;&lt;/td&gt; &lt;td&gt;&lt;a href=""",H283,""" target=""_blank""&gt;&lt;i class=""fa fa-external-link""&gt;&lt;/i&gt;&lt;/a&gt;&lt;/td&gt;&lt;/tr&gt;")</f>
        <v>0</v>
      </c>
      <c r="J283" s="0" t="n">
        <f aca="false">CONCATENATE("| [",C283,"](",G283,") | [website](",B283,") | [![",C283," status](",E283,")](",F283,".text) | ![",C283," status](",D283,") | [Test/Stats](",H283,")")</f>
        <v>0</v>
      </c>
    </row>
    <row r="284" customFormat="false" ht="15" hidden="false" customHeight="false" outlineLevel="0" collapsed="false">
      <c r="A284" s="1" t="s">
        <v>856</v>
      </c>
      <c r="B284" s="0" t="s">
        <v>857</v>
      </c>
      <c r="C284" s="0" t="s">
        <v>858</v>
      </c>
      <c r="D284" s="0" t="n">
        <f aca="false">CONCATENATE("http://ec2-54-215-28-56.us-west-1.compute.amazonaws.com:3000/recent-fill-image/",C284)</f>
        <v>0</v>
      </c>
      <c r="E284" s="0" t="n">
        <f aca="false">CONCATENATE("https://d1l0yomkzx8y5l.cloudfront.net/contact_congress/status/",C284,".png")</f>
        <v>0</v>
      </c>
      <c r="F284" s="0" t="n">
        <f aca="false">CONCATENATE("https://github.com/unitedstates/contact-congress/search?q=",C284,)</f>
        <v>0</v>
      </c>
      <c r="G284" s="0" t="n">
        <f aca="false">CONCATENATE("https://github.com/unitedstates/contact-congress/blob/master/members/",C284,".yaml")</f>
        <v>0</v>
      </c>
      <c r="H284" s="0" t="n">
        <f aca="false">CONCATENATE("http://efforg.github.io/congress-forms-test/?bioguide_id=",C284)</f>
        <v>0</v>
      </c>
      <c r="I284" s="0" t="n">
        <f aca="false">CONCATENATE("&lt;tr&gt;&lt;td&gt;&lt;a href=""",B284,""" target=""_blank""&gt;",A284,"&lt;/a&gt; &lt;td&gt;",C284,"&lt;/td&gt;&lt;td&gt;&lt;a href=""",F284,""" target=""_blank""&gt;&lt;i class=""fa fa-github""&gt;&lt;/i&gt;&lt;/a&gt;&lt;/td&gt;&lt;td&gt;&lt;img src=""",D284,""" /&gt;&lt;/td&gt; &lt;td&gt;&lt;a href=""",H284,""" target=""_blank""&gt;&lt;i class=""fa fa-external-link""&gt;&lt;/i&gt;&lt;/a&gt;&lt;/td&gt;&lt;/tr&gt;")</f>
        <v>0</v>
      </c>
      <c r="J284" s="0" t="n">
        <f aca="false">CONCATENATE("| [",C284,"](",G284,") | [website](",B284,") | [![",C284," status](",E284,")](",F284,".text) | ![",C284," status](",D284,") | [Test/Stats](",H284,")")</f>
        <v>0</v>
      </c>
    </row>
    <row r="285" customFormat="false" ht="15" hidden="false" customHeight="false" outlineLevel="0" collapsed="false">
      <c r="A285" s="1" t="s">
        <v>859</v>
      </c>
      <c r="B285" s="0" t="s">
        <v>860</v>
      </c>
      <c r="C285" s="0" t="s">
        <v>861</v>
      </c>
      <c r="D285" s="0" t="n">
        <f aca="false">CONCATENATE("http://ec2-54-215-28-56.us-west-1.compute.amazonaws.com:3000/recent-fill-image/",C285)</f>
        <v>0</v>
      </c>
      <c r="E285" s="0" t="n">
        <f aca="false">CONCATENATE("https://d1l0yomkzx8y5l.cloudfront.net/contact_congress/status/",C285,".png")</f>
        <v>0</v>
      </c>
      <c r="F285" s="0" t="n">
        <f aca="false">CONCATENATE("https://github.com/unitedstates/contact-congress/search?q=",C285,)</f>
        <v>0</v>
      </c>
      <c r="G285" s="0" t="n">
        <f aca="false">CONCATENATE("https://github.com/unitedstates/contact-congress/blob/master/members/",C285,".yaml")</f>
        <v>0</v>
      </c>
      <c r="H285" s="0" t="n">
        <f aca="false">CONCATENATE("http://efforg.github.io/congress-forms-test/?bioguide_id=",C285)</f>
        <v>0</v>
      </c>
      <c r="I285" s="0" t="n">
        <f aca="false">CONCATENATE("&lt;tr&gt;&lt;td&gt;&lt;a href=""",B285,""" target=""_blank""&gt;",A285,"&lt;/a&gt; &lt;td&gt;",C285,"&lt;/td&gt;&lt;td&gt;&lt;a href=""",F285,""" target=""_blank""&gt;&lt;i class=""fa fa-github""&gt;&lt;/i&gt;&lt;/a&gt;&lt;/td&gt;&lt;td&gt;&lt;img src=""",D285,""" /&gt;&lt;/td&gt; &lt;td&gt;&lt;a href=""",H285,""" target=""_blank""&gt;&lt;i class=""fa fa-external-link""&gt;&lt;/i&gt;&lt;/a&gt;&lt;/td&gt;&lt;/tr&gt;")</f>
        <v>0</v>
      </c>
      <c r="J285" s="0" t="n">
        <f aca="false">CONCATENATE("| [",C285,"](",G285,") | [website](",B285,") | [![",C285," status](",E285,")](",F285,".text) | ![",C285," status](",D285,") | [Test/Stats](",H285,")")</f>
        <v>0</v>
      </c>
    </row>
    <row r="286" customFormat="false" ht="15" hidden="false" customHeight="false" outlineLevel="0" collapsed="false">
      <c r="A286" s="1" t="s">
        <v>862</v>
      </c>
      <c r="B286" s="0" t="s">
        <v>863</v>
      </c>
      <c r="C286" s="0" t="s">
        <v>864</v>
      </c>
      <c r="D286" s="0" t="n">
        <f aca="false">CONCATENATE("http://ec2-54-215-28-56.us-west-1.compute.amazonaws.com:3000/recent-fill-image/",C286)</f>
        <v>0</v>
      </c>
      <c r="E286" s="0" t="n">
        <f aca="false">CONCATENATE("https://d1l0yomkzx8y5l.cloudfront.net/contact_congress/status/",C286,".png")</f>
        <v>0</v>
      </c>
      <c r="F286" s="0" t="n">
        <f aca="false">CONCATENATE("https://github.com/unitedstates/contact-congress/search?q=",C286,)</f>
        <v>0</v>
      </c>
      <c r="G286" s="0" t="n">
        <f aca="false">CONCATENATE("https://github.com/unitedstates/contact-congress/blob/master/members/",C286,".yaml")</f>
        <v>0</v>
      </c>
      <c r="H286" s="0" t="n">
        <f aca="false">CONCATENATE("http://efforg.github.io/congress-forms-test/?bioguide_id=",C286)</f>
        <v>0</v>
      </c>
      <c r="I286" s="0" t="n">
        <f aca="false">CONCATENATE("&lt;tr&gt;&lt;td&gt;&lt;a href=""",B286,""" target=""_blank""&gt;",A286,"&lt;/a&gt; &lt;td&gt;",C286,"&lt;/td&gt;&lt;td&gt;&lt;a href=""",F286,""" target=""_blank""&gt;&lt;i class=""fa fa-github""&gt;&lt;/i&gt;&lt;/a&gt;&lt;/td&gt;&lt;td&gt;&lt;img src=""",D286,""" /&gt;&lt;/td&gt; &lt;td&gt;&lt;a href=""",H286,""" target=""_blank""&gt;&lt;i class=""fa fa-external-link""&gt;&lt;/i&gt;&lt;/a&gt;&lt;/td&gt;&lt;/tr&gt;")</f>
        <v>0</v>
      </c>
      <c r="J286" s="0" t="n">
        <f aca="false">CONCATENATE("| [",C286,"](",G286,") | [website](",B286,") | [![",C286," status](",E286,")](",F286,".text) | ![",C286," status](",D286,") | [Test/Stats](",H286,")")</f>
        <v>0</v>
      </c>
    </row>
    <row r="287" customFormat="false" ht="15" hidden="false" customHeight="false" outlineLevel="0" collapsed="false">
      <c r="A287" s="1" t="s">
        <v>865</v>
      </c>
      <c r="B287" s="0" t="s">
        <v>866</v>
      </c>
      <c r="C287" s="0" t="s">
        <v>867</v>
      </c>
      <c r="D287" s="0" t="n">
        <f aca="false">CONCATENATE("http://ec2-54-215-28-56.us-west-1.compute.amazonaws.com:3000/recent-fill-image/",C287)</f>
        <v>0</v>
      </c>
      <c r="E287" s="0" t="n">
        <f aca="false">CONCATENATE("https://d1l0yomkzx8y5l.cloudfront.net/contact_congress/status/",C287,".png")</f>
        <v>0</v>
      </c>
      <c r="F287" s="0" t="n">
        <f aca="false">CONCATENATE("https://github.com/unitedstates/contact-congress/search?q=",C287,)</f>
        <v>0</v>
      </c>
      <c r="G287" s="0" t="n">
        <f aca="false">CONCATENATE("https://github.com/unitedstates/contact-congress/blob/master/members/",C287,".yaml")</f>
        <v>0</v>
      </c>
      <c r="H287" s="0" t="n">
        <f aca="false">CONCATENATE("http://efforg.github.io/congress-forms-test/?bioguide_id=",C287)</f>
        <v>0</v>
      </c>
      <c r="I287" s="0" t="n">
        <f aca="false">CONCATENATE("&lt;tr&gt;&lt;td&gt;&lt;a href=""",B287,""" target=""_blank""&gt;",A287,"&lt;/a&gt; &lt;td&gt;",C287,"&lt;/td&gt;&lt;td&gt;&lt;a href=""",F287,""" target=""_blank""&gt;&lt;i class=""fa fa-github""&gt;&lt;/i&gt;&lt;/a&gt;&lt;/td&gt;&lt;td&gt;&lt;img src=""",D287,""" /&gt;&lt;/td&gt; &lt;td&gt;&lt;a href=""",H287,""" target=""_blank""&gt;&lt;i class=""fa fa-external-link""&gt;&lt;/i&gt;&lt;/a&gt;&lt;/td&gt;&lt;/tr&gt;")</f>
        <v>0</v>
      </c>
      <c r="J287" s="0" t="n">
        <f aca="false">CONCATENATE("| [",C287,"](",G287,") | [website](",B287,") | [![",C287," status](",E287,")](",F287,".text) | ![",C287," status](",D287,") | [Test/Stats](",H287,")")</f>
        <v>0</v>
      </c>
    </row>
    <row r="288" customFormat="false" ht="15" hidden="false" customHeight="false" outlineLevel="0" collapsed="false">
      <c r="A288" s="1" t="s">
        <v>868</v>
      </c>
      <c r="B288" s="0" t="s">
        <v>869</v>
      </c>
      <c r="C288" s="0" t="s">
        <v>870</v>
      </c>
      <c r="D288" s="0" t="n">
        <f aca="false">CONCATENATE("http://ec2-54-215-28-56.us-west-1.compute.amazonaws.com:3000/recent-fill-image/",C288)</f>
        <v>0</v>
      </c>
      <c r="E288" s="0" t="n">
        <f aca="false">CONCATENATE("https://d1l0yomkzx8y5l.cloudfront.net/contact_congress/status/",C288,".png")</f>
        <v>0</v>
      </c>
      <c r="F288" s="0" t="n">
        <f aca="false">CONCATENATE("https://github.com/unitedstates/contact-congress/search?q=",C288,)</f>
        <v>0</v>
      </c>
      <c r="G288" s="0" t="n">
        <f aca="false">CONCATENATE("https://github.com/unitedstates/contact-congress/blob/master/members/",C288,".yaml")</f>
        <v>0</v>
      </c>
      <c r="H288" s="0" t="n">
        <f aca="false">CONCATENATE("http://efforg.github.io/congress-forms-test/?bioguide_id=",C288)</f>
        <v>0</v>
      </c>
      <c r="I288" s="0" t="n">
        <f aca="false">CONCATENATE("&lt;tr&gt;&lt;td&gt;&lt;a href=""",B288,""" target=""_blank""&gt;",A288,"&lt;/a&gt; &lt;td&gt;",C288,"&lt;/td&gt;&lt;td&gt;&lt;a href=""",F288,""" target=""_blank""&gt;&lt;i class=""fa fa-github""&gt;&lt;/i&gt;&lt;/a&gt;&lt;/td&gt;&lt;td&gt;&lt;img src=""",D288,""" /&gt;&lt;/td&gt; &lt;td&gt;&lt;a href=""",H288,""" target=""_blank""&gt;&lt;i class=""fa fa-external-link""&gt;&lt;/i&gt;&lt;/a&gt;&lt;/td&gt;&lt;/tr&gt;")</f>
        <v>0</v>
      </c>
      <c r="J288" s="0" t="n">
        <f aca="false">CONCATENATE("| [",C288,"](",G288,") | [website](",B288,") | [![",C288," status](",E288,")](",F288,".text) | ![",C288," status](",D288,") | [Test/Stats](",H288,")")</f>
        <v>0</v>
      </c>
    </row>
    <row r="289" customFormat="false" ht="15" hidden="false" customHeight="false" outlineLevel="0" collapsed="false">
      <c r="A289" s="1" t="s">
        <v>871</v>
      </c>
      <c r="B289" s="0" t="s">
        <v>872</v>
      </c>
      <c r="C289" s="0" t="s">
        <v>873</v>
      </c>
      <c r="D289" s="0" t="n">
        <f aca="false">CONCATENATE("http://ec2-54-215-28-56.us-west-1.compute.amazonaws.com:3000/recent-fill-image/",C289)</f>
        <v>0</v>
      </c>
      <c r="E289" s="0" t="n">
        <f aca="false">CONCATENATE("https://d1l0yomkzx8y5l.cloudfront.net/contact_congress/status/",C289,".png")</f>
        <v>0</v>
      </c>
      <c r="F289" s="0" t="n">
        <f aca="false">CONCATENATE("https://github.com/unitedstates/contact-congress/search?q=",C289,)</f>
        <v>0</v>
      </c>
      <c r="G289" s="0" t="n">
        <f aca="false">CONCATENATE("https://github.com/unitedstates/contact-congress/blob/master/members/",C289,".yaml")</f>
        <v>0</v>
      </c>
      <c r="H289" s="0" t="n">
        <f aca="false">CONCATENATE("http://efforg.github.io/congress-forms-test/?bioguide_id=",C289)</f>
        <v>0</v>
      </c>
      <c r="I289" s="0" t="n">
        <f aca="false">CONCATENATE("&lt;tr&gt;&lt;td&gt;&lt;a href=""",B289,""" target=""_blank""&gt;",A289,"&lt;/a&gt; &lt;td&gt;",C289,"&lt;/td&gt;&lt;td&gt;&lt;a href=""",F289,""" target=""_blank""&gt;&lt;i class=""fa fa-github""&gt;&lt;/i&gt;&lt;/a&gt;&lt;/td&gt;&lt;td&gt;&lt;img src=""",D289,""" /&gt;&lt;/td&gt; &lt;td&gt;&lt;a href=""",H289,""" target=""_blank""&gt;&lt;i class=""fa fa-external-link""&gt;&lt;/i&gt;&lt;/a&gt;&lt;/td&gt;&lt;/tr&gt;")</f>
        <v>0</v>
      </c>
      <c r="J289" s="0" t="n">
        <f aca="false">CONCATENATE("| [",C289,"](",G289,") | [website](",B289,") | [![",C289," status](",E289,")](",F289,".text) | ![",C289," status](",D289,") | [Test/Stats](",H289,")")</f>
        <v>0</v>
      </c>
    </row>
    <row r="290" customFormat="false" ht="15" hidden="false" customHeight="false" outlineLevel="0" collapsed="false">
      <c r="A290" s="1" t="s">
        <v>874</v>
      </c>
      <c r="B290" s="0" t="s">
        <v>875</v>
      </c>
      <c r="C290" s="0" t="s">
        <v>876</v>
      </c>
      <c r="D290" s="0" t="n">
        <f aca="false">CONCATENATE("http://ec2-54-215-28-56.us-west-1.compute.amazonaws.com:3000/recent-fill-image/",C290)</f>
        <v>0</v>
      </c>
      <c r="E290" s="0" t="n">
        <f aca="false">CONCATENATE("https://d1l0yomkzx8y5l.cloudfront.net/contact_congress/status/",C290,".png")</f>
        <v>0</v>
      </c>
      <c r="F290" s="0" t="n">
        <f aca="false">CONCATENATE("https://github.com/unitedstates/contact-congress/search?q=",C290,)</f>
        <v>0</v>
      </c>
      <c r="G290" s="0" t="n">
        <f aca="false">CONCATENATE("https://github.com/unitedstates/contact-congress/blob/master/members/",C290,".yaml")</f>
        <v>0</v>
      </c>
      <c r="H290" s="0" t="n">
        <f aca="false">CONCATENATE("http://efforg.github.io/congress-forms-test/?bioguide_id=",C290)</f>
        <v>0</v>
      </c>
      <c r="I290" s="0" t="n">
        <f aca="false">CONCATENATE("&lt;tr&gt;&lt;td&gt;&lt;a href=""",B290,""" target=""_blank""&gt;",A290,"&lt;/a&gt; &lt;td&gt;",C290,"&lt;/td&gt;&lt;td&gt;&lt;a href=""",F290,""" target=""_blank""&gt;&lt;i class=""fa fa-github""&gt;&lt;/i&gt;&lt;/a&gt;&lt;/td&gt;&lt;td&gt;&lt;img src=""",D290,""" /&gt;&lt;/td&gt; &lt;td&gt;&lt;a href=""",H290,""" target=""_blank""&gt;&lt;i class=""fa fa-external-link""&gt;&lt;/i&gt;&lt;/a&gt;&lt;/td&gt;&lt;/tr&gt;")</f>
        <v>0</v>
      </c>
      <c r="J290" s="0" t="n">
        <f aca="false">CONCATENATE("| [",C290,"](",G290,") | [website](",B290,") | [![",C290," status](",E290,")](",F290,".text) | ![",C290," status](",D290,") | [Test/Stats](",H290,")")</f>
        <v>0</v>
      </c>
    </row>
    <row r="291" customFormat="false" ht="15" hidden="false" customHeight="false" outlineLevel="0" collapsed="false">
      <c r="A291" s="1" t="s">
        <v>877</v>
      </c>
      <c r="B291" s="0" t="s">
        <v>878</v>
      </c>
      <c r="C291" s="0" t="s">
        <v>879</v>
      </c>
      <c r="D291" s="0" t="n">
        <f aca="false">CONCATENATE("http://ec2-54-215-28-56.us-west-1.compute.amazonaws.com:3000/recent-fill-image/",C291)</f>
        <v>0</v>
      </c>
      <c r="E291" s="0" t="n">
        <f aca="false">CONCATENATE("https://d1l0yomkzx8y5l.cloudfront.net/contact_congress/status/",C291,".png")</f>
        <v>0</v>
      </c>
      <c r="F291" s="0" t="n">
        <f aca="false">CONCATENATE("https://github.com/unitedstates/contact-congress/search?q=",C291,)</f>
        <v>0</v>
      </c>
      <c r="G291" s="0" t="n">
        <f aca="false">CONCATENATE("https://github.com/unitedstates/contact-congress/blob/master/members/",C291,".yaml")</f>
        <v>0</v>
      </c>
      <c r="H291" s="0" t="n">
        <f aca="false">CONCATENATE("http://efforg.github.io/congress-forms-test/?bioguide_id=",C291)</f>
        <v>0</v>
      </c>
      <c r="I291" s="0" t="n">
        <f aca="false">CONCATENATE("&lt;tr&gt;&lt;td&gt;&lt;a href=""",B291,""" target=""_blank""&gt;",A291,"&lt;/a&gt; &lt;td&gt;",C291,"&lt;/td&gt;&lt;td&gt;&lt;a href=""",F291,""" target=""_blank""&gt;&lt;i class=""fa fa-github""&gt;&lt;/i&gt;&lt;/a&gt;&lt;/td&gt;&lt;td&gt;&lt;img src=""",D291,""" /&gt;&lt;/td&gt; &lt;td&gt;&lt;a href=""",H291,""" target=""_blank""&gt;&lt;i class=""fa fa-external-link""&gt;&lt;/i&gt;&lt;/a&gt;&lt;/td&gt;&lt;/tr&gt;")</f>
        <v>0</v>
      </c>
      <c r="J291" s="0" t="n">
        <f aca="false">CONCATENATE("| [",C291,"](",G291,") | [website](",B291,") | [![",C291," status](",E291,")](",F291,".text) | ![",C291," status](",D291,") | [Test/Stats](",H291,")")</f>
        <v>0</v>
      </c>
    </row>
    <row r="292" customFormat="false" ht="15" hidden="false" customHeight="false" outlineLevel="0" collapsed="false">
      <c r="A292" s="1" t="s">
        <v>880</v>
      </c>
      <c r="B292" s="0" t="s">
        <v>881</v>
      </c>
      <c r="C292" s="0" t="s">
        <v>882</v>
      </c>
      <c r="D292" s="0" t="n">
        <f aca="false">CONCATENATE("http://ec2-54-215-28-56.us-west-1.compute.amazonaws.com:3000/recent-fill-image/",C292)</f>
        <v>0</v>
      </c>
      <c r="E292" s="0" t="n">
        <f aca="false">CONCATENATE("https://d1l0yomkzx8y5l.cloudfront.net/contact_congress/status/",C292,".png")</f>
        <v>0</v>
      </c>
      <c r="F292" s="0" t="n">
        <f aca="false">CONCATENATE("https://github.com/unitedstates/contact-congress/search?q=",C292,)</f>
        <v>0</v>
      </c>
      <c r="G292" s="0" t="n">
        <f aca="false">CONCATENATE("https://github.com/unitedstates/contact-congress/blob/master/members/",C292,".yaml")</f>
        <v>0</v>
      </c>
      <c r="H292" s="0" t="n">
        <f aca="false">CONCATENATE("http://efforg.github.io/congress-forms-test/?bioguide_id=",C292)</f>
        <v>0</v>
      </c>
      <c r="I292" s="0" t="n">
        <f aca="false">CONCATENATE("&lt;tr&gt;&lt;td&gt;&lt;a href=""",B292,""" target=""_blank""&gt;",A292,"&lt;/a&gt; &lt;td&gt;",C292,"&lt;/td&gt;&lt;td&gt;&lt;a href=""",F292,""" target=""_blank""&gt;&lt;i class=""fa fa-github""&gt;&lt;/i&gt;&lt;/a&gt;&lt;/td&gt;&lt;td&gt;&lt;img src=""",D292,""" /&gt;&lt;/td&gt; &lt;td&gt;&lt;a href=""",H292,""" target=""_blank""&gt;&lt;i class=""fa fa-external-link""&gt;&lt;/i&gt;&lt;/a&gt;&lt;/td&gt;&lt;/tr&gt;")</f>
        <v>0</v>
      </c>
      <c r="J292" s="0" t="n">
        <f aca="false">CONCATENATE("| [",C292,"](",G292,") | [website](",B292,") | [![",C292," status](",E292,")](",F292,".text) | ![",C292," status](",D292,") | [Test/Stats](",H292,")")</f>
        <v>0</v>
      </c>
    </row>
    <row r="293" customFormat="false" ht="15" hidden="false" customHeight="false" outlineLevel="0" collapsed="false">
      <c r="A293" s="1" t="s">
        <v>883</v>
      </c>
      <c r="B293" s="0" t="s">
        <v>884</v>
      </c>
      <c r="C293" s="0" t="s">
        <v>885</v>
      </c>
      <c r="D293" s="0" t="n">
        <f aca="false">CONCATENATE("http://ec2-54-215-28-56.us-west-1.compute.amazonaws.com:3000/recent-fill-image/",C293)</f>
        <v>0</v>
      </c>
      <c r="E293" s="0" t="n">
        <f aca="false">CONCATENATE("https://d1l0yomkzx8y5l.cloudfront.net/contact_congress/status/",C293,".png")</f>
        <v>0</v>
      </c>
      <c r="F293" s="0" t="n">
        <f aca="false">CONCATENATE("https://github.com/unitedstates/contact-congress/search?q=",C293,)</f>
        <v>0</v>
      </c>
      <c r="G293" s="0" t="n">
        <f aca="false">CONCATENATE("https://github.com/unitedstates/contact-congress/blob/master/members/",C293,".yaml")</f>
        <v>0</v>
      </c>
      <c r="H293" s="0" t="n">
        <f aca="false">CONCATENATE("http://efforg.github.io/congress-forms-test/?bioguide_id=",C293)</f>
        <v>0</v>
      </c>
      <c r="I293" s="0" t="n">
        <f aca="false">CONCATENATE("&lt;tr&gt;&lt;td&gt;&lt;a href=""",B293,""" target=""_blank""&gt;",A293,"&lt;/a&gt; &lt;td&gt;",C293,"&lt;/td&gt;&lt;td&gt;&lt;a href=""",F293,""" target=""_blank""&gt;&lt;i class=""fa fa-github""&gt;&lt;/i&gt;&lt;/a&gt;&lt;/td&gt;&lt;td&gt;&lt;img src=""",D293,""" /&gt;&lt;/td&gt; &lt;td&gt;&lt;a href=""",H293,""" target=""_blank""&gt;&lt;i class=""fa fa-external-link""&gt;&lt;/i&gt;&lt;/a&gt;&lt;/td&gt;&lt;/tr&gt;")</f>
        <v>0</v>
      </c>
      <c r="J293" s="0" t="n">
        <f aca="false">CONCATENATE("| [",C293,"](",G293,") | [website](",B293,") | [![",C293," status](",E293,")](",F293,".text) | ![",C293," status](",D293,") | [Test/Stats](",H293,")")</f>
        <v>0</v>
      </c>
    </row>
    <row r="294" customFormat="false" ht="15" hidden="false" customHeight="false" outlineLevel="0" collapsed="false">
      <c r="A294" s="1" t="s">
        <v>886</v>
      </c>
      <c r="B294" s="0" t="s">
        <v>887</v>
      </c>
      <c r="C294" s="0" t="s">
        <v>888</v>
      </c>
      <c r="D294" s="0" t="n">
        <f aca="false">CONCATENATE("http://ec2-54-215-28-56.us-west-1.compute.amazonaws.com:3000/recent-fill-image/",C294)</f>
        <v>0</v>
      </c>
      <c r="E294" s="0" t="n">
        <f aca="false">CONCATENATE("https://d1l0yomkzx8y5l.cloudfront.net/contact_congress/status/",C294,".png")</f>
        <v>0</v>
      </c>
      <c r="F294" s="0" t="n">
        <f aca="false">CONCATENATE("https://github.com/unitedstates/contact-congress/search?q=",C294,)</f>
        <v>0</v>
      </c>
      <c r="G294" s="0" t="n">
        <f aca="false">CONCATENATE("https://github.com/unitedstates/contact-congress/blob/master/members/",C294,".yaml")</f>
        <v>0</v>
      </c>
      <c r="H294" s="0" t="n">
        <f aca="false">CONCATENATE("http://efforg.github.io/congress-forms-test/?bioguide_id=",C294)</f>
        <v>0</v>
      </c>
      <c r="I294" s="0" t="n">
        <f aca="false">CONCATENATE("&lt;tr&gt;&lt;td&gt;&lt;a href=""",B294,""" target=""_blank""&gt;",A294,"&lt;/a&gt; &lt;td&gt;",C294,"&lt;/td&gt;&lt;td&gt;&lt;a href=""",F294,""" target=""_blank""&gt;&lt;i class=""fa fa-github""&gt;&lt;/i&gt;&lt;/a&gt;&lt;/td&gt;&lt;td&gt;&lt;img src=""",D294,""" /&gt;&lt;/td&gt; &lt;td&gt;&lt;a href=""",H294,""" target=""_blank""&gt;&lt;i class=""fa fa-external-link""&gt;&lt;/i&gt;&lt;/a&gt;&lt;/td&gt;&lt;/tr&gt;")</f>
        <v>0</v>
      </c>
      <c r="J294" s="0" t="n">
        <f aca="false">CONCATENATE("| [",C294,"](",G294,") | [website](",B294,") | [![",C294," status](",E294,")](",F294,".text) | ![",C294," status](",D294,") | [Test/Stats](",H294,")")</f>
        <v>0</v>
      </c>
    </row>
    <row r="295" customFormat="false" ht="15" hidden="false" customHeight="false" outlineLevel="0" collapsed="false">
      <c r="A295" s="1" t="s">
        <v>889</v>
      </c>
      <c r="B295" s="0" t="s">
        <v>890</v>
      </c>
      <c r="C295" s="0" t="s">
        <v>891</v>
      </c>
      <c r="D295" s="0" t="n">
        <f aca="false">CONCATENATE("http://ec2-54-215-28-56.us-west-1.compute.amazonaws.com:3000/recent-fill-image/",C295)</f>
        <v>0</v>
      </c>
      <c r="E295" s="0" t="n">
        <f aca="false">CONCATENATE("https://d1l0yomkzx8y5l.cloudfront.net/contact_congress/status/",C295,".png")</f>
        <v>0</v>
      </c>
      <c r="F295" s="0" t="n">
        <f aca="false">CONCATENATE("https://github.com/unitedstates/contact-congress/search?q=",C295,)</f>
        <v>0</v>
      </c>
      <c r="G295" s="0" t="n">
        <f aca="false">CONCATENATE("https://github.com/unitedstates/contact-congress/blob/master/members/",C295,".yaml")</f>
        <v>0</v>
      </c>
      <c r="H295" s="0" t="n">
        <f aca="false">CONCATENATE("http://efforg.github.io/congress-forms-test/?bioguide_id=",C295)</f>
        <v>0</v>
      </c>
      <c r="I295" s="0" t="n">
        <f aca="false">CONCATENATE("&lt;tr&gt;&lt;td&gt;&lt;a href=""",B295,""" target=""_blank""&gt;",A295,"&lt;/a&gt; &lt;td&gt;",C295,"&lt;/td&gt;&lt;td&gt;&lt;a href=""",F295,""" target=""_blank""&gt;&lt;i class=""fa fa-github""&gt;&lt;/i&gt;&lt;/a&gt;&lt;/td&gt;&lt;td&gt;&lt;img src=""",D295,""" /&gt;&lt;/td&gt; &lt;td&gt;&lt;a href=""",H295,""" target=""_blank""&gt;&lt;i class=""fa fa-external-link""&gt;&lt;/i&gt;&lt;/a&gt;&lt;/td&gt;&lt;/tr&gt;")</f>
        <v>0</v>
      </c>
      <c r="J295" s="0" t="n">
        <f aca="false">CONCATENATE("| [",C295,"](",G295,") | [website](",B295,") | [![",C295," status](",E295,")](",F295,".text) | ![",C295," status](",D295,") | [Test/Stats](",H295,")")</f>
        <v>0</v>
      </c>
    </row>
    <row r="296" customFormat="false" ht="15" hidden="false" customHeight="false" outlineLevel="0" collapsed="false">
      <c r="A296" s="1" t="s">
        <v>892</v>
      </c>
      <c r="B296" s="0" t="s">
        <v>893</v>
      </c>
      <c r="C296" s="0" t="s">
        <v>894</v>
      </c>
      <c r="D296" s="0" t="n">
        <f aca="false">CONCATENATE("http://ec2-54-215-28-56.us-west-1.compute.amazonaws.com:3000/recent-fill-image/",C296)</f>
        <v>0</v>
      </c>
      <c r="E296" s="0" t="n">
        <f aca="false">CONCATENATE("https://d1l0yomkzx8y5l.cloudfront.net/contact_congress/status/",C296,".png")</f>
        <v>0</v>
      </c>
      <c r="F296" s="0" t="n">
        <f aca="false">CONCATENATE("https://github.com/unitedstates/contact-congress/search?q=",C296,)</f>
        <v>0</v>
      </c>
      <c r="G296" s="0" t="n">
        <f aca="false">CONCATENATE("https://github.com/unitedstates/contact-congress/blob/master/members/",C296,".yaml")</f>
        <v>0</v>
      </c>
      <c r="H296" s="0" t="n">
        <f aca="false">CONCATENATE("http://efforg.github.io/congress-forms-test/?bioguide_id=",C296)</f>
        <v>0</v>
      </c>
      <c r="I296" s="0" t="n">
        <f aca="false">CONCATENATE("&lt;tr&gt;&lt;td&gt;&lt;a href=""",B296,""" target=""_blank""&gt;",A296,"&lt;/a&gt; &lt;td&gt;",C296,"&lt;/td&gt;&lt;td&gt;&lt;a href=""",F296,""" target=""_blank""&gt;&lt;i class=""fa fa-github""&gt;&lt;/i&gt;&lt;/a&gt;&lt;/td&gt;&lt;td&gt;&lt;img src=""",D296,""" /&gt;&lt;/td&gt; &lt;td&gt;&lt;a href=""",H296,""" target=""_blank""&gt;&lt;i class=""fa fa-external-link""&gt;&lt;/i&gt;&lt;/a&gt;&lt;/td&gt;&lt;/tr&gt;")</f>
        <v>0</v>
      </c>
      <c r="J296" s="0" t="n">
        <f aca="false">CONCATENATE("| [",C296,"](",G296,") | [website](",B296,") | [![",C296," status](",E296,")](",F296,".text) | ![",C296," status](",D296,") | [Test/Stats](",H296,")")</f>
        <v>0</v>
      </c>
    </row>
    <row r="297" customFormat="false" ht="15" hidden="false" customHeight="false" outlineLevel="0" collapsed="false">
      <c r="A297" s="1" t="s">
        <v>895</v>
      </c>
      <c r="B297" s="0" t="s">
        <v>896</v>
      </c>
      <c r="C297" s="0" t="s">
        <v>897</v>
      </c>
      <c r="D297" s="0" t="n">
        <f aca="false">CONCATENATE("http://ec2-54-215-28-56.us-west-1.compute.amazonaws.com:3000/recent-fill-image/",C297)</f>
        <v>0</v>
      </c>
      <c r="E297" s="0" t="n">
        <f aca="false">CONCATENATE("https://d1l0yomkzx8y5l.cloudfront.net/contact_congress/status/",C297,".png")</f>
        <v>0</v>
      </c>
      <c r="F297" s="0" t="n">
        <f aca="false">CONCATENATE("https://github.com/unitedstates/contact-congress/search?q=",C297,)</f>
        <v>0</v>
      </c>
      <c r="G297" s="0" t="n">
        <f aca="false">CONCATENATE("https://github.com/unitedstates/contact-congress/blob/master/members/",C297,".yaml")</f>
        <v>0</v>
      </c>
      <c r="H297" s="0" t="n">
        <f aca="false">CONCATENATE("http://efforg.github.io/congress-forms-test/?bioguide_id=",C297)</f>
        <v>0</v>
      </c>
      <c r="I297" s="0" t="n">
        <f aca="false">CONCATENATE("&lt;tr&gt;&lt;td&gt;&lt;a href=""",B297,""" target=""_blank""&gt;",A297,"&lt;/a&gt; &lt;td&gt;",C297,"&lt;/td&gt;&lt;td&gt;&lt;a href=""",F297,""" target=""_blank""&gt;&lt;i class=""fa fa-github""&gt;&lt;/i&gt;&lt;/a&gt;&lt;/td&gt;&lt;td&gt;&lt;img src=""",D297,""" /&gt;&lt;/td&gt; &lt;td&gt;&lt;a href=""",H297,""" target=""_blank""&gt;&lt;i class=""fa fa-external-link""&gt;&lt;/i&gt;&lt;/a&gt;&lt;/td&gt;&lt;/tr&gt;")</f>
        <v>0</v>
      </c>
      <c r="J297" s="0" t="n">
        <f aca="false">CONCATENATE("| [",C297,"](",G297,") | [website](",B297,") | [![",C297," status](",E297,")](",F297,".text) | ![",C297," status](",D297,") | [Test/Stats](",H297,")")</f>
        <v>0</v>
      </c>
    </row>
    <row r="298" customFormat="false" ht="15" hidden="false" customHeight="false" outlineLevel="0" collapsed="false">
      <c r="A298" s="1" t="s">
        <v>898</v>
      </c>
      <c r="B298" s="0" t="s">
        <v>899</v>
      </c>
      <c r="C298" s="0" t="s">
        <v>900</v>
      </c>
      <c r="D298" s="0" t="n">
        <f aca="false">CONCATENATE("http://ec2-54-215-28-56.us-west-1.compute.amazonaws.com:3000/recent-fill-image/",C298)</f>
        <v>0</v>
      </c>
      <c r="E298" s="0" t="n">
        <f aca="false">CONCATENATE("https://d1l0yomkzx8y5l.cloudfront.net/contact_congress/status/",C298,".png")</f>
        <v>0</v>
      </c>
      <c r="F298" s="0" t="n">
        <f aca="false">CONCATENATE("https://github.com/unitedstates/contact-congress/search?q=",C298,)</f>
        <v>0</v>
      </c>
      <c r="G298" s="0" t="n">
        <f aca="false">CONCATENATE("https://github.com/unitedstates/contact-congress/blob/master/members/",C298,".yaml")</f>
        <v>0</v>
      </c>
      <c r="H298" s="0" t="n">
        <f aca="false">CONCATENATE("http://efforg.github.io/congress-forms-test/?bioguide_id=",C298)</f>
        <v>0</v>
      </c>
      <c r="I298" s="0" t="n">
        <f aca="false">CONCATENATE("&lt;tr&gt;&lt;td&gt;&lt;a href=""",B298,""" target=""_blank""&gt;",A298,"&lt;/a&gt; &lt;td&gt;",C298,"&lt;/td&gt;&lt;td&gt;&lt;a href=""",F298,""" target=""_blank""&gt;&lt;i class=""fa fa-github""&gt;&lt;/i&gt;&lt;/a&gt;&lt;/td&gt;&lt;td&gt;&lt;img src=""",D298,""" /&gt;&lt;/td&gt; &lt;td&gt;&lt;a href=""",H298,""" target=""_blank""&gt;&lt;i class=""fa fa-external-link""&gt;&lt;/i&gt;&lt;/a&gt;&lt;/td&gt;&lt;/tr&gt;")</f>
        <v>0</v>
      </c>
      <c r="J298" s="0" t="n">
        <f aca="false">CONCATENATE("| [",C298,"](",G298,") | [website](",B298,") | [![",C298," status](",E298,")](",F298,".text) | ![",C298," status](",D298,") | [Test/Stats](",H298,")")</f>
        <v>0</v>
      </c>
    </row>
    <row r="299" customFormat="false" ht="15" hidden="false" customHeight="false" outlineLevel="0" collapsed="false">
      <c r="A299" s="1" t="s">
        <v>901</v>
      </c>
      <c r="B299" s="0" t="s">
        <v>902</v>
      </c>
      <c r="C299" s="0" t="s">
        <v>903</v>
      </c>
      <c r="D299" s="0" t="n">
        <f aca="false">CONCATENATE("http://ec2-54-215-28-56.us-west-1.compute.amazonaws.com:3000/recent-fill-image/",C299)</f>
        <v>0</v>
      </c>
      <c r="E299" s="0" t="n">
        <f aca="false">CONCATENATE("https://d1l0yomkzx8y5l.cloudfront.net/contact_congress/status/",C299,".png")</f>
        <v>0</v>
      </c>
      <c r="F299" s="0" t="n">
        <f aca="false">CONCATENATE("https://github.com/unitedstates/contact-congress/search?q=",C299,)</f>
        <v>0</v>
      </c>
      <c r="G299" s="0" t="n">
        <f aca="false">CONCATENATE("https://github.com/unitedstates/contact-congress/blob/master/members/",C299,".yaml")</f>
        <v>0</v>
      </c>
      <c r="H299" s="0" t="n">
        <f aca="false">CONCATENATE("http://efforg.github.io/congress-forms-test/?bioguide_id=",C299)</f>
        <v>0</v>
      </c>
      <c r="I299" s="0" t="n">
        <f aca="false">CONCATENATE("&lt;tr&gt;&lt;td&gt;&lt;a href=""",B299,""" target=""_blank""&gt;",A299,"&lt;/a&gt; &lt;td&gt;",C299,"&lt;/td&gt;&lt;td&gt;&lt;a href=""",F299,""" target=""_blank""&gt;&lt;i class=""fa fa-github""&gt;&lt;/i&gt;&lt;/a&gt;&lt;/td&gt;&lt;td&gt;&lt;img src=""",D299,""" /&gt;&lt;/td&gt; &lt;td&gt;&lt;a href=""",H299,""" target=""_blank""&gt;&lt;i class=""fa fa-external-link""&gt;&lt;/i&gt;&lt;/a&gt;&lt;/td&gt;&lt;/tr&gt;")</f>
        <v>0</v>
      </c>
      <c r="J299" s="0" t="n">
        <f aca="false">CONCATENATE("| [",C299,"](",G299,") | [website](",B299,") | [![",C299," status](",E299,")](",F299,".text) | ![",C299," status](",D299,") | [Test/Stats](",H299,")")</f>
        <v>0</v>
      </c>
    </row>
    <row r="300" customFormat="false" ht="15" hidden="false" customHeight="false" outlineLevel="0" collapsed="false">
      <c r="A300" s="1" t="s">
        <v>904</v>
      </c>
      <c r="B300" s="0" t="s">
        <v>905</v>
      </c>
      <c r="C300" s="0" t="s">
        <v>906</v>
      </c>
      <c r="D300" s="0" t="n">
        <f aca="false">CONCATENATE("http://ec2-54-215-28-56.us-west-1.compute.amazonaws.com:3000/recent-fill-image/",C300)</f>
        <v>0</v>
      </c>
      <c r="E300" s="0" t="n">
        <f aca="false">CONCATENATE("https://d1l0yomkzx8y5l.cloudfront.net/contact_congress/status/",C300,".png")</f>
        <v>0</v>
      </c>
      <c r="F300" s="0" t="n">
        <f aca="false">CONCATENATE("https://github.com/unitedstates/contact-congress/search?q=",C300,)</f>
        <v>0</v>
      </c>
      <c r="G300" s="0" t="n">
        <f aca="false">CONCATENATE("https://github.com/unitedstates/contact-congress/blob/master/members/",C300,".yaml")</f>
        <v>0</v>
      </c>
      <c r="H300" s="0" t="n">
        <f aca="false">CONCATENATE("http://efforg.github.io/congress-forms-test/?bioguide_id=",C300)</f>
        <v>0</v>
      </c>
      <c r="I300" s="0" t="n">
        <f aca="false">CONCATENATE("&lt;tr&gt;&lt;td&gt;&lt;a href=""",B300,""" target=""_blank""&gt;",A300,"&lt;/a&gt; &lt;td&gt;",C300,"&lt;/td&gt;&lt;td&gt;&lt;a href=""",F300,""" target=""_blank""&gt;&lt;i class=""fa fa-github""&gt;&lt;/i&gt;&lt;/a&gt;&lt;/td&gt;&lt;td&gt;&lt;img src=""",D300,""" /&gt;&lt;/td&gt; &lt;td&gt;&lt;a href=""",H300,""" target=""_blank""&gt;&lt;i class=""fa fa-external-link""&gt;&lt;/i&gt;&lt;/a&gt;&lt;/td&gt;&lt;/tr&gt;")</f>
        <v>0</v>
      </c>
      <c r="J300" s="0" t="n">
        <f aca="false">CONCATENATE("| [",C300,"](",G300,") | [website](",B300,") | [![",C300," status](",E300,")](",F300,".text) | ![",C300," status](",D300,") | [Test/Stats](",H300,")")</f>
        <v>0</v>
      </c>
    </row>
    <row r="301" customFormat="false" ht="15" hidden="false" customHeight="false" outlineLevel="0" collapsed="false">
      <c r="A301" s="1" t="s">
        <v>907</v>
      </c>
      <c r="B301" s="0" t="s">
        <v>908</v>
      </c>
      <c r="C301" s="0" t="s">
        <v>909</v>
      </c>
      <c r="D301" s="0" t="n">
        <f aca="false">CONCATENATE("http://ec2-54-215-28-56.us-west-1.compute.amazonaws.com:3000/recent-fill-image/",C301)</f>
        <v>0</v>
      </c>
      <c r="E301" s="0" t="n">
        <f aca="false">CONCATENATE("https://d1l0yomkzx8y5l.cloudfront.net/contact_congress/status/",C301,".png")</f>
        <v>0</v>
      </c>
      <c r="F301" s="0" t="n">
        <f aca="false">CONCATENATE("https://github.com/unitedstates/contact-congress/search?q=",C301,)</f>
        <v>0</v>
      </c>
      <c r="G301" s="0" t="n">
        <f aca="false">CONCATENATE("https://github.com/unitedstates/contact-congress/blob/master/members/",C301,".yaml")</f>
        <v>0</v>
      </c>
      <c r="H301" s="0" t="n">
        <f aca="false">CONCATENATE("http://efforg.github.io/congress-forms-test/?bioguide_id=",C301)</f>
        <v>0</v>
      </c>
      <c r="I301" s="0" t="n">
        <f aca="false">CONCATENATE("&lt;tr&gt;&lt;td&gt;&lt;a href=""",B301,""" target=""_blank""&gt;",A301,"&lt;/a&gt; &lt;td&gt;",C301,"&lt;/td&gt;&lt;td&gt;&lt;a href=""",F301,""" target=""_blank""&gt;&lt;i class=""fa fa-github""&gt;&lt;/i&gt;&lt;/a&gt;&lt;/td&gt;&lt;td&gt;&lt;img src=""",D301,""" /&gt;&lt;/td&gt; &lt;td&gt;&lt;a href=""",H301,""" target=""_blank""&gt;&lt;i class=""fa fa-external-link""&gt;&lt;/i&gt;&lt;/a&gt;&lt;/td&gt;&lt;/tr&gt;")</f>
        <v>0</v>
      </c>
      <c r="J301" s="0" t="n">
        <f aca="false">CONCATENATE("| [",C301,"](",G301,") | [website](",B301,") | [![",C301," status](",E301,")](",F301,".text) | ![",C301," status](",D301,") | [Test/Stats](",H301,")")</f>
        <v>0</v>
      </c>
    </row>
    <row r="302" customFormat="false" ht="15" hidden="false" customHeight="false" outlineLevel="0" collapsed="false">
      <c r="A302" s="1" t="s">
        <v>910</v>
      </c>
      <c r="B302" s="0" t="s">
        <v>911</v>
      </c>
      <c r="C302" s="0" t="s">
        <v>912</v>
      </c>
      <c r="D302" s="0" t="n">
        <f aca="false">CONCATENATE("http://ec2-54-215-28-56.us-west-1.compute.amazonaws.com:3000/recent-fill-image/",C302)</f>
        <v>0</v>
      </c>
      <c r="E302" s="0" t="n">
        <f aca="false">CONCATENATE("https://d1l0yomkzx8y5l.cloudfront.net/contact_congress/status/",C302,".png")</f>
        <v>0</v>
      </c>
      <c r="F302" s="0" t="n">
        <f aca="false">CONCATENATE("https://github.com/unitedstates/contact-congress/search?q=",C302,)</f>
        <v>0</v>
      </c>
      <c r="G302" s="0" t="n">
        <f aca="false">CONCATENATE("https://github.com/unitedstates/contact-congress/blob/master/members/",C302,".yaml")</f>
        <v>0</v>
      </c>
      <c r="H302" s="0" t="n">
        <f aca="false">CONCATENATE("http://efforg.github.io/congress-forms-test/?bioguide_id=",C302)</f>
        <v>0</v>
      </c>
      <c r="I302" s="0" t="n">
        <f aca="false">CONCATENATE("&lt;tr&gt;&lt;td&gt;&lt;a href=""",B302,""" target=""_blank""&gt;",A302,"&lt;/a&gt; &lt;td&gt;",C302,"&lt;/td&gt;&lt;td&gt;&lt;a href=""",F302,""" target=""_blank""&gt;&lt;i class=""fa fa-github""&gt;&lt;/i&gt;&lt;/a&gt;&lt;/td&gt;&lt;td&gt;&lt;img src=""",D302,""" /&gt;&lt;/td&gt; &lt;td&gt;&lt;a href=""",H302,""" target=""_blank""&gt;&lt;i class=""fa fa-external-link""&gt;&lt;/i&gt;&lt;/a&gt;&lt;/td&gt;&lt;/tr&gt;")</f>
        <v>0</v>
      </c>
      <c r="J302" s="0" t="n">
        <f aca="false">CONCATENATE("| [",C302,"](",G302,") | [website](",B302,") | [![",C302," status](",E302,")](",F302,".text) | ![",C302," status](",D302,") | [Test/Stats](",H302,")")</f>
        <v>0</v>
      </c>
    </row>
    <row r="303" customFormat="false" ht="15" hidden="false" customHeight="false" outlineLevel="0" collapsed="false">
      <c r="A303" s="1" t="s">
        <v>913</v>
      </c>
      <c r="B303" s="0" t="s">
        <v>914</v>
      </c>
      <c r="C303" s="0" t="s">
        <v>915</v>
      </c>
      <c r="D303" s="0" t="n">
        <f aca="false">CONCATENATE("http://ec2-54-215-28-56.us-west-1.compute.amazonaws.com:3000/recent-fill-image/",C303)</f>
        <v>0</v>
      </c>
      <c r="E303" s="0" t="n">
        <f aca="false">CONCATENATE("https://d1l0yomkzx8y5l.cloudfront.net/contact_congress/status/",C303,".png")</f>
        <v>0</v>
      </c>
      <c r="F303" s="0" t="n">
        <f aca="false">CONCATENATE("https://github.com/unitedstates/contact-congress/search?q=",C303,)</f>
        <v>0</v>
      </c>
      <c r="G303" s="0" t="n">
        <f aca="false">CONCATENATE("https://github.com/unitedstates/contact-congress/blob/master/members/",C303,".yaml")</f>
        <v>0</v>
      </c>
      <c r="H303" s="0" t="n">
        <f aca="false">CONCATENATE("http://efforg.github.io/congress-forms-test/?bioguide_id=",C303)</f>
        <v>0</v>
      </c>
      <c r="I303" s="0" t="n">
        <f aca="false">CONCATENATE("&lt;tr&gt;&lt;td&gt;&lt;a href=""",B303,""" target=""_blank""&gt;",A303,"&lt;/a&gt; &lt;td&gt;",C303,"&lt;/td&gt;&lt;td&gt;&lt;a href=""",F303,""" target=""_blank""&gt;&lt;i class=""fa fa-github""&gt;&lt;/i&gt;&lt;/a&gt;&lt;/td&gt;&lt;td&gt;&lt;img src=""",D303,""" /&gt;&lt;/td&gt; &lt;td&gt;&lt;a href=""",H303,""" target=""_blank""&gt;&lt;i class=""fa fa-external-link""&gt;&lt;/i&gt;&lt;/a&gt;&lt;/td&gt;&lt;/tr&gt;")</f>
        <v>0</v>
      </c>
      <c r="J303" s="0" t="n">
        <f aca="false">CONCATENATE("| [",C303,"](",G303,") | [website](",B303,") | [![",C303," status](",E303,")](",F303,".text) | ![",C303," status](",D303,") | [Test/Stats](",H303,")")</f>
        <v>0</v>
      </c>
    </row>
    <row r="304" customFormat="false" ht="15" hidden="false" customHeight="false" outlineLevel="0" collapsed="false">
      <c r="A304" s="1" t="s">
        <v>916</v>
      </c>
      <c r="B304" s="0" t="s">
        <v>917</v>
      </c>
      <c r="C304" s="0" t="s">
        <v>918</v>
      </c>
      <c r="D304" s="0" t="n">
        <f aca="false">CONCATENATE("http://ec2-54-215-28-56.us-west-1.compute.amazonaws.com:3000/recent-fill-image/",C304)</f>
        <v>0</v>
      </c>
      <c r="E304" s="0" t="n">
        <f aca="false">CONCATENATE("https://d1l0yomkzx8y5l.cloudfront.net/contact_congress/status/",C304,".png")</f>
        <v>0</v>
      </c>
      <c r="F304" s="0" t="n">
        <f aca="false">CONCATENATE("https://github.com/unitedstates/contact-congress/search?q=",C304,)</f>
        <v>0</v>
      </c>
      <c r="G304" s="0" t="n">
        <f aca="false">CONCATENATE("https://github.com/unitedstates/contact-congress/blob/master/members/",C304,".yaml")</f>
        <v>0</v>
      </c>
      <c r="H304" s="0" t="n">
        <f aca="false">CONCATENATE("http://efforg.github.io/congress-forms-test/?bioguide_id=",C304)</f>
        <v>0</v>
      </c>
      <c r="I304" s="0" t="n">
        <f aca="false">CONCATENATE("&lt;tr&gt;&lt;td&gt;&lt;a href=""",B304,""" target=""_blank""&gt;",A304,"&lt;/a&gt; &lt;td&gt;",C304,"&lt;/td&gt;&lt;td&gt;&lt;a href=""",F304,""" target=""_blank""&gt;&lt;i class=""fa fa-github""&gt;&lt;/i&gt;&lt;/a&gt;&lt;/td&gt;&lt;td&gt;&lt;img src=""",D304,""" /&gt;&lt;/td&gt; &lt;td&gt;&lt;a href=""",H304,""" target=""_blank""&gt;&lt;i class=""fa fa-external-link""&gt;&lt;/i&gt;&lt;/a&gt;&lt;/td&gt;&lt;/tr&gt;")</f>
        <v>0</v>
      </c>
      <c r="J304" s="0" t="n">
        <f aca="false">CONCATENATE("| [",C304,"](",G304,") | [website](",B304,") | [![",C304," status](",E304,")](",F304,".text) | ![",C304," status](",D304,") | [Test/Stats](",H304,")")</f>
        <v>0</v>
      </c>
    </row>
    <row r="305" customFormat="false" ht="15" hidden="false" customHeight="false" outlineLevel="0" collapsed="false">
      <c r="A305" s="1" t="s">
        <v>919</v>
      </c>
      <c r="B305" s="0" t="s">
        <v>920</v>
      </c>
      <c r="C305" s="0" t="s">
        <v>921</v>
      </c>
      <c r="D305" s="0" t="n">
        <f aca="false">CONCATENATE("http://ec2-54-215-28-56.us-west-1.compute.amazonaws.com:3000/recent-fill-image/",C305)</f>
        <v>0</v>
      </c>
      <c r="E305" s="0" t="n">
        <f aca="false">CONCATENATE("https://d1l0yomkzx8y5l.cloudfront.net/contact_congress/status/",C305,".png")</f>
        <v>0</v>
      </c>
      <c r="F305" s="0" t="n">
        <f aca="false">CONCATENATE("https://github.com/unitedstates/contact-congress/search?q=",C305,)</f>
        <v>0</v>
      </c>
      <c r="G305" s="0" t="n">
        <f aca="false">CONCATENATE("https://github.com/unitedstates/contact-congress/blob/master/members/",C305,".yaml")</f>
        <v>0</v>
      </c>
      <c r="H305" s="0" t="n">
        <f aca="false">CONCATENATE("http://efforg.github.io/congress-forms-test/?bioguide_id=",C305)</f>
        <v>0</v>
      </c>
      <c r="I305" s="0" t="n">
        <f aca="false">CONCATENATE("&lt;tr&gt;&lt;td&gt;&lt;a href=""",B305,""" target=""_blank""&gt;",A305,"&lt;/a&gt; &lt;td&gt;",C305,"&lt;/td&gt;&lt;td&gt;&lt;a href=""",F305,""" target=""_blank""&gt;&lt;i class=""fa fa-github""&gt;&lt;/i&gt;&lt;/a&gt;&lt;/td&gt;&lt;td&gt;&lt;img src=""",D305,""" /&gt;&lt;/td&gt; &lt;td&gt;&lt;a href=""",H305,""" target=""_blank""&gt;&lt;i class=""fa fa-external-link""&gt;&lt;/i&gt;&lt;/a&gt;&lt;/td&gt;&lt;/tr&gt;")</f>
        <v>0</v>
      </c>
      <c r="J305" s="0" t="n">
        <f aca="false">CONCATENATE("| [",C305,"](",G305,") | [website](",B305,") | [![",C305," status](",E305,")](",F305,".text) | ![",C305," status](",D305,") | [Test/Stats](",H305,")")</f>
        <v>0</v>
      </c>
    </row>
    <row r="306" customFormat="false" ht="15" hidden="false" customHeight="false" outlineLevel="0" collapsed="false">
      <c r="A306" s="1" t="s">
        <v>922</v>
      </c>
      <c r="B306" s="0" t="s">
        <v>923</v>
      </c>
      <c r="C306" s="0" t="s">
        <v>924</v>
      </c>
      <c r="D306" s="0" t="n">
        <f aca="false">CONCATENATE("http://ec2-54-215-28-56.us-west-1.compute.amazonaws.com:3000/recent-fill-image/",C306)</f>
        <v>0</v>
      </c>
      <c r="E306" s="0" t="n">
        <f aca="false">CONCATENATE("https://d1l0yomkzx8y5l.cloudfront.net/contact_congress/status/",C306,".png")</f>
        <v>0</v>
      </c>
      <c r="F306" s="0" t="n">
        <f aca="false">CONCATENATE("https://github.com/unitedstates/contact-congress/search?q=",C306,)</f>
        <v>0</v>
      </c>
      <c r="G306" s="0" t="n">
        <f aca="false">CONCATENATE("https://github.com/unitedstates/contact-congress/blob/master/members/",C306,".yaml")</f>
        <v>0</v>
      </c>
      <c r="H306" s="0" t="n">
        <f aca="false">CONCATENATE("http://efforg.github.io/congress-forms-test/?bioguide_id=",C306)</f>
        <v>0</v>
      </c>
      <c r="I306" s="0" t="n">
        <f aca="false">CONCATENATE("&lt;tr&gt;&lt;td&gt;&lt;a href=""",B306,""" target=""_blank""&gt;",A306,"&lt;/a&gt; &lt;td&gt;",C306,"&lt;/td&gt;&lt;td&gt;&lt;a href=""",F306,""" target=""_blank""&gt;&lt;i class=""fa fa-github""&gt;&lt;/i&gt;&lt;/a&gt;&lt;/td&gt;&lt;td&gt;&lt;img src=""",D306,""" /&gt;&lt;/td&gt; &lt;td&gt;&lt;a href=""",H306,""" target=""_blank""&gt;&lt;i class=""fa fa-external-link""&gt;&lt;/i&gt;&lt;/a&gt;&lt;/td&gt;&lt;/tr&gt;")</f>
        <v>0</v>
      </c>
      <c r="J306" s="0" t="n">
        <f aca="false">CONCATENATE("| [",C306,"](",G306,") | [website](",B306,") | [![",C306," status](",E306,")](",F306,".text) | ![",C306," status](",D306,") | [Test/Stats](",H306,")")</f>
        <v>0</v>
      </c>
    </row>
    <row r="307" customFormat="false" ht="15" hidden="false" customHeight="false" outlineLevel="0" collapsed="false">
      <c r="A307" s="1" t="s">
        <v>925</v>
      </c>
      <c r="B307" s="0" t="s">
        <v>926</v>
      </c>
      <c r="C307" s="0" t="s">
        <v>927</v>
      </c>
      <c r="D307" s="0" t="n">
        <f aca="false">CONCATENATE("http://ec2-54-215-28-56.us-west-1.compute.amazonaws.com:3000/recent-fill-image/",C307)</f>
        <v>0</v>
      </c>
      <c r="E307" s="0" t="n">
        <f aca="false">CONCATENATE("https://d1l0yomkzx8y5l.cloudfront.net/contact_congress/status/",C307,".png")</f>
        <v>0</v>
      </c>
      <c r="F307" s="0" t="n">
        <f aca="false">CONCATENATE("https://github.com/unitedstates/contact-congress/search?q=",C307,)</f>
        <v>0</v>
      </c>
      <c r="G307" s="0" t="n">
        <f aca="false">CONCATENATE("https://github.com/unitedstates/contact-congress/blob/master/members/",C307,".yaml")</f>
        <v>0</v>
      </c>
      <c r="H307" s="0" t="n">
        <f aca="false">CONCATENATE("http://efforg.github.io/congress-forms-test/?bioguide_id=",C307)</f>
        <v>0</v>
      </c>
      <c r="I307" s="0" t="n">
        <f aca="false">CONCATENATE("&lt;tr&gt;&lt;td&gt;&lt;a href=""",B307,""" target=""_blank""&gt;",A307,"&lt;/a&gt; &lt;td&gt;",C307,"&lt;/td&gt;&lt;td&gt;&lt;a href=""",F307,""" target=""_blank""&gt;&lt;i class=""fa fa-github""&gt;&lt;/i&gt;&lt;/a&gt;&lt;/td&gt;&lt;td&gt;&lt;img src=""",D307,""" /&gt;&lt;/td&gt; &lt;td&gt;&lt;a href=""",H307,""" target=""_blank""&gt;&lt;i class=""fa fa-external-link""&gt;&lt;/i&gt;&lt;/a&gt;&lt;/td&gt;&lt;/tr&gt;")</f>
        <v>0</v>
      </c>
      <c r="J307" s="0" t="n">
        <f aca="false">CONCATENATE("| [",C307,"](",G307,") | [website](",B307,") | [![",C307," status](",E307,")](",F307,".text) | ![",C307," status](",D307,") | [Test/Stats](",H307,")")</f>
        <v>0</v>
      </c>
    </row>
    <row r="308" customFormat="false" ht="15" hidden="false" customHeight="false" outlineLevel="0" collapsed="false">
      <c r="A308" s="1" t="s">
        <v>928</v>
      </c>
      <c r="B308" s="0" t="s">
        <v>929</v>
      </c>
      <c r="C308" s="0" t="s">
        <v>930</v>
      </c>
      <c r="D308" s="0" t="n">
        <f aca="false">CONCATENATE("http://ec2-54-215-28-56.us-west-1.compute.amazonaws.com:3000/recent-fill-image/",C308)</f>
        <v>0</v>
      </c>
      <c r="E308" s="0" t="n">
        <f aca="false">CONCATENATE("https://d1l0yomkzx8y5l.cloudfront.net/contact_congress/status/",C308,".png")</f>
        <v>0</v>
      </c>
      <c r="F308" s="0" t="n">
        <f aca="false">CONCATENATE("https://github.com/unitedstates/contact-congress/search?q=",C308,)</f>
        <v>0</v>
      </c>
      <c r="G308" s="0" t="n">
        <f aca="false">CONCATENATE("https://github.com/unitedstates/contact-congress/blob/master/members/",C308,".yaml")</f>
        <v>0</v>
      </c>
      <c r="H308" s="0" t="n">
        <f aca="false">CONCATENATE("http://efforg.github.io/congress-forms-test/?bioguide_id=",C308)</f>
        <v>0</v>
      </c>
      <c r="I308" s="0" t="n">
        <f aca="false">CONCATENATE("&lt;tr&gt;&lt;td&gt;&lt;a href=""",B308,""" target=""_blank""&gt;",A308,"&lt;/a&gt; &lt;td&gt;",C308,"&lt;/td&gt;&lt;td&gt;&lt;a href=""",F308,""" target=""_blank""&gt;&lt;i class=""fa fa-github""&gt;&lt;/i&gt;&lt;/a&gt;&lt;/td&gt;&lt;td&gt;&lt;img src=""",D308,""" /&gt;&lt;/td&gt; &lt;td&gt;&lt;a href=""",H308,""" target=""_blank""&gt;&lt;i class=""fa fa-external-link""&gt;&lt;/i&gt;&lt;/a&gt;&lt;/td&gt;&lt;/tr&gt;")</f>
        <v>0</v>
      </c>
      <c r="J308" s="0" t="n">
        <f aca="false">CONCATENATE("| [",C308,"](",G308,") | [website](",B308,") | [![",C308," status](",E308,")](",F308,".text) | ![",C308," status](",D308,") | [Test/Stats](",H308,")")</f>
        <v>0</v>
      </c>
    </row>
    <row r="309" customFormat="false" ht="15" hidden="false" customHeight="false" outlineLevel="0" collapsed="false">
      <c r="A309" s="1" t="s">
        <v>931</v>
      </c>
      <c r="B309" s="0" t="s">
        <v>932</v>
      </c>
      <c r="C309" s="0" t="s">
        <v>933</v>
      </c>
      <c r="D309" s="0" t="n">
        <f aca="false">CONCATENATE("http://ec2-54-215-28-56.us-west-1.compute.amazonaws.com:3000/recent-fill-image/",C309)</f>
        <v>0</v>
      </c>
      <c r="E309" s="0" t="n">
        <f aca="false">CONCATENATE("https://d1l0yomkzx8y5l.cloudfront.net/contact_congress/status/",C309,".png")</f>
        <v>0</v>
      </c>
      <c r="F309" s="0" t="n">
        <f aca="false">CONCATENATE("https://github.com/unitedstates/contact-congress/search?q=",C309,)</f>
        <v>0</v>
      </c>
      <c r="G309" s="0" t="n">
        <f aca="false">CONCATENATE("https://github.com/unitedstates/contact-congress/blob/master/members/",C309,".yaml")</f>
        <v>0</v>
      </c>
      <c r="H309" s="0" t="n">
        <f aca="false">CONCATENATE("http://efforg.github.io/congress-forms-test/?bioguide_id=",C309)</f>
        <v>0</v>
      </c>
      <c r="I309" s="0" t="n">
        <f aca="false">CONCATENATE("&lt;tr&gt;&lt;td&gt;&lt;a href=""",B309,""" target=""_blank""&gt;",A309,"&lt;/a&gt; &lt;td&gt;",C309,"&lt;/td&gt;&lt;td&gt;&lt;a href=""",F309,""" target=""_blank""&gt;&lt;i class=""fa fa-github""&gt;&lt;/i&gt;&lt;/a&gt;&lt;/td&gt;&lt;td&gt;&lt;img src=""",D309,""" /&gt;&lt;/td&gt; &lt;td&gt;&lt;a href=""",H309,""" target=""_blank""&gt;&lt;i class=""fa fa-external-link""&gt;&lt;/i&gt;&lt;/a&gt;&lt;/td&gt;&lt;/tr&gt;")</f>
        <v>0</v>
      </c>
      <c r="J309" s="0" t="n">
        <f aca="false">CONCATENATE("| [",C309,"](",G309,") | [website](",B309,") | [![",C309," status](",E309,")](",F309,".text) | ![",C309," status](",D309,") | [Test/Stats](",H309,")")</f>
        <v>0</v>
      </c>
    </row>
    <row r="310" customFormat="false" ht="15" hidden="false" customHeight="false" outlineLevel="0" collapsed="false">
      <c r="A310" s="1" t="s">
        <v>934</v>
      </c>
      <c r="B310" s="0" t="s">
        <v>935</v>
      </c>
      <c r="C310" s="0" t="s">
        <v>936</v>
      </c>
      <c r="D310" s="0" t="n">
        <f aca="false">CONCATENATE("http://ec2-54-215-28-56.us-west-1.compute.amazonaws.com:3000/recent-fill-image/",C310)</f>
        <v>0</v>
      </c>
      <c r="E310" s="0" t="n">
        <f aca="false">CONCATENATE("https://d1l0yomkzx8y5l.cloudfront.net/contact_congress/status/",C310,".png")</f>
        <v>0</v>
      </c>
      <c r="F310" s="0" t="n">
        <f aca="false">CONCATENATE("https://github.com/unitedstates/contact-congress/search?q=",C310,)</f>
        <v>0</v>
      </c>
      <c r="G310" s="0" t="n">
        <f aca="false">CONCATENATE("https://github.com/unitedstates/contact-congress/blob/master/members/",C310,".yaml")</f>
        <v>0</v>
      </c>
      <c r="H310" s="0" t="n">
        <f aca="false">CONCATENATE("http://efforg.github.io/congress-forms-test/?bioguide_id=",C310)</f>
        <v>0</v>
      </c>
      <c r="I310" s="0" t="n">
        <f aca="false">CONCATENATE("&lt;tr&gt;&lt;td&gt;&lt;a href=""",B310,""" target=""_blank""&gt;",A310,"&lt;/a&gt; &lt;td&gt;",C310,"&lt;/td&gt;&lt;td&gt;&lt;a href=""",F310,""" target=""_blank""&gt;&lt;i class=""fa fa-github""&gt;&lt;/i&gt;&lt;/a&gt;&lt;/td&gt;&lt;td&gt;&lt;img src=""",D310,""" /&gt;&lt;/td&gt; &lt;td&gt;&lt;a href=""",H310,""" target=""_blank""&gt;&lt;i class=""fa fa-external-link""&gt;&lt;/i&gt;&lt;/a&gt;&lt;/td&gt;&lt;/tr&gt;")</f>
        <v>0</v>
      </c>
      <c r="J310" s="0" t="n">
        <f aca="false">CONCATENATE("| [",C310,"](",G310,") | [website](",B310,") | [![",C310," status](",E310,")](",F310,".text) | ![",C310," status](",D310,") | [Test/Stats](",H310,")")</f>
        <v>0</v>
      </c>
    </row>
    <row r="311" customFormat="false" ht="15" hidden="false" customHeight="false" outlineLevel="0" collapsed="false">
      <c r="A311" s="1" t="s">
        <v>937</v>
      </c>
      <c r="B311" s="0" t="s">
        <v>938</v>
      </c>
      <c r="C311" s="0" t="s">
        <v>939</v>
      </c>
      <c r="D311" s="0" t="n">
        <f aca="false">CONCATENATE("http://ec2-54-215-28-56.us-west-1.compute.amazonaws.com:3000/recent-fill-image/",C311)</f>
        <v>0</v>
      </c>
      <c r="E311" s="0" t="n">
        <f aca="false">CONCATENATE("https://d1l0yomkzx8y5l.cloudfront.net/contact_congress/status/",C311,".png")</f>
        <v>0</v>
      </c>
      <c r="F311" s="0" t="n">
        <f aca="false">CONCATENATE("https://github.com/unitedstates/contact-congress/search?q=",C311,)</f>
        <v>0</v>
      </c>
      <c r="G311" s="0" t="n">
        <f aca="false">CONCATENATE("https://github.com/unitedstates/contact-congress/blob/master/members/",C311,".yaml")</f>
        <v>0</v>
      </c>
      <c r="H311" s="0" t="n">
        <f aca="false">CONCATENATE("http://efforg.github.io/congress-forms-test/?bioguide_id=",C311)</f>
        <v>0</v>
      </c>
      <c r="I311" s="0" t="n">
        <f aca="false">CONCATENATE("&lt;tr&gt;&lt;td&gt;&lt;a href=""",B311,""" target=""_blank""&gt;",A311,"&lt;/a&gt; &lt;td&gt;",C311,"&lt;/td&gt;&lt;td&gt;&lt;a href=""",F311,""" target=""_blank""&gt;&lt;i class=""fa fa-github""&gt;&lt;/i&gt;&lt;/a&gt;&lt;/td&gt;&lt;td&gt;&lt;img src=""",D311,""" /&gt;&lt;/td&gt; &lt;td&gt;&lt;a href=""",H311,""" target=""_blank""&gt;&lt;i class=""fa fa-external-link""&gt;&lt;/i&gt;&lt;/a&gt;&lt;/td&gt;&lt;/tr&gt;")</f>
        <v>0</v>
      </c>
      <c r="J311" s="0" t="n">
        <f aca="false">CONCATENATE("| [",C311,"](",G311,") | [website](",B311,") | [![",C311," status](",E311,")](",F311,".text) | ![",C311," status](",D311,") | [Test/Stats](",H311,")")</f>
        <v>0</v>
      </c>
    </row>
    <row r="312" customFormat="false" ht="15" hidden="false" customHeight="false" outlineLevel="0" collapsed="false">
      <c r="A312" s="1" t="s">
        <v>940</v>
      </c>
      <c r="B312" s="0" t="s">
        <v>941</v>
      </c>
      <c r="C312" s="0" t="s">
        <v>942</v>
      </c>
      <c r="D312" s="0" t="n">
        <f aca="false">CONCATENATE("http://ec2-54-215-28-56.us-west-1.compute.amazonaws.com:3000/recent-fill-image/",C312)</f>
        <v>0</v>
      </c>
      <c r="E312" s="0" t="n">
        <f aca="false">CONCATENATE("https://d1l0yomkzx8y5l.cloudfront.net/contact_congress/status/",C312,".png")</f>
        <v>0</v>
      </c>
      <c r="F312" s="0" t="n">
        <f aca="false">CONCATENATE("https://github.com/unitedstates/contact-congress/search?q=",C312,)</f>
        <v>0</v>
      </c>
      <c r="G312" s="0" t="n">
        <f aca="false">CONCATENATE("https://github.com/unitedstates/contact-congress/blob/master/members/",C312,".yaml")</f>
        <v>0</v>
      </c>
      <c r="H312" s="0" t="n">
        <f aca="false">CONCATENATE("http://efforg.github.io/congress-forms-test/?bioguide_id=",C312)</f>
        <v>0</v>
      </c>
      <c r="I312" s="0" t="n">
        <f aca="false">CONCATENATE("&lt;tr&gt;&lt;td&gt;&lt;a href=""",B312,""" target=""_blank""&gt;",A312,"&lt;/a&gt; &lt;td&gt;",C312,"&lt;/td&gt;&lt;td&gt;&lt;a href=""",F312,""" target=""_blank""&gt;&lt;i class=""fa fa-github""&gt;&lt;/i&gt;&lt;/a&gt;&lt;/td&gt;&lt;td&gt;&lt;img src=""",D312,""" /&gt;&lt;/td&gt; &lt;td&gt;&lt;a href=""",H312,""" target=""_blank""&gt;&lt;i class=""fa fa-external-link""&gt;&lt;/i&gt;&lt;/a&gt;&lt;/td&gt;&lt;/tr&gt;")</f>
        <v>0</v>
      </c>
      <c r="J312" s="0" t="n">
        <f aca="false">CONCATENATE("| [",C312,"](",G312,") | [website](",B312,") | [![",C312," status](",E312,")](",F312,".text) | ![",C312," status](",D312,") | [Test/Stats](",H312,")")</f>
        <v>0</v>
      </c>
    </row>
    <row r="313" customFormat="false" ht="15" hidden="false" customHeight="false" outlineLevel="0" collapsed="false">
      <c r="A313" s="1" t="s">
        <v>943</v>
      </c>
      <c r="B313" s="0" t="s">
        <v>944</v>
      </c>
      <c r="C313" s="0" t="s">
        <v>945</v>
      </c>
      <c r="D313" s="0" t="n">
        <f aca="false">CONCATENATE("http://ec2-54-215-28-56.us-west-1.compute.amazonaws.com:3000/recent-fill-image/",C313)</f>
        <v>0</v>
      </c>
      <c r="E313" s="0" t="n">
        <f aca="false">CONCATENATE("https://d1l0yomkzx8y5l.cloudfront.net/contact_congress/status/",C313,".png")</f>
        <v>0</v>
      </c>
      <c r="F313" s="0" t="n">
        <f aca="false">CONCATENATE("https://github.com/unitedstates/contact-congress/search?q=",C313,)</f>
        <v>0</v>
      </c>
      <c r="G313" s="0" t="n">
        <f aca="false">CONCATENATE("https://github.com/unitedstates/contact-congress/blob/master/members/",C313,".yaml")</f>
        <v>0</v>
      </c>
      <c r="H313" s="0" t="n">
        <f aca="false">CONCATENATE("http://efforg.github.io/congress-forms-test/?bioguide_id=",C313)</f>
        <v>0</v>
      </c>
      <c r="I313" s="0" t="n">
        <f aca="false">CONCATENATE("&lt;tr&gt;&lt;td&gt;&lt;a href=""",B313,""" target=""_blank""&gt;",A313,"&lt;/a&gt; &lt;td&gt;",C313,"&lt;/td&gt;&lt;td&gt;&lt;a href=""",F313,""" target=""_blank""&gt;&lt;i class=""fa fa-github""&gt;&lt;/i&gt;&lt;/a&gt;&lt;/td&gt;&lt;td&gt;&lt;img src=""",D313,""" /&gt;&lt;/td&gt; &lt;td&gt;&lt;a href=""",H313,""" target=""_blank""&gt;&lt;i class=""fa fa-external-link""&gt;&lt;/i&gt;&lt;/a&gt;&lt;/td&gt;&lt;/tr&gt;")</f>
        <v>0</v>
      </c>
      <c r="J313" s="0" t="n">
        <f aca="false">CONCATENATE("| [",C313,"](",G313,") | [website](",B313,") | [![",C313," status](",E313,")](",F313,".text) | ![",C313," status](",D313,") | [Test/Stats](",H313,")")</f>
        <v>0</v>
      </c>
    </row>
    <row r="314" customFormat="false" ht="15" hidden="false" customHeight="false" outlineLevel="0" collapsed="false">
      <c r="A314" s="1" t="s">
        <v>946</v>
      </c>
      <c r="B314" s="0" t="s">
        <v>947</v>
      </c>
      <c r="C314" s="0" t="s">
        <v>948</v>
      </c>
      <c r="D314" s="0" t="n">
        <f aca="false">CONCATENATE("http://ec2-54-215-28-56.us-west-1.compute.amazonaws.com:3000/recent-fill-image/",C314)</f>
        <v>0</v>
      </c>
      <c r="E314" s="0" t="n">
        <f aca="false">CONCATENATE("https://d1l0yomkzx8y5l.cloudfront.net/contact_congress/status/",C314,".png")</f>
        <v>0</v>
      </c>
      <c r="F314" s="0" t="n">
        <f aca="false">CONCATENATE("https://github.com/unitedstates/contact-congress/search?q=",C314,)</f>
        <v>0</v>
      </c>
      <c r="G314" s="0" t="n">
        <f aca="false">CONCATENATE("https://github.com/unitedstates/contact-congress/blob/master/members/",C314,".yaml")</f>
        <v>0</v>
      </c>
      <c r="H314" s="0" t="n">
        <f aca="false">CONCATENATE("http://efforg.github.io/congress-forms-test/?bioguide_id=",C314)</f>
        <v>0</v>
      </c>
      <c r="I314" s="0" t="n">
        <f aca="false">CONCATENATE("&lt;tr&gt;&lt;td&gt;&lt;a href=""",B314,""" target=""_blank""&gt;",A314,"&lt;/a&gt; &lt;td&gt;",C314,"&lt;/td&gt;&lt;td&gt;&lt;a href=""",F314,""" target=""_blank""&gt;&lt;i class=""fa fa-github""&gt;&lt;/i&gt;&lt;/a&gt;&lt;/td&gt;&lt;td&gt;&lt;img src=""",D314,""" /&gt;&lt;/td&gt; &lt;td&gt;&lt;a href=""",H314,""" target=""_blank""&gt;&lt;i class=""fa fa-external-link""&gt;&lt;/i&gt;&lt;/a&gt;&lt;/td&gt;&lt;/tr&gt;")</f>
        <v>0</v>
      </c>
      <c r="J314" s="0" t="n">
        <f aca="false">CONCATENATE("| [",C314,"](",G314,") | [website](",B314,") | [![",C314," status](",E314,")](",F314,".text) | ![",C314," status](",D314,") | [Test/Stats](",H314,")")</f>
        <v>0</v>
      </c>
    </row>
    <row r="315" customFormat="false" ht="15" hidden="false" customHeight="false" outlineLevel="0" collapsed="false">
      <c r="A315" s="1" t="s">
        <v>949</v>
      </c>
      <c r="B315" s="0" t="s">
        <v>950</v>
      </c>
      <c r="C315" s="0" t="s">
        <v>951</v>
      </c>
      <c r="D315" s="0" t="n">
        <f aca="false">CONCATENATE("http://ec2-54-215-28-56.us-west-1.compute.amazonaws.com:3000/recent-fill-image/",C315)</f>
        <v>0</v>
      </c>
      <c r="E315" s="0" t="n">
        <f aca="false">CONCATENATE("https://d1l0yomkzx8y5l.cloudfront.net/contact_congress/status/",C315,".png")</f>
        <v>0</v>
      </c>
      <c r="F315" s="0" t="n">
        <f aca="false">CONCATENATE("https://github.com/unitedstates/contact-congress/search?q=",C315,)</f>
        <v>0</v>
      </c>
      <c r="G315" s="0" t="n">
        <f aca="false">CONCATENATE("https://github.com/unitedstates/contact-congress/blob/master/members/",C315,".yaml")</f>
        <v>0</v>
      </c>
      <c r="H315" s="0" t="n">
        <f aca="false">CONCATENATE("http://efforg.github.io/congress-forms-test/?bioguide_id=",C315)</f>
        <v>0</v>
      </c>
      <c r="I315" s="0" t="n">
        <f aca="false">CONCATENATE("&lt;tr&gt;&lt;td&gt;&lt;a href=""",B315,""" target=""_blank""&gt;",A315,"&lt;/a&gt; &lt;td&gt;",C315,"&lt;/td&gt;&lt;td&gt;&lt;a href=""",F315,""" target=""_blank""&gt;&lt;i class=""fa fa-github""&gt;&lt;/i&gt;&lt;/a&gt;&lt;/td&gt;&lt;td&gt;&lt;img src=""",D315,""" /&gt;&lt;/td&gt; &lt;td&gt;&lt;a href=""",H315,""" target=""_blank""&gt;&lt;i class=""fa fa-external-link""&gt;&lt;/i&gt;&lt;/a&gt;&lt;/td&gt;&lt;/tr&gt;")</f>
        <v>0</v>
      </c>
      <c r="J315" s="0" t="n">
        <f aca="false">CONCATENATE("| [",C315,"](",G315,") | [website](",B315,") | [![",C315," status](",E315,")](",F315,".text) | ![",C315," status](",D315,") | [Test/Stats](",H315,")")</f>
        <v>0</v>
      </c>
    </row>
    <row r="316" customFormat="false" ht="15" hidden="false" customHeight="false" outlineLevel="0" collapsed="false">
      <c r="A316" s="1" t="s">
        <v>952</v>
      </c>
      <c r="B316" s="0" t="s">
        <v>953</v>
      </c>
      <c r="C316" s="0" t="s">
        <v>954</v>
      </c>
      <c r="D316" s="0" t="n">
        <f aca="false">CONCATENATE("http://ec2-54-215-28-56.us-west-1.compute.amazonaws.com:3000/recent-fill-image/",C316)</f>
        <v>0</v>
      </c>
      <c r="E316" s="0" t="n">
        <f aca="false">CONCATENATE("https://d1l0yomkzx8y5l.cloudfront.net/contact_congress/status/",C316,".png")</f>
        <v>0</v>
      </c>
      <c r="F316" s="0" t="n">
        <f aca="false">CONCATENATE("https://github.com/unitedstates/contact-congress/search?q=",C316,)</f>
        <v>0</v>
      </c>
      <c r="G316" s="0" t="n">
        <f aca="false">CONCATENATE("https://github.com/unitedstates/contact-congress/blob/master/members/",C316,".yaml")</f>
        <v>0</v>
      </c>
      <c r="H316" s="0" t="n">
        <f aca="false">CONCATENATE("http://efforg.github.io/congress-forms-test/?bioguide_id=",C316)</f>
        <v>0</v>
      </c>
      <c r="I316" s="0" t="n">
        <f aca="false">CONCATENATE("&lt;tr&gt;&lt;td&gt;&lt;a href=""",B316,""" target=""_blank""&gt;",A316,"&lt;/a&gt; &lt;td&gt;",C316,"&lt;/td&gt;&lt;td&gt;&lt;a href=""",F316,""" target=""_blank""&gt;&lt;i class=""fa fa-github""&gt;&lt;/i&gt;&lt;/a&gt;&lt;/td&gt;&lt;td&gt;&lt;img src=""",D316,""" /&gt;&lt;/td&gt; &lt;td&gt;&lt;a href=""",H316,""" target=""_blank""&gt;&lt;i class=""fa fa-external-link""&gt;&lt;/i&gt;&lt;/a&gt;&lt;/td&gt;&lt;/tr&gt;")</f>
        <v>0</v>
      </c>
      <c r="J316" s="0" t="n">
        <f aca="false">CONCATENATE("| [",C316,"](",G316,") | [website](",B316,") | [![",C316," status](",E316,")](",F316,".text) | ![",C316," status](",D316,") | [Test/Stats](",H316,")")</f>
        <v>0</v>
      </c>
    </row>
    <row r="317" customFormat="false" ht="15" hidden="false" customHeight="false" outlineLevel="0" collapsed="false">
      <c r="A317" s="1" t="s">
        <v>955</v>
      </c>
      <c r="B317" s="0" t="s">
        <v>956</v>
      </c>
      <c r="C317" s="0" t="s">
        <v>957</v>
      </c>
      <c r="D317" s="0" t="n">
        <f aca="false">CONCATENATE("http://ec2-54-215-28-56.us-west-1.compute.amazonaws.com:3000/recent-fill-image/",C317)</f>
        <v>0</v>
      </c>
      <c r="E317" s="0" t="n">
        <f aca="false">CONCATENATE("https://d1l0yomkzx8y5l.cloudfront.net/contact_congress/status/",C317,".png")</f>
        <v>0</v>
      </c>
      <c r="F317" s="0" t="n">
        <f aca="false">CONCATENATE("https://github.com/unitedstates/contact-congress/search?q=",C317,)</f>
        <v>0</v>
      </c>
      <c r="G317" s="0" t="n">
        <f aca="false">CONCATENATE("https://github.com/unitedstates/contact-congress/blob/master/members/",C317,".yaml")</f>
        <v>0</v>
      </c>
      <c r="H317" s="0" t="n">
        <f aca="false">CONCATENATE("http://efforg.github.io/congress-forms-test/?bioguide_id=",C317)</f>
        <v>0</v>
      </c>
      <c r="I317" s="0" t="n">
        <f aca="false">CONCATENATE("&lt;tr&gt;&lt;td&gt;&lt;a href=""",B317,""" target=""_blank""&gt;",A317,"&lt;/a&gt; &lt;td&gt;",C317,"&lt;/td&gt;&lt;td&gt;&lt;a href=""",F317,""" target=""_blank""&gt;&lt;i class=""fa fa-github""&gt;&lt;/i&gt;&lt;/a&gt;&lt;/td&gt;&lt;td&gt;&lt;img src=""",D317,""" /&gt;&lt;/td&gt; &lt;td&gt;&lt;a href=""",H317,""" target=""_blank""&gt;&lt;i class=""fa fa-external-link""&gt;&lt;/i&gt;&lt;/a&gt;&lt;/td&gt;&lt;/tr&gt;")</f>
        <v>0</v>
      </c>
      <c r="J317" s="0" t="n">
        <f aca="false">CONCATENATE("| [",C317,"](",G317,") | [website](",B317,") | [![",C317," status](",E317,")](",F317,".text) | ![",C317," status](",D317,") | [Test/Stats](",H317,")")</f>
        <v>0</v>
      </c>
    </row>
    <row r="318" customFormat="false" ht="15" hidden="false" customHeight="false" outlineLevel="0" collapsed="false">
      <c r="A318" s="1" t="s">
        <v>958</v>
      </c>
      <c r="B318" s="0" t="s">
        <v>959</v>
      </c>
      <c r="C318" s="0" t="s">
        <v>960</v>
      </c>
      <c r="D318" s="0" t="n">
        <f aca="false">CONCATENATE("http://ec2-54-215-28-56.us-west-1.compute.amazonaws.com:3000/recent-fill-image/",C318)</f>
        <v>0</v>
      </c>
      <c r="E318" s="0" t="n">
        <f aca="false">CONCATENATE("https://d1l0yomkzx8y5l.cloudfront.net/contact_congress/status/",C318,".png")</f>
        <v>0</v>
      </c>
      <c r="F318" s="0" t="n">
        <f aca="false">CONCATENATE("https://github.com/unitedstates/contact-congress/search?q=",C318,)</f>
        <v>0</v>
      </c>
      <c r="G318" s="0" t="n">
        <f aca="false">CONCATENATE("https://github.com/unitedstates/contact-congress/blob/master/members/",C318,".yaml")</f>
        <v>0</v>
      </c>
      <c r="H318" s="0" t="n">
        <f aca="false">CONCATENATE("http://efforg.github.io/congress-forms-test/?bioguide_id=",C318)</f>
        <v>0</v>
      </c>
      <c r="I318" s="0" t="n">
        <f aca="false">CONCATENATE("&lt;tr&gt;&lt;td&gt;&lt;a href=""",B318,""" target=""_blank""&gt;",A318,"&lt;/a&gt; &lt;td&gt;",C318,"&lt;/td&gt;&lt;td&gt;&lt;a href=""",F318,""" target=""_blank""&gt;&lt;i class=""fa fa-github""&gt;&lt;/i&gt;&lt;/a&gt;&lt;/td&gt;&lt;td&gt;&lt;img src=""",D318,""" /&gt;&lt;/td&gt; &lt;td&gt;&lt;a href=""",H318,""" target=""_blank""&gt;&lt;i class=""fa fa-external-link""&gt;&lt;/i&gt;&lt;/a&gt;&lt;/td&gt;&lt;/tr&gt;")</f>
        <v>0</v>
      </c>
      <c r="J318" s="0" t="n">
        <f aca="false">CONCATENATE("| [",C318,"](",G318,") | [website](",B318,") | [![",C318," status](",E318,")](",F318,".text) | ![",C318," status](",D318,") | [Test/Stats](",H318,")")</f>
        <v>0</v>
      </c>
    </row>
    <row r="319" customFormat="false" ht="15" hidden="false" customHeight="false" outlineLevel="0" collapsed="false">
      <c r="A319" s="1" t="s">
        <v>961</v>
      </c>
      <c r="B319" s="0" t="s">
        <v>962</v>
      </c>
      <c r="C319" s="0" t="s">
        <v>963</v>
      </c>
      <c r="D319" s="0" t="n">
        <f aca="false">CONCATENATE("http://ec2-54-215-28-56.us-west-1.compute.amazonaws.com:3000/recent-fill-image/",C319)</f>
        <v>0</v>
      </c>
      <c r="E319" s="0" t="n">
        <f aca="false">CONCATENATE("https://d1l0yomkzx8y5l.cloudfront.net/contact_congress/status/",C319,".png")</f>
        <v>0</v>
      </c>
      <c r="F319" s="0" t="n">
        <f aca="false">CONCATENATE("https://github.com/unitedstates/contact-congress/search?q=",C319,)</f>
        <v>0</v>
      </c>
      <c r="G319" s="0" t="n">
        <f aca="false">CONCATENATE("https://github.com/unitedstates/contact-congress/blob/master/members/",C319,".yaml")</f>
        <v>0</v>
      </c>
      <c r="H319" s="0" t="n">
        <f aca="false">CONCATENATE("http://efforg.github.io/congress-forms-test/?bioguide_id=",C319)</f>
        <v>0</v>
      </c>
      <c r="I319" s="0" t="n">
        <f aca="false">CONCATENATE("&lt;tr&gt;&lt;td&gt;&lt;a href=""",B319,""" target=""_blank""&gt;",A319,"&lt;/a&gt; &lt;td&gt;",C319,"&lt;/td&gt;&lt;td&gt;&lt;a href=""",F319,""" target=""_blank""&gt;&lt;i class=""fa fa-github""&gt;&lt;/i&gt;&lt;/a&gt;&lt;/td&gt;&lt;td&gt;&lt;img src=""",D319,""" /&gt;&lt;/td&gt; &lt;td&gt;&lt;a href=""",H319,""" target=""_blank""&gt;&lt;i class=""fa fa-external-link""&gt;&lt;/i&gt;&lt;/a&gt;&lt;/td&gt;&lt;/tr&gt;")</f>
        <v>0</v>
      </c>
      <c r="J319" s="0" t="n">
        <f aca="false">CONCATENATE("| [",C319,"](",G319,") | [website](",B319,") | [![",C319," status](",E319,")](",F319,".text) | ![",C319," status](",D319,") | [Test/Stats](",H319,")")</f>
        <v>0</v>
      </c>
    </row>
    <row r="320" customFormat="false" ht="15" hidden="false" customHeight="false" outlineLevel="0" collapsed="false">
      <c r="A320" s="1" t="s">
        <v>964</v>
      </c>
      <c r="B320" s="0" t="s">
        <v>965</v>
      </c>
      <c r="C320" s="0" t="s">
        <v>966</v>
      </c>
      <c r="D320" s="0" t="n">
        <f aca="false">CONCATENATE("http://ec2-54-215-28-56.us-west-1.compute.amazonaws.com:3000/recent-fill-image/",C320)</f>
        <v>0</v>
      </c>
      <c r="E320" s="0" t="n">
        <f aca="false">CONCATENATE("https://d1l0yomkzx8y5l.cloudfront.net/contact_congress/status/",C320,".png")</f>
        <v>0</v>
      </c>
      <c r="F320" s="0" t="n">
        <f aca="false">CONCATENATE("https://github.com/unitedstates/contact-congress/search?q=",C320,)</f>
        <v>0</v>
      </c>
      <c r="G320" s="0" t="n">
        <f aca="false">CONCATENATE("https://github.com/unitedstates/contact-congress/blob/master/members/",C320,".yaml")</f>
        <v>0</v>
      </c>
      <c r="H320" s="0" t="n">
        <f aca="false">CONCATENATE("http://efforg.github.io/congress-forms-test/?bioguide_id=",C320)</f>
        <v>0</v>
      </c>
      <c r="I320" s="0" t="n">
        <f aca="false">CONCATENATE("&lt;tr&gt;&lt;td&gt;&lt;a href=""",B320,""" target=""_blank""&gt;",A320,"&lt;/a&gt; &lt;td&gt;",C320,"&lt;/td&gt;&lt;td&gt;&lt;a href=""",F320,""" target=""_blank""&gt;&lt;i class=""fa fa-github""&gt;&lt;/i&gt;&lt;/a&gt;&lt;/td&gt;&lt;td&gt;&lt;img src=""",D320,""" /&gt;&lt;/td&gt; &lt;td&gt;&lt;a href=""",H320,""" target=""_blank""&gt;&lt;i class=""fa fa-external-link""&gt;&lt;/i&gt;&lt;/a&gt;&lt;/td&gt;&lt;/tr&gt;")</f>
        <v>0</v>
      </c>
      <c r="J320" s="0" t="n">
        <f aca="false">CONCATENATE("| [",C320,"](",G320,") | [website](",B320,") | [![",C320," status](",E320,")](",F320,".text) | ![",C320," status](",D320,") | [Test/Stats](",H320,")")</f>
        <v>0</v>
      </c>
    </row>
    <row r="321" customFormat="false" ht="15" hidden="false" customHeight="false" outlineLevel="0" collapsed="false">
      <c r="A321" s="1" t="s">
        <v>967</v>
      </c>
      <c r="B321" s="0" t="s">
        <v>968</v>
      </c>
      <c r="C321" s="0" t="s">
        <v>969</v>
      </c>
      <c r="D321" s="0" t="n">
        <f aca="false">CONCATENATE("http://ec2-54-215-28-56.us-west-1.compute.amazonaws.com:3000/recent-fill-image/",C321)</f>
        <v>0</v>
      </c>
      <c r="E321" s="0" t="n">
        <f aca="false">CONCATENATE("https://d1l0yomkzx8y5l.cloudfront.net/contact_congress/status/",C321,".png")</f>
        <v>0</v>
      </c>
      <c r="F321" s="0" t="n">
        <f aca="false">CONCATENATE("https://github.com/unitedstates/contact-congress/search?q=",C321,)</f>
        <v>0</v>
      </c>
      <c r="G321" s="0" t="n">
        <f aca="false">CONCATENATE("https://github.com/unitedstates/contact-congress/blob/master/members/",C321,".yaml")</f>
        <v>0</v>
      </c>
      <c r="H321" s="0" t="n">
        <f aca="false">CONCATENATE("http://efforg.github.io/congress-forms-test/?bioguide_id=",C321)</f>
        <v>0</v>
      </c>
      <c r="I321" s="0" t="n">
        <f aca="false">CONCATENATE("&lt;tr&gt;&lt;td&gt;&lt;a href=""",B321,""" target=""_blank""&gt;",A321,"&lt;/a&gt; &lt;td&gt;",C321,"&lt;/td&gt;&lt;td&gt;&lt;a href=""",F321,""" target=""_blank""&gt;&lt;i class=""fa fa-github""&gt;&lt;/i&gt;&lt;/a&gt;&lt;/td&gt;&lt;td&gt;&lt;img src=""",D321,""" /&gt;&lt;/td&gt; &lt;td&gt;&lt;a href=""",H321,""" target=""_blank""&gt;&lt;i class=""fa fa-external-link""&gt;&lt;/i&gt;&lt;/a&gt;&lt;/td&gt;&lt;/tr&gt;")</f>
        <v>0</v>
      </c>
      <c r="J321" s="0" t="n">
        <f aca="false">CONCATENATE("| [",C321,"](",G321,") | [website](",B321,") | [![",C321," status](",E321,")](",F321,".text) | ![",C321," status](",D321,") | [Test/Stats](",H321,")")</f>
        <v>0</v>
      </c>
    </row>
    <row r="322" customFormat="false" ht="15" hidden="false" customHeight="false" outlineLevel="0" collapsed="false">
      <c r="A322" s="1" t="s">
        <v>970</v>
      </c>
      <c r="B322" s="0" t="s">
        <v>971</v>
      </c>
      <c r="C322" s="0" t="s">
        <v>972</v>
      </c>
      <c r="D322" s="0" t="n">
        <f aca="false">CONCATENATE("http://ec2-54-215-28-56.us-west-1.compute.amazonaws.com:3000/recent-fill-image/",C322)</f>
        <v>0</v>
      </c>
      <c r="E322" s="0" t="n">
        <f aca="false">CONCATENATE("https://d1l0yomkzx8y5l.cloudfront.net/contact_congress/status/",C322,".png")</f>
        <v>0</v>
      </c>
      <c r="F322" s="0" t="n">
        <f aca="false">CONCATENATE("https://github.com/unitedstates/contact-congress/search?q=",C322,)</f>
        <v>0</v>
      </c>
      <c r="G322" s="0" t="n">
        <f aca="false">CONCATENATE("https://github.com/unitedstates/contact-congress/blob/master/members/",C322,".yaml")</f>
        <v>0</v>
      </c>
      <c r="H322" s="0" t="n">
        <f aca="false">CONCATENATE("http://efforg.github.io/congress-forms-test/?bioguide_id=",C322)</f>
        <v>0</v>
      </c>
      <c r="I322" s="0" t="n">
        <f aca="false">CONCATENATE("&lt;tr&gt;&lt;td&gt;&lt;a href=""",B322,""" target=""_blank""&gt;",A322,"&lt;/a&gt; &lt;td&gt;",C322,"&lt;/td&gt;&lt;td&gt;&lt;a href=""",F322,""" target=""_blank""&gt;&lt;i class=""fa fa-github""&gt;&lt;/i&gt;&lt;/a&gt;&lt;/td&gt;&lt;td&gt;&lt;img src=""",D322,""" /&gt;&lt;/td&gt; &lt;td&gt;&lt;a href=""",H322,""" target=""_blank""&gt;&lt;i class=""fa fa-external-link""&gt;&lt;/i&gt;&lt;/a&gt;&lt;/td&gt;&lt;/tr&gt;")</f>
        <v>0</v>
      </c>
      <c r="J322" s="0" t="n">
        <f aca="false">CONCATENATE("| [",C322,"](",G322,") | [website](",B322,") | [![",C322," status](",E322,")](",F322,".text) | ![",C322," status](",D322,") | [Test/Stats](",H322,")")</f>
        <v>0</v>
      </c>
    </row>
    <row r="323" customFormat="false" ht="15" hidden="false" customHeight="false" outlineLevel="0" collapsed="false">
      <c r="A323" s="1" t="s">
        <v>973</v>
      </c>
      <c r="B323" s="0" t="s">
        <v>974</v>
      </c>
      <c r="C323" s="0" t="s">
        <v>975</v>
      </c>
      <c r="D323" s="0" t="n">
        <f aca="false">CONCATENATE("http://ec2-54-215-28-56.us-west-1.compute.amazonaws.com:3000/recent-fill-image/",C323)</f>
        <v>0</v>
      </c>
      <c r="E323" s="0" t="n">
        <f aca="false">CONCATENATE("https://d1l0yomkzx8y5l.cloudfront.net/contact_congress/status/",C323,".png")</f>
        <v>0</v>
      </c>
      <c r="F323" s="0" t="n">
        <f aca="false">CONCATENATE("https://github.com/unitedstates/contact-congress/search?q=",C323,)</f>
        <v>0</v>
      </c>
      <c r="G323" s="0" t="n">
        <f aca="false">CONCATENATE("https://github.com/unitedstates/contact-congress/blob/master/members/",C323,".yaml")</f>
        <v>0</v>
      </c>
      <c r="H323" s="0" t="n">
        <f aca="false">CONCATENATE("http://efforg.github.io/congress-forms-test/?bioguide_id=",C323)</f>
        <v>0</v>
      </c>
      <c r="I323" s="0" t="n">
        <f aca="false">CONCATENATE("&lt;tr&gt;&lt;td&gt;&lt;a href=""",B323,""" target=""_blank""&gt;",A323,"&lt;/a&gt; &lt;td&gt;",C323,"&lt;/td&gt;&lt;td&gt;&lt;a href=""",F323,""" target=""_blank""&gt;&lt;i class=""fa fa-github""&gt;&lt;/i&gt;&lt;/a&gt;&lt;/td&gt;&lt;td&gt;&lt;img src=""",D323,""" /&gt;&lt;/td&gt; &lt;td&gt;&lt;a href=""",H323,""" target=""_blank""&gt;&lt;i class=""fa fa-external-link""&gt;&lt;/i&gt;&lt;/a&gt;&lt;/td&gt;&lt;/tr&gt;")</f>
        <v>0</v>
      </c>
      <c r="J323" s="0" t="n">
        <f aca="false">CONCATENATE("| [",C323,"](",G323,") | [website](",B323,") | [![",C323," status](",E323,")](",F323,".text) | ![",C323," status](",D323,") | [Test/Stats](",H323,")")</f>
        <v>0</v>
      </c>
    </row>
    <row r="324" customFormat="false" ht="15" hidden="false" customHeight="false" outlineLevel="0" collapsed="false">
      <c r="A324" s="1" t="s">
        <v>976</v>
      </c>
      <c r="B324" s="0" t="s">
        <v>977</v>
      </c>
      <c r="C324" s="0" t="s">
        <v>978</v>
      </c>
      <c r="D324" s="0" t="n">
        <f aca="false">CONCATENATE("http://ec2-54-215-28-56.us-west-1.compute.amazonaws.com:3000/recent-fill-image/",C324)</f>
        <v>0</v>
      </c>
      <c r="E324" s="0" t="n">
        <f aca="false">CONCATENATE("https://d1l0yomkzx8y5l.cloudfront.net/contact_congress/status/",C324,".png")</f>
        <v>0</v>
      </c>
      <c r="F324" s="0" t="n">
        <f aca="false">CONCATENATE("https://github.com/unitedstates/contact-congress/search?q=",C324,)</f>
        <v>0</v>
      </c>
      <c r="G324" s="0" t="n">
        <f aca="false">CONCATENATE("https://github.com/unitedstates/contact-congress/blob/master/members/",C324,".yaml")</f>
        <v>0</v>
      </c>
      <c r="H324" s="0" t="n">
        <f aca="false">CONCATENATE("http://efforg.github.io/congress-forms-test/?bioguide_id=",C324)</f>
        <v>0</v>
      </c>
      <c r="I324" s="0" t="n">
        <f aca="false">CONCATENATE("&lt;tr&gt;&lt;td&gt;&lt;a href=""",B324,""" target=""_blank""&gt;",A324,"&lt;/a&gt; &lt;td&gt;",C324,"&lt;/td&gt;&lt;td&gt;&lt;a href=""",F324,""" target=""_blank""&gt;&lt;i class=""fa fa-github""&gt;&lt;/i&gt;&lt;/a&gt;&lt;/td&gt;&lt;td&gt;&lt;img src=""",D324,""" /&gt;&lt;/td&gt; &lt;td&gt;&lt;a href=""",H324,""" target=""_blank""&gt;&lt;i class=""fa fa-external-link""&gt;&lt;/i&gt;&lt;/a&gt;&lt;/td&gt;&lt;/tr&gt;")</f>
        <v>0</v>
      </c>
      <c r="J324" s="0" t="n">
        <f aca="false">CONCATENATE("| [",C324,"](",G324,") | [website](",B324,") | [![",C324," status](",E324,")](",F324,".text) | ![",C324," status](",D324,") | [Test/Stats](",H324,")")</f>
        <v>0</v>
      </c>
    </row>
    <row r="325" customFormat="false" ht="15" hidden="false" customHeight="false" outlineLevel="0" collapsed="false">
      <c r="A325" s="1" t="s">
        <v>979</v>
      </c>
      <c r="B325" s="0" t="s">
        <v>980</v>
      </c>
      <c r="C325" s="0" t="s">
        <v>981</v>
      </c>
      <c r="D325" s="0" t="n">
        <f aca="false">CONCATENATE("http://ec2-54-215-28-56.us-west-1.compute.amazonaws.com:3000/recent-fill-image/",C325)</f>
        <v>0</v>
      </c>
      <c r="E325" s="0" t="n">
        <f aca="false">CONCATENATE("https://d1l0yomkzx8y5l.cloudfront.net/contact_congress/status/",C325,".png")</f>
        <v>0</v>
      </c>
      <c r="F325" s="0" t="n">
        <f aca="false">CONCATENATE("https://github.com/unitedstates/contact-congress/search?q=",C325,)</f>
        <v>0</v>
      </c>
      <c r="G325" s="0" t="n">
        <f aca="false">CONCATENATE("https://github.com/unitedstates/contact-congress/blob/master/members/",C325,".yaml")</f>
        <v>0</v>
      </c>
      <c r="H325" s="0" t="n">
        <f aca="false">CONCATENATE("http://efforg.github.io/congress-forms-test/?bioguide_id=",C325)</f>
        <v>0</v>
      </c>
      <c r="I325" s="0" t="n">
        <f aca="false">CONCATENATE("&lt;tr&gt;&lt;td&gt;&lt;a href=""",B325,""" target=""_blank""&gt;",A325,"&lt;/a&gt; &lt;td&gt;",C325,"&lt;/td&gt;&lt;td&gt;&lt;a href=""",F325,""" target=""_blank""&gt;&lt;i class=""fa fa-github""&gt;&lt;/i&gt;&lt;/a&gt;&lt;/td&gt;&lt;td&gt;&lt;img src=""",D325,""" /&gt;&lt;/td&gt; &lt;td&gt;&lt;a href=""",H325,""" target=""_blank""&gt;&lt;i class=""fa fa-external-link""&gt;&lt;/i&gt;&lt;/a&gt;&lt;/td&gt;&lt;/tr&gt;")</f>
        <v>0</v>
      </c>
      <c r="J325" s="0" t="n">
        <f aca="false">CONCATENATE("| [",C325,"](",G325,") | [website](",B325,") | [![",C325," status](",E325,")](",F325,".text) | ![",C325," status](",D325,") | [Test/Stats](",H325,")")</f>
        <v>0</v>
      </c>
    </row>
    <row r="326" customFormat="false" ht="15" hidden="false" customHeight="false" outlineLevel="0" collapsed="false">
      <c r="A326" s="1" t="s">
        <v>982</v>
      </c>
      <c r="B326" s="0" t="s">
        <v>983</v>
      </c>
      <c r="C326" s="0" t="s">
        <v>984</v>
      </c>
      <c r="D326" s="0" t="n">
        <f aca="false">CONCATENATE("http://ec2-54-215-28-56.us-west-1.compute.amazonaws.com:3000/recent-fill-image/",C326)</f>
        <v>0</v>
      </c>
      <c r="E326" s="0" t="n">
        <f aca="false">CONCATENATE("https://d1l0yomkzx8y5l.cloudfront.net/contact_congress/status/",C326,".png")</f>
        <v>0</v>
      </c>
      <c r="F326" s="0" t="n">
        <f aca="false">CONCATENATE("https://github.com/unitedstates/contact-congress/search?q=",C326,)</f>
        <v>0</v>
      </c>
      <c r="G326" s="0" t="n">
        <f aca="false">CONCATENATE("https://github.com/unitedstates/contact-congress/blob/master/members/",C326,".yaml")</f>
        <v>0</v>
      </c>
      <c r="H326" s="0" t="n">
        <f aca="false">CONCATENATE("http://efforg.github.io/congress-forms-test/?bioguide_id=",C326)</f>
        <v>0</v>
      </c>
      <c r="I326" s="0" t="n">
        <f aca="false">CONCATENATE("&lt;tr&gt;&lt;td&gt;&lt;a href=""",B326,""" target=""_blank""&gt;",A326,"&lt;/a&gt; &lt;td&gt;",C326,"&lt;/td&gt;&lt;td&gt;&lt;a href=""",F326,""" target=""_blank""&gt;&lt;i class=""fa fa-github""&gt;&lt;/i&gt;&lt;/a&gt;&lt;/td&gt;&lt;td&gt;&lt;img src=""",D326,""" /&gt;&lt;/td&gt; &lt;td&gt;&lt;a href=""",H326,""" target=""_blank""&gt;&lt;i class=""fa fa-external-link""&gt;&lt;/i&gt;&lt;/a&gt;&lt;/td&gt;&lt;/tr&gt;")</f>
        <v>0</v>
      </c>
      <c r="J326" s="0" t="n">
        <f aca="false">CONCATENATE("| [",C326,"](",G326,") | [website](",B326,") | [![",C326," status](",E326,")](",F326,".text) | ![",C326," status](",D326,") | [Test/Stats](",H326,")")</f>
        <v>0</v>
      </c>
    </row>
    <row r="327" customFormat="false" ht="15" hidden="false" customHeight="false" outlineLevel="0" collapsed="false">
      <c r="A327" s="1" t="s">
        <v>985</v>
      </c>
      <c r="B327" s="0" t="s">
        <v>986</v>
      </c>
      <c r="C327" s="0" t="s">
        <v>987</v>
      </c>
      <c r="D327" s="0" t="n">
        <f aca="false">CONCATENATE("http://ec2-54-215-28-56.us-west-1.compute.amazonaws.com:3000/recent-fill-image/",C327)</f>
        <v>0</v>
      </c>
      <c r="E327" s="0" t="n">
        <f aca="false">CONCATENATE("https://d1l0yomkzx8y5l.cloudfront.net/contact_congress/status/",C327,".png")</f>
        <v>0</v>
      </c>
      <c r="F327" s="0" t="n">
        <f aca="false">CONCATENATE("https://github.com/unitedstates/contact-congress/search?q=",C327,)</f>
        <v>0</v>
      </c>
      <c r="G327" s="0" t="n">
        <f aca="false">CONCATENATE("https://github.com/unitedstates/contact-congress/blob/master/members/",C327,".yaml")</f>
        <v>0</v>
      </c>
      <c r="H327" s="0" t="n">
        <f aca="false">CONCATENATE("http://efforg.github.io/congress-forms-test/?bioguide_id=",C327)</f>
        <v>0</v>
      </c>
      <c r="I327" s="0" t="n">
        <f aca="false">CONCATENATE("&lt;tr&gt;&lt;td&gt;&lt;a href=""",B327,""" target=""_blank""&gt;",A327,"&lt;/a&gt; &lt;td&gt;",C327,"&lt;/td&gt;&lt;td&gt;&lt;a href=""",F327,""" target=""_blank""&gt;&lt;i class=""fa fa-github""&gt;&lt;/i&gt;&lt;/a&gt;&lt;/td&gt;&lt;td&gt;&lt;img src=""",D327,""" /&gt;&lt;/td&gt; &lt;td&gt;&lt;a href=""",H327,""" target=""_blank""&gt;&lt;i class=""fa fa-external-link""&gt;&lt;/i&gt;&lt;/a&gt;&lt;/td&gt;&lt;/tr&gt;")</f>
        <v>0</v>
      </c>
      <c r="J327" s="0" t="n">
        <f aca="false">CONCATENATE("| [",C327,"](",G327,") | [website](",B327,") | [![",C327," status](",E327,")](",F327,".text) | ![",C327," status](",D327,") | [Test/Stats](",H327,")")</f>
        <v>0</v>
      </c>
    </row>
    <row r="328" customFormat="false" ht="15" hidden="false" customHeight="false" outlineLevel="0" collapsed="false">
      <c r="A328" s="1" t="s">
        <v>988</v>
      </c>
      <c r="B328" s="0" t="s">
        <v>989</v>
      </c>
      <c r="C328" s="0" t="s">
        <v>990</v>
      </c>
      <c r="D328" s="0" t="n">
        <f aca="false">CONCATENATE("http://ec2-54-215-28-56.us-west-1.compute.amazonaws.com:3000/recent-fill-image/",C328)</f>
        <v>0</v>
      </c>
      <c r="E328" s="0" t="n">
        <f aca="false">CONCATENATE("https://d1l0yomkzx8y5l.cloudfront.net/contact_congress/status/",C328,".png")</f>
        <v>0</v>
      </c>
      <c r="F328" s="0" t="n">
        <f aca="false">CONCATENATE("https://github.com/unitedstates/contact-congress/search?q=",C328,)</f>
        <v>0</v>
      </c>
      <c r="G328" s="0" t="n">
        <f aca="false">CONCATENATE("https://github.com/unitedstates/contact-congress/blob/master/members/",C328,".yaml")</f>
        <v>0</v>
      </c>
      <c r="H328" s="0" t="n">
        <f aca="false">CONCATENATE("http://efforg.github.io/congress-forms-test/?bioguide_id=",C328)</f>
        <v>0</v>
      </c>
      <c r="I328" s="0" t="n">
        <f aca="false">CONCATENATE("&lt;tr&gt;&lt;td&gt;&lt;a href=""",B328,""" target=""_blank""&gt;",A328,"&lt;/a&gt; &lt;td&gt;",C328,"&lt;/td&gt;&lt;td&gt;&lt;a href=""",F328,""" target=""_blank""&gt;&lt;i class=""fa fa-github""&gt;&lt;/i&gt;&lt;/a&gt;&lt;/td&gt;&lt;td&gt;&lt;img src=""",D328,""" /&gt;&lt;/td&gt; &lt;td&gt;&lt;a href=""",H328,""" target=""_blank""&gt;&lt;i class=""fa fa-external-link""&gt;&lt;/i&gt;&lt;/a&gt;&lt;/td&gt;&lt;/tr&gt;")</f>
        <v>0</v>
      </c>
      <c r="J328" s="0" t="n">
        <f aca="false">CONCATENATE("| [",C328,"](",G328,") | [website](",B328,") | [![",C328," status](",E328,")](",F328,".text) | ![",C328," status](",D328,") | [Test/Stats](",H328,")")</f>
        <v>0</v>
      </c>
    </row>
    <row r="329" customFormat="false" ht="15" hidden="false" customHeight="false" outlineLevel="0" collapsed="false">
      <c r="A329" s="1" t="s">
        <v>991</v>
      </c>
      <c r="B329" s="0" t="s">
        <v>992</v>
      </c>
      <c r="C329" s="0" t="s">
        <v>993</v>
      </c>
      <c r="D329" s="0" t="n">
        <f aca="false">CONCATENATE("http://ec2-54-215-28-56.us-west-1.compute.amazonaws.com:3000/recent-fill-image/",C329)</f>
        <v>0</v>
      </c>
      <c r="E329" s="0" t="n">
        <f aca="false">CONCATENATE("https://d1l0yomkzx8y5l.cloudfront.net/contact_congress/status/",C329,".png")</f>
        <v>0</v>
      </c>
      <c r="F329" s="0" t="n">
        <f aca="false">CONCATENATE("https://github.com/unitedstates/contact-congress/search?q=",C329,)</f>
        <v>0</v>
      </c>
      <c r="G329" s="0" t="n">
        <f aca="false">CONCATENATE("https://github.com/unitedstates/contact-congress/blob/master/members/",C329,".yaml")</f>
        <v>0</v>
      </c>
      <c r="H329" s="0" t="n">
        <f aca="false">CONCATENATE("http://efforg.github.io/congress-forms-test/?bioguide_id=",C329)</f>
        <v>0</v>
      </c>
      <c r="I329" s="0" t="n">
        <f aca="false">CONCATENATE("&lt;tr&gt;&lt;td&gt;&lt;a href=""",B329,""" target=""_blank""&gt;",A329,"&lt;/a&gt; &lt;td&gt;",C329,"&lt;/td&gt;&lt;td&gt;&lt;a href=""",F329,""" target=""_blank""&gt;&lt;i class=""fa fa-github""&gt;&lt;/i&gt;&lt;/a&gt;&lt;/td&gt;&lt;td&gt;&lt;img src=""",D329,""" /&gt;&lt;/td&gt; &lt;td&gt;&lt;a href=""",H329,""" target=""_blank""&gt;&lt;i class=""fa fa-external-link""&gt;&lt;/i&gt;&lt;/a&gt;&lt;/td&gt;&lt;/tr&gt;")</f>
        <v>0</v>
      </c>
      <c r="J329" s="0" t="n">
        <f aca="false">CONCATENATE("| [",C329,"](",G329,") | [website](",B329,") | [![",C329," status](",E329,")](",F329,".text) | ![",C329," status](",D329,") | [Test/Stats](",H329,")")</f>
        <v>0</v>
      </c>
    </row>
    <row r="330" customFormat="false" ht="15" hidden="false" customHeight="false" outlineLevel="0" collapsed="false">
      <c r="A330" s="1" t="s">
        <v>994</v>
      </c>
      <c r="B330" s="0" t="s">
        <v>995</v>
      </c>
      <c r="C330" s="0" t="s">
        <v>996</v>
      </c>
      <c r="D330" s="0" t="n">
        <f aca="false">CONCATENATE("http://ec2-54-215-28-56.us-west-1.compute.amazonaws.com:3000/recent-fill-image/",C330)</f>
        <v>0</v>
      </c>
      <c r="E330" s="0" t="n">
        <f aca="false">CONCATENATE("https://d1l0yomkzx8y5l.cloudfront.net/contact_congress/status/",C330,".png")</f>
        <v>0</v>
      </c>
      <c r="F330" s="0" t="n">
        <f aca="false">CONCATENATE("https://github.com/unitedstates/contact-congress/search?q=",C330,)</f>
        <v>0</v>
      </c>
      <c r="G330" s="0" t="n">
        <f aca="false">CONCATENATE("https://github.com/unitedstates/contact-congress/blob/master/members/",C330,".yaml")</f>
        <v>0</v>
      </c>
      <c r="H330" s="0" t="n">
        <f aca="false">CONCATENATE("http://efforg.github.io/congress-forms-test/?bioguide_id=",C330)</f>
        <v>0</v>
      </c>
      <c r="I330" s="0" t="n">
        <f aca="false">CONCATENATE("&lt;tr&gt;&lt;td&gt;&lt;a href=""",B330,""" target=""_blank""&gt;",A330,"&lt;/a&gt; &lt;td&gt;",C330,"&lt;/td&gt;&lt;td&gt;&lt;a href=""",F330,""" target=""_blank""&gt;&lt;i class=""fa fa-github""&gt;&lt;/i&gt;&lt;/a&gt;&lt;/td&gt;&lt;td&gt;&lt;img src=""",D330,""" /&gt;&lt;/td&gt; &lt;td&gt;&lt;a href=""",H330,""" target=""_blank""&gt;&lt;i class=""fa fa-external-link""&gt;&lt;/i&gt;&lt;/a&gt;&lt;/td&gt;&lt;/tr&gt;")</f>
        <v>0</v>
      </c>
      <c r="J330" s="0" t="n">
        <f aca="false">CONCATENATE("| [",C330,"](",G330,") | [website](",B330,") | [![",C330," status](",E330,")](",F330,".text) | ![",C330," status](",D330,") | [Test/Stats](",H330,")")</f>
        <v>0</v>
      </c>
    </row>
    <row r="331" customFormat="false" ht="15" hidden="false" customHeight="false" outlineLevel="0" collapsed="false">
      <c r="A331" s="1" t="s">
        <v>997</v>
      </c>
      <c r="B331" s="0" t="s">
        <v>998</v>
      </c>
      <c r="C331" s="0" t="s">
        <v>999</v>
      </c>
      <c r="D331" s="0" t="n">
        <f aca="false">CONCATENATE("http://ec2-54-215-28-56.us-west-1.compute.amazonaws.com:3000/recent-fill-image/",C331)</f>
        <v>0</v>
      </c>
      <c r="E331" s="0" t="n">
        <f aca="false">CONCATENATE("https://d1l0yomkzx8y5l.cloudfront.net/contact_congress/status/",C331,".png")</f>
        <v>0</v>
      </c>
      <c r="F331" s="0" t="n">
        <f aca="false">CONCATENATE("https://github.com/unitedstates/contact-congress/search?q=",C331,)</f>
        <v>0</v>
      </c>
      <c r="G331" s="0" t="n">
        <f aca="false">CONCATENATE("https://github.com/unitedstates/contact-congress/blob/master/members/",C331,".yaml")</f>
        <v>0</v>
      </c>
      <c r="H331" s="0" t="n">
        <f aca="false">CONCATENATE("http://efforg.github.io/congress-forms-test/?bioguide_id=",C331)</f>
        <v>0</v>
      </c>
      <c r="I331" s="0" t="n">
        <f aca="false">CONCATENATE("&lt;tr&gt;&lt;td&gt;&lt;a href=""",B331,""" target=""_blank""&gt;",A331,"&lt;/a&gt; &lt;td&gt;",C331,"&lt;/td&gt;&lt;td&gt;&lt;a href=""",F331,""" target=""_blank""&gt;&lt;i class=""fa fa-github""&gt;&lt;/i&gt;&lt;/a&gt;&lt;/td&gt;&lt;td&gt;&lt;img src=""",D331,""" /&gt;&lt;/td&gt; &lt;td&gt;&lt;a href=""",H331,""" target=""_blank""&gt;&lt;i class=""fa fa-external-link""&gt;&lt;/i&gt;&lt;/a&gt;&lt;/td&gt;&lt;/tr&gt;")</f>
        <v>0</v>
      </c>
      <c r="J331" s="0" t="n">
        <f aca="false">CONCATENATE("| [",C331,"](",G331,") | [website](",B331,") | [![",C331," status](",E331,")](",F331,".text) | ![",C331," status](",D331,") | [Test/Stats](",H331,")")</f>
        <v>0</v>
      </c>
    </row>
    <row r="332" customFormat="false" ht="15" hidden="false" customHeight="false" outlineLevel="0" collapsed="false">
      <c r="A332" s="1" t="s">
        <v>1000</v>
      </c>
      <c r="B332" s="0" t="s">
        <v>1001</v>
      </c>
      <c r="C332" s="0" t="s">
        <v>1002</v>
      </c>
      <c r="D332" s="0" t="n">
        <f aca="false">CONCATENATE("http://ec2-54-215-28-56.us-west-1.compute.amazonaws.com:3000/recent-fill-image/",C332)</f>
        <v>0</v>
      </c>
      <c r="E332" s="0" t="n">
        <f aca="false">CONCATENATE("https://d1l0yomkzx8y5l.cloudfront.net/contact_congress/status/",C332,".png")</f>
        <v>0</v>
      </c>
      <c r="F332" s="0" t="n">
        <f aca="false">CONCATENATE("https://github.com/unitedstates/contact-congress/search?q=",C332,)</f>
        <v>0</v>
      </c>
      <c r="G332" s="0" t="n">
        <f aca="false">CONCATENATE("https://github.com/unitedstates/contact-congress/blob/master/members/",C332,".yaml")</f>
        <v>0</v>
      </c>
      <c r="H332" s="0" t="n">
        <f aca="false">CONCATENATE("http://efforg.github.io/congress-forms-test/?bioguide_id=",C332)</f>
        <v>0</v>
      </c>
      <c r="I332" s="0" t="n">
        <f aca="false">CONCATENATE("&lt;tr&gt;&lt;td&gt;&lt;a href=""",B332,""" target=""_blank""&gt;",A332,"&lt;/a&gt; &lt;td&gt;",C332,"&lt;/td&gt;&lt;td&gt;&lt;a href=""",F332,""" target=""_blank""&gt;&lt;i class=""fa fa-github""&gt;&lt;/i&gt;&lt;/a&gt;&lt;/td&gt;&lt;td&gt;&lt;img src=""",D332,""" /&gt;&lt;/td&gt; &lt;td&gt;&lt;a href=""",H332,""" target=""_blank""&gt;&lt;i class=""fa fa-external-link""&gt;&lt;/i&gt;&lt;/a&gt;&lt;/td&gt;&lt;/tr&gt;")</f>
        <v>0</v>
      </c>
      <c r="J332" s="0" t="n">
        <f aca="false">CONCATENATE("| [",C332,"](",G332,") | [website](",B332,") | [![",C332," status](",E332,")](",F332,".text) | ![",C332," status](",D332,") | [Test/Stats](",H332,")")</f>
        <v>0</v>
      </c>
    </row>
    <row r="333" customFormat="false" ht="15" hidden="false" customHeight="false" outlineLevel="0" collapsed="false">
      <c r="A333" s="1" t="s">
        <v>1003</v>
      </c>
      <c r="B333" s="0" t="s">
        <v>1004</v>
      </c>
      <c r="C333" s="0" t="s">
        <v>1005</v>
      </c>
      <c r="D333" s="0" t="n">
        <f aca="false">CONCATENATE("http://ec2-54-215-28-56.us-west-1.compute.amazonaws.com:3000/recent-fill-image/",C333)</f>
        <v>0</v>
      </c>
      <c r="E333" s="0" t="n">
        <f aca="false">CONCATENATE("https://d1l0yomkzx8y5l.cloudfront.net/contact_congress/status/",C333,".png")</f>
        <v>0</v>
      </c>
      <c r="F333" s="0" t="n">
        <f aca="false">CONCATENATE("https://github.com/unitedstates/contact-congress/search?q=",C333,)</f>
        <v>0</v>
      </c>
      <c r="G333" s="0" t="n">
        <f aca="false">CONCATENATE("https://github.com/unitedstates/contact-congress/blob/master/members/",C333,".yaml")</f>
        <v>0</v>
      </c>
      <c r="H333" s="0" t="n">
        <f aca="false">CONCATENATE("http://efforg.github.io/congress-forms-test/?bioguide_id=",C333)</f>
        <v>0</v>
      </c>
      <c r="I333" s="0" t="n">
        <f aca="false">CONCATENATE("&lt;tr&gt;&lt;td&gt;&lt;a href=""",B333,""" target=""_blank""&gt;",A333,"&lt;/a&gt; &lt;td&gt;",C333,"&lt;/td&gt;&lt;td&gt;&lt;a href=""",F333,""" target=""_blank""&gt;&lt;i class=""fa fa-github""&gt;&lt;/i&gt;&lt;/a&gt;&lt;/td&gt;&lt;td&gt;&lt;img src=""",D333,""" /&gt;&lt;/td&gt; &lt;td&gt;&lt;a href=""",H333,""" target=""_blank""&gt;&lt;i class=""fa fa-external-link""&gt;&lt;/i&gt;&lt;/a&gt;&lt;/td&gt;&lt;/tr&gt;")</f>
        <v>0</v>
      </c>
      <c r="J333" s="0" t="n">
        <f aca="false">CONCATENATE("| [",C333,"](",G333,") | [website](",B333,") | [![",C333," status](",E333,")](",F333,".text) | ![",C333," status](",D333,") | [Test/Stats](",H333,")")</f>
        <v>0</v>
      </c>
    </row>
    <row r="334" customFormat="false" ht="15" hidden="false" customHeight="false" outlineLevel="0" collapsed="false">
      <c r="A334" s="1" t="s">
        <v>1006</v>
      </c>
      <c r="B334" s="0" t="s">
        <v>1007</v>
      </c>
      <c r="C334" s="0" t="s">
        <v>1008</v>
      </c>
      <c r="D334" s="0" t="n">
        <f aca="false">CONCATENATE("http://ec2-54-215-28-56.us-west-1.compute.amazonaws.com:3000/recent-fill-image/",C334)</f>
        <v>0</v>
      </c>
      <c r="E334" s="0" t="n">
        <f aca="false">CONCATENATE("https://d1l0yomkzx8y5l.cloudfront.net/contact_congress/status/",C334,".png")</f>
        <v>0</v>
      </c>
      <c r="F334" s="0" t="n">
        <f aca="false">CONCATENATE("https://github.com/unitedstates/contact-congress/search?q=",C334,)</f>
        <v>0</v>
      </c>
      <c r="G334" s="0" t="n">
        <f aca="false">CONCATENATE("https://github.com/unitedstates/contact-congress/blob/master/members/",C334,".yaml")</f>
        <v>0</v>
      </c>
      <c r="H334" s="0" t="n">
        <f aca="false">CONCATENATE("http://efforg.github.io/congress-forms-test/?bioguide_id=",C334)</f>
        <v>0</v>
      </c>
      <c r="I334" s="0" t="n">
        <f aca="false">CONCATENATE("&lt;tr&gt;&lt;td&gt;&lt;a href=""",B334,""" target=""_blank""&gt;",A334,"&lt;/a&gt; &lt;td&gt;",C334,"&lt;/td&gt;&lt;td&gt;&lt;a href=""",F334,""" target=""_blank""&gt;&lt;i class=""fa fa-github""&gt;&lt;/i&gt;&lt;/a&gt;&lt;/td&gt;&lt;td&gt;&lt;img src=""",D334,""" /&gt;&lt;/td&gt; &lt;td&gt;&lt;a href=""",H334,""" target=""_blank""&gt;&lt;i class=""fa fa-external-link""&gt;&lt;/i&gt;&lt;/a&gt;&lt;/td&gt;&lt;/tr&gt;")</f>
        <v>0</v>
      </c>
      <c r="J334" s="0" t="n">
        <f aca="false">CONCATENATE("| [",C334,"](",G334,") | [website](",B334,") | [![",C334," status](",E334,")](",F334,".text) | ![",C334," status](",D334,") | [Test/Stats](",H334,")")</f>
        <v>0</v>
      </c>
    </row>
    <row r="335" customFormat="false" ht="15" hidden="false" customHeight="false" outlineLevel="0" collapsed="false">
      <c r="A335" s="1" t="s">
        <v>1009</v>
      </c>
      <c r="B335" s="0" t="s">
        <v>1010</v>
      </c>
      <c r="C335" s="0" t="s">
        <v>1011</v>
      </c>
      <c r="D335" s="0" t="n">
        <f aca="false">CONCATENATE("http://ec2-54-215-28-56.us-west-1.compute.amazonaws.com:3000/recent-fill-image/",C335)</f>
        <v>0</v>
      </c>
      <c r="E335" s="0" t="n">
        <f aca="false">CONCATENATE("https://d1l0yomkzx8y5l.cloudfront.net/contact_congress/status/",C335,".png")</f>
        <v>0</v>
      </c>
      <c r="F335" s="0" t="n">
        <f aca="false">CONCATENATE("https://github.com/unitedstates/contact-congress/search?q=",C335,)</f>
        <v>0</v>
      </c>
      <c r="G335" s="0" t="n">
        <f aca="false">CONCATENATE("https://github.com/unitedstates/contact-congress/blob/master/members/",C335,".yaml")</f>
        <v>0</v>
      </c>
      <c r="H335" s="0" t="n">
        <f aca="false">CONCATENATE("http://efforg.github.io/congress-forms-test/?bioguide_id=",C335)</f>
        <v>0</v>
      </c>
      <c r="I335" s="0" t="n">
        <f aca="false">CONCATENATE("&lt;tr&gt;&lt;td&gt;&lt;a href=""",B335,""" target=""_blank""&gt;",A335,"&lt;/a&gt; &lt;td&gt;",C335,"&lt;/td&gt;&lt;td&gt;&lt;a href=""",F335,""" target=""_blank""&gt;&lt;i class=""fa fa-github""&gt;&lt;/i&gt;&lt;/a&gt;&lt;/td&gt;&lt;td&gt;&lt;img src=""",D335,""" /&gt;&lt;/td&gt; &lt;td&gt;&lt;a href=""",H335,""" target=""_blank""&gt;&lt;i class=""fa fa-external-link""&gt;&lt;/i&gt;&lt;/a&gt;&lt;/td&gt;&lt;/tr&gt;")</f>
        <v>0</v>
      </c>
      <c r="J335" s="0" t="n">
        <f aca="false">CONCATENATE("| [",C335,"](",G335,") | [website](",B335,") | [![",C335," status](",E335,")](",F335,".text) | ![",C335," status](",D335,") | [Test/Stats](",H335,")")</f>
        <v>0</v>
      </c>
    </row>
    <row r="336" customFormat="false" ht="15" hidden="false" customHeight="false" outlineLevel="0" collapsed="false">
      <c r="A336" s="1" t="s">
        <v>1012</v>
      </c>
      <c r="B336" s="0" t="s">
        <v>1013</v>
      </c>
      <c r="C336" s="0" t="s">
        <v>1014</v>
      </c>
      <c r="D336" s="0" t="n">
        <f aca="false">CONCATENATE("http://ec2-54-215-28-56.us-west-1.compute.amazonaws.com:3000/recent-fill-image/",C336)</f>
        <v>0</v>
      </c>
      <c r="E336" s="0" t="n">
        <f aca="false">CONCATENATE("https://d1l0yomkzx8y5l.cloudfront.net/contact_congress/status/",C336,".png")</f>
        <v>0</v>
      </c>
      <c r="F336" s="0" t="n">
        <f aca="false">CONCATENATE("https://github.com/unitedstates/contact-congress/search?q=",C336,)</f>
        <v>0</v>
      </c>
      <c r="G336" s="0" t="n">
        <f aca="false">CONCATENATE("https://github.com/unitedstates/contact-congress/blob/master/members/",C336,".yaml")</f>
        <v>0</v>
      </c>
      <c r="H336" s="0" t="n">
        <f aca="false">CONCATENATE("http://efforg.github.io/congress-forms-test/?bioguide_id=",C336)</f>
        <v>0</v>
      </c>
      <c r="I336" s="0" t="n">
        <f aca="false">CONCATENATE("&lt;tr&gt;&lt;td&gt;&lt;a href=""",B336,""" target=""_blank""&gt;",A336,"&lt;/a&gt; &lt;td&gt;",C336,"&lt;/td&gt;&lt;td&gt;&lt;a href=""",F336,""" target=""_blank""&gt;&lt;i class=""fa fa-github""&gt;&lt;/i&gt;&lt;/a&gt;&lt;/td&gt;&lt;td&gt;&lt;img src=""",D336,""" /&gt;&lt;/td&gt; &lt;td&gt;&lt;a href=""",H336,""" target=""_blank""&gt;&lt;i class=""fa fa-external-link""&gt;&lt;/i&gt;&lt;/a&gt;&lt;/td&gt;&lt;/tr&gt;")</f>
        <v>0</v>
      </c>
      <c r="J336" s="0" t="n">
        <f aca="false">CONCATENATE("| [",C336,"](",G336,") | [website](",B336,") | [![",C336," status](",E336,")](",F336,".text) | ![",C336," status](",D336,") | [Test/Stats](",H336,")")</f>
        <v>0</v>
      </c>
    </row>
    <row r="337" customFormat="false" ht="15" hidden="false" customHeight="false" outlineLevel="0" collapsed="false">
      <c r="A337" s="1" t="s">
        <v>1015</v>
      </c>
      <c r="B337" s="0" t="s">
        <v>1016</v>
      </c>
      <c r="C337" s="0" t="s">
        <v>1017</v>
      </c>
      <c r="D337" s="0" t="n">
        <f aca="false">CONCATENATE("http://ec2-54-215-28-56.us-west-1.compute.amazonaws.com:3000/recent-fill-image/",C337)</f>
        <v>0</v>
      </c>
      <c r="E337" s="0" t="n">
        <f aca="false">CONCATENATE("https://d1l0yomkzx8y5l.cloudfront.net/contact_congress/status/",C337,".png")</f>
        <v>0</v>
      </c>
      <c r="F337" s="0" t="n">
        <f aca="false">CONCATENATE("https://github.com/unitedstates/contact-congress/search?q=",C337,)</f>
        <v>0</v>
      </c>
      <c r="G337" s="0" t="n">
        <f aca="false">CONCATENATE("https://github.com/unitedstates/contact-congress/blob/master/members/",C337,".yaml")</f>
        <v>0</v>
      </c>
      <c r="H337" s="0" t="n">
        <f aca="false">CONCATENATE("http://efforg.github.io/congress-forms-test/?bioguide_id=",C337)</f>
        <v>0</v>
      </c>
      <c r="I337" s="0" t="n">
        <f aca="false">CONCATENATE("&lt;tr&gt;&lt;td&gt;&lt;a href=""",B337,""" target=""_blank""&gt;",A337,"&lt;/a&gt; &lt;td&gt;",C337,"&lt;/td&gt;&lt;td&gt;&lt;a href=""",F337,""" target=""_blank""&gt;&lt;i class=""fa fa-github""&gt;&lt;/i&gt;&lt;/a&gt;&lt;/td&gt;&lt;td&gt;&lt;img src=""",D337,""" /&gt;&lt;/td&gt; &lt;td&gt;&lt;a href=""",H337,""" target=""_blank""&gt;&lt;i class=""fa fa-external-link""&gt;&lt;/i&gt;&lt;/a&gt;&lt;/td&gt;&lt;/tr&gt;")</f>
        <v>0</v>
      </c>
      <c r="J337" s="0" t="n">
        <f aca="false">CONCATENATE("| [",C337,"](",G337,") | [website](",B337,") | [![",C337," status](",E337,")](",F337,".text) | ![",C337," status](",D337,") | [Test/Stats](",H337,")")</f>
        <v>0</v>
      </c>
    </row>
    <row r="338" customFormat="false" ht="15" hidden="false" customHeight="false" outlineLevel="0" collapsed="false">
      <c r="A338" s="1" t="s">
        <v>1018</v>
      </c>
      <c r="B338" s="0" t="s">
        <v>1019</v>
      </c>
      <c r="C338" s="0" t="s">
        <v>1020</v>
      </c>
      <c r="D338" s="0" t="n">
        <f aca="false">CONCATENATE("http://ec2-54-215-28-56.us-west-1.compute.amazonaws.com:3000/recent-fill-image/",C338)</f>
        <v>0</v>
      </c>
      <c r="E338" s="0" t="n">
        <f aca="false">CONCATENATE("https://d1l0yomkzx8y5l.cloudfront.net/contact_congress/status/",C338,".png")</f>
        <v>0</v>
      </c>
      <c r="F338" s="0" t="n">
        <f aca="false">CONCATENATE("https://github.com/unitedstates/contact-congress/search?q=",C338,)</f>
        <v>0</v>
      </c>
      <c r="G338" s="0" t="n">
        <f aca="false">CONCATENATE("https://github.com/unitedstates/contact-congress/blob/master/members/",C338,".yaml")</f>
        <v>0</v>
      </c>
      <c r="H338" s="0" t="n">
        <f aca="false">CONCATENATE("http://efforg.github.io/congress-forms-test/?bioguide_id=",C338)</f>
        <v>0</v>
      </c>
      <c r="I338" s="0" t="n">
        <f aca="false">CONCATENATE("&lt;tr&gt;&lt;td&gt;&lt;a href=""",B338,""" target=""_blank""&gt;",A338,"&lt;/a&gt; &lt;td&gt;",C338,"&lt;/td&gt;&lt;td&gt;&lt;a href=""",F338,""" target=""_blank""&gt;&lt;i class=""fa fa-github""&gt;&lt;/i&gt;&lt;/a&gt;&lt;/td&gt;&lt;td&gt;&lt;img src=""",D338,""" /&gt;&lt;/td&gt; &lt;td&gt;&lt;a href=""",H338,""" target=""_blank""&gt;&lt;i class=""fa fa-external-link""&gt;&lt;/i&gt;&lt;/a&gt;&lt;/td&gt;&lt;/tr&gt;")</f>
        <v>0</v>
      </c>
      <c r="J338" s="0" t="n">
        <f aca="false">CONCATENATE("| [",C338,"](",G338,") | [website](",B338,") | [![",C338," status](",E338,")](",F338,".text) | ![",C338," status](",D338,") | [Test/Stats](",H338,")")</f>
        <v>0</v>
      </c>
    </row>
    <row r="339" customFormat="false" ht="15" hidden="false" customHeight="false" outlineLevel="0" collapsed="false">
      <c r="A339" s="1" t="s">
        <v>1021</v>
      </c>
      <c r="B339" s="0" t="s">
        <v>1022</v>
      </c>
      <c r="C339" s="0" t="s">
        <v>1023</v>
      </c>
      <c r="D339" s="0" t="n">
        <f aca="false">CONCATENATE("http://ec2-54-215-28-56.us-west-1.compute.amazonaws.com:3000/recent-fill-image/",C339)</f>
        <v>0</v>
      </c>
      <c r="E339" s="0" t="n">
        <f aca="false">CONCATENATE("https://d1l0yomkzx8y5l.cloudfront.net/contact_congress/status/",C339,".png")</f>
        <v>0</v>
      </c>
      <c r="F339" s="0" t="n">
        <f aca="false">CONCATENATE("https://github.com/unitedstates/contact-congress/search?q=",C339,)</f>
        <v>0</v>
      </c>
      <c r="G339" s="0" t="n">
        <f aca="false">CONCATENATE("https://github.com/unitedstates/contact-congress/blob/master/members/",C339,".yaml")</f>
        <v>0</v>
      </c>
      <c r="H339" s="0" t="n">
        <f aca="false">CONCATENATE("http://efforg.github.io/congress-forms-test/?bioguide_id=",C339)</f>
        <v>0</v>
      </c>
      <c r="I339" s="0" t="n">
        <f aca="false">CONCATENATE("&lt;tr&gt;&lt;td&gt;&lt;a href=""",B339,""" target=""_blank""&gt;",A339,"&lt;/a&gt; &lt;td&gt;",C339,"&lt;/td&gt;&lt;td&gt;&lt;a href=""",F339,""" target=""_blank""&gt;&lt;i class=""fa fa-github""&gt;&lt;/i&gt;&lt;/a&gt;&lt;/td&gt;&lt;td&gt;&lt;img src=""",D339,""" /&gt;&lt;/td&gt; &lt;td&gt;&lt;a href=""",H339,""" target=""_blank""&gt;&lt;i class=""fa fa-external-link""&gt;&lt;/i&gt;&lt;/a&gt;&lt;/td&gt;&lt;/tr&gt;")</f>
        <v>0</v>
      </c>
      <c r="J339" s="0" t="n">
        <f aca="false">CONCATENATE("| [",C339,"](",G339,") | [website](",B339,") | [![",C339," status](",E339,")](",F339,".text) | ![",C339," status](",D339,") | [Test/Stats](",H339,")")</f>
        <v>0</v>
      </c>
    </row>
    <row r="340" customFormat="false" ht="15" hidden="false" customHeight="false" outlineLevel="0" collapsed="false">
      <c r="A340" s="1" t="s">
        <v>1024</v>
      </c>
      <c r="B340" s="0" t="s">
        <v>1025</v>
      </c>
      <c r="C340" s="0" t="s">
        <v>1026</v>
      </c>
      <c r="D340" s="0" t="n">
        <f aca="false">CONCATENATE("http://ec2-54-215-28-56.us-west-1.compute.amazonaws.com:3000/recent-fill-image/",C340)</f>
        <v>0</v>
      </c>
      <c r="E340" s="0" t="n">
        <f aca="false">CONCATENATE("https://d1l0yomkzx8y5l.cloudfront.net/contact_congress/status/",C340,".png")</f>
        <v>0</v>
      </c>
      <c r="F340" s="0" t="n">
        <f aca="false">CONCATENATE("https://github.com/unitedstates/contact-congress/search?q=",C340,)</f>
        <v>0</v>
      </c>
      <c r="G340" s="0" t="n">
        <f aca="false">CONCATENATE("https://github.com/unitedstates/contact-congress/blob/master/members/",C340,".yaml")</f>
        <v>0</v>
      </c>
      <c r="H340" s="0" t="n">
        <f aca="false">CONCATENATE("http://efforg.github.io/congress-forms-test/?bioguide_id=",C340)</f>
        <v>0</v>
      </c>
      <c r="I340" s="0" t="n">
        <f aca="false">CONCATENATE("&lt;tr&gt;&lt;td&gt;&lt;a href=""",B340,""" target=""_blank""&gt;",A340,"&lt;/a&gt; &lt;td&gt;",C340,"&lt;/td&gt;&lt;td&gt;&lt;a href=""",F340,""" target=""_blank""&gt;&lt;i class=""fa fa-github""&gt;&lt;/i&gt;&lt;/a&gt;&lt;/td&gt;&lt;td&gt;&lt;img src=""",D340,""" /&gt;&lt;/td&gt; &lt;td&gt;&lt;a href=""",H340,""" target=""_blank""&gt;&lt;i class=""fa fa-external-link""&gt;&lt;/i&gt;&lt;/a&gt;&lt;/td&gt;&lt;/tr&gt;")</f>
        <v>0</v>
      </c>
      <c r="J340" s="0" t="n">
        <f aca="false">CONCATENATE("| [",C340,"](",G340,") | [website](",B340,") | [![",C340," status](",E340,")](",F340,".text) | ![",C340," status](",D340,") | [Test/Stats](",H340,")")</f>
        <v>0</v>
      </c>
    </row>
    <row r="341" customFormat="false" ht="15" hidden="false" customHeight="false" outlineLevel="0" collapsed="false">
      <c r="A341" s="1" t="s">
        <v>1027</v>
      </c>
      <c r="B341" s="0" t="s">
        <v>1028</v>
      </c>
      <c r="C341" s="0" t="s">
        <v>1029</v>
      </c>
      <c r="D341" s="0" t="n">
        <f aca="false">CONCATENATE("http://ec2-54-215-28-56.us-west-1.compute.amazonaws.com:3000/recent-fill-image/",C341)</f>
        <v>0</v>
      </c>
      <c r="E341" s="0" t="n">
        <f aca="false">CONCATENATE("https://d1l0yomkzx8y5l.cloudfront.net/contact_congress/status/",C341,".png")</f>
        <v>0</v>
      </c>
      <c r="F341" s="0" t="n">
        <f aca="false">CONCATENATE("https://github.com/unitedstates/contact-congress/search?q=",C341,)</f>
        <v>0</v>
      </c>
      <c r="G341" s="0" t="n">
        <f aca="false">CONCATENATE("https://github.com/unitedstates/contact-congress/blob/master/members/",C341,".yaml")</f>
        <v>0</v>
      </c>
      <c r="H341" s="0" t="n">
        <f aca="false">CONCATENATE("http://efforg.github.io/congress-forms-test/?bioguide_id=",C341)</f>
        <v>0</v>
      </c>
      <c r="I341" s="0" t="n">
        <f aca="false">CONCATENATE("&lt;tr&gt;&lt;td&gt;&lt;a href=""",B341,""" target=""_blank""&gt;",A341,"&lt;/a&gt; &lt;td&gt;",C341,"&lt;/td&gt;&lt;td&gt;&lt;a href=""",F341,""" target=""_blank""&gt;&lt;i class=""fa fa-github""&gt;&lt;/i&gt;&lt;/a&gt;&lt;/td&gt;&lt;td&gt;&lt;img src=""",D341,""" /&gt;&lt;/td&gt; &lt;td&gt;&lt;a href=""",H341,""" target=""_blank""&gt;&lt;i class=""fa fa-external-link""&gt;&lt;/i&gt;&lt;/a&gt;&lt;/td&gt;&lt;/tr&gt;")</f>
        <v>0</v>
      </c>
      <c r="J341" s="0" t="n">
        <f aca="false">CONCATENATE("| [",C341,"](",G341,") | [website](",B341,") | [![",C341," status](",E341,")](",F341,".text) | ![",C341," status](",D341,") | [Test/Stats](",H341,")")</f>
        <v>0</v>
      </c>
    </row>
    <row r="342" customFormat="false" ht="15" hidden="false" customHeight="false" outlineLevel="0" collapsed="false">
      <c r="A342" s="1" t="s">
        <v>1030</v>
      </c>
      <c r="B342" s="0" t="s">
        <v>1031</v>
      </c>
      <c r="C342" s="0" t="s">
        <v>1032</v>
      </c>
      <c r="D342" s="0" t="n">
        <f aca="false">CONCATENATE("http://ec2-54-215-28-56.us-west-1.compute.amazonaws.com:3000/recent-fill-image/",C342)</f>
        <v>0</v>
      </c>
      <c r="E342" s="0" t="n">
        <f aca="false">CONCATENATE("https://d1l0yomkzx8y5l.cloudfront.net/contact_congress/status/",C342,".png")</f>
        <v>0</v>
      </c>
      <c r="F342" s="0" t="n">
        <f aca="false">CONCATENATE("https://github.com/unitedstates/contact-congress/search?q=",C342,)</f>
        <v>0</v>
      </c>
      <c r="G342" s="0" t="n">
        <f aca="false">CONCATENATE("https://github.com/unitedstates/contact-congress/blob/master/members/",C342,".yaml")</f>
        <v>0</v>
      </c>
      <c r="H342" s="0" t="n">
        <f aca="false">CONCATENATE("http://efforg.github.io/congress-forms-test/?bioguide_id=",C342)</f>
        <v>0</v>
      </c>
      <c r="I342" s="0" t="n">
        <f aca="false">CONCATENATE("&lt;tr&gt;&lt;td&gt;&lt;a href=""",B342,""" target=""_blank""&gt;",A342,"&lt;/a&gt; &lt;td&gt;",C342,"&lt;/td&gt;&lt;td&gt;&lt;a href=""",F342,""" target=""_blank""&gt;&lt;i class=""fa fa-github""&gt;&lt;/i&gt;&lt;/a&gt;&lt;/td&gt;&lt;td&gt;&lt;img src=""",D342,""" /&gt;&lt;/td&gt; &lt;td&gt;&lt;a href=""",H342,""" target=""_blank""&gt;&lt;i class=""fa fa-external-link""&gt;&lt;/i&gt;&lt;/a&gt;&lt;/td&gt;&lt;/tr&gt;")</f>
        <v>0</v>
      </c>
      <c r="J342" s="0" t="n">
        <f aca="false">CONCATENATE("| [",C342,"](",G342,") | [website](",B342,") | [![",C342," status](",E342,")](",F342,".text) | ![",C342," status](",D342,") | [Test/Stats](",H342,")")</f>
        <v>0</v>
      </c>
    </row>
    <row r="343" customFormat="false" ht="15" hidden="false" customHeight="false" outlineLevel="0" collapsed="false">
      <c r="A343" s="1" t="s">
        <v>1033</v>
      </c>
      <c r="B343" s="0" t="s">
        <v>1034</v>
      </c>
      <c r="C343" s="0" t="s">
        <v>1035</v>
      </c>
      <c r="D343" s="0" t="n">
        <f aca="false">CONCATENATE("http://ec2-54-215-28-56.us-west-1.compute.amazonaws.com:3000/recent-fill-image/",C343)</f>
        <v>0</v>
      </c>
      <c r="E343" s="0" t="n">
        <f aca="false">CONCATENATE("https://d1l0yomkzx8y5l.cloudfront.net/contact_congress/status/",C343,".png")</f>
        <v>0</v>
      </c>
      <c r="F343" s="0" t="n">
        <f aca="false">CONCATENATE("https://github.com/unitedstates/contact-congress/search?q=",C343,)</f>
        <v>0</v>
      </c>
      <c r="G343" s="0" t="n">
        <f aca="false">CONCATENATE("https://github.com/unitedstates/contact-congress/blob/master/members/",C343,".yaml")</f>
        <v>0</v>
      </c>
      <c r="H343" s="0" t="n">
        <f aca="false">CONCATENATE("http://efforg.github.io/congress-forms-test/?bioguide_id=",C343)</f>
        <v>0</v>
      </c>
      <c r="I343" s="0" t="n">
        <f aca="false">CONCATENATE("&lt;tr&gt;&lt;td&gt;&lt;a href=""",B343,""" target=""_blank""&gt;",A343,"&lt;/a&gt; &lt;td&gt;",C343,"&lt;/td&gt;&lt;td&gt;&lt;a href=""",F343,""" target=""_blank""&gt;&lt;i class=""fa fa-github""&gt;&lt;/i&gt;&lt;/a&gt;&lt;/td&gt;&lt;td&gt;&lt;img src=""",D343,""" /&gt;&lt;/td&gt; &lt;td&gt;&lt;a href=""",H343,""" target=""_blank""&gt;&lt;i class=""fa fa-external-link""&gt;&lt;/i&gt;&lt;/a&gt;&lt;/td&gt;&lt;/tr&gt;")</f>
        <v>0</v>
      </c>
      <c r="J343" s="0" t="n">
        <f aca="false">CONCATENATE("| [",C343,"](",G343,") | [website](",B343,") | [![",C343," status](",E343,")](",F343,".text) | ![",C343," status](",D343,") | [Test/Stats](",H343,")")</f>
        <v>0</v>
      </c>
    </row>
    <row r="344" customFormat="false" ht="15" hidden="false" customHeight="false" outlineLevel="0" collapsed="false">
      <c r="A344" s="1" t="s">
        <v>1036</v>
      </c>
      <c r="B344" s="0" t="s">
        <v>1037</v>
      </c>
      <c r="C344" s="0" t="s">
        <v>1038</v>
      </c>
      <c r="D344" s="0" t="n">
        <f aca="false">CONCATENATE("http://ec2-54-215-28-56.us-west-1.compute.amazonaws.com:3000/recent-fill-image/",C344)</f>
        <v>0</v>
      </c>
      <c r="E344" s="0" t="n">
        <f aca="false">CONCATENATE("https://d1l0yomkzx8y5l.cloudfront.net/contact_congress/status/",C344,".png")</f>
        <v>0</v>
      </c>
      <c r="F344" s="0" t="n">
        <f aca="false">CONCATENATE("https://github.com/unitedstates/contact-congress/search?q=",C344,)</f>
        <v>0</v>
      </c>
      <c r="G344" s="0" t="n">
        <f aca="false">CONCATENATE("https://github.com/unitedstates/contact-congress/blob/master/members/",C344,".yaml")</f>
        <v>0</v>
      </c>
      <c r="H344" s="0" t="n">
        <f aca="false">CONCATENATE("http://efforg.github.io/congress-forms-test/?bioguide_id=",C344)</f>
        <v>0</v>
      </c>
      <c r="I344" s="0" t="n">
        <f aca="false">CONCATENATE("&lt;tr&gt;&lt;td&gt;&lt;a href=""",B344,""" target=""_blank""&gt;",A344,"&lt;/a&gt; &lt;td&gt;",C344,"&lt;/td&gt;&lt;td&gt;&lt;a href=""",F344,""" target=""_blank""&gt;&lt;i class=""fa fa-github""&gt;&lt;/i&gt;&lt;/a&gt;&lt;/td&gt;&lt;td&gt;&lt;img src=""",D344,""" /&gt;&lt;/td&gt; &lt;td&gt;&lt;a href=""",H344,""" target=""_blank""&gt;&lt;i class=""fa fa-external-link""&gt;&lt;/i&gt;&lt;/a&gt;&lt;/td&gt;&lt;/tr&gt;")</f>
        <v>0</v>
      </c>
      <c r="J344" s="0" t="n">
        <f aca="false">CONCATENATE("| [",C344,"](",G344,") | [website](",B344,") | [![",C344," status](",E344,")](",F344,".text) | ![",C344," status](",D344,") | [Test/Stats](",H344,")")</f>
        <v>0</v>
      </c>
    </row>
    <row r="345" customFormat="false" ht="15" hidden="false" customHeight="false" outlineLevel="0" collapsed="false">
      <c r="A345" s="1" t="s">
        <v>1039</v>
      </c>
      <c r="B345" s="0" t="s">
        <v>1040</v>
      </c>
      <c r="C345" s="0" t="s">
        <v>1041</v>
      </c>
      <c r="D345" s="0" t="n">
        <f aca="false">CONCATENATE("http://ec2-54-215-28-56.us-west-1.compute.amazonaws.com:3000/recent-fill-image/",C345)</f>
        <v>0</v>
      </c>
      <c r="E345" s="0" t="n">
        <f aca="false">CONCATENATE("https://d1l0yomkzx8y5l.cloudfront.net/contact_congress/status/",C345,".png")</f>
        <v>0</v>
      </c>
      <c r="F345" s="0" t="n">
        <f aca="false">CONCATENATE("https://github.com/unitedstates/contact-congress/search?q=",C345,)</f>
        <v>0</v>
      </c>
      <c r="G345" s="0" t="n">
        <f aca="false">CONCATENATE("https://github.com/unitedstates/contact-congress/blob/master/members/",C345,".yaml")</f>
        <v>0</v>
      </c>
      <c r="H345" s="0" t="n">
        <f aca="false">CONCATENATE("http://efforg.github.io/congress-forms-test/?bioguide_id=",C345)</f>
        <v>0</v>
      </c>
      <c r="I345" s="0" t="n">
        <f aca="false">CONCATENATE("&lt;tr&gt;&lt;td&gt;&lt;a href=""",B345,""" target=""_blank""&gt;",A345,"&lt;/a&gt; &lt;td&gt;",C345,"&lt;/td&gt;&lt;td&gt;&lt;a href=""",F345,""" target=""_blank""&gt;&lt;i class=""fa fa-github""&gt;&lt;/i&gt;&lt;/a&gt;&lt;/td&gt;&lt;td&gt;&lt;img src=""",D345,""" /&gt;&lt;/td&gt; &lt;td&gt;&lt;a href=""",H345,""" target=""_blank""&gt;&lt;i class=""fa fa-external-link""&gt;&lt;/i&gt;&lt;/a&gt;&lt;/td&gt;&lt;/tr&gt;")</f>
        <v>0</v>
      </c>
      <c r="J345" s="0" t="n">
        <f aca="false">CONCATENATE("| [",C345,"](",G345,") | [website](",B345,") | [![",C345," status](",E345,")](",F345,".text) | ![",C345," status](",D345,") | [Test/Stats](",H345,")")</f>
        <v>0</v>
      </c>
    </row>
    <row r="346" customFormat="false" ht="15" hidden="false" customHeight="false" outlineLevel="0" collapsed="false">
      <c r="A346" s="1" t="s">
        <v>1042</v>
      </c>
      <c r="B346" s="0" t="s">
        <v>1043</v>
      </c>
      <c r="C346" s="0" t="s">
        <v>1044</v>
      </c>
      <c r="D346" s="0" t="n">
        <f aca="false">CONCATENATE("http://ec2-54-215-28-56.us-west-1.compute.amazonaws.com:3000/recent-fill-image/",C346)</f>
        <v>0</v>
      </c>
      <c r="E346" s="0" t="n">
        <f aca="false">CONCATENATE("https://d1l0yomkzx8y5l.cloudfront.net/contact_congress/status/",C346,".png")</f>
        <v>0</v>
      </c>
      <c r="F346" s="0" t="n">
        <f aca="false">CONCATENATE("https://github.com/unitedstates/contact-congress/search?q=",C346,)</f>
        <v>0</v>
      </c>
      <c r="G346" s="0" t="n">
        <f aca="false">CONCATENATE("https://github.com/unitedstates/contact-congress/blob/master/members/",C346,".yaml")</f>
        <v>0</v>
      </c>
      <c r="H346" s="0" t="n">
        <f aca="false">CONCATENATE("http://efforg.github.io/congress-forms-test/?bioguide_id=",C346)</f>
        <v>0</v>
      </c>
      <c r="I346" s="0" t="n">
        <f aca="false">CONCATENATE("&lt;tr&gt;&lt;td&gt;&lt;a href=""",B346,""" target=""_blank""&gt;",A346,"&lt;/a&gt; &lt;td&gt;",C346,"&lt;/td&gt;&lt;td&gt;&lt;a href=""",F346,""" target=""_blank""&gt;&lt;i class=""fa fa-github""&gt;&lt;/i&gt;&lt;/a&gt;&lt;/td&gt;&lt;td&gt;&lt;img src=""",D346,""" /&gt;&lt;/td&gt; &lt;td&gt;&lt;a href=""",H346,""" target=""_blank""&gt;&lt;i class=""fa fa-external-link""&gt;&lt;/i&gt;&lt;/a&gt;&lt;/td&gt;&lt;/tr&gt;")</f>
        <v>0</v>
      </c>
      <c r="J346" s="0" t="n">
        <f aca="false">CONCATENATE("| [",C346,"](",G346,") | [website](",B346,") | [![",C346," status](",E346,")](",F346,".text) | ![",C346," status](",D346,") | [Test/Stats](",H346,")")</f>
        <v>0</v>
      </c>
    </row>
    <row r="347" customFormat="false" ht="15" hidden="false" customHeight="false" outlineLevel="0" collapsed="false">
      <c r="A347" s="1" t="s">
        <v>1045</v>
      </c>
      <c r="B347" s="0" t="s">
        <v>1046</v>
      </c>
      <c r="C347" s="0" t="s">
        <v>1047</v>
      </c>
      <c r="D347" s="0" t="n">
        <f aca="false">CONCATENATE("http://ec2-54-215-28-56.us-west-1.compute.amazonaws.com:3000/recent-fill-image/",C347)</f>
        <v>0</v>
      </c>
      <c r="E347" s="0" t="n">
        <f aca="false">CONCATENATE("https://d1l0yomkzx8y5l.cloudfront.net/contact_congress/status/",C347,".png")</f>
        <v>0</v>
      </c>
      <c r="F347" s="0" t="n">
        <f aca="false">CONCATENATE("https://github.com/unitedstates/contact-congress/search?q=",C347,)</f>
        <v>0</v>
      </c>
      <c r="G347" s="0" t="n">
        <f aca="false">CONCATENATE("https://github.com/unitedstates/contact-congress/blob/master/members/",C347,".yaml")</f>
        <v>0</v>
      </c>
      <c r="H347" s="0" t="n">
        <f aca="false">CONCATENATE("http://efforg.github.io/congress-forms-test/?bioguide_id=",C347)</f>
        <v>0</v>
      </c>
      <c r="I347" s="0" t="n">
        <f aca="false">CONCATENATE("&lt;tr&gt;&lt;td&gt;&lt;a href=""",B347,""" target=""_blank""&gt;",A347,"&lt;/a&gt; &lt;td&gt;",C347,"&lt;/td&gt;&lt;td&gt;&lt;a href=""",F347,""" target=""_blank""&gt;&lt;i class=""fa fa-github""&gt;&lt;/i&gt;&lt;/a&gt;&lt;/td&gt;&lt;td&gt;&lt;img src=""",D347,""" /&gt;&lt;/td&gt; &lt;td&gt;&lt;a href=""",H347,""" target=""_blank""&gt;&lt;i class=""fa fa-external-link""&gt;&lt;/i&gt;&lt;/a&gt;&lt;/td&gt;&lt;/tr&gt;")</f>
        <v>0</v>
      </c>
      <c r="J347" s="0" t="n">
        <f aca="false">CONCATENATE("| [",C347,"](",G347,") | [website](",B347,") | [![",C347," status](",E347,")](",F347,".text) | ![",C347," status](",D347,") | [Test/Stats](",H347,")")</f>
        <v>0</v>
      </c>
    </row>
    <row r="348" customFormat="false" ht="15" hidden="false" customHeight="false" outlineLevel="0" collapsed="false">
      <c r="A348" s="1" t="s">
        <v>1048</v>
      </c>
      <c r="B348" s="0" t="s">
        <v>1049</v>
      </c>
      <c r="C348" s="0" t="s">
        <v>1050</v>
      </c>
      <c r="D348" s="0" t="n">
        <f aca="false">CONCATENATE("http://ec2-54-215-28-56.us-west-1.compute.amazonaws.com:3000/recent-fill-image/",C348)</f>
        <v>0</v>
      </c>
      <c r="E348" s="0" t="n">
        <f aca="false">CONCATENATE("https://d1l0yomkzx8y5l.cloudfront.net/contact_congress/status/",C348,".png")</f>
        <v>0</v>
      </c>
      <c r="F348" s="0" t="n">
        <f aca="false">CONCATENATE("https://github.com/unitedstates/contact-congress/search?q=",C348,)</f>
        <v>0</v>
      </c>
      <c r="G348" s="0" t="n">
        <f aca="false">CONCATENATE("https://github.com/unitedstates/contact-congress/blob/master/members/",C348,".yaml")</f>
        <v>0</v>
      </c>
      <c r="H348" s="0" t="n">
        <f aca="false">CONCATENATE("http://efforg.github.io/congress-forms-test/?bioguide_id=",C348)</f>
        <v>0</v>
      </c>
      <c r="I348" s="0" t="n">
        <f aca="false">CONCATENATE("&lt;tr&gt;&lt;td&gt;&lt;a href=""",B348,""" target=""_blank""&gt;",A348,"&lt;/a&gt; &lt;td&gt;",C348,"&lt;/td&gt;&lt;td&gt;&lt;a href=""",F348,""" target=""_blank""&gt;&lt;i class=""fa fa-github""&gt;&lt;/i&gt;&lt;/a&gt;&lt;/td&gt;&lt;td&gt;&lt;img src=""",D348,""" /&gt;&lt;/td&gt; &lt;td&gt;&lt;a href=""",H348,""" target=""_blank""&gt;&lt;i class=""fa fa-external-link""&gt;&lt;/i&gt;&lt;/a&gt;&lt;/td&gt;&lt;/tr&gt;")</f>
        <v>0</v>
      </c>
      <c r="J348" s="0" t="n">
        <f aca="false">CONCATENATE("| [",C348,"](",G348,") | [website](",B348,") | [![",C348," status](",E348,")](",F348,".text) | ![",C348," status](",D348,") | [Test/Stats](",H348,")")</f>
        <v>0</v>
      </c>
    </row>
    <row r="349" customFormat="false" ht="15" hidden="false" customHeight="false" outlineLevel="0" collapsed="false">
      <c r="A349" s="1" t="s">
        <v>1051</v>
      </c>
      <c r="B349" s="0" t="s">
        <v>1052</v>
      </c>
      <c r="C349" s="0" t="s">
        <v>1053</v>
      </c>
      <c r="D349" s="0" t="n">
        <f aca="false">CONCATENATE("http://ec2-54-215-28-56.us-west-1.compute.amazonaws.com:3000/recent-fill-image/",C349)</f>
        <v>0</v>
      </c>
      <c r="E349" s="0" t="n">
        <f aca="false">CONCATENATE("https://d1l0yomkzx8y5l.cloudfront.net/contact_congress/status/",C349,".png")</f>
        <v>0</v>
      </c>
      <c r="F349" s="0" t="n">
        <f aca="false">CONCATENATE("https://github.com/unitedstates/contact-congress/search?q=",C349,)</f>
        <v>0</v>
      </c>
      <c r="G349" s="0" t="n">
        <f aca="false">CONCATENATE("https://github.com/unitedstates/contact-congress/blob/master/members/",C349,".yaml")</f>
        <v>0</v>
      </c>
      <c r="H349" s="0" t="n">
        <f aca="false">CONCATENATE("http://efforg.github.io/congress-forms-test/?bioguide_id=",C349)</f>
        <v>0</v>
      </c>
      <c r="I349" s="0" t="n">
        <f aca="false">CONCATENATE("&lt;tr&gt;&lt;td&gt;&lt;a href=""",B349,""" target=""_blank""&gt;",A349,"&lt;/a&gt; &lt;td&gt;",C349,"&lt;/td&gt;&lt;td&gt;&lt;a href=""",F349,""" target=""_blank""&gt;&lt;i class=""fa fa-github""&gt;&lt;/i&gt;&lt;/a&gt;&lt;/td&gt;&lt;td&gt;&lt;img src=""",D349,""" /&gt;&lt;/td&gt; &lt;td&gt;&lt;a href=""",H349,""" target=""_blank""&gt;&lt;i class=""fa fa-external-link""&gt;&lt;/i&gt;&lt;/a&gt;&lt;/td&gt;&lt;/tr&gt;")</f>
        <v>0</v>
      </c>
      <c r="J349" s="0" t="n">
        <f aca="false">CONCATENATE("| [",C349,"](",G349,") | [website](",B349,") | [![",C349," status](",E349,")](",F349,".text) | ![",C349," status](",D349,") | [Test/Stats](",H349,")")</f>
        <v>0</v>
      </c>
    </row>
    <row r="350" customFormat="false" ht="15" hidden="false" customHeight="false" outlineLevel="0" collapsed="false">
      <c r="A350" s="1" t="s">
        <v>1054</v>
      </c>
      <c r="B350" s="0" t="s">
        <v>1055</v>
      </c>
      <c r="C350" s="0" t="s">
        <v>1056</v>
      </c>
      <c r="D350" s="0" t="n">
        <f aca="false">CONCATENATE("http://ec2-54-215-28-56.us-west-1.compute.amazonaws.com:3000/recent-fill-image/",C350)</f>
        <v>0</v>
      </c>
      <c r="E350" s="0" t="n">
        <f aca="false">CONCATENATE("https://d1l0yomkzx8y5l.cloudfront.net/contact_congress/status/",C350,".png")</f>
        <v>0</v>
      </c>
      <c r="F350" s="0" t="n">
        <f aca="false">CONCATENATE("https://github.com/unitedstates/contact-congress/search?q=",C350,)</f>
        <v>0</v>
      </c>
      <c r="G350" s="0" t="n">
        <f aca="false">CONCATENATE("https://github.com/unitedstates/contact-congress/blob/master/members/",C350,".yaml")</f>
        <v>0</v>
      </c>
      <c r="H350" s="0" t="n">
        <f aca="false">CONCATENATE("http://efforg.github.io/congress-forms-test/?bioguide_id=",C350)</f>
        <v>0</v>
      </c>
      <c r="I350" s="0" t="n">
        <f aca="false">CONCATENATE("&lt;tr&gt;&lt;td&gt;&lt;a href=""",B350,""" target=""_blank""&gt;",A350,"&lt;/a&gt; &lt;td&gt;",C350,"&lt;/td&gt;&lt;td&gt;&lt;a href=""",F350,""" target=""_blank""&gt;&lt;i class=""fa fa-github""&gt;&lt;/i&gt;&lt;/a&gt;&lt;/td&gt;&lt;td&gt;&lt;img src=""",D350,""" /&gt;&lt;/td&gt; &lt;td&gt;&lt;a href=""",H350,""" target=""_blank""&gt;&lt;i class=""fa fa-external-link""&gt;&lt;/i&gt;&lt;/a&gt;&lt;/td&gt;&lt;/tr&gt;")</f>
        <v>0</v>
      </c>
      <c r="J350" s="0" t="n">
        <f aca="false">CONCATENATE("| [",C350,"](",G350,") | [website](",B350,") | [![",C350," status](",E350,")](",F350,".text) | ![",C350," status](",D350,") | [Test/Stats](",H350,")")</f>
        <v>0</v>
      </c>
    </row>
    <row r="351" customFormat="false" ht="15" hidden="false" customHeight="false" outlineLevel="0" collapsed="false">
      <c r="A351" s="1" t="s">
        <v>1057</v>
      </c>
      <c r="B351" s="0" t="s">
        <v>1058</v>
      </c>
      <c r="C351" s="0" t="s">
        <v>1059</v>
      </c>
      <c r="D351" s="0" t="n">
        <f aca="false">CONCATENATE("http://ec2-54-215-28-56.us-west-1.compute.amazonaws.com:3000/recent-fill-image/",C351)</f>
        <v>0</v>
      </c>
      <c r="E351" s="0" t="n">
        <f aca="false">CONCATENATE("https://d1l0yomkzx8y5l.cloudfront.net/contact_congress/status/",C351,".png")</f>
        <v>0</v>
      </c>
      <c r="F351" s="0" t="n">
        <f aca="false">CONCATENATE("https://github.com/unitedstates/contact-congress/search?q=",C351,)</f>
        <v>0</v>
      </c>
      <c r="G351" s="0" t="n">
        <f aca="false">CONCATENATE("https://github.com/unitedstates/contact-congress/blob/master/members/",C351,".yaml")</f>
        <v>0</v>
      </c>
      <c r="H351" s="0" t="n">
        <f aca="false">CONCATENATE("http://efforg.github.io/congress-forms-test/?bioguide_id=",C351)</f>
        <v>0</v>
      </c>
      <c r="I351" s="0" t="n">
        <f aca="false">CONCATENATE("&lt;tr&gt;&lt;td&gt;&lt;a href=""",B351,""" target=""_blank""&gt;",A351,"&lt;/a&gt; &lt;td&gt;",C351,"&lt;/td&gt;&lt;td&gt;&lt;a href=""",F351,""" target=""_blank""&gt;&lt;i class=""fa fa-github""&gt;&lt;/i&gt;&lt;/a&gt;&lt;/td&gt;&lt;td&gt;&lt;img src=""",D351,""" /&gt;&lt;/td&gt; &lt;td&gt;&lt;a href=""",H351,""" target=""_blank""&gt;&lt;i class=""fa fa-external-link""&gt;&lt;/i&gt;&lt;/a&gt;&lt;/td&gt;&lt;/tr&gt;")</f>
        <v>0</v>
      </c>
      <c r="J351" s="0" t="n">
        <f aca="false">CONCATENATE("| [",C351,"](",G351,") | [website](",B351,") | [![",C351," status](",E351,")](",F351,".text) | ![",C351," status](",D351,") | [Test/Stats](",H351,")")</f>
        <v>0</v>
      </c>
    </row>
    <row r="352" customFormat="false" ht="15" hidden="false" customHeight="false" outlineLevel="0" collapsed="false">
      <c r="A352" s="1" t="s">
        <v>1060</v>
      </c>
      <c r="B352" s="0" t="s">
        <v>1061</v>
      </c>
      <c r="C352" s="0" t="s">
        <v>1062</v>
      </c>
      <c r="D352" s="0" t="n">
        <f aca="false">CONCATENATE("http://ec2-54-215-28-56.us-west-1.compute.amazonaws.com:3000/recent-fill-image/",C352)</f>
        <v>0</v>
      </c>
      <c r="E352" s="0" t="n">
        <f aca="false">CONCATENATE("https://d1l0yomkzx8y5l.cloudfront.net/contact_congress/status/",C352,".png")</f>
        <v>0</v>
      </c>
      <c r="F352" s="0" t="n">
        <f aca="false">CONCATENATE("https://github.com/unitedstates/contact-congress/search?q=",C352,)</f>
        <v>0</v>
      </c>
      <c r="G352" s="0" t="n">
        <f aca="false">CONCATENATE("https://github.com/unitedstates/contact-congress/blob/master/members/",C352,".yaml")</f>
        <v>0</v>
      </c>
      <c r="H352" s="0" t="n">
        <f aca="false">CONCATENATE("http://efforg.github.io/congress-forms-test/?bioguide_id=",C352)</f>
        <v>0</v>
      </c>
      <c r="I352" s="0" t="n">
        <f aca="false">CONCATENATE("&lt;tr&gt;&lt;td&gt;&lt;a href=""",B352,""" target=""_blank""&gt;",A352,"&lt;/a&gt; &lt;td&gt;",C352,"&lt;/td&gt;&lt;td&gt;&lt;a href=""",F352,""" target=""_blank""&gt;&lt;i class=""fa fa-github""&gt;&lt;/i&gt;&lt;/a&gt;&lt;/td&gt;&lt;td&gt;&lt;img src=""",D352,""" /&gt;&lt;/td&gt; &lt;td&gt;&lt;a href=""",H352,""" target=""_blank""&gt;&lt;i class=""fa fa-external-link""&gt;&lt;/i&gt;&lt;/a&gt;&lt;/td&gt;&lt;/tr&gt;")</f>
        <v>0</v>
      </c>
      <c r="J352" s="0" t="n">
        <f aca="false">CONCATENATE("| [",C352,"](",G352,") | [website](",B352,") | [![",C352," status](",E352,")](",F352,".text) | ![",C352," status](",D352,") | [Test/Stats](",H352,")")</f>
        <v>0</v>
      </c>
    </row>
    <row r="353" customFormat="false" ht="15" hidden="false" customHeight="false" outlineLevel="0" collapsed="false">
      <c r="A353" s="1" t="s">
        <v>1063</v>
      </c>
      <c r="B353" s="0" t="s">
        <v>1064</v>
      </c>
      <c r="C353" s="0" t="s">
        <v>1065</v>
      </c>
      <c r="D353" s="0" t="n">
        <f aca="false">CONCATENATE("http://ec2-54-215-28-56.us-west-1.compute.amazonaws.com:3000/recent-fill-image/",C353)</f>
        <v>0</v>
      </c>
      <c r="E353" s="0" t="n">
        <f aca="false">CONCATENATE("https://d1l0yomkzx8y5l.cloudfront.net/contact_congress/status/",C353,".png")</f>
        <v>0</v>
      </c>
      <c r="F353" s="0" t="n">
        <f aca="false">CONCATENATE("https://github.com/unitedstates/contact-congress/search?q=",C353,)</f>
        <v>0</v>
      </c>
      <c r="G353" s="0" t="n">
        <f aca="false">CONCATENATE("https://github.com/unitedstates/contact-congress/blob/master/members/",C353,".yaml")</f>
        <v>0</v>
      </c>
      <c r="H353" s="0" t="n">
        <f aca="false">CONCATENATE("http://efforg.github.io/congress-forms-test/?bioguide_id=",C353)</f>
        <v>0</v>
      </c>
      <c r="I353" s="0" t="n">
        <f aca="false">CONCATENATE("&lt;tr&gt;&lt;td&gt;&lt;a href=""",B353,""" target=""_blank""&gt;",A353,"&lt;/a&gt; &lt;td&gt;",C353,"&lt;/td&gt;&lt;td&gt;&lt;a href=""",F353,""" target=""_blank""&gt;&lt;i class=""fa fa-github""&gt;&lt;/i&gt;&lt;/a&gt;&lt;/td&gt;&lt;td&gt;&lt;img src=""",D353,""" /&gt;&lt;/td&gt; &lt;td&gt;&lt;a href=""",H353,""" target=""_blank""&gt;&lt;i class=""fa fa-external-link""&gt;&lt;/i&gt;&lt;/a&gt;&lt;/td&gt;&lt;/tr&gt;")</f>
        <v>0</v>
      </c>
      <c r="J353" s="0" t="n">
        <f aca="false">CONCATENATE("| [",C353,"](",G353,") | [website](",B353,") | [![",C353," status](",E353,")](",F353,".text) | ![",C353," status](",D353,") | [Test/Stats](",H353,")")</f>
        <v>0</v>
      </c>
    </row>
    <row r="354" customFormat="false" ht="15" hidden="false" customHeight="false" outlineLevel="0" collapsed="false">
      <c r="A354" s="1" t="s">
        <v>1066</v>
      </c>
      <c r="B354" s="0" t="s">
        <v>1067</v>
      </c>
      <c r="C354" s="0" t="s">
        <v>1068</v>
      </c>
      <c r="D354" s="0" t="n">
        <f aca="false">CONCATENATE("http://ec2-54-215-28-56.us-west-1.compute.amazonaws.com:3000/recent-fill-image/",C354)</f>
        <v>0</v>
      </c>
      <c r="E354" s="0" t="n">
        <f aca="false">CONCATENATE("https://d1l0yomkzx8y5l.cloudfront.net/contact_congress/status/",C354,".png")</f>
        <v>0</v>
      </c>
      <c r="F354" s="0" t="n">
        <f aca="false">CONCATENATE("https://github.com/unitedstates/contact-congress/search?q=",C354,)</f>
        <v>0</v>
      </c>
      <c r="G354" s="0" t="n">
        <f aca="false">CONCATENATE("https://github.com/unitedstates/contact-congress/blob/master/members/",C354,".yaml")</f>
        <v>0</v>
      </c>
      <c r="H354" s="0" t="n">
        <f aca="false">CONCATENATE("http://efforg.github.io/congress-forms-test/?bioguide_id=",C354)</f>
        <v>0</v>
      </c>
      <c r="I354" s="0" t="n">
        <f aca="false">CONCATENATE("&lt;tr&gt;&lt;td&gt;&lt;a href=""",B354,""" target=""_blank""&gt;",A354,"&lt;/a&gt; &lt;td&gt;",C354,"&lt;/td&gt;&lt;td&gt;&lt;a href=""",F354,""" target=""_blank""&gt;&lt;i class=""fa fa-github""&gt;&lt;/i&gt;&lt;/a&gt;&lt;/td&gt;&lt;td&gt;&lt;img src=""",D354,""" /&gt;&lt;/td&gt; &lt;td&gt;&lt;a href=""",H354,""" target=""_blank""&gt;&lt;i class=""fa fa-external-link""&gt;&lt;/i&gt;&lt;/a&gt;&lt;/td&gt;&lt;/tr&gt;")</f>
        <v>0</v>
      </c>
      <c r="J354" s="0" t="n">
        <f aca="false">CONCATENATE("| [",C354,"](",G354,") | [website](",B354,") | [![",C354," status](",E354,")](",F354,".text) | ![",C354," status](",D354,") | [Test/Stats](",H354,")")</f>
        <v>0</v>
      </c>
    </row>
    <row r="355" customFormat="false" ht="15" hidden="false" customHeight="false" outlineLevel="0" collapsed="false">
      <c r="A355" s="1" t="s">
        <v>1069</v>
      </c>
      <c r="B355" s="0" t="s">
        <v>1070</v>
      </c>
      <c r="C355" s="0" t="s">
        <v>1071</v>
      </c>
      <c r="D355" s="0" t="n">
        <f aca="false">CONCATENATE("http://ec2-54-215-28-56.us-west-1.compute.amazonaws.com:3000/recent-fill-image/",C355)</f>
        <v>0</v>
      </c>
      <c r="E355" s="0" t="n">
        <f aca="false">CONCATENATE("https://d1l0yomkzx8y5l.cloudfront.net/contact_congress/status/",C355,".png")</f>
        <v>0</v>
      </c>
      <c r="F355" s="0" t="n">
        <f aca="false">CONCATENATE("https://github.com/unitedstates/contact-congress/search?q=",C355,)</f>
        <v>0</v>
      </c>
      <c r="G355" s="0" t="n">
        <f aca="false">CONCATENATE("https://github.com/unitedstates/contact-congress/blob/master/members/",C355,".yaml")</f>
        <v>0</v>
      </c>
      <c r="H355" s="0" t="n">
        <f aca="false">CONCATENATE("http://efforg.github.io/congress-forms-test/?bioguide_id=",C355)</f>
        <v>0</v>
      </c>
      <c r="I355" s="0" t="n">
        <f aca="false">CONCATENATE("&lt;tr&gt;&lt;td&gt;&lt;a href=""",B355,""" target=""_blank""&gt;",A355,"&lt;/a&gt; &lt;td&gt;",C355,"&lt;/td&gt;&lt;td&gt;&lt;a href=""",F355,""" target=""_blank""&gt;&lt;i class=""fa fa-github""&gt;&lt;/i&gt;&lt;/a&gt;&lt;/td&gt;&lt;td&gt;&lt;img src=""",D355,""" /&gt;&lt;/td&gt; &lt;td&gt;&lt;a href=""",H355,""" target=""_blank""&gt;&lt;i class=""fa fa-external-link""&gt;&lt;/i&gt;&lt;/a&gt;&lt;/td&gt;&lt;/tr&gt;")</f>
        <v>0</v>
      </c>
      <c r="J355" s="0" t="n">
        <f aca="false">CONCATENATE("| [",C355,"](",G355,") | [website](",B355,") | [![",C355," status](",E355,")](",F355,".text) | ![",C355," status](",D355,") | [Test/Stats](",H355,")")</f>
        <v>0</v>
      </c>
    </row>
    <row r="356" customFormat="false" ht="15" hidden="false" customHeight="false" outlineLevel="0" collapsed="false">
      <c r="A356" s="1" t="s">
        <v>1072</v>
      </c>
      <c r="B356" s="0" t="s">
        <v>1073</v>
      </c>
      <c r="C356" s="0" t="s">
        <v>1074</v>
      </c>
      <c r="D356" s="0" t="n">
        <f aca="false">CONCATENATE("http://ec2-54-215-28-56.us-west-1.compute.amazonaws.com:3000/recent-fill-image/",C356)</f>
        <v>0</v>
      </c>
      <c r="E356" s="0" t="n">
        <f aca="false">CONCATENATE("https://d1l0yomkzx8y5l.cloudfront.net/contact_congress/status/",C356,".png")</f>
        <v>0</v>
      </c>
      <c r="F356" s="0" t="n">
        <f aca="false">CONCATENATE("https://github.com/unitedstates/contact-congress/search?q=",C356,)</f>
        <v>0</v>
      </c>
      <c r="G356" s="0" t="n">
        <f aca="false">CONCATENATE("https://github.com/unitedstates/contact-congress/blob/master/members/",C356,".yaml")</f>
        <v>0</v>
      </c>
      <c r="H356" s="0" t="n">
        <f aca="false">CONCATENATE("http://efforg.github.io/congress-forms-test/?bioguide_id=",C356)</f>
        <v>0</v>
      </c>
      <c r="I356" s="0" t="n">
        <f aca="false">CONCATENATE("&lt;tr&gt;&lt;td&gt;&lt;a href=""",B356,""" target=""_blank""&gt;",A356,"&lt;/a&gt; &lt;td&gt;",C356,"&lt;/td&gt;&lt;td&gt;&lt;a href=""",F356,""" target=""_blank""&gt;&lt;i class=""fa fa-github""&gt;&lt;/i&gt;&lt;/a&gt;&lt;/td&gt;&lt;td&gt;&lt;img src=""",D356,""" /&gt;&lt;/td&gt; &lt;td&gt;&lt;a href=""",H356,""" target=""_blank""&gt;&lt;i class=""fa fa-external-link""&gt;&lt;/i&gt;&lt;/a&gt;&lt;/td&gt;&lt;/tr&gt;")</f>
        <v>0</v>
      </c>
      <c r="J356" s="0" t="n">
        <f aca="false">CONCATENATE("| [",C356,"](",G356,") | [website](",B356,") | [![",C356," status](",E356,")](",F356,".text) | ![",C356," status](",D356,") | [Test/Stats](",H356,")")</f>
        <v>0</v>
      </c>
    </row>
    <row r="357" customFormat="false" ht="15" hidden="false" customHeight="false" outlineLevel="0" collapsed="false">
      <c r="A357" s="1" t="s">
        <v>1075</v>
      </c>
      <c r="B357" s="0" t="s">
        <v>1076</v>
      </c>
      <c r="C357" s="0" t="s">
        <v>1077</v>
      </c>
      <c r="D357" s="0" t="n">
        <f aca="false">CONCATENATE("http://ec2-54-215-28-56.us-west-1.compute.amazonaws.com:3000/recent-fill-image/",C357)</f>
        <v>0</v>
      </c>
      <c r="E357" s="0" t="n">
        <f aca="false">CONCATENATE("https://d1l0yomkzx8y5l.cloudfront.net/contact_congress/status/",C357,".png")</f>
        <v>0</v>
      </c>
      <c r="F357" s="0" t="n">
        <f aca="false">CONCATENATE("https://github.com/unitedstates/contact-congress/search?q=",C357,)</f>
        <v>0</v>
      </c>
      <c r="G357" s="0" t="n">
        <f aca="false">CONCATENATE("https://github.com/unitedstates/contact-congress/blob/master/members/",C357,".yaml")</f>
        <v>0</v>
      </c>
      <c r="H357" s="0" t="n">
        <f aca="false">CONCATENATE("http://efforg.github.io/congress-forms-test/?bioguide_id=",C357)</f>
        <v>0</v>
      </c>
      <c r="I357" s="0" t="n">
        <f aca="false">CONCATENATE("&lt;tr&gt;&lt;td&gt;&lt;a href=""",B357,""" target=""_blank""&gt;",A357,"&lt;/a&gt; &lt;td&gt;",C357,"&lt;/td&gt;&lt;td&gt;&lt;a href=""",F357,""" target=""_blank""&gt;&lt;i class=""fa fa-github""&gt;&lt;/i&gt;&lt;/a&gt;&lt;/td&gt;&lt;td&gt;&lt;img src=""",D357,""" /&gt;&lt;/td&gt; &lt;td&gt;&lt;a href=""",H357,""" target=""_blank""&gt;&lt;i class=""fa fa-external-link""&gt;&lt;/i&gt;&lt;/a&gt;&lt;/td&gt;&lt;/tr&gt;")</f>
        <v>0</v>
      </c>
      <c r="J357" s="0" t="n">
        <f aca="false">CONCATENATE("| [",C357,"](",G357,") | [website](",B357,") | [![",C357," status](",E357,")](",F357,".text) | ![",C357," status](",D357,") | [Test/Stats](",H357,")")</f>
        <v>0</v>
      </c>
    </row>
    <row r="358" customFormat="false" ht="15" hidden="false" customHeight="false" outlineLevel="0" collapsed="false">
      <c r="A358" s="1" t="s">
        <v>1078</v>
      </c>
      <c r="B358" s="0" t="s">
        <v>1079</v>
      </c>
      <c r="C358" s="0" t="s">
        <v>1080</v>
      </c>
      <c r="D358" s="0" t="n">
        <f aca="false">CONCATENATE("http://ec2-54-215-28-56.us-west-1.compute.amazonaws.com:3000/recent-fill-image/",C358)</f>
        <v>0</v>
      </c>
      <c r="E358" s="0" t="n">
        <f aca="false">CONCATENATE("https://d1l0yomkzx8y5l.cloudfront.net/contact_congress/status/",C358,".png")</f>
        <v>0</v>
      </c>
      <c r="F358" s="0" t="n">
        <f aca="false">CONCATENATE("https://github.com/unitedstates/contact-congress/search?q=",C358,)</f>
        <v>0</v>
      </c>
      <c r="G358" s="0" t="n">
        <f aca="false">CONCATENATE("https://github.com/unitedstates/contact-congress/blob/master/members/",C358,".yaml")</f>
        <v>0</v>
      </c>
      <c r="H358" s="0" t="n">
        <f aca="false">CONCATENATE("http://efforg.github.io/congress-forms-test/?bioguide_id=",C358)</f>
        <v>0</v>
      </c>
      <c r="I358" s="0" t="n">
        <f aca="false">CONCATENATE("&lt;tr&gt;&lt;td&gt;&lt;a href=""",B358,""" target=""_blank""&gt;",A358,"&lt;/a&gt; &lt;td&gt;",C358,"&lt;/td&gt;&lt;td&gt;&lt;a href=""",F358,""" target=""_blank""&gt;&lt;i class=""fa fa-github""&gt;&lt;/i&gt;&lt;/a&gt;&lt;/td&gt;&lt;td&gt;&lt;img src=""",D358,""" /&gt;&lt;/td&gt; &lt;td&gt;&lt;a href=""",H358,""" target=""_blank""&gt;&lt;i class=""fa fa-external-link""&gt;&lt;/i&gt;&lt;/a&gt;&lt;/td&gt;&lt;/tr&gt;")</f>
        <v>0</v>
      </c>
      <c r="J358" s="0" t="n">
        <f aca="false">CONCATENATE("| [",C358,"](",G358,") | [website](",B358,") | [![",C358," status](",E358,")](",F358,".text) | ![",C358," status](",D358,") | [Test/Stats](",H358,")")</f>
        <v>0</v>
      </c>
    </row>
    <row r="359" customFormat="false" ht="15" hidden="false" customHeight="false" outlineLevel="0" collapsed="false">
      <c r="A359" s="1" t="s">
        <v>1081</v>
      </c>
      <c r="B359" s="0" t="s">
        <v>1082</v>
      </c>
      <c r="C359" s="0" t="s">
        <v>1083</v>
      </c>
      <c r="D359" s="0" t="n">
        <f aca="false">CONCATENATE("http://ec2-54-215-28-56.us-west-1.compute.amazonaws.com:3000/recent-fill-image/",C359)</f>
        <v>0</v>
      </c>
      <c r="E359" s="0" t="n">
        <f aca="false">CONCATENATE("https://d1l0yomkzx8y5l.cloudfront.net/contact_congress/status/",C359,".png")</f>
        <v>0</v>
      </c>
      <c r="F359" s="0" t="n">
        <f aca="false">CONCATENATE("https://github.com/unitedstates/contact-congress/search?q=",C359,)</f>
        <v>0</v>
      </c>
      <c r="G359" s="0" t="n">
        <f aca="false">CONCATENATE("https://github.com/unitedstates/contact-congress/blob/master/members/",C359,".yaml")</f>
        <v>0</v>
      </c>
      <c r="H359" s="0" t="n">
        <f aca="false">CONCATENATE("http://efforg.github.io/congress-forms-test/?bioguide_id=",C359)</f>
        <v>0</v>
      </c>
      <c r="I359" s="0" t="n">
        <f aca="false">CONCATENATE("&lt;tr&gt;&lt;td&gt;&lt;a href=""",B359,""" target=""_blank""&gt;",A359,"&lt;/a&gt; &lt;td&gt;",C359,"&lt;/td&gt;&lt;td&gt;&lt;a href=""",F359,""" target=""_blank""&gt;&lt;i class=""fa fa-github""&gt;&lt;/i&gt;&lt;/a&gt;&lt;/td&gt;&lt;td&gt;&lt;img src=""",D359,""" /&gt;&lt;/td&gt; &lt;td&gt;&lt;a href=""",H359,""" target=""_blank""&gt;&lt;i class=""fa fa-external-link""&gt;&lt;/i&gt;&lt;/a&gt;&lt;/td&gt;&lt;/tr&gt;")</f>
        <v>0</v>
      </c>
      <c r="J359" s="0" t="n">
        <f aca="false">CONCATENATE("| [",C359,"](",G359,") | [website](",B359,") | [![",C359," status](",E359,")](",F359,".text) | ![",C359," status](",D359,") | [Test/Stats](",H359,")")</f>
        <v>0</v>
      </c>
    </row>
    <row r="360" customFormat="false" ht="15" hidden="false" customHeight="false" outlineLevel="0" collapsed="false">
      <c r="A360" s="1" t="s">
        <v>1084</v>
      </c>
      <c r="B360" s="0" t="s">
        <v>1085</v>
      </c>
      <c r="C360" s="0" t="s">
        <v>1086</v>
      </c>
      <c r="D360" s="0" t="n">
        <f aca="false">CONCATENATE("http://ec2-54-215-28-56.us-west-1.compute.amazonaws.com:3000/recent-fill-image/",C360)</f>
        <v>0</v>
      </c>
      <c r="E360" s="0" t="n">
        <f aca="false">CONCATENATE("https://d1l0yomkzx8y5l.cloudfront.net/contact_congress/status/",C360,".png")</f>
        <v>0</v>
      </c>
      <c r="F360" s="0" t="n">
        <f aca="false">CONCATENATE("https://github.com/unitedstates/contact-congress/search?q=",C360,)</f>
        <v>0</v>
      </c>
      <c r="G360" s="0" t="n">
        <f aca="false">CONCATENATE("https://github.com/unitedstates/contact-congress/blob/master/members/",C360,".yaml")</f>
        <v>0</v>
      </c>
      <c r="H360" s="0" t="n">
        <f aca="false">CONCATENATE("http://efforg.github.io/congress-forms-test/?bioguide_id=",C360)</f>
        <v>0</v>
      </c>
      <c r="I360" s="0" t="n">
        <f aca="false">CONCATENATE("&lt;tr&gt;&lt;td&gt;&lt;a href=""",B360,""" target=""_blank""&gt;",A360,"&lt;/a&gt; &lt;td&gt;",C360,"&lt;/td&gt;&lt;td&gt;&lt;a href=""",F360,""" target=""_blank""&gt;&lt;i class=""fa fa-github""&gt;&lt;/i&gt;&lt;/a&gt;&lt;/td&gt;&lt;td&gt;&lt;img src=""",D360,""" /&gt;&lt;/td&gt; &lt;td&gt;&lt;a href=""",H360,""" target=""_blank""&gt;&lt;i class=""fa fa-external-link""&gt;&lt;/i&gt;&lt;/a&gt;&lt;/td&gt;&lt;/tr&gt;")</f>
        <v>0</v>
      </c>
      <c r="J360" s="0" t="n">
        <f aca="false">CONCATENATE("| [",C360,"](",G360,") | [website](",B360,") | [![",C360," status](",E360,")](",F360,".text) | ![",C360," status](",D360,") | [Test/Stats](",H360,")")</f>
        <v>0</v>
      </c>
    </row>
    <row r="361" customFormat="false" ht="15" hidden="false" customHeight="false" outlineLevel="0" collapsed="false">
      <c r="A361" s="1" t="s">
        <v>1087</v>
      </c>
      <c r="B361" s="0" t="s">
        <v>1088</v>
      </c>
      <c r="C361" s="0" t="s">
        <v>1089</v>
      </c>
      <c r="D361" s="0" t="n">
        <f aca="false">CONCATENATE("http://ec2-54-215-28-56.us-west-1.compute.amazonaws.com:3000/recent-fill-image/",C361)</f>
        <v>0</v>
      </c>
      <c r="E361" s="0" t="n">
        <f aca="false">CONCATENATE("https://d1l0yomkzx8y5l.cloudfront.net/contact_congress/status/",C361,".png")</f>
        <v>0</v>
      </c>
      <c r="F361" s="0" t="n">
        <f aca="false">CONCATENATE("https://github.com/unitedstates/contact-congress/search?q=",C361,)</f>
        <v>0</v>
      </c>
      <c r="G361" s="0" t="n">
        <f aca="false">CONCATENATE("https://github.com/unitedstates/contact-congress/blob/master/members/",C361,".yaml")</f>
        <v>0</v>
      </c>
      <c r="H361" s="0" t="n">
        <f aca="false">CONCATENATE("http://efforg.github.io/congress-forms-test/?bioguide_id=",C361)</f>
        <v>0</v>
      </c>
      <c r="I361" s="0" t="n">
        <f aca="false">CONCATENATE("&lt;tr&gt;&lt;td&gt;&lt;a href=""",B361,""" target=""_blank""&gt;",A361,"&lt;/a&gt; &lt;td&gt;",C361,"&lt;/td&gt;&lt;td&gt;&lt;a href=""",F361,""" target=""_blank""&gt;&lt;i class=""fa fa-github""&gt;&lt;/i&gt;&lt;/a&gt;&lt;/td&gt;&lt;td&gt;&lt;img src=""",D361,""" /&gt;&lt;/td&gt; &lt;td&gt;&lt;a href=""",H361,""" target=""_blank""&gt;&lt;i class=""fa fa-external-link""&gt;&lt;/i&gt;&lt;/a&gt;&lt;/td&gt;&lt;/tr&gt;")</f>
        <v>0</v>
      </c>
      <c r="J361" s="0" t="n">
        <f aca="false">CONCATENATE("| [",C361,"](",G361,") | [website](",B361,") | [![",C361," status](",E361,")](",F361,".text) | ![",C361," status](",D361,") | [Test/Stats](",H361,")")</f>
        <v>0</v>
      </c>
    </row>
    <row r="362" customFormat="false" ht="15" hidden="false" customHeight="false" outlineLevel="0" collapsed="false">
      <c r="A362" s="1" t="s">
        <v>1090</v>
      </c>
      <c r="B362" s="0" t="s">
        <v>1091</v>
      </c>
      <c r="C362" s="0" t="s">
        <v>1092</v>
      </c>
      <c r="D362" s="0" t="n">
        <f aca="false">CONCATENATE("http://ec2-54-215-28-56.us-west-1.compute.amazonaws.com:3000/recent-fill-image/",C362)</f>
        <v>0</v>
      </c>
      <c r="E362" s="0" t="n">
        <f aca="false">CONCATENATE("https://d1l0yomkzx8y5l.cloudfront.net/contact_congress/status/",C362,".png")</f>
        <v>0</v>
      </c>
      <c r="F362" s="0" t="n">
        <f aca="false">CONCATENATE("https://github.com/unitedstates/contact-congress/search?q=",C362,)</f>
        <v>0</v>
      </c>
      <c r="G362" s="0" t="n">
        <f aca="false">CONCATENATE("https://github.com/unitedstates/contact-congress/blob/master/members/",C362,".yaml")</f>
        <v>0</v>
      </c>
      <c r="H362" s="0" t="n">
        <f aca="false">CONCATENATE("http://efforg.github.io/congress-forms-test/?bioguide_id=",C362)</f>
        <v>0</v>
      </c>
      <c r="I362" s="0" t="n">
        <f aca="false">CONCATENATE("&lt;tr&gt;&lt;td&gt;&lt;a href=""",B362,""" target=""_blank""&gt;",A362,"&lt;/a&gt; &lt;td&gt;",C362,"&lt;/td&gt;&lt;td&gt;&lt;a href=""",F362,""" target=""_blank""&gt;&lt;i class=""fa fa-github""&gt;&lt;/i&gt;&lt;/a&gt;&lt;/td&gt;&lt;td&gt;&lt;img src=""",D362,""" /&gt;&lt;/td&gt; &lt;td&gt;&lt;a href=""",H362,""" target=""_blank""&gt;&lt;i class=""fa fa-external-link""&gt;&lt;/i&gt;&lt;/a&gt;&lt;/td&gt;&lt;/tr&gt;")</f>
        <v>0</v>
      </c>
      <c r="J362" s="0" t="n">
        <f aca="false">CONCATENATE("| [",C362,"](",G362,") | [website](",B362,") | [![",C362," status](",E362,")](",F362,".text) | ![",C362," status](",D362,") | [Test/Stats](",H362,")")</f>
        <v>0</v>
      </c>
    </row>
    <row r="363" customFormat="false" ht="15" hidden="false" customHeight="false" outlineLevel="0" collapsed="false">
      <c r="A363" s="1" t="s">
        <v>1093</v>
      </c>
      <c r="B363" s="0" t="s">
        <v>1094</v>
      </c>
      <c r="C363" s="0" t="s">
        <v>1095</v>
      </c>
      <c r="D363" s="0" t="n">
        <f aca="false">CONCATENATE("http://ec2-54-215-28-56.us-west-1.compute.amazonaws.com:3000/recent-fill-image/",C363)</f>
        <v>0</v>
      </c>
      <c r="E363" s="0" t="n">
        <f aca="false">CONCATENATE("https://d1l0yomkzx8y5l.cloudfront.net/contact_congress/status/",C363,".png")</f>
        <v>0</v>
      </c>
      <c r="F363" s="0" t="n">
        <f aca="false">CONCATENATE("https://github.com/unitedstates/contact-congress/search?q=",C363,)</f>
        <v>0</v>
      </c>
      <c r="G363" s="0" t="n">
        <f aca="false">CONCATENATE("https://github.com/unitedstates/contact-congress/blob/master/members/",C363,".yaml")</f>
        <v>0</v>
      </c>
      <c r="H363" s="0" t="n">
        <f aca="false">CONCATENATE("http://efforg.github.io/congress-forms-test/?bioguide_id=",C363)</f>
        <v>0</v>
      </c>
      <c r="I363" s="0" t="n">
        <f aca="false">CONCATENATE("&lt;tr&gt;&lt;td&gt;&lt;a href=""",B363,""" target=""_blank""&gt;",A363,"&lt;/a&gt; &lt;td&gt;",C363,"&lt;/td&gt;&lt;td&gt;&lt;a href=""",F363,""" target=""_blank""&gt;&lt;i class=""fa fa-github""&gt;&lt;/i&gt;&lt;/a&gt;&lt;/td&gt;&lt;td&gt;&lt;img src=""",D363,""" /&gt;&lt;/td&gt; &lt;td&gt;&lt;a href=""",H363,""" target=""_blank""&gt;&lt;i class=""fa fa-external-link""&gt;&lt;/i&gt;&lt;/a&gt;&lt;/td&gt;&lt;/tr&gt;")</f>
        <v>0</v>
      </c>
      <c r="J363" s="0" t="n">
        <f aca="false">CONCATENATE("| [",C363,"](",G363,") | [website](",B363,") | [![",C363," status](",E363,")](",F363,".text) | ![",C363," status](",D363,") | [Test/Stats](",H363,")")</f>
        <v>0</v>
      </c>
    </row>
    <row r="364" customFormat="false" ht="15" hidden="false" customHeight="false" outlineLevel="0" collapsed="false">
      <c r="A364" s="1" t="s">
        <v>1096</v>
      </c>
      <c r="B364" s="0" t="s">
        <v>1097</v>
      </c>
      <c r="C364" s="0" t="s">
        <v>1098</v>
      </c>
      <c r="D364" s="0" t="n">
        <f aca="false">CONCATENATE("http://ec2-54-215-28-56.us-west-1.compute.amazonaws.com:3000/recent-fill-image/",C364)</f>
        <v>0</v>
      </c>
      <c r="E364" s="0" t="n">
        <f aca="false">CONCATENATE("https://d1l0yomkzx8y5l.cloudfront.net/contact_congress/status/",C364,".png")</f>
        <v>0</v>
      </c>
      <c r="F364" s="0" t="n">
        <f aca="false">CONCATENATE("https://github.com/unitedstates/contact-congress/search?q=",C364,)</f>
        <v>0</v>
      </c>
      <c r="G364" s="0" t="n">
        <f aca="false">CONCATENATE("https://github.com/unitedstates/contact-congress/blob/master/members/",C364,".yaml")</f>
        <v>0</v>
      </c>
      <c r="H364" s="0" t="n">
        <f aca="false">CONCATENATE("http://efforg.github.io/congress-forms-test/?bioguide_id=",C364)</f>
        <v>0</v>
      </c>
      <c r="I364" s="0" t="n">
        <f aca="false">CONCATENATE("&lt;tr&gt;&lt;td&gt;&lt;a href=""",B364,""" target=""_blank""&gt;",A364,"&lt;/a&gt; &lt;td&gt;",C364,"&lt;/td&gt;&lt;td&gt;&lt;a href=""",F364,""" target=""_blank""&gt;&lt;i class=""fa fa-github""&gt;&lt;/i&gt;&lt;/a&gt;&lt;/td&gt;&lt;td&gt;&lt;img src=""",D364,""" /&gt;&lt;/td&gt; &lt;td&gt;&lt;a href=""",H364,""" target=""_blank""&gt;&lt;i class=""fa fa-external-link""&gt;&lt;/i&gt;&lt;/a&gt;&lt;/td&gt;&lt;/tr&gt;")</f>
        <v>0</v>
      </c>
      <c r="J364" s="0" t="n">
        <f aca="false">CONCATENATE("| [",C364,"](",G364,") | [website](",B364,") | [![",C364," status](",E364,")](",F364,".text) | ![",C364," status](",D364,") | [Test/Stats](",H364,")")</f>
        <v>0</v>
      </c>
    </row>
    <row r="365" customFormat="false" ht="15" hidden="false" customHeight="false" outlineLevel="0" collapsed="false">
      <c r="A365" s="1" t="s">
        <v>1099</v>
      </c>
      <c r="B365" s="0" t="s">
        <v>1100</v>
      </c>
      <c r="C365" s="0" t="s">
        <v>1101</v>
      </c>
      <c r="D365" s="0" t="n">
        <f aca="false">CONCATENATE("http://ec2-54-215-28-56.us-west-1.compute.amazonaws.com:3000/recent-fill-image/",C365)</f>
        <v>0</v>
      </c>
      <c r="E365" s="0" t="n">
        <f aca="false">CONCATENATE("https://d1l0yomkzx8y5l.cloudfront.net/contact_congress/status/",C365,".png")</f>
        <v>0</v>
      </c>
      <c r="F365" s="0" t="n">
        <f aca="false">CONCATENATE("https://github.com/unitedstates/contact-congress/search?q=",C365,)</f>
        <v>0</v>
      </c>
      <c r="G365" s="0" t="n">
        <f aca="false">CONCATENATE("https://github.com/unitedstates/contact-congress/blob/master/members/",C365,".yaml")</f>
        <v>0</v>
      </c>
      <c r="H365" s="0" t="n">
        <f aca="false">CONCATENATE("http://efforg.github.io/congress-forms-test/?bioguide_id=",C365)</f>
        <v>0</v>
      </c>
      <c r="I365" s="0" t="n">
        <f aca="false">CONCATENATE("&lt;tr&gt;&lt;td&gt;&lt;a href=""",B365,""" target=""_blank""&gt;",A365,"&lt;/a&gt; &lt;td&gt;",C365,"&lt;/td&gt;&lt;td&gt;&lt;a href=""",F365,""" target=""_blank""&gt;&lt;i class=""fa fa-github""&gt;&lt;/i&gt;&lt;/a&gt;&lt;/td&gt;&lt;td&gt;&lt;img src=""",D365,""" /&gt;&lt;/td&gt; &lt;td&gt;&lt;a href=""",H365,""" target=""_blank""&gt;&lt;i class=""fa fa-external-link""&gt;&lt;/i&gt;&lt;/a&gt;&lt;/td&gt;&lt;/tr&gt;")</f>
        <v>0</v>
      </c>
      <c r="J365" s="0" t="n">
        <f aca="false">CONCATENATE("| [",C365,"](",G365,") | [website](",B365,") | [![",C365," status](",E365,")](",F365,".text) | ![",C365," status](",D365,") | [Test/Stats](",H365,")")</f>
        <v>0</v>
      </c>
    </row>
    <row r="366" customFormat="false" ht="15" hidden="false" customHeight="false" outlineLevel="0" collapsed="false">
      <c r="A366" s="1" t="s">
        <v>1102</v>
      </c>
      <c r="B366" s="0" t="s">
        <v>1103</v>
      </c>
      <c r="C366" s="0" t="s">
        <v>1104</v>
      </c>
      <c r="D366" s="0" t="n">
        <f aca="false">CONCATENATE("http://ec2-54-215-28-56.us-west-1.compute.amazonaws.com:3000/recent-fill-image/",C366)</f>
        <v>0</v>
      </c>
      <c r="E366" s="0" t="n">
        <f aca="false">CONCATENATE("https://d1l0yomkzx8y5l.cloudfront.net/contact_congress/status/",C366,".png")</f>
        <v>0</v>
      </c>
      <c r="F366" s="0" t="n">
        <f aca="false">CONCATENATE("https://github.com/unitedstates/contact-congress/search?q=",C366,)</f>
        <v>0</v>
      </c>
      <c r="G366" s="0" t="n">
        <f aca="false">CONCATENATE("https://github.com/unitedstates/contact-congress/blob/master/members/",C366,".yaml")</f>
        <v>0</v>
      </c>
      <c r="H366" s="0" t="n">
        <f aca="false">CONCATENATE("http://efforg.github.io/congress-forms-test/?bioguide_id=",C366)</f>
        <v>0</v>
      </c>
      <c r="I366" s="0" t="n">
        <f aca="false">CONCATENATE("&lt;tr&gt;&lt;td&gt;&lt;a href=""",B366,""" target=""_blank""&gt;",A366,"&lt;/a&gt; &lt;td&gt;",C366,"&lt;/td&gt;&lt;td&gt;&lt;a href=""",F366,""" target=""_blank""&gt;&lt;i class=""fa fa-github""&gt;&lt;/i&gt;&lt;/a&gt;&lt;/td&gt;&lt;td&gt;&lt;img src=""",D366,""" /&gt;&lt;/td&gt; &lt;td&gt;&lt;a href=""",H366,""" target=""_blank""&gt;&lt;i class=""fa fa-external-link""&gt;&lt;/i&gt;&lt;/a&gt;&lt;/td&gt;&lt;/tr&gt;")</f>
        <v>0</v>
      </c>
      <c r="J366" s="0" t="n">
        <f aca="false">CONCATENATE("| [",C366,"](",G366,") | [website](",B366,") | [![",C366," status](",E366,")](",F366,".text) | ![",C366," status](",D366,") | [Test/Stats](",H366,")")</f>
        <v>0</v>
      </c>
    </row>
    <row r="367" customFormat="false" ht="15" hidden="false" customHeight="false" outlineLevel="0" collapsed="false">
      <c r="A367" s="1" t="s">
        <v>1105</v>
      </c>
      <c r="B367" s="0" t="s">
        <v>1106</v>
      </c>
      <c r="C367" s="0" t="s">
        <v>1107</v>
      </c>
      <c r="D367" s="0" t="n">
        <f aca="false">CONCATENATE("http://ec2-54-215-28-56.us-west-1.compute.amazonaws.com:3000/recent-fill-image/",C367)</f>
        <v>0</v>
      </c>
      <c r="E367" s="0" t="n">
        <f aca="false">CONCATENATE("https://d1l0yomkzx8y5l.cloudfront.net/contact_congress/status/",C367,".png")</f>
        <v>0</v>
      </c>
      <c r="F367" s="0" t="n">
        <f aca="false">CONCATENATE("https://github.com/unitedstates/contact-congress/search?q=",C367,)</f>
        <v>0</v>
      </c>
      <c r="G367" s="0" t="n">
        <f aca="false">CONCATENATE("https://github.com/unitedstates/contact-congress/blob/master/members/",C367,".yaml")</f>
        <v>0</v>
      </c>
      <c r="H367" s="0" t="n">
        <f aca="false">CONCATENATE("http://efforg.github.io/congress-forms-test/?bioguide_id=",C367)</f>
        <v>0</v>
      </c>
      <c r="I367" s="0" t="n">
        <f aca="false">CONCATENATE("&lt;tr&gt;&lt;td&gt;&lt;a href=""",B367,""" target=""_blank""&gt;",A367,"&lt;/a&gt; &lt;td&gt;",C367,"&lt;/td&gt;&lt;td&gt;&lt;a href=""",F367,""" target=""_blank""&gt;&lt;i class=""fa fa-github""&gt;&lt;/i&gt;&lt;/a&gt;&lt;/td&gt;&lt;td&gt;&lt;img src=""",D367,""" /&gt;&lt;/td&gt; &lt;td&gt;&lt;a href=""",H367,""" target=""_blank""&gt;&lt;i class=""fa fa-external-link""&gt;&lt;/i&gt;&lt;/a&gt;&lt;/td&gt;&lt;/tr&gt;")</f>
        <v>0</v>
      </c>
      <c r="J367" s="0" t="n">
        <f aca="false">CONCATENATE("| [",C367,"](",G367,") | [website](",B367,") | [![",C367," status](",E367,")](",F367,".text) | ![",C367," status](",D367,") | [Test/Stats](",H367,")")</f>
        <v>0</v>
      </c>
    </row>
    <row r="368" customFormat="false" ht="15" hidden="false" customHeight="false" outlineLevel="0" collapsed="false">
      <c r="A368" s="1" t="s">
        <v>1108</v>
      </c>
      <c r="B368" s="0" t="s">
        <v>1109</v>
      </c>
      <c r="C368" s="0" t="s">
        <v>1110</v>
      </c>
      <c r="D368" s="0" t="n">
        <f aca="false">CONCATENATE("http://ec2-54-215-28-56.us-west-1.compute.amazonaws.com:3000/recent-fill-image/",C368)</f>
        <v>0</v>
      </c>
      <c r="E368" s="0" t="n">
        <f aca="false">CONCATENATE("https://d1l0yomkzx8y5l.cloudfront.net/contact_congress/status/",C368,".png")</f>
        <v>0</v>
      </c>
      <c r="F368" s="0" t="n">
        <f aca="false">CONCATENATE("https://github.com/unitedstates/contact-congress/search?q=",C368,)</f>
        <v>0</v>
      </c>
      <c r="G368" s="0" t="n">
        <f aca="false">CONCATENATE("https://github.com/unitedstates/contact-congress/blob/master/members/",C368,".yaml")</f>
        <v>0</v>
      </c>
      <c r="H368" s="0" t="n">
        <f aca="false">CONCATENATE("http://efforg.github.io/congress-forms-test/?bioguide_id=",C368)</f>
        <v>0</v>
      </c>
      <c r="I368" s="0" t="n">
        <f aca="false">CONCATENATE("&lt;tr&gt;&lt;td&gt;&lt;a href=""",B368,""" target=""_blank""&gt;",A368,"&lt;/a&gt; &lt;td&gt;",C368,"&lt;/td&gt;&lt;td&gt;&lt;a href=""",F368,""" target=""_blank""&gt;&lt;i class=""fa fa-github""&gt;&lt;/i&gt;&lt;/a&gt;&lt;/td&gt;&lt;td&gt;&lt;img src=""",D368,""" /&gt;&lt;/td&gt; &lt;td&gt;&lt;a href=""",H368,""" target=""_blank""&gt;&lt;i class=""fa fa-external-link""&gt;&lt;/i&gt;&lt;/a&gt;&lt;/td&gt;&lt;/tr&gt;")</f>
        <v>0</v>
      </c>
      <c r="J368" s="0" t="n">
        <f aca="false">CONCATENATE("| [",C368,"](",G368,") | [website](",B368,") | [![",C368," status](",E368,")](",F368,".text) | ![",C368," status](",D368,") | [Test/Stats](",H368,")")</f>
        <v>0</v>
      </c>
    </row>
    <row r="369" customFormat="false" ht="15" hidden="false" customHeight="false" outlineLevel="0" collapsed="false">
      <c r="A369" s="1" t="s">
        <v>1111</v>
      </c>
      <c r="B369" s="0" t="s">
        <v>1112</v>
      </c>
      <c r="C369" s="0" t="s">
        <v>1113</v>
      </c>
      <c r="D369" s="0" t="n">
        <f aca="false">CONCATENATE("http://ec2-54-215-28-56.us-west-1.compute.amazonaws.com:3000/recent-fill-image/",C369)</f>
        <v>0</v>
      </c>
      <c r="E369" s="0" t="n">
        <f aca="false">CONCATENATE("https://d1l0yomkzx8y5l.cloudfront.net/contact_congress/status/",C369,".png")</f>
        <v>0</v>
      </c>
      <c r="F369" s="0" t="n">
        <f aca="false">CONCATENATE("https://github.com/unitedstates/contact-congress/search?q=",C369,)</f>
        <v>0</v>
      </c>
      <c r="G369" s="0" t="n">
        <f aca="false">CONCATENATE("https://github.com/unitedstates/contact-congress/blob/master/members/",C369,".yaml")</f>
        <v>0</v>
      </c>
      <c r="H369" s="0" t="n">
        <f aca="false">CONCATENATE("http://efforg.github.io/congress-forms-test/?bioguide_id=",C369)</f>
        <v>0</v>
      </c>
      <c r="I369" s="0" t="n">
        <f aca="false">CONCATENATE("&lt;tr&gt;&lt;td&gt;&lt;a href=""",B369,""" target=""_blank""&gt;",A369,"&lt;/a&gt; &lt;td&gt;",C369,"&lt;/td&gt;&lt;td&gt;&lt;a href=""",F369,""" target=""_blank""&gt;&lt;i class=""fa fa-github""&gt;&lt;/i&gt;&lt;/a&gt;&lt;/td&gt;&lt;td&gt;&lt;img src=""",D369,""" /&gt;&lt;/td&gt; &lt;td&gt;&lt;a href=""",H369,""" target=""_blank""&gt;&lt;i class=""fa fa-external-link""&gt;&lt;/i&gt;&lt;/a&gt;&lt;/td&gt;&lt;/tr&gt;")</f>
        <v>0</v>
      </c>
      <c r="J369" s="0" t="n">
        <f aca="false">CONCATENATE("| [",C369,"](",G369,") | [website](",B369,") | [![",C369," status](",E369,")](",F369,".text) | ![",C369," status](",D369,") | [Test/Stats](",H369,")")</f>
        <v>0</v>
      </c>
    </row>
    <row r="370" customFormat="false" ht="15" hidden="false" customHeight="false" outlineLevel="0" collapsed="false">
      <c r="A370" s="1" t="s">
        <v>1114</v>
      </c>
      <c r="B370" s="0" t="s">
        <v>1115</v>
      </c>
      <c r="C370" s="0" t="s">
        <v>1116</v>
      </c>
      <c r="D370" s="0" t="n">
        <f aca="false">CONCATENATE("http://ec2-54-215-28-56.us-west-1.compute.amazonaws.com:3000/recent-fill-image/",C370)</f>
        <v>0</v>
      </c>
      <c r="E370" s="0" t="n">
        <f aca="false">CONCATENATE("https://d1l0yomkzx8y5l.cloudfront.net/contact_congress/status/",C370,".png")</f>
        <v>0</v>
      </c>
      <c r="F370" s="0" t="n">
        <f aca="false">CONCATENATE("https://github.com/unitedstates/contact-congress/search?q=",C370,)</f>
        <v>0</v>
      </c>
      <c r="G370" s="0" t="n">
        <f aca="false">CONCATENATE("https://github.com/unitedstates/contact-congress/blob/master/members/",C370,".yaml")</f>
        <v>0</v>
      </c>
      <c r="H370" s="0" t="n">
        <f aca="false">CONCATENATE("http://efforg.github.io/congress-forms-test/?bioguide_id=",C370)</f>
        <v>0</v>
      </c>
      <c r="I370" s="0" t="n">
        <f aca="false">CONCATENATE("&lt;tr&gt;&lt;td&gt;&lt;a href=""",B370,""" target=""_blank""&gt;",A370,"&lt;/a&gt; &lt;td&gt;",C370,"&lt;/td&gt;&lt;td&gt;&lt;a href=""",F370,""" target=""_blank""&gt;&lt;i class=""fa fa-github""&gt;&lt;/i&gt;&lt;/a&gt;&lt;/td&gt;&lt;td&gt;&lt;img src=""",D370,""" /&gt;&lt;/td&gt; &lt;td&gt;&lt;a href=""",H370,""" target=""_blank""&gt;&lt;i class=""fa fa-external-link""&gt;&lt;/i&gt;&lt;/a&gt;&lt;/td&gt;&lt;/tr&gt;")</f>
        <v>0</v>
      </c>
      <c r="J370" s="0" t="n">
        <f aca="false">CONCATENATE("| [",C370,"](",G370,") | [website](",B370,") | [![",C370," status](",E370,")](",F370,".text) | ![",C370," status](",D370,") | [Test/Stats](",H370,")")</f>
        <v>0</v>
      </c>
    </row>
    <row r="371" customFormat="false" ht="15" hidden="false" customHeight="false" outlineLevel="0" collapsed="false">
      <c r="A371" s="1" t="s">
        <v>1117</v>
      </c>
      <c r="B371" s="0" t="s">
        <v>1118</v>
      </c>
      <c r="C371" s="0" t="s">
        <v>1119</v>
      </c>
      <c r="D371" s="0" t="n">
        <f aca="false">CONCATENATE("http://ec2-54-215-28-56.us-west-1.compute.amazonaws.com:3000/recent-fill-image/",C371)</f>
        <v>0</v>
      </c>
      <c r="E371" s="0" t="n">
        <f aca="false">CONCATENATE("https://d1l0yomkzx8y5l.cloudfront.net/contact_congress/status/",C371,".png")</f>
        <v>0</v>
      </c>
      <c r="F371" s="0" t="n">
        <f aca="false">CONCATENATE("https://github.com/unitedstates/contact-congress/search?q=",C371,)</f>
        <v>0</v>
      </c>
      <c r="G371" s="0" t="n">
        <f aca="false">CONCATENATE("https://github.com/unitedstates/contact-congress/blob/master/members/",C371,".yaml")</f>
        <v>0</v>
      </c>
      <c r="H371" s="0" t="n">
        <f aca="false">CONCATENATE("http://efforg.github.io/congress-forms-test/?bioguide_id=",C371)</f>
        <v>0</v>
      </c>
      <c r="I371" s="0" t="n">
        <f aca="false">CONCATENATE("&lt;tr&gt;&lt;td&gt;&lt;a href=""",B371,""" target=""_blank""&gt;",A371,"&lt;/a&gt; &lt;td&gt;",C371,"&lt;/td&gt;&lt;td&gt;&lt;a href=""",F371,""" target=""_blank""&gt;&lt;i class=""fa fa-github""&gt;&lt;/i&gt;&lt;/a&gt;&lt;/td&gt;&lt;td&gt;&lt;img src=""",D371,""" /&gt;&lt;/td&gt; &lt;td&gt;&lt;a href=""",H371,""" target=""_blank""&gt;&lt;i class=""fa fa-external-link""&gt;&lt;/i&gt;&lt;/a&gt;&lt;/td&gt;&lt;/tr&gt;")</f>
        <v>0</v>
      </c>
      <c r="J371" s="0" t="n">
        <f aca="false">CONCATENATE("| [",C371,"](",G371,") | [website](",B371,") | [![",C371," status](",E371,")](",F371,".text) | ![",C371," status](",D371,") | [Test/Stats](",H371,")")</f>
        <v>0</v>
      </c>
    </row>
    <row r="372" customFormat="false" ht="15" hidden="false" customHeight="false" outlineLevel="0" collapsed="false">
      <c r="A372" s="1" t="s">
        <v>1120</v>
      </c>
      <c r="B372" s="0" t="s">
        <v>1121</v>
      </c>
      <c r="C372" s="0" t="s">
        <v>1122</v>
      </c>
      <c r="D372" s="0" t="n">
        <f aca="false">CONCATENATE("http://ec2-54-215-28-56.us-west-1.compute.amazonaws.com:3000/recent-fill-image/",C372)</f>
        <v>0</v>
      </c>
      <c r="E372" s="0" t="n">
        <f aca="false">CONCATENATE("https://d1l0yomkzx8y5l.cloudfront.net/contact_congress/status/",C372,".png")</f>
        <v>0</v>
      </c>
      <c r="F372" s="0" t="n">
        <f aca="false">CONCATENATE("https://github.com/unitedstates/contact-congress/search?q=",C372,)</f>
        <v>0</v>
      </c>
      <c r="G372" s="0" t="n">
        <f aca="false">CONCATENATE("https://github.com/unitedstates/contact-congress/blob/master/members/",C372,".yaml")</f>
        <v>0</v>
      </c>
      <c r="H372" s="0" t="n">
        <f aca="false">CONCATENATE("http://efforg.github.io/congress-forms-test/?bioguide_id=",C372)</f>
        <v>0</v>
      </c>
      <c r="I372" s="0" t="n">
        <f aca="false">CONCATENATE("&lt;tr&gt;&lt;td&gt;&lt;a href=""",B372,""" target=""_blank""&gt;",A372,"&lt;/a&gt; &lt;td&gt;",C372,"&lt;/td&gt;&lt;td&gt;&lt;a href=""",F372,""" target=""_blank""&gt;&lt;i class=""fa fa-github""&gt;&lt;/i&gt;&lt;/a&gt;&lt;/td&gt;&lt;td&gt;&lt;img src=""",D372,""" /&gt;&lt;/td&gt; &lt;td&gt;&lt;a href=""",H372,""" target=""_blank""&gt;&lt;i class=""fa fa-external-link""&gt;&lt;/i&gt;&lt;/a&gt;&lt;/td&gt;&lt;/tr&gt;")</f>
        <v>0</v>
      </c>
      <c r="J372" s="0" t="n">
        <f aca="false">CONCATENATE("| [",C372,"](",G372,") | [website](",B372,") | [![",C372," status](",E372,")](",F372,".text) | ![",C372," status](",D372,") | [Test/Stats](",H372,")")</f>
        <v>0</v>
      </c>
    </row>
    <row r="373" customFormat="false" ht="15" hidden="false" customHeight="false" outlineLevel="0" collapsed="false">
      <c r="A373" s="1" t="s">
        <v>1123</v>
      </c>
      <c r="B373" s="0" t="s">
        <v>1124</v>
      </c>
      <c r="C373" s="0" t="s">
        <v>1125</v>
      </c>
      <c r="D373" s="0" t="n">
        <f aca="false">CONCATENATE("http://ec2-54-215-28-56.us-west-1.compute.amazonaws.com:3000/recent-fill-image/",C373)</f>
        <v>0</v>
      </c>
      <c r="E373" s="0" t="n">
        <f aca="false">CONCATENATE("https://d1l0yomkzx8y5l.cloudfront.net/contact_congress/status/",C373,".png")</f>
        <v>0</v>
      </c>
      <c r="F373" s="0" t="n">
        <f aca="false">CONCATENATE("https://github.com/unitedstates/contact-congress/search?q=",C373,)</f>
        <v>0</v>
      </c>
      <c r="G373" s="0" t="n">
        <f aca="false">CONCATENATE("https://github.com/unitedstates/contact-congress/blob/master/members/",C373,".yaml")</f>
        <v>0</v>
      </c>
      <c r="H373" s="0" t="n">
        <f aca="false">CONCATENATE("http://efforg.github.io/congress-forms-test/?bioguide_id=",C373)</f>
        <v>0</v>
      </c>
      <c r="I373" s="0" t="n">
        <f aca="false">CONCATENATE("&lt;tr&gt;&lt;td&gt;&lt;a href=""",B373,""" target=""_blank""&gt;",A373,"&lt;/a&gt; &lt;td&gt;",C373,"&lt;/td&gt;&lt;td&gt;&lt;a href=""",F373,""" target=""_blank""&gt;&lt;i class=""fa fa-github""&gt;&lt;/i&gt;&lt;/a&gt;&lt;/td&gt;&lt;td&gt;&lt;img src=""",D373,""" /&gt;&lt;/td&gt; &lt;td&gt;&lt;a href=""",H373,""" target=""_blank""&gt;&lt;i class=""fa fa-external-link""&gt;&lt;/i&gt;&lt;/a&gt;&lt;/td&gt;&lt;/tr&gt;")</f>
        <v>0</v>
      </c>
      <c r="J373" s="0" t="n">
        <f aca="false">CONCATENATE("| [",C373,"](",G373,") | [website](",B373,") | [![",C373," status](",E373,")](",F373,".text) | ![",C373," status](",D373,") | [Test/Stats](",H373,")")</f>
        <v>0</v>
      </c>
    </row>
    <row r="374" customFormat="false" ht="15" hidden="false" customHeight="false" outlineLevel="0" collapsed="false">
      <c r="A374" s="1" t="s">
        <v>1126</v>
      </c>
      <c r="B374" s="0" t="s">
        <v>1127</v>
      </c>
      <c r="C374" s="0" t="s">
        <v>1128</v>
      </c>
      <c r="D374" s="0" t="n">
        <f aca="false">CONCATENATE("http://ec2-54-215-28-56.us-west-1.compute.amazonaws.com:3000/recent-fill-image/",C374)</f>
        <v>0</v>
      </c>
      <c r="E374" s="0" t="n">
        <f aca="false">CONCATENATE("https://d1l0yomkzx8y5l.cloudfront.net/contact_congress/status/",C374,".png")</f>
        <v>0</v>
      </c>
      <c r="F374" s="0" t="n">
        <f aca="false">CONCATENATE("https://github.com/unitedstates/contact-congress/search?q=",C374,)</f>
        <v>0</v>
      </c>
      <c r="G374" s="0" t="n">
        <f aca="false">CONCATENATE("https://github.com/unitedstates/contact-congress/blob/master/members/",C374,".yaml")</f>
        <v>0</v>
      </c>
      <c r="H374" s="0" t="n">
        <f aca="false">CONCATENATE("http://efforg.github.io/congress-forms-test/?bioguide_id=",C374)</f>
        <v>0</v>
      </c>
      <c r="I374" s="0" t="n">
        <f aca="false">CONCATENATE("&lt;tr&gt;&lt;td&gt;&lt;a href=""",B374,""" target=""_blank""&gt;",A374,"&lt;/a&gt; &lt;td&gt;",C374,"&lt;/td&gt;&lt;td&gt;&lt;a href=""",F374,""" target=""_blank""&gt;&lt;i class=""fa fa-github""&gt;&lt;/i&gt;&lt;/a&gt;&lt;/td&gt;&lt;td&gt;&lt;img src=""",D374,""" /&gt;&lt;/td&gt; &lt;td&gt;&lt;a href=""",H374,""" target=""_blank""&gt;&lt;i class=""fa fa-external-link""&gt;&lt;/i&gt;&lt;/a&gt;&lt;/td&gt;&lt;/tr&gt;")</f>
        <v>0</v>
      </c>
      <c r="J374" s="0" t="n">
        <f aca="false">CONCATENATE("| [",C374,"](",G374,") | [website](",B374,") | [![",C374," status](",E374,")](",F374,".text) | ![",C374," status](",D374,") | [Test/Stats](",H374,")")</f>
        <v>0</v>
      </c>
    </row>
    <row r="375" customFormat="false" ht="15" hidden="false" customHeight="false" outlineLevel="0" collapsed="false">
      <c r="A375" s="1" t="s">
        <v>1129</v>
      </c>
      <c r="B375" s="0" t="s">
        <v>1130</v>
      </c>
      <c r="C375" s="0" t="s">
        <v>1131</v>
      </c>
      <c r="D375" s="0" t="n">
        <f aca="false">CONCATENATE("http://ec2-54-215-28-56.us-west-1.compute.amazonaws.com:3000/recent-fill-image/",C375)</f>
        <v>0</v>
      </c>
      <c r="E375" s="0" t="n">
        <f aca="false">CONCATENATE("https://d1l0yomkzx8y5l.cloudfront.net/contact_congress/status/",C375,".png")</f>
        <v>0</v>
      </c>
      <c r="F375" s="0" t="n">
        <f aca="false">CONCATENATE("https://github.com/unitedstates/contact-congress/search?q=",C375,)</f>
        <v>0</v>
      </c>
      <c r="G375" s="0" t="n">
        <f aca="false">CONCATENATE("https://github.com/unitedstates/contact-congress/blob/master/members/",C375,".yaml")</f>
        <v>0</v>
      </c>
      <c r="H375" s="0" t="n">
        <f aca="false">CONCATENATE("http://efforg.github.io/congress-forms-test/?bioguide_id=",C375)</f>
        <v>0</v>
      </c>
      <c r="I375" s="0" t="n">
        <f aca="false">CONCATENATE("&lt;tr&gt;&lt;td&gt;&lt;a href=""",B375,""" target=""_blank""&gt;",A375,"&lt;/a&gt; &lt;td&gt;",C375,"&lt;/td&gt;&lt;td&gt;&lt;a href=""",F375,""" target=""_blank""&gt;&lt;i class=""fa fa-github""&gt;&lt;/i&gt;&lt;/a&gt;&lt;/td&gt;&lt;td&gt;&lt;img src=""",D375,""" /&gt;&lt;/td&gt; &lt;td&gt;&lt;a href=""",H375,""" target=""_blank""&gt;&lt;i class=""fa fa-external-link""&gt;&lt;/i&gt;&lt;/a&gt;&lt;/td&gt;&lt;/tr&gt;")</f>
        <v>0</v>
      </c>
      <c r="J375" s="0" t="n">
        <f aca="false">CONCATENATE("| [",C375,"](",G375,") | [website](",B375,") | [![",C375," status](",E375,")](",F375,".text) | ![",C375," status](",D375,") | [Test/Stats](",H375,")")</f>
        <v>0</v>
      </c>
    </row>
    <row r="376" customFormat="false" ht="15" hidden="false" customHeight="false" outlineLevel="0" collapsed="false">
      <c r="A376" s="1" t="s">
        <v>1132</v>
      </c>
      <c r="B376" s="0" t="s">
        <v>1133</v>
      </c>
      <c r="C376" s="0" t="s">
        <v>1134</v>
      </c>
      <c r="D376" s="0" t="n">
        <f aca="false">CONCATENATE("http://ec2-54-215-28-56.us-west-1.compute.amazonaws.com:3000/recent-fill-image/",C376)</f>
        <v>0</v>
      </c>
      <c r="E376" s="0" t="n">
        <f aca="false">CONCATENATE("https://d1l0yomkzx8y5l.cloudfront.net/contact_congress/status/",C376,".png")</f>
        <v>0</v>
      </c>
      <c r="F376" s="0" t="n">
        <f aca="false">CONCATENATE("https://github.com/unitedstates/contact-congress/search?q=",C376,)</f>
        <v>0</v>
      </c>
      <c r="G376" s="0" t="n">
        <f aca="false">CONCATENATE("https://github.com/unitedstates/contact-congress/blob/master/members/",C376,".yaml")</f>
        <v>0</v>
      </c>
      <c r="H376" s="0" t="n">
        <f aca="false">CONCATENATE("http://efforg.github.io/congress-forms-test/?bioguide_id=",C376)</f>
        <v>0</v>
      </c>
      <c r="I376" s="0" t="n">
        <f aca="false">CONCATENATE("&lt;tr&gt;&lt;td&gt;&lt;a href=""",B376,""" target=""_blank""&gt;",A376,"&lt;/a&gt; &lt;td&gt;",C376,"&lt;/td&gt;&lt;td&gt;&lt;a href=""",F376,""" target=""_blank""&gt;&lt;i class=""fa fa-github""&gt;&lt;/i&gt;&lt;/a&gt;&lt;/td&gt;&lt;td&gt;&lt;img src=""",D376,""" /&gt;&lt;/td&gt; &lt;td&gt;&lt;a href=""",H376,""" target=""_blank""&gt;&lt;i class=""fa fa-external-link""&gt;&lt;/i&gt;&lt;/a&gt;&lt;/td&gt;&lt;/tr&gt;")</f>
        <v>0</v>
      </c>
      <c r="J376" s="0" t="n">
        <f aca="false">CONCATENATE("| [",C376,"](",G376,") | [website](",B376,") | [![",C376," status](",E376,")](",F376,".text) | ![",C376," status](",D376,") | [Test/Stats](",H376,")")</f>
        <v>0</v>
      </c>
    </row>
    <row r="377" customFormat="false" ht="15" hidden="false" customHeight="false" outlineLevel="0" collapsed="false">
      <c r="A377" s="1" t="s">
        <v>1135</v>
      </c>
      <c r="B377" s="0" t="s">
        <v>1136</v>
      </c>
      <c r="C377" s="0" t="s">
        <v>1137</v>
      </c>
      <c r="D377" s="0" t="n">
        <f aca="false">CONCATENATE("http://ec2-54-215-28-56.us-west-1.compute.amazonaws.com:3000/recent-fill-image/",C377)</f>
        <v>0</v>
      </c>
      <c r="E377" s="0" t="n">
        <f aca="false">CONCATENATE("https://d1l0yomkzx8y5l.cloudfront.net/contact_congress/status/",C377,".png")</f>
        <v>0</v>
      </c>
      <c r="F377" s="0" t="n">
        <f aca="false">CONCATENATE("https://github.com/unitedstates/contact-congress/search?q=",C377,)</f>
        <v>0</v>
      </c>
      <c r="G377" s="0" t="n">
        <f aca="false">CONCATENATE("https://github.com/unitedstates/contact-congress/blob/master/members/",C377,".yaml")</f>
        <v>0</v>
      </c>
      <c r="H377" s="0" t="n">
        <f aca="false">CONCATENATE("http://efforg.github.io/congress-forms-test/?bioguide_id=",C377)</f>
        <v>0</v>
      </c>
      <c r="I377" s="0" t="n">
        <f aca="false">CONCATENATE("&lt;tr&gt;&lt;td&gt;&lt;a href=""",B377,""" target=""_blank""&gt;",A377,"&lt;/a&gt; &lt;td&gt;",C377,"&lt;/td&gt;&lt;td&gt;&lt;a href=""",F377,""" target=""_blank""&gt;&lt;i class=""fa fa-github""&gt;&lt;/i&gt;&lt;/a&gt;&lt;/td&gt;&lt;td&gt;&lt;img src=""",D377,""" /&gt;&lt;/td&gt; &lt;td&gt;&lt;a href=""",H377,""" target=""_blank""&gt;&lt;i class=""fa fa-external-link""&gt;&lt;/i&gt;&lt;/a&gt;&lt;/td&gt;&lt;/tr&gt;")</f>
        <v>0</v>
      </c>
      <c r="J377" s="0" t="n">
        <f aca="false">CONCATENATE("| [",C377,"](",G377,") | [website](",B377,") | [![",C377," status](",E377,")](",F377,".text) | ![",C377," status](",D377,") | [Test/Stats](",H377,")")</f>
        <v>0</v>
      </c>
    </row>
    <row r="378" customFormat="false" ht="15" hidden="false" customHeight="false" outlineLevel="0" collapsed="false">
      <c r="A378" s="1" t="s">
        <v>1138</v>
      </c>
      <c r="B378" s="0" t="s">
        <v>1139</v>
      </c>
      <c r="C378" s="0" t="s">
        <v>1140</v>
      </c>
      <c r="D378" s="0" t="n">
        <f aca="false">CONCATENATE("http://ec2-54-215-28-56.us-west-1.compute.amazonaws.com:3000/recent-fill-image/",C378)</f>
        <v>0</v>
      </c>
      <c r="E378" s="0" t="n">
        <f aca="false">CONCATENATE("https://d1l0yomkzx8y5l.cloudfront.net/contact_congress/status/",C378,".png")</f>
        <v>0</v>
      </c>
      <c r="F378" s="0" t="n">
        <f aca="false">CONCATENATE("https://github.com/unitedstates/contact-congress/search?q=",C378,)</f>
        <v>0</v>
      </c>
      <c r="G378" s="0" t="n">
        <f aca="false">CONCATENATE("https://github.com/unitedstates/contact-congress/blob/master/members/",C378,".yaml")</f>
        <v>0</v>
      </c>
      <c r="H378" s="0" t="n">
        <f aca="false">CONCATENATE("http://efforg.github.io/congress-forms-test/?bioguide_id=",C378)</f>
        <v>0</v>
      </c>
      <c r="I378" s="0" t="n">
        <f aca="false">CONCATENATE("&lt;tr&gt;&lt;td&gt;&lt;a href=""",B378,""" target=""_blank""&gt;",A378,"&lt;/a&gt; &lt;td&gt;",C378,"&lt;/td&gt;&lt;td&gt;&lt;a href=""",F378,""" target=""_blank""&gt;&lt;i class=""fa fa-github""&gt;&lt;/i&gt;&lt;/a&gt;&lt;/td&gt;&lt;td&gt;&lt;img src=""",D378,""" /&gt;&lt;/td&gt; &lt;td&gt;&lt;a href=""",H378,""" target=""_blank""&gt;&lt;i class=""fa fa-external-link""&gt;&lt;/i&gt;&lt;/a&gt;&lt;/td&gt;&lt;/tr&gt;")</f>
        <v>0</v>
      </c>
      <c r="J378" s="0" t="n">
        <f aca="false">CONCATENATE("| [",C378,"](",G378,") | [website](",B378,") | [![",C378," status](",E378,")](",F378,".text) | ![",C378," status](",D378,") | [Test/Stats](",H378,")")</f>
        <v>0</v>
      </c>
    </row>
    <row r="379" customFormat="false" ht="15" hidden="false" customHeight="false" outlineLevel="0" collapsed="false">
      <c r="A379" s="1" t="s">
        <v>1141</v>
      </c>
      <c r="B379" s="0" t="s">
        <v>1142</v>
      </c>
      <c r="C379" s="0" t="s">
        <v>1143</v>
      </c>
      <c r="D379" s="0" t="n">
        <f aca="false">CONCATENATE("http://ec2-54-215-28-56.us-west-1.compute.amazonaws.com:3000/recent-fill-image/",C379)</f>
        <v>0</v>
      </c>
      <c r="E379" s="0" t="n">
        <f aca="false">CONCATENATE("https://d1l0yomkzx8y5l.cloudfront.net/contact_congress/status/",C379,".png")</f>
        <v>0</v>
      </c>
      <c r="F379" s="0" t="n">
        <f aca="false">CONCATENATE("https://github.com/unitedstates/contact-congress/search?q=",C379,)</f>
        <v>0</v>
      </c>
      <c r="G379" s="0" t="n">
        <f aca="false">CONCATENATE("https://github.com/unitedstates/contact-congress/blob/master/members/",C379,".yaml")</f>
        <v>0</v>
      </c>
      <c r="H379" s="0" t="n">
        <f aca="false">CONCATENATE("http://efforg.github.io/congress-forms-test/?bioguide_id=",C379)</f>
        <v>0</v>
      </c>
      <c r="I379" s="0" t="n">
        <f aca="false">CONCATENATE("&lt;tr&gt;&lt;td&gt;&lt;a href=""",B379,""" target=""_blank""&gt;",A379,"&lt;/a&gt; &lt;td&gt;",C379,"&lt;/td&gt;&lt;td&gt;&lt;a href=""",F379,""" target=""_blank""&gt;&lt;i class=""fa fa-github""&gt;&lt;/i&gt;&lt;/a&gt;&lt;/td&gt;&lt;td&gt;&lt;img src=""",D379,""" /&gt;&lt;/td&gt; &lt;td&gt;&lt;a href=""",H379,""" target=""_blank""&gt;&lt;i class=""fa fa-external-link""&gt;&lt;/i&gt;&lt;/a&gt;&lt;/td&gt;&lt;/tr&gt;")</f>
        <v>0</v>
      </c>
      <c r="J379" s="0" t="n">
        <f aca="false">CONCATENATE("| [",C379,"](",G379,") | [website](",B379,") | [![",C379," status](",E379,")](",F379,".text) | ![",C379," status](",D379,") | [Test/Stats](",H379,")")</f>
        <v>0</v>
      </c>
    </row>
    <row r="380" customFormat="false" ht="15" hidden="false" customHeight="false" outlineLevel="0" collapsed="false">
      <c r="A380" s="1" t="s">
        <v>1144</v>
      </c>
      <c r="B380" s="0" t="s">
        <v>1145</v>
      </c>
      <c r="C380" s="0" t="s">
        <v>1146</v>
      </c>
      <c r="D380" s="0" t="n">
        <f aca="false">CONCATENATE("http://ec2-54-215-28-56.us-west-1.compute.amazonaws.com:3000/recent-fill-image/",C380)</f>
        <v>0</v>
      </c>
      <c r="E380" s="0" t="n">
        <f aca="false">CONCATENATE("https://d1l0yomkzx8y5l.cloudfront.net/contact_congress/status/",C380,".png")</f>
        <v>0</v>
      </c>
      <c r="F380" s="0" t="n">
        <f aca="false">CONCATENATE("https://github.com/unitedstates/contact-congress/search?q=",C380,)</f>
        <v>0</v>
      </c>
      <c r="G380" s="0" t="n">
        <f aca="false">CONCATENATE("https://github.com/unitedstates/contact-congress/blob/master/members/",C380,".yaml")</f>
        <v>0</v>
      </c>
      <c r="H380" s="0" t="n">
        <f aca="false">CONCATENATE("http://efforg.github.io/congress-forms-test/?bioguide_id=",C380)</f>
        <v>0</v>
      </c>
      <c r="I380" s="0" t="n">
        <f aca="false">CONCATENATE("&lt;tr&gt;&lt;td&gt;&lt;a href=""",B380,""" target=""_blank""&gt;",A380,"&lt;/a&gt; &lt;td&gt;",C380,"&lt;/td&gt;&lt;td&gt;&lt;a href=""",F380,""" target=""_blank""&gt;&lt;i class=""fa fa-github""&gt;&lt;/i&gt;&lt;/a&gt;&lt;/td&gt;&lt;td&gt;&lt;img src=""",D380,""" /&gt;&lt;/td&gt; &lt;td&gt;&lt;a href=""",H380,""" target=""_blank""&gt;&lt;i class=""fa fa-external-link""&gt;&lt;/i&gt;&lt;/a&gt;&lt;/td&gt;&lt;/tr&gt;")</f>
        <v>0</v>
      </c>
      <c r="J380" s="0" t="n">
        <f aca="false">CONCATENATE("| [",C380,"](",G380,") | [website](",B380,") | [![",C380," status](",E380,")](",F380,".text) | ![",C380," status](",D380,") | [Test/Stats](",H380,")")</f>
        <v>0</v>
      </c>
    </row>
    <row r="381" customFormat="false" ht="15" hidden="false" customHeight="false" outlineLevel="0" collapsed="false">
      <c r="A381" s="1" t="s">
        <v>1147</v>
      </c>
      <c r="B381" s="0" t="s">
        <v>1148</v>
      </c>
      <c r="C381" s="0" t="s">
        <v>1149</v>
      </c>
      <c r="D381" s="0" t="n">
        <f aca="false">CONCATENATE("http://ec2-54-215-28-56.us-west-1.compute.amazonaws.com:3000/recent-fill-image/",C381)</f>
        <v>0</v>
      </c>
      <c r="E381" s="0" t="n">
        <f aca="false">CONCATENATE("https://d1l0yomkzx8y5l.cloudfront.net/contact_congress/status/",C381,".png")</f>
        <v>0</v>
      </c>
      <c r="F381" s="0" t="n">
        <f aca="false">CONCATENATE("https://github.com/unitedstates/contact-congress/search?q=",C381,)</f>
        <v>0</v>
      </c>
      <c r="G381" s="0" t="n">
        <f aca="false">CONCATENATE("https://github.com/unitedstates/contact-congress/blob/master/members/",C381,".yaml")</f>
        <v>0</v>
      </c>
      <c r="H381" s="0" t="n">
        <f aca="false">CONCATENATE("http://efforg.github.io/congress-forms-test/?bioguide_id=",C381)</f>
        <v>0</v>
      </c>
      <c r="I381" s="0" t="n">
        <f aca="false">CONCATENATE("&lt;tr&gt;&lt;td&gt;&lt;a href=""",B381,""" target=""_blank""&gt;",A381,"&lt;/a&gt; &lt;td&gt;",C381,"&lt;/td&gt;&lt;td&gt;&lt;a href=""",F381,""" target=""_blank""&gt;&lt;i class=""fa fa-github""&gt;&lt;/i&gt;&lt;/a&gt;&lt;/td&gt;&lt;td&gt;&lt;img src=""",D381,""" /&gt;&lt;/td&gt; &lt;td&gt;&lt;a href=""",H381,""" target=""_blank""&gt;&lt;i class=""fa fa-external-link""&gt;&lt;/i&gt;&lt;/a&gt;&lt;/td&gt;&lt;/tr&gt;")</f>
        <v>0</v>
      </c>
      <c r="J381" s="0" t="n">
        <f aca="false">CONCATENATE("| [",C381,"](",G381,") | [website](",B381,") | [![",C381," status](",E381,")](",F381,".text) | ![",C381," status](",D381,") | [Test/Stats](",H381,")")</f>
        <v>0</v>
      </c>
    </row>
    <row r="382" customFormat="false" ht="15" hidden="false" customHeight="false" outlineLevel="0" collapsed="false">
      <c r="A382" s="1" t="s">
        <v>1150</v>
      </c>
      <c r="B382" s="0" t="s">
        <v>1151</v>
      </c>
      <c r="C382" s="0" t="s">
        <v>1152</v>
      </c>
      <c r="D382" s="0" t="n">
        <f aca="false">CONCATENATE("http://ec2-54-215-28-56.us-west-1.compute.amazonaws.com:3000/recent-fill-image/",C382)</f>
        <v>0</v>
      </c>
      <c r="E382" s="0" t="n">
        <f aca="false">CONCATENATE("https://d1l0yomkzx8y5l.cloudfront.net/contact_congress/status/",C382,".png")</f>
        <v>0</v>
      </c>
      <c r="F382" s="0" t="n">
        <f aca="false">CONCATENATE("https://github.com/unitedstates/contact-congress/search?q=",C382,)</f>
        <v>0</v>
      </c>
      <c r="G382" s="0" t="n">
        <f aca="false">CONCATENATE("https://github.com/unitedstates/contact-congress/blob/master/members/",C382,".yaml")</f>
        <v>0</v>
      </c>
      <c r="H382" s="0" t="n">
        <f aca="false">CONCATENATE("http://efforg.github.io/congress-forms-test/?bioguide_id=",C382)</f>
        <v>0</v>
      </c>
      <c r="I382" s="0" t="n">
        <f aca="false">CONCATENATE("&lt;tr&gt;&lt;td&gt;&lt;a href=""",B382,""" target=""_blank""&gt;",A382,"&lt;/a&gt; &lt;td&gt;",C382,"&lt;/td&gt;&lt;td&gt;&lt;a href=""",F382,""" target=""_blank""&gt;&lt;i class=""fa fa-github""&gt;&lt;/i&gt;&lt;/a&gt;&lt;/td&gt;&lt;td&gt;&lt;img src=""",D382,""" /&gt;&lt;/td&gt; &lt;td&gt;&lt;a href=""",H382,""" target=""_blank""&gt;&lt;i class=""fa fa-external-link""&gt;&lt;/i&gt;&lt;/a&gt;&lt;/td&gt;&lt;/tr&gt;")</f>
        <v>0</v>
      </c>
      <c r="J382" s="0" t="n">
        <f aca="false">CONCATENATE("| [",C382,"](",G382,") | [website](",B382,") | [![",C382," status](",E382,")](",F382,".text) | ![",C382," status](",D382,") | [Test/Stats](",H382,")")</f>
        <v>0</v>
      </c>
    </row>
    <row r="383" customFormat="false" ht="15" hidden="false" customHeight="false" outlineLevel="0" collapsed="false">
      <c r="A383" s="1" t="s">
        <v>1153</v>
      </c>
      <c r="B383" s="0" t="s">
        <v>1154</v>
      </c>
      <c r="C383" s="0" t="s">
        <v>1155</v>
      </c>
      <c r="D383" s="0" t="n">
        <f aca="false">CONCATENATE("http://ec2-54-215-28-56.us-west-1.compute.amazonaws.com:3000/recent-fill-image/",C383)</f>
        <v>0</v>
      </c>
      <c r="E383" s="0" t="n">
        <f aca="false">CONCATENATE("https://d1l0yomkzx8y5l.cloudfront.net/contact_congress/status/",C383,".png")</f>
        <v>0</v>
      </c>
      <c r="F383" s="0" t="n">
        <f aca="false">CONCATENATE("https://github.com/unitedstates/contact-congress/search?q=",C383,)</f>
        <v>0</v>
      </c>
      <c r="G383" s="0" t="n">
        <f aca="false">CONCATENATE("https://github.com/unitedstates/contact-congress/blob/master/members/",C383,".yaml")</f>
        <v>0</v>
      </c>
      <c r="H383" s="0" t="n">
        <f aca="false">CONCATENATE("http://efforg.github.io/congress-forms-test/?bioguide_id=",C383)</f>
        <v>0</v>
      </c>
      <c r="I383" s="0" t="n">
        <f aca="false">CONCATENATE("&lt;tr&gt;&lt;td&gt;&lt;a href=""",B383,""" target=""_blank""&gt;",A383,"&lt;/a&gt; &lt;td&gt;",C383,"&lt;/td&gt;&lt;td&gt;&lt;a href=""",F383,""" target=""_blank""&gt;&lt;i class=""fa fa-github""&gt;&lt;/i&gt;&lt;/a&gt;&lt;/td&gt;&lt;td&gt;&lt;img src=""",D383,""" /&gt;&lt;/td&gt; &lt;td&gt;&lt;a href=""",H383,""" target=""_blank""&gt;&lt;i class=""fa fa-external-link""&gt;&lt;/i&gt;&lt;/a&gt;&lt;/td&gt;&lt;/tr&gt;")</f>
        <v>0</v>
      </c>
      <c r="J383" s="0" t="n">
        <f aca="false">CONCATENATE("| [",C383,"](",G383,") | [website](",B383,") | [![",C383," status](",E383,")](",F383,".text) | ![",C383," status](",D383,") | [Test/Stats](",H383,")")</f>
        <v>0</v>
      </c>
    </row>
    <row r="384" customFormat="false" ht="15" hidden="false" customHeight="false" outlineLevel="0" collapsed="false">
      <c r="A384" s="1" t="s">
        <v>1156</v>
      </c>
      <c r="B384" s="0" t="s">
        <v>1157</v>
      </c>
      <c r="C384" s="0" t="s">
        <v>1158</v>
      </c>
      <c r="D384" s="0" t="n">
        <f aca="false">CONCATENATE("http://ec2-54-215-28-56.us-west-1.compute.amazonaws.com:3000/recent-fill-image/",C384)</f>
        <v>0</v>
      </c>
      <c r="E384" s="0" t="n">
        <f aca="false">CONCATENATE("https://d1l0yomkzx8y5l.cloudfront.net/contact_congress/status/",C384,".png")</f>
        <v>0</v>
      </c>
      <c r="F384" s="0" t="n">
        <f aca="false">CONCATENATE("https://github.com/unitedstates/contact-congress/search?q=",C384,)</f>
        <v>0</v>
      </c>
      <c r="G384" s="0" t="n">
        <f aca="false">CONCATENATE("https://github.com/unitedstates/contact-congress/blob/master/members/",C384,".yaml")</f>
        <v>0</v>
      </c>
      <c r="H384" s="0" t="n">
        <f aca="false">CONCATENATE("http://efforg.github.io/congress-forms-test/?bioguide_id=",C384)</f>
        <v>0</v>
      </c>
      <c r="I384" s="0" t="n">
        <f aca="false">CONCATENATE("&lt;tr&gt;&lt;td&gt;&lt;a href=""",B384,""" target=""_blank""&gt;",A384,"&lt;/a&gt; &lt;td&gt;",C384,"&lt;/td&gt;&lt;td&gt;&lt;a href=""",F384,""" target=""_blank""&gt;&lt;i class=""fa fa-github""&gt;&lt;/i&gt;&lt;/a&gt;&lt;/td&gt;&lt;td&gt;&lt;img src=""",D384,""" /&gt;&lt;/td&gt; &lt;td&gt;&lt;a href=""",H384,""" target=""_blank""&gt;&lt;i class=""fa fa-external-link""&gt;&lt;/i&gt;&lt;/a&gt;&lt;/td&gt;&lt;/tr&gt;")</f>
        <v>0</v>
      </c>
      <c r="J384" s="0" t="n">
        <f aca="false">CONCATENATE("| [",C384,"](",G384,") | [website](",B384,") | [![",C384," status](",E384,")](",F384,".text) | ![",C384," status](",D384,") | [Test/Stats](",H384,")")</f>
        <v>0</v>
      </c>
    </row>
    <row r="385" customFormat="false" ht="15" hidden="false" customHeight="false" outlineLevel="0" collapsed="false">
      <c r="A385" s="1" t="s">
        <v>1159</v>
      </c>
      <c r="B385" s="0" t="s">
        <v>1160</v>
      </c>
      <c r="C385" s="0" t="s">
        <v>1161</v>
      </c>
      <c r="D385" s="0" t="n">
        <f aca="false">CONCATENATE("http://ec2-54-215-28-56.us-west-1.compute.amazonaws.com:3000/recent-fill-image/",C385)</f>
        <v>0</v>
      </c>
      <c r="E385" s="0" t="n">
        <f aca="false">CONCATENATE("https://d1l0yomkzx8y5l.cloudfront.net/contact_congress/status/",C385,".png")</f>
        <v>0</v>
      </c>
      <c r="F385" s="0" t="n">
        <f aca="false">CONCATENATE("https://github.com/unitedstates/contact-congress/search?q=",C385,)</f>
        <v>0</v>
      </c>
      <c r="G385" s="0" t="n">
        <f aca="false">CONCATENATE("https://github.com/unitedstates/contact-congress/blob/master/members/",C385,".yaml")</f>
        <v>0</v>
      </c>
      <c r="H385" s="0" t="n">
        <f aca="false">CONCATENATE("http://efforg.github.io/congress-forms-test/?bioguide_id=",C385)</f>
        <v>0</v>
      </c>
      <c r="I385" s="0" t="n">
        <f aca="false">CONCATENATE("&lt;tr&gt;&lt;td&gt;&lt;a href=""",B385,""" target=""_blank""&gt;",A385,"&lt;/a&gt; &lt;td&gt;",C385,"&lt;/td&gt;&lt;td&gt;&lt;a href=""",F385,""" target=""_blank""&gt;&lt;i class=""fa fa-github""&gt;&lt;/i&gt;&lt;/a&gt;&lt;/td&gt;&lt;td&gt;&lt;img src=""",D385,""" /&gt;&lt;/td&gt; &lt;td&gt;&lt;a href=""",H385,""" target=""_blank""&gt;&lt;i class=""fa fa-external-link""&gt;&lt;/i&gt;&lt;/a&gt;&lt;/td&gt;&lt;/tr&gt;")</f>
        <v>0</v>
      </c>
      <c r="J385" s="0" t="n">
        <f aca="false">CONCATENATE("| [",C385,"](",G385,") | [website](",B385,") | [![",C385," status](",E385,")](",F385,".text) | ![",C385," status](",D385,") | [Test/Stats](",H385,")")</f>
        <v>0</v>
      </c>
    </row>
    <row r="386" customFormat="false" ht="15" hidden="false" customHeight="false" outlineLevel="0" collapsed="false">
      <c r="A386" s="1" t="s">
        <v>1162</v>
      </c>
      <c r="B386" s="0" t="s">
        <v>1163</v>
      </c>
      <c r="C386" s="0" t="s">
        <v>1164</v>
      </c>
      <c r="D386" s="0" t="n">
        <f aca="false">CONCATENATE("http://ec2-54-215-28-56.us-west-1.compute.amazonaws.com:3000/recent-fill-image/",C386)</f>
        <v>0</v>
      </c>
      <c r="E386" s="0" t="n">
        <f aca="false">CONCATENATE("https://d1l0yomkzx8y5l.cloudfront.net/contact_congress/status/",C386,".png")</f>
        <v>0</v>
      </c>
      <c r="F386" s="0" t="n">
        <f aca="false">CONCATENATE("https://github.com/unitedstates/contact-congress/search?q=",C386,)</f>
        <v>0</v>
      </c>
      <c r="G386" s="0" t="n">
        <f aca="false">CONCATENATE("https://github.com/unitedstates/contact-congress/blob/master/members/",C386,".yaml")</f>
        <v>0</v>
      </c>
      <c r="H386" s="0" t="n">
        <f aca="false">CONCATENATE("http://efforg.github.io/congress-forms-test/?bioguide_id=",C386)</f>
        <v>0</v>
      </c>
      <c r="I386" s="0" t="n">
        <f aca="false">CONCATENATE("&lt;tr&gt;&lt;td&gt;&lt;a href=""",B386,""" target=""_blank""&gt;",A386,"&lt;/a&gt; &lt;td&gt;",C386,"&lt;/td&gt;&lt;td&gt;&lt;a href=""",F386,""" target=""_blank""&gt;&lt;i class=""fa fa-github""&gt;&lt;/i&gt;&lt;/a&gt;&lt;/td&gt;&lt;td&gt;&lt;img src=""",D386,""" /&gt;&lt;/td&gt; &lt;td&gt;&lt;a href=""",H386,""" target=""_blank""&gt;&lt;i class=""fa fa-external-link""&gt;&lt;/i&gt;&lt;/a&gt;&lt;/td&gt;&lt;/tr&gt;")</f>
        <v>0</v>
      </c>
      <c r="J386" s="0" t="n">
        <f aca="false">CONCATENATE("| [",C386,"](",G386,") | [website](",B386,") | [![",C386," status](",E386,")](",F386,".text) | ![",C386," status](",D386,") | [Test/Stats](",H386,")")</f>
        <v>0</v>
      </c>
    </row>
    <row r="387" customFormat="false" ht="15" hidden="false" customHeight="false" outlineLevel="0" collapsed="false">
      <c r="A387" s="1" t="s">
        <v>1165</v>
      </c>
      <c r="B387" s="0" t="s">
        <v>1166</v>
      </c>
      <c r="C387" s="0" t="s">
        <v>1167</v>
      </c>
      <c r="D387" s="0" t="n">
        <f aca="false">CONCATENATE("http://ec2-54-215-28-56.us-west-1.compute.amazonaws.com:3000/recent-fill-image/",C387)</f>
        <v>0</v>
      </c>
      <c r="E387" s="0" t="n">
        <f aca="false">CONCATENATE("https://d1l0yomkzx8y5l.cloudfront.net/contact_congress/status/",C387,".png")</f>
        <v>0</v>
      </c>
      <c r="F387" s="0" t="n">
        <f aca="false">CONCATENATE("https://github.com/unitedstates/contact-congress/search?q=",C387,)</f>
        <v>0</v>
      </c>
      <c r="G387" s="0" t="n">
        <f aca="false">CONCATENATE("https://github.com/unitedstates/contact-congress/blob/master/members/",C387,".yaml")</f>
        <v>0</v>
      </c>
      <c r="H387" s="0" t="n">
        <f aca="false">CONCATENATE("http://efforg.github.io/congress-forms-test/?bioguide_id=",C387)</f>
        <v>0</v>
      </c>
      <c r="I387" s="0" t="n">
        <f aca="false">CONCATENATE("&lt;tr&gt;&lt;td&gt;&lt;a href=""",B387,""" target=""_blank""&gt;",A387,"&lt;/a&gt; &lt;td&gt;",C387,"&lt;/td&gt;&lt;td&gt;&lt;a href=""",F387,""" target=""_blank""&gt;&lt;i class=""fa fa-github""&gt;&lt;/i&gt;&lt;/a&gt;&lt;/td&gt;&lt;td&gt;&lt;img src=""",D387,""" /&gt;&lt;/td&gt; &lt;td&gt;&lt;a href=""",H387,""" target=""_blank""&gt;&lt;i class=""fa fa-external-link""&gt;&lt;/i&gt;&lt;/a&gt;&lt;/td&gt;&lt;/tr&gt;")</f>
        <v>0</v>
      </c>
      <c r="J387" s="0" t="n">
        <f aca="false">CONCATENATE("| [",C387,"](",G387,") | [website](",B387,") | [![",C387," status](",E387,")](",F387,".text) | ![",C387," status](",D387,") | [Test/Stats](",H387,")")</f>
        <v>0</v>
      </c>
    </row>
    <row r="388" customFormat="false" ht="15" hidden="false" customHeight="false" outlineLevel="0" collapsed="false">
      <c r="A388" s="1" t="s">
        <v>1168</v>
      </c>
      <c r="B388" s="0" t="s">
        <v>1169</v>
      </c>
      <c r="C388" s="0" t="s">
        <v>1170</v>
      </c>
      <c r="D388" s="0" t="n">
        <f aca="false">CONCATENATE("http://ec2-54-215-28-56.us-west-1.compute.amazonaws.com:3000/recent-fill-image/",C388)</f>
        <v>0</v>
      </c>
      <c r="E388" s="0" t="n">
        <f aca="false">CONCATENATE("https://d1l0yomkzx8y5l.cloudfront.net/contact_congress/status/",C388,".png")</f>
        <v>0</v>
      </c>
      <c r="F388" s="0" t="n">
        <f aca="false">CONCATENATE("https://github.com/unitedstates/contact-congress/search?q=",C388,)</f>
        <v>0</v>
      </c>
      <c r="G388" s="0" t="n">
        <f aca="false">CONCATENATE("https://github.com/unitedstates/contact-congress/blob/master/members/",C388,".yaml")</f>
        <v>0</v>
      </c>
      <c r="H388" s="0" t="n">
        <f aca="false">CONCATENATE("http://efforg.github.io/congress-forms-test/?bioguide_id=",C388)</f>
        <v>0</v>
      </c>
      <c r="I388" s="0" t="n">
        <f aca="false">CONCATENATE("&lt;tr&gt;&lt;td&gt;&lt;a href=""",B388,""" target=""_blank""&gt;",A388,"&lt;/a&gt; &lt;td&gt;",C388,"&lt;/td&gt;&lt;td&gt;&lt;a href=""",F388,""" target=""_blank""&gt;&lt;i class=""fa fa-github""&gt;&lt;/i&gt;&lt;/a&gt;&lt;/td&gt;&lt;td&gt;&lt;img src=""",D388,""" /&gt;&lt;/td&gt; &lt;td&gt;&lt;a href=""",H388,""" target=""_blank""&gt;&lt;i class=""fa fa-external-link""&gt;&lt;/i&gt;&lt;/a&gt;&lt;/td&gt;&lt;/tr&gt;")</f>
        <v>0</v>
      </c>
      <c r="J388" s="0" t="n">
        <f aca="false">CONCATENATE("| [",C388,"](",G388,") | [website](",B388,") | [![",C388," status](",E388,")](",F388,".text) | ![",C388," status](",D388,") | [Test/Stats](",H388,")")</f>
        <v>0</v>
      </c>
    </row>
    <row r="389" customFormat="false" ht="15" hidden="false" customHeight="false" outlineLevel="0" collapsed="false">
      <c r="A389" s="1" t="s">
        <v>1171</v>
      </c>
      <c r="B389" s="0" t="s">
        <v>1172</v>
      </c>
      <c r="C389" s="0" t="s">
        <v>1173</v>
      </c>
      <c r="D389" s="0" t="n">
        <f aca="false">CONCATENATE("http://ec2-54-215-28-56.us-west-1.compute.amazonaws.com:3000/recent-fill-image/",C389)</f>
        <v>0</v>
      </c>
      <c r="E389" s="0" t="n">
        <f aca="false">CONCATENATE("https://d1l0yomkzx8y5l.cloudfront.net/contact_congress/status/",C389,".png")</f>
        <v>0</v>
      </c>
      <c r="F389" s="0" t="n">
        <f aca="false">CONCATENATE("https://github.com/unitedstates/contact-congress/search?q=",C389,)</f>
        <v>0</v>
      </c>
      <c r="G389" s="0" t="n">
        <f aca="false">CONCATENATE("https://github.com/unitedstates/contact-congress/blob/master/members/",C389,".yaml")</f>
        <v>0</v>
      </c>
      <c r="H389" s="0" t="n">
        <f aca="false">CONCATENATE("http://efforg.github.io/congress-forms-test/?bioguide_id=",C389)</f>
        <v>0</v>
      </c>
      <c r="I389" s="0" t="n">
        <f aca="false">CONCATENATE("&lt;tr&gt;&lt;td&gt;&lt;a href=""",B389,""" target=""_blank""&gt;",A389,"&lt;/a&gt; &lt;td&gt;",C389,"&lt;/td&gt;&lt;td&gt;&lt;a href=""",F389,""" target=""_blank""&gt;&lt;i class=""fa fa-github""&gt;&lt;/i&gt;&lt;/a&gt;&lt;/td&gt;&lt;td&gt;&lt;img src=""",D389,""" /&gt;&lt;/td&gt; &lt;td&gt;&lt;a href=""",H389,""" target=""_blank""&gt;&lt;i class=""fa fa-external-link""&gt;&lt;/i&gt;&lt;/a&gt;&lt;/td&gt;&lt;/tr&gt;")</f>
        <v>0</v>
      </c>
      <c r="J389" s="0" t="n">
        <f aca="false">CONCATENATE("| [",C389,"](",G389,") | [website](",B389,") | [![",C389," status](",E389,")](",F389,".text) | ![",C389," status](",D389,") | [Test/Stats](",H389,")")</f>
        <v>0</v>
      </c>
    </row>
    <row r="390" customFormat="false" ht="15" hidden="false" customHeight="false" outlineLevel="0" collapsed="false">
      <c r="A390" s="1" t="s">
        <v>1174</v>
      </c>
      <c r="B390" s="0" t="s">
        <v>1175</v>
      </c>
      <c r="C390" s="0" t="s">
        <v>1176</v>
      </c>
      <c r="D390" s="0" t="n">
        <f aca="false">CONCATENATE("http://ec2-54-215-28-56.us-west-1.compute.amazonaws.com:3000/recent-fill-image/",C390)</f>
        <v>0</v>
      </c>
      <c r="E390" s="0" t="n">
        <f aca="false">CONCATENATE("https://d1l0yomkzx8y5l.cloudfront.net/contact_congress/status/",C390,".png")</f>
        <v>0</v>
      </c>
      <c r="F390" s="0" t="n">
        <f aca="false">CONCATENATE("https://github.com/unitedstates/contact-congress/search?q=",C390,)</f>
        <v>0</v>
      </c>
      <c r="G390" s="0" t="n">
        <f aca="false">CONCATENATE("https://github.com/unitedstates/contact-congress/blob/master/members/",C390,".yaml")</f>
        <v>0</v>
      </c>
      <c r="H390" s="0" t="n">
        <f aca="false">CONCATENATE("http://efforg.github.io/congress-forms-test/?bioguide_id=",C390)</f>
        <v>0</v>
      </c>
      <c r="I390" s="0" t="n">
        <f aca="false">CONCATENATE("&lt;tr&gt;&lt;td&gt;&lt;a href=""",B390,""" target=""_blank""&gt;",A390,"&lt;/a&gt; &lt;td&gt;",C390,"&lt;/td&gt;&lt;td&gt;&lt;a href=""",F390,""" target=""_blank""&gt;&lt;i class=""fa fa-github""&gt;&lt;/i&gt;&lt;/a&gt;&lt;/td&gt;&lt;td&gt;&lt;img src=""",D390,""" /&gt;&lt;/td&gt; &lt;td&gt;&lt;a href=""",H390,""" target=""_blank""&gt;&lt;i class=""fa fa-external-link""&gt;&lt;/i&gt;&lt;/a&gt;&lt;/td&gt;&lt;/tr&gt;")</f>
        <v>0</v>
      </c>
      <c r="J390" s="0" t="n">
        <f aca="false">CONCATENATE("| [",C390,"](",G390,") | [website](",B390,") | [![",C390," status](",E390,")](",F390,".text) | ![",C390," status](",D390,") | [Test/Stats](",H390,")")</f>
        <v>0</v>
      </c>
    </row>
    <row r="391" customFormat="false" ht="15" hidden="false" customHeight="false" outlineLevel="0" collapsed="false">
      <c r="A391" s="1" t="s">
        <v>1177</v>
      </c>
      <c r="B391" s="0" t="s">
        <v>1178</v>
      </c>
      <c r="C391" s="0" t="s">
        <v>1179</v>
      </c>
      <c r="D391" s="0" t="n">
        <f aca="false">CONCATENATE("http://ec2-54-215-28-56.us-west-1.compute.amazonaws.com:3000/recent-fill-image/",C391)</f>
        <v>0</v>
      </c>
      <c r="E391" s="0" t="n">
        <f aca="false">CONCATENATE("https://d1l0yomkzx8y5l.cloudfront.net/contact_congress/status/",C391,".png")</f>
        <v>0</v>
      </c>
      <c r="F391" s="0" t="n">
        <f aca="false">CONCATENATE("https://github.com/unitedstates/contact-congress/search?q=",C391,)</f>
        <v>0</v>
      </c>
      <c r="G391" s="0" t="n">
        <f aca="false">CONCATENATE("https://github.com/unitedstates/contact-congress/blob/master/members/",C391,".yaml")</f>
        <v>0</v>
      </c>
      <c r="H391" s="0" t="n">
        <f aca="false">CONCATENATE("http://efforg.github.io/congress-forms-test/?bioguide_id=",C391)</f>
        <v>0</v>
      </c>
      <c r="I391" s="0" t="n">
        <f aca="false">CONCATENATE("&lt;tr&gt;&lt;td&gt;&lt;a href=""",B391,""" target=""_blank""&gt;",A391,"&lt;/a&gt; &lt;td&gt;",C391,"&lt;/td&gt;&lt;td&gt;&lt;a href=""",F391,""" target=""_blank""&gt;&lt;i class=""fa fa-github""&gt;&lt;/i&gt;&lt;/a&gt;&lt;/td&gt;&lt;td&gt;&lt;img src=""",D391,""" /&gt;&lt;/td&gt; &lt;td&gt;&lt;a href=""",H391,""" target=""_blank""&gt;&lt;i class=""fa fa-external-link""&gt;&lt;/i&gt;&lt;/a&gt;&lt;/td&gt;&lt;/tr&gt;")</f>
        <v>0</v>
      </c>
      <c r="J391" s="0" t="n">
        <f aca="false">CONCATENATE("| [",C391,"](",G391,") | [website](",B391,") | [![",C391," status](",E391,")](",F391,".text) | ![",C391," status](",D391,") | [Test/Stats](",H391,")")</f>
        <v>0</v>
      </c>
    </row>
    <row r="392" customFormat="false" ht="15" hidden="false" customHeight="false" outlineLevel="0" collapsed="false">
      <c r="A392" s="1" t="s">
        <v>1180</v>
      </c>
      <c r="B392" s="0" t="s">
        <v>1181</v>
      </c>
      <c r="C392" s="0" t="s">
        <v>1182</v>
      </c>
      <c r="D392" s="0" t="n">
        <f aca="false">CONCATENATE("http://ec2-54-215-28-56.us-west-1.compute.amazonaws.com:3000/recent-fill-image/",C392)</f>
        <v>0</v>
      </c>
      <c r="E392" s="0" t="n">
        <f aca="false">CONCATENATE("https://d1l0yomkzx8y5l.cloudfront.net/contact_congress/status/",C392,".png")</f>
        <v>0</v>
      </c>
      <c r="F392" s="0" t="n">
        <f aca="false">CONCATENATE("https://github.com/unitedstates/contact-congress/search?q=",C392,)</f>
        <v>0</v>
      </c>
      <c r="G392" s="0" t="n">
        <f aca="false">CONCATENATE("https://github.com/unitedstates/contact-congress/blob/master/members/",C392,".yaml")</f>
        <v>0</v>
      </c>
      <c r="H392" s="0" t="n">
        <f aca="false">CONCATENATE("http://efforg.github.io/congress-forms-test/?bioguide_id=",C392)</f>
        <v>0</v>
      </c>
      <c r="I392" s="0" t="n">
        <f aca="false">CONCATENATE("&lt;tr&gt;&lt;td&gt;&lt;a href=""",B392,""" target=""_blank""&gt;",A392,"&lt;/a&gt; &lt;td&gt;",C392,"&lt;/td&gt;&lt;td&gt;&lt;a href=""",F392,""" target=""_blank""&gt;&lt;i class=""fa fa-github""&gt;&lt;/i&gt;&lt;/a&gt;&lt;/td&gt;&lt;td&gt;&lt;img src=""",D392,""" /&gt;&lt;/td&gt; &lt;td&gt;&lt;a href=""",H392,""" target=""_blank""&gt;&lt;i class=""fa fa-external-link""&gt;&lt;/i&gt;&lt;/a&gt;&lt;/td&gt;&lt;/tr&gt;")</f>
        <v>0</v>
      </c>
      <c r="J392" s="0" t="n">
        <f aca="false">CONCATENATE("| [",C392,"](",G392,") | [website](",B392,") | [![",C392," status](",E392,")](",F392,".text) | ![",C392," status](",D392,") | [Test/Stats](",H392,")")</f>
        <v>0</v>
      </c>
    </row>
    <row r="393" customFormat="false" ht="15" hidden="false" customHeight="false" outlineLevel="0" collapsed="false">
      <c r="A393" s="1" t="s">
        <v>1183</v>
      </c>
      <c r="B393" s="0" t="s">
        <v>1184</v>
      </c>
      <c r="C393" s="0" t="s">
        <v>1185</v>
      </c>
      <c r="D393" s="0" t="n">
        <f aca="false">CONCATENATE("http://ec2-54-215-28-56.us-west-1.compute.amazonaws.com:3000/recent-fill-image/",C393)</f>
        <v>0</v>
      </c>
      <c r="E393" s="0" t="n">
        <f aca="false">CONCATENATE("https://d1l0yomkzx8y5l.cloudfront.net/contact_congress/status/",C393,".png")</f>
        <v>0</v>
      </c>
      <c r="F393" s="0" t="n">
        <f aca="false">CONCATENATE("https://github.com/unitedstates/contact-congress/search?q=",C393,)</f>
        <v>0</v>
      </c>
      <c r="G393" s="0" t="n">
        <f aca="false">CONCATENATE("https://github.com/unitedstates/contact-congress/blob/master/members/",C393,".yaml")</f>
        <v>0</v>
      </c>
      <c r="H393" s="0" t="n">
        <f aca="false">CONCATENATE("http://efforg.github.io/congress-forms-test/?bioguide_id=",C393)</f>
        <v>0</v>
      </c>
      <c r="I393" s="0" t="n">
        <f aca="false">CONCATENATE("&lt;tr&gt;&lt;td&gt;&lt;a href=""",B393,""" target=""_blank""&gt;",A393,"&lt;/a&gt; &lt;td&gt;",C393,"&lt;/td&gt;&lt;td&gt;&lt;a href=""",F393,""" target=""_blank""&gt;&lt;i class=""fa fa-github""&gt;&lt;/i&gt;&lt;/a&gt;&lt;/td&gt;&lt;td&gt;&lt;img src=""",D393,""" /&gt;&lt;/td&gt; &lt;td&gt;&lt;a href=""",H393,""" target=""_blank""&gt;&lt;i class=""fa fa-external-link""&gt;&lt;/i&gt;&lt;/a&gt;&lt;/td&gt;&lt;/tr&gt;")</f>
        <v>0</v>
      </c>
      <c r="J393" s="0" t="n">
        <f aca="false">CONCATENATE("| [",C393,"](",G393,") | [website](",B393,") | [![",C393," status](",E393,")](",F393,".text) | ![",C393," status](",D393,") | [Test/Stats](",H393,")")</f>
        <v>0</v>
      </c>
    </row>
    <row r="394" customFormat="false" ht="15" hidden="false" customHeight="false" outlineLevel="0" collapsed="false">
      <c r="A394" s="1" t="s">
        <v>1186</v>
      </c>
      <c r="B394" s="0" t="s">
        <v>1187</v>
      </c>
      <c r="C394" s="0" t="s">
        <v>1188</v>
      </c>
      <c r="D394" s="0" t="n">
        <f aca="false">CONCATENATE("http://ec2-54-215-28-56.us-west-1.compute.amazonaws.com:3000/recent-fill-image/",C394)</f>
        <v>0</v>
      </c>
      <c r="E394" s="0" t="n">
        <f aca="false">CONCATENATE("https://d1l0yomkzx8y5l.cloudfront.net/contact_congress/status/",C394,".png")</f>
        <v>0</v>
      </c>
      <c r="F394" s="0" t="n">
        <f aca="false">CONCATENATE("https://github.com/unitedstates/contact-congress/search?q=",C394,)</f>
        <v>0</v>
      </c>
      <c r="G394" s="0" t="n">
        <f aca="false">CONCATENATE("https://github.com/unitedstates/contact-congress/blob/master/members/",C394,".yaml")</f>
        <v>0</v>
      </c>
      <c r="H394" s="0" t="n">
        <f aca="false">CONCATENATE("http://efforg.github.io/congress-forms-test/?bioguide_id=",C394)</f>
        <v>0</v>
      </c>
      <c r="I394" s="0" t="n">
        <f aca="false">CONCATENATE("&lt;tr&gt;&lt;td&gt;&lt;a href=""",B394,""" target=""_blank""&gt;",A394,"&lt;/a&gt; &lt;td&gt;",C394,"&lt;/td&gt;&lt;td&gt;&lt;a href=""",F394,""" target=""_blank""&gt;&lt;i class=""fa fa-github""&gt;&lt;/i&gt;&lt;/a&gt;&lt;/td&gt;&lt;td&gt;&lt;img src=""",D394,""" /&gt;&lt;/td&gt; &lt;td&gt;&lt;a href=""",H394,""" target=""_blank""&gt;&lt;i class=""fa fa-external-link""&gt;&lt;/i&gt;&lt;/a&gt;&lt;/td&gt;&lt;/tr&gt;")</f>
        <v>0</v>
      </c>
      <c r="J394" s="0" t="n">
        <f aca="false">CONCATENATE("| [",C394,"](",G394,") | [website](",B394,") | [![",C394," status](",E394,")](",F394,".text) | ![",C394," status](",D394,") | [Test/Stats](",H394,")")</f>
        <v>0</v>
      </c>
    </row>
    <row r="395" customFormat="false" ht="15" hidden="false" customHeight="false" outlineLevel="0" collapsed="false">
      <c r="A395" s="1" t="s">
        <v>1189</v>
      </c>
      <c r="B395" s="0" t="s">
        <v>1190</v>
      </c>
      <c r="C395" s="0" t="s">
        <v>1191</v>
      </c>
      <c r="D395" s="0" t="n">
        <f aca="false">CONCATENATE("http://ec2-54-215-28-56.us-west-1.compute.amazonaws.com:3000/recent-fill-image/",C395)</f>
        <v>0</v>
      </c>
      <c r="E395" s="0" t="n">
        <f aca="false">CONCATENATE("https://d1l0yomkzx8y5l.cloudfront.net/contact_congress/status/",C395,".png")</f>
        <v>0</v>
      </c>
      <c r="F395" s="0" t="n">
        <f aca="false">CONCATENATE("https://github.com/unitedstates/contact-congress/search?q=",C395,)</f>
        <v>0</v>
      </c>
      <c r="G395" s="0" t="n">
        <f aca="false">CONCATENATE("https://github.com/unitedstates/contact-congress/blob/master/members/",C395,".yaml")</f>
        <v>0</v>
      </c>
      <c r="H395" s="0" t="n">
        <f aca="false">CONCATENATE("http://efforg.github.io/congress-forms-test/?bioguide_id=",C395)</f>
        <v>0</v>
      </c>
      <c r="I395" s="0" t="n">
        <f aca="false">CONCATENATE("&lt;tr&gt;&lt;td&gt;&lt;a href=""",B395,""" target=""_blank""&gt;",A395,"&lt;/a&gt; &lt;td&gt;",C395,"&lt;/td&gt;&lt;td&gt;&lt;a href=""",F395,""" target=""_blank""&gt;&lt;i class=""fa fa-github""&gt;&lt;/i&gt;&lt;/a&gt;&lt;/td&gt;&lt;td&gt;&lt;img src=""",D395,""" /&gt;&lt;/td&gt; &lt;td&gt;&lt;a href=""",H395,""" target=""_blank""&gt;&lt;i class=""fa fa-external-link""&gt;&lt;/i&gt;&lt;/a&gt;&lt;/td&gt;&lt;/tr&gt;")</f>
        <v>0</v>
      </c>
      <c r="J395" s="0" t="n">
        <f aca="false">CONCATENATE("| [",C395,"](",G395,") | [website](",B395,") | [![",C395," status](",E395,")](",F395,".text) | ![",C395," status](",D395,") | [Test/Stats](",H395,")")</f>
        <v>0</v>
      </c>
    </row>
    <row r="396" customFormat="false" ht="15" hidden="false" customHeight="false" outlineLevel="0" collapsed="false">
      <c r="A396" s="1" t="s">
        <v>1192</v>
      </c>
      <c r="B396" s="0" t="s">
        <v>1193</v>
      </c>
      <c r="C396" s="0" t="s">
        <v>1194</v>
      </c>
      <c r="D396" s="0" t="n">
        <f aca="false">CONCATENATE("http://ec2-54-215-28-56.us-west-1.compute.amazonaws.com:3000/recent-fill-image/",C396)</f>
        <v>0</v>
      </c>
      <c r="E396" s="0" t="n">
        <f aca="false">CONCATENATE("https://d1l0yomkzx8y5l.cloudfront.net/contact_congress/status/",C396,".png")</f>
        <v>0</v>
      </c>
      <c r="F396" s="0" t="n">
        <f aca="false">CONCATENATE("https://github.com/unitedstates/contact-congress/search?q=",C396,)</f>
        <v>0</v>
      </c>
      <c r="G396" s="0" t="n">
        <f aca="false">CONCATENATE("https://github.com/unitedstates/contact-congress/blob/master/members/",C396,".yaml")</f>
        <v>0</v>
      </c>
      <c r="H396" s="0" t="n">
        <f aca="false">CONCATENATE("http://efforg.github.io/congress-forms-test/?bioguide_id=",C396)</f>
        <v>0</v>
      </c>
      <c r="I396" s="0" t="n">
        <f aca="false">CONCATENATE("&lt;tr&gt;&lt;td&gt;&lt;a href=""",B396,""" target=""_blank""&gt;",A396,"&lt;/a&gt; &lt;td&gt;",C396,"&lt;/td&gt;&lt;td&gt;&lt;a href=""",F396,""" target=""_blank""&gt;&lt;i class=""fa fa-github""&gt;&lt;/i&gt;&lt;/a&gt;&lt;/td&gt;&lt;td&gt;&lt;img src=""",D396,""" /&gt;&lt;/td&gt; &lt;td&gt;&lt;a href=""",H396,""" target=""_blank""&gt;&lt;i class=""fa fa-external-link""&gt;&lt;/i&gt;&lt;/a&gt;&lt;/td&gt;&lt;/tr&gt;")</f>
        <v>0</v>
      </c>
      <c r="J396" s="0" t="n">
        <f aca="false">CONCATENATE("| [",C396,"](",G396,") | [website](",B396,") | [![",C396," status](",E396,")](",F396,".text) | ![",C396," status](",D396,") | [Test/Stats](",H396,")")</f>
        <v>0</v>
      </c>
    </row>
    <row r="397" customFormat="false" ht="15" hidden="false" customHeight="false" outlineLevel="0" collapsed="false">
      <c r="A397" s="1" t="s">
        <v>1195</v>
      </c>
      <c r="B397" s="0" t="s">
        <v>1196</v>
      </c>
      <c r="C397" s="0" t="s">
        <v>1197</v>
      </c>
      <c r="D397" s="0" t="n">
        <f aca="false">CONCATENATE("http://ec2-54-215-28-56.us-west-1.compute.amazonaws.com:3000/recent-fill-image/",C397)</f>
        <v>0</v>
      </c>
      <c r="E397" s="0" t="n">
        <f aca="false">CONCATENATE("https://d1l0yomkzx8y5l.cloudfront.net/contact_congress/status/",C397,".png")</f>
        <v>0</v>
      </c>
      <c r="F397" s="0" t="n">
        <f aca="false">CONCATENATE("https://github.com/unitedstates/contact-congress/search?q=",C397,)</f>
        <v>0</v>
      </c>
      <c r="G397" s="0" t="n">
        <f aca="false">CONCATENATE("https://github.com/unitedstates/contact-congress/blob/master/members/",C397,".yaml")</f>
        <v>0</v>
      </c>
      <c r="H397" s="0" t="n">
        <f aca="false">CONCATENATE("http://efforg.github.io/congress-forms-test/?bioguide_id=",C397)</f>
        <v>0</v>
      </c>
      <c r="I397" s="0" t="n">
        <f aca="false">CONCATENATE("&lt;tr&gt;&lt;td&gt;&lt;a href=""",B397,""" target=""_blank""&gt;",A397,"&lt;/a&gt; &lt;td&gt;",C397,"&lt;/td&gt;&lt;td&gt;&lt;a href=""",F397,""" target=""_blank""&gt;&lt;i class=""fa fa-github""&gt;&lt;/i&gt;&lt;/a&gt;&lt;/td&gt;&lt;td&gt;&lt;img src=""",D397,""" /&gt;&lt;/td&gt; &lt;td&gt;&lt;a href=""",H397,""" target=""_blank""&gt;&lt;i class=""fa fa-external-link""&gt;&lt;/i&gt;&lt;/a&gt;&lt;/td&gt;&lt;/tr&gt;")</f>
        <v>0</v>
      </c>
      <c r="J397" s="0" t="n">
        <f aca="false">CONCATENATE("| [",C397,"](",G397,") | [website](",B397,") | [![",C397," status](",E397,")](",F397,".text) | ![",C397," status](",D397,") | [Test/Stats](",H397,")")</f>
        <v>0</v>
      </c>
    </row>
    <row r="398" customFormat="false" ht="15" hidden="false" customHeight="false" outlineLevel="0" collapsed="false">
      <c r="A398" s="1" t="s">
        <v>1198</v>
      </c>
      <c r="B398" s="0" t="s">
        <v>1199</v>
      </c>
      <c r="C398" s="0" t="s">
        <v>1200</v>
      </c>
      <c r="D398" s="0" t="n">
        <f aca="false">CONCATENATE("http://ec2-54-215-28-56.us-west-1.compute.amazonaws.com:3000/recent-fill-image/",C398)</f>
        <v>0</v>
      </c>
      <c r="E398" s="0" t="n">
        <f aca="false">CONCATENATE("https://d1l0yomkzx8y5l.cloudfront.net/contact_congress/status/",C398,".png")</f>
        <v>0</v>
      </c>
      <c r="F398" s="0" t="n">
        <f aca="false">CONCATENATE("https://github.com/unitedstates/contact-congress/search?q=",C398,)</f>
        <v>0</v>
      </c>
      <c r="G398" s="0" t="n">
        <f aca="false">CONCATENATE("https://github.com/unitedstates/contact-congress/blob/master/members/",C398,".yaml")</f>
        <v>0</v>
      </c>
      <c r="H398" s="0" t="n">
        <f aca="false">CONCATENATE("http://efforg.github.io/congress-forms-test/?bioguide_id=",C398)</f>
        <v>0</v>
      </c>
      <c r="I398" s="0" t="n">
        <f aca="false">CONCATENATE("&lt;tr&gt;&lt;td&gt;&lt;a href=""",B398,""" target=""_blank""&gt;",A398,"&lt;/a&gt; &lt;td&gt;",C398,"&lt;/td&gt;&lt;td&gt;&lt;a href=""",F398,""" target=""_blank""&gt;&lt;i class=""fa fa-github""&gt;&lt;/i&gt;&lt;/a&gt;&lt;/td&gt;&lt;td&gt;&lt;img src=""",D398,""" /&gt;&lt;/td&gt; &lt;td&gt;&lt;a href=""",H398,""" target=""_blank""&gt;&lt;i class=""fa fa-external-link""&gt;&lt;/i&gt;&lt;/a&gt;&lt;/td&gt;&lt;/tr&gt;")</f>
        <v>0</v>
      </c>
      <c r="J398" s="0" t="n">
        <f aca="false">CONCATENATE("| [",C398,"](",G398,") | [website](",B398,") | [![",C398," status](",E398,")](",F398,".text) | ![",C398," status](",D398,") | [Test/Stats](",H398,")")</f>
        <v>0</v>
      </c>
    </row>
    <row r="399" customFormat="false" ht="15" hidden="false" customHeight="false" outlineLevel="0" collapsed="false">
      <c r="A399" s="1" t="s">
        <v>1201</v>
      </c>
      <c r="B399" s="0" t="s">
        <v>1202</v>
      </c>
      <c r="C399" s="0" t="s">
        <v>1203</v>
      </c>
      <c r="D399" s="0" t="n">
        <f aca="false">CONCATENATE("http://ec2-54-215-28-56.us-west-1.compute.amazonaws.com:3000/recent-fill-image/",C399)</f>
        <v>0</v>
      </c>
      <c r="E399" s="0" t="n">
        <f aca="false">CONCATENATE("https://d1l0yomkzx8y5l.cloudfront.net/contact_congress/status/",C399,".png")</f>
        <v>0</v>
      </c>
      <c r="F399" s="0" t="n">
        <f aca="false">CONCATENATE("https://github.com/unitedstates/contact-congress/search?q=",C399,)</f>
        <v>0</v>
      </c>
      <c r="G399" s="0" t="n">
        <f aca="false">CONCATENATE("https://github.com/unitedstates/contact-congress/blob/master/members/",C399,".yaml")</f>
        <v>0</v>
      </c>
      <c r="H399" s="0" t="n">
        <f aca="false">CONCATENATE("http://efforg.github.io/congress-forms-test/?bioguide_id=",C399)</f>
        <v>0</v>
      </c>
      <c r="I399" s="0" t="n">
        <f aca="false">CONCATENATE("&lt;tr&gt;&lt;td&gt;&lt;a href=""",B399,""" target=""_blank""&gt;",A399,"&lt;/a&gt; &lt;td&gt;",C399,"&lt;/td&gt;&lt;td&gt;&lt;a href=""",F399,""" target=""_blank""&gt;&lt;i class=""fa fa-github""&gt;&lt;/i&gt;&lt;/a&gt;&lt;/td&gt;&lt;td&gt;&lt;img src=""",D399,""" /&gt;&lt;/td&gt; &lt;td&gt;&lt;a href=""",H399,""" target=""_blank""&gt;&lt;i class=""fa fa-external-link""&gt;&lt;/i&gt;&lt;/a&gt;&lt;/td&gt;&lt;/tr&gt;")</f>
        <v>0</v>
      </c>
      <c r="J399" s="0" t="n">
        <f aca="false">CONCATENATE("| [",C399,"](",G399,") | [website](",B399,") | [![",C399," status](",E399,")](",F399,".text) | ![",C399," status](",D399,") | [Test/Stats](",H399,")")</f>
        <v>0</v>
      </c>
    </row>
    <row r="400" customFormat="false" ht="15" hidden="false" customHeight="false" outlineLevel="0" collapsed="false">
      <c r="A400" s="1" t="s">
        <v>1204</v>
      </c>
      <c r="B400" s="0" t="s">
        <v>1205</v>
      </c>
      <c r="C400" s="0" t="s">
        <v>1206</v>
      </c>
      <c r="D400" s="0" t="n">
        <f aca="false">CONCATENATE("http://ec2-54-215-28-56.us-west-1.compute.amazonaws.com:3000/recent-fill-image/",C400)</f>
        <v>0</v>
      </c>
      <c r="E400" s="0" t="n">
        <f aca="false">CONCATENATE("https://d1l0yomkzx8y5l.cloudfront.net/contact_congress/status/",C400,".png")</f>
        <v>0</v>
      </c>
      <c r="F400" s="0" t="n">
        <f aca="false">CONCATENATE("https://github.com/unitedstates/contact-congress/search?q=",C400,)</f>
        <v>0</v>
      </c>
      <c r="G400" s="0" t="n">
        <f aca="false">CONCATENATE("https://github.com/unitedstates/contact-congress/blob/master/members/",C400,".yaml")</f>
        <v>0</v>
      </c>
      <c r="H400" s="0" t="n">
        <f aca="false">CONCATENATE("http://efforg.github.io/congress-forms-test/?bioguide_id=",C400)</f>
        <v>0</v>
      </c>
      <c r="I400" s="0" t="n">
        <f aca="false">CONCATENATE("&lt;tr&gt;&lt;td&gt;&lt;a href=""",B400,""" target=""_blank""&gt;",A400,"&lt;/a&gt; &lt;td&gt;",C400,"&lt;/td&gt;&lt;td&gt;&lt;a href=""",F400,""" target=""_blank""&gt;&lt;i class=""fa fa-github""&gt;&lt;/i&gt;&lt;/a&gt;&lt;/td&gt;&lt;td&gt;&lt;img src=""",D400,""" /&gt;&lt;/td&gt; &lt;td&gt;&lt;a href=""",H400,""" target=""_blank""&gt;&lt;i class=""fa fa-external-link""&gt;&lt;/i&gt;&lt;/a&gt;&lt;/td&gt;&lt;/tr&gt;")</f>
        <v>0</v>
      </c>
      <c r="J400" s="0" t="n">
        <f aca="false">CONCATENATE("| [",C400,"](",G400,") | [website](",B400,") | [![",C400," status](",E400,")](",F400,".text) | ![",C400," status](",D400,") | [Test/Stats](",H400,")")</f>
        <v>0</v>
      </c>
    </row>
    <row r="401" customFormat="false" ht="15" hidden="false" customHeight="false" outlineLevel="0" collapsed="false">
      <c r="A401" s="1" t="s">
        <v>1207</v>
      </c>
      <c r="B401" s="0" t="s">
        <v>1208</v>
      </c>
      <c r="C401" s="0" t="s">
        <v>1209</v>
      </c>
      <c r="D401" s="0" t="n">
        <f aca="false">CONCATENATE("http://ec2-54-215-28-56.us-west-1.compute.amazonaws.com:3000/recent-fill-image/",C401)</f>
        <v>0</v>
      </c>
      <c r="E401" s="0" t="n">
        <f aca="false">CONCATENATE("https://d1l0yomkzx8y5l.cloudfront.net/contact_congress/status/",C401,".png")</f>
        <v>0</v>
      </c>
      <c r="F401" s="0" t="n">
        <f aca="false">CONCATENATE("https://github.com/unitedstates/contact-congress/search?q=",C401,)</f>
        <v>0</v>
      </c>
      <c r="G401" s="0" t="n">
        <f aca="false">CONCATENATE("https://github.com/unitedstates/contact-congress/blob/master/members/",C401,".yaml")</f>
        <v>0</v>
      </c>
      <c r="H401" s="0" t="n">
        <f aca="false">CONCATENATE("http://efforg.github.io/congress-forms-test/?bioguide_id=",C401)</f>
        <v>0</v>
      </c>
      <c r="I401" s="0" t="n">
        <f aca="false">CONCATENATE("&lt;tr&gt;&lt;td&gt;&lt;a href=""",B401,""" target=""_blank""&gt;",A401,"&lt;/a&gt; &lt;td&gt;",C401,"&lt;/td&gt;&lt;td&gt;&lt;a href=""",F401,""" target=""_blank""&gt;&lt;i class=""fa fa-github""&gt;&lt;/i&gt;&lt;/a&gt;&lt;/td&gt;&lt;td&gt;&lt;img src=""",D401,""" /&gt;&lt;/td&gt; &lt;td&gt;&lt;a href=""",H401,""" target=""_blank""&gt;&lt;i class=""fa fa-external-link""&gt;&lt;/i&gt;&lt;/a&gt;&lt;/td&gt;&lt;/tr&gt;")</f>
        <v>0</v>
      </c>
      <c r="J401" s="0" t="n">
        <f aca="false">CONCATENATE("| [",C401,"](",G401,") | [website](",B401,") | [![",C401," status](",E401,")](",F401,".text) | ![",C401," status](",D401,") | [Test/Stats](",H401,")")</f>
        <v>0</v>
      </c>
    </row>
    <row r="402" customFormat="false" ht="15" hidden="false" customHeight="false" outlineLevel="0" collapsed="false">
      <c r="A402" s="1" t="s">
        <v>1210</v>
      </c>
      <c r="B402" s="0" t="s">
        <v>1211</v>
      </c>
      <c r="C402" s="0" t="s">
        <v>1212</v>
      </c>
      <c r="D402" s="0" t="n">
        <f aca="false">CONCATENATE("http://ec2-54-215-28-56.us-west-1.compute.amazonaws.com:3000/recent-fill-image/",C402)</f>
        <v>0</v>
      </c>
      <c r="E402" s="0" t="n">
        <f aca="false">CONCATENATE("https://d1l0yomkzx8y5l.cloudfront.net/contact_congress/status/",C402,".png")</f>
        <v>0</v>
      </c>
      <c r="F402" s="0" t="n">
        <f aca="false">CONCATENATE("https://github.com/unitedstates/contact-congress/search?q=",C402,)</f>
        <v>0</v>
      </c>
      <c r="G402" s="0" t="n">
        <f aca="false">CONCATENATE("https://github.com/unitedstates/contact-congress/blob/master/members/",C402,".yaml")</f>
        <v>0</v>
      </c>
      <c r="H402" s="0" t="n">
        <f aca="false">CONCATENATE("http://efforg.github.io/congress-forms-test/?bioguide_id=",C402)</f>
        <v>0</v>
      </c>
      <c r="I402" s="0" t="n">
        <f aca="false">CONCATENATE("&lt;tr&gt;&lt;td&gt;&lt;a href=""",B402,""" target=""_blank""&gt;",A402,"&lt;/a&gt; &lt;td&gt;",C402,"&lt;/td&gt;&lt;td&gt;&lt;a href=""",F402,""" target=""_blank""&gt;&lt;i class=""fa fa-github""&gt;&lt;/i&gt;&lt;/a&gt;&lt;/td&gt;&lt;td&gt;&lt;img src=""",D402,""" /&gt;&lt;/td&gt; &lt;td&gt;&lt;a href=""",H402,""" target=""_blank""&gt;&lt;i class=""fa fa-external-link""&gt;&lt;/i&gt;&lt;/a&gt;&lt;/td&gt;&lt;/tr&gt;")</f>
        <v>0</v>
      </c>
      <c r="J402" s="0" t="n">
        <f aca="false">CONCATENATE("| [",C402,"](",G402,") | [website](",B402,") | [![",C402," status](",E402,")](",F402,".text) | ![",C402," status](",D402,") | [Test/Stats](",H402,")")</f>
        <v>0</v>
      </c>
    </row>
    <row r="403" customFormat="false" ht="15" hidden="false" customHeight="false" outlineLevel="0" collapsed="false">
      <c r="A403" s="1" t="s">
        <v>1213</v>
      </c>
      <c r="B403" s="0" t="s">
        <v>1214</v>
      </c>
      <c r="C403" s="0" t="s">
        <v>1215</v>
      </c>
      <c r="D403" s="0" t="n">
        <f aca="false">CONCATENATE("http://ec2-54-215-28-56.us-west-1.compute.amazonaws.com:3000/recent-fill-image/",C403)</f>
        <v>0</v>
      </c>
      <c r="E403" s="0" t="n">
        <f aca="false">CONCATENATE("https://d1l0yomkzx8y5l.cloudfront.net/contact_congress/status/",C403,".png")</f>
        <v>0</v>
      </c>
      <c r="F403" s="0" t="n">
        <f aca="false">CONCATENATE("https://github.com/unitedstates/contact-congress/search?q=",C403,)</f>
        <v>0</v>
      </c>
      <c r="G403" s="0" t="n">
        <f aca="false">CONCATENATE("https://github.com/unitedstates/contact-congress/blob/master/members/",C403,".yaml")</f>
        <v>0</v>
      </c>
      <c r="H403" s="0" t="n">
        <f aca="false">CONCATENATE("http://efforg.github.io/congress-forms-test/?bioguide_id=",C403)</f>
        <v>0</v>
      </c>
      <c r="I403" s="0" t="n">
        <f aca="false">CONCATENATE("&lt;tr&gt;&lt;td&gt;&lt;a href=""",B403,""" target=""_blank""&gt;",A403,"&lt;/a&gt; &lt;td&gt;",C403,"&lt;/td&gt;&lt;td&gt;&lt;a href=""",F403,""" target=""_blank""&gt;&lt;i class=""fa fa-github""&gt;&lt;/i&gt;&lt;/a&gt;&lt;/td&gt;&lt;td&gt;&lt;img src=""",D403,""" /&gt;&lt;/td&gt; &lt;td&gt;&lt;a href=""",H403,""" target=""_blank""&gt;&lt;i class=""fa fa-external-link""&gt;&lt;/i&gt;&lt;/a&gt;&lt;/td&gt;&lt;/tr&gt;")</f>
        <v>0</v>
      </c>
      <c r="J403" s="0" t="n">
        <f aca="false">CONCATENATE("| [",C403,"](",G403,") | [website](",B403,") | [![",C403," status](",E403,")](",F403,".text) | ![",C403," status](",D403,") | [Test/Stats](",H403,")")</f>
        <v>0</v>
      </c>
    </row>
    <row r="404" customFormat="false" ht="15" hidden="false" customHeight="false" outlineLevel="0" collapsed="false">
      <c r="A404" s="1" t="s">
        <v>1216</v>
      </c>
      <c r="B404" s="0" t="s">
        <v>1217</v>
      </c>
      <c r="C404" s="0" t="s">
        <v>1218</v>
      </c>
      <c r="D404" s="0" t="n">
        <f aca="false">CONCATENATE("http://ec2-54-215-28-56.us-west-1.compute.amazonaws.com:3000/recent-fill-image/",C404)</f>
        <v>0</v>
      </c>
      <c r="E404" s="0" t="n">
        <f aca="false">CONCATENATE("https://d1l0yomkzx8y5l.cloudfront.net/contact_congress/status/",C404,".png")</f>
        <v>0</v>
      </c>
      <c r="F404" s="0" t="n">
        <f aca="false">CONCATENATE("https://github.com/unitedstates/contact-congress/search?q=",C404,)</f>
        <v>0</v>
      </c>
      <c r="G404" s="0" t="n">
        <f aca="false">CONCATENATE("https://github.com/unitedstates/contact-congress/blob/master/members/",C404,".yaml")</f>
        <v>0</v>
      </c>
      <c r="H404" s="0" t="n">
        <f aca="false">CONCATENATE("http://efforg.github.io/congress-forms-test/?bioguide_id=",C404)</f>
        <v>0</v>
      </c>
      <c r="I404" s="0" t="n">
        <f aca="false">CONCATENATE("&lt;tr&gt;&lt;td&gt;&lt;a href=""",B404,""" target=""_blank""&gt;",A404,"&lt;/a&gt; &lt;td&gt;",C404,"&lt;/td&gt;&lt;td&gt;&lt;a href=""",F404,""" target=""_blank""&gt;&lt;i class=""fa fa-github""&gt;&lt;/i&gt;&lt;/a&gt;&lt;/td&gt;&lt;td&gt;&lt;img src=""",D404,""" /&gt;&lt;/td&gt; &lt;td&gt;&lt;a href=""",H404,""" target=""_blank""&gt;&lt;i class=""fa fa-external-link""&gt;&lt;/i&gt;&lt;/a&gt;&lt;/td&gt;&lt;/tr&gt;")</f>
        <v>0</v>
      </c>
      <c r="J404" s="0" t="n">
        <f aca="false">CONCATENATE("| [",C404,"](",G404,") | [website](",B404,") | [![",C404," status](",E404,")](",F404,".text) | ![",C404," status](",D404,") | [Test/Stats](",H404,")")</f>
        <v>0</v>
      </c>
    </row>
    <row r="405" customFormat="false" ht="15" hidden="false" customHeight="false" outlineLevel="0" collapsed="false">
      <c r="A405" s="1" t="s">
        <v>1219</v>
      </c>
      <c r="B405" s="0" t="s">
        <v>1220</v>
      </c>
      <c r="C405" s="0" t="s">
        <v>1221</v>
      </c>
      <c r="D405" s="0" t="n">
        <f aca="false">CONCATENATE("http://ec2-54-215-28-56.us-west-1.compute.amazonaws.com:3000/recent-fill-image/",C405)</f>
        <v>0</v>
      </c>
      <c r="E405" s="0" t="n">
        <f aca="false">CONCATENATE("https://d1l0yomkzx8y5l.cloudfront.net/contact_congress/status/",C405,".png")</f>
        <v>0</v>
      </c>
      <c r="F405" s="0" t="n">
        <f aca="false">CONCATENATE("https://github.com/unitedstates/contact-congress/search?q=",C405,)</f>
        <v>0</v>
      </c>
      <c r="G405" s="0" t="n">
        <f aca="false">CONCATENATE("https://github.com/unitedstates/contact-congress/blob/master/members/",C405,".yaml")</f>
        <v>0</v>
      </c>
      <c r="H405" s="0" t="n">
        <f aca="false">CONCATENATE("http://efforg.github.io/congress-forms-test/?bioguide_id=",C405)</f>
        <v>0</v>
      </c>
      <c r="I405" s="0" t="n">
        <f aca="false">CONCATENATE("&lt;tr&gt;&lt;td&gt;&lt;a href=""",B405,""" target=""_blank""&gt;",A405,"&lt;/a&gt; &lt;td&gt;",C405,"&lt;/td&gt;&lt;td&gt;&lt;a href=""",F405,""" target=""_blank""&gt;&lt;i class=""fa fa-github""&gt;&lt;/i&gt;&lt;/a&gt;&lt;/td&gt;&lt;td&gt;&lt;img src=""",D405,""" /&gt;&lt;/td&gt; &lt;td&gt;&lt;a href=""",H405,""" target=""_blank""&gt;&lt;i class=""fa fa-external-link""&gt;&lt;/i&gt;&lt;/a&gt;&lt;/td&gt;&lt;/tr&gt;")</f>
        <v>0</v>
      </c>
      <c r="J405" s="0" t="n">
        <f aca="false">CONCATENATE("| [",C405,"](",G405,") | [website](",B405,") | [![",C405," status](",E405,")](",F405,".text) | ![",C405," status](",D405,") | [Test/Stats](",H405,")")</f>
        <v>0</v>
      </c>
    </row>
    <row r="406" customFormat="false" ht="15" hidden="false" customHeight="false" outlineLevel="0" collapsed="false">
      <c r="A406" s="1" t="s">
        <v>1222</v>
      </c>
      <c r="B406" s="0" t="s">
        <v>1223</v>
      </c>
      <c r="C406" s="0" t="s">
        <v>1224</v>
      </c>
      <c r="D406" s="0" t="n">
        <f aca="false">CONCATENATE("http://ec2-54-215-28-56.us-west-1.compute.amazonaws.com:3000/recent-fill-image/",C406)</f>
        <v>0</v>
      </c>
      <c r="E406" s="0" t="n">
        <f aca="false">CONCATENATE("https://d1l0yomkzx8y5l.cloudfront.net/contact_congress/status/",C406,".png")</f>
        <v>0</v>
      </c>
      <c r="F406" s="0" t="n">
        <f aca="false">CONCATENATE("https://github.com/unitedstates/contact-congress/search?q=",C406,)</f>
        <v>0</v>
      </c>
      <c r="G406" s="0" t="n">
        <f aca="false">CONCATENATE("https://github.com/unitedstates/contact-congress/blob/master/members/",C406,".yaml")</f>
        <v>0</v>
      </c>
      <c r="H406" s="0" t="n">
        <f aca="false">CONCATENATE("http://efforg.github.io/congress-forms-test/?bioguide_id=",C406)</f>
        <v>0</v>
      </c>
      <c r="I406" s="0" t="n">
        <f aca="false">CONCATENATE("&lt;tr&gt;&lt;td&gt;&lt;a href=""",B406,""" target=""_blank""&gt;",A406,"&lt;/a&gt; &lt;td&gt;",C406,"&lt;/td&gt;&lt;td&gt;&lt;a href=""",F406,""" target=""_blank""&gt;&lt;i class=""fa fa-github""&gt;&lt;/i&gt;&lt;/a&gt;&lt;/td&gt;&lt;td&gt;&lt;img src=""",D406,""" /&gt;&lt;/td&gt; &lt;td&gt;&lt;a href=""",H406,""" target=""_blank""&gt;&lt;i class=""fa fa-external-link""&gt;&lt;/i&gt;&lt;/a&gt;&lt;/td&gt;&lt;/tr&gt;")</f>
        <v>0</v>
      </c>
      <c r="J406" s="0" t="n">
        <f aca="false">CONCATENATE("| [",C406,"](",G406,") | [website](",B406,") | [![",C406," status](",E406,")](",F406,".text) | ![",C406," status](",D406,") | [Test/Stats](",H406,")")</f>
        <v>0</v>
      </c>
    </row>
    <row r="407" customFormat="false" ht="15" hidden="false" customHeight="false" outlineLevel="0" collapsed="false">
      <c r="A407" s="1" t="s">
        <v>1225</v>
      </c>
      <c r="B407" s="0" t="s">
        <v>1226</v>
      </c>
      <c r="C407" s="0" t="s">
        <v>1227</v>
      </c>
      <c r="D407" s="0" t="n">
        <f aca="false">CONCATENATE("http://ec2-54-215-28-56.us-west-1.compute.amazonaws.com:3000/recent-fill-image/",C407)</f>
        <v>0</v>
      </c>
      <c r="E407" s="0" t="n">
        <f aca="false">CONCATENATE("https://d1l0yomkzx8y5l.cloudfront.net/contact_congress/status/",C407,".png")</f>
        <v>0</v>
      </c>
      <c r="F407" s="0" t="n">
        <f aca="false">CONCATENATE("https://github.com/unitedstates/contact-congress/search?q=",C407,)</f>
        <v>0</v>
      </c>
      <c r="G407" s="0" t="n">
        <f aca="false">CONCATENATE("https://github.com/unitedstates/contact-congress/blob/master/members/",C407,".yaml")</f>
        <v>0</v>
      </c>
      <c r="H407" s="0" t="n">
        <f aca="false">CONCATENATE("http://efforg.github.io/congress-forms-test/?bioguide_id=",C407)</f>
        <v>0</v>
      </c>
      <c r="I407" s="0" t="n">
        <f aca="false">CONCATENATE("&lt;tr&gt;&lt;td&gt;&lt;a href=""",B407,""" target=""_blank""&gt;",A407,"&lt;/a&gt; &lt;td&gt;",C407,"&lt;/td&gt;&lt;td&gt;&lt;a href=""",F407,""" target=""_blank""&gt;&lt;i class=""fa fa-github""&gt;&lt;/i&gt;&lt;/a&gt;&lt;/td&gt;&lt;td&gt;&lt;img src=""",D407,""" /&gt;&lt;/td&gt; &lt;td&gt;&lt;a href=""",H407,""" target=""_blank""&gt;&lt;i class=""fa fa-external-link""&gt;&lt;/i&gt;&lt;/a&gt;&lt;/td&gt;&lt;/tr&gt;")</f>
        <v>0</v>
      </c>
      <c r="J407" s="0" t="n">
        <f aca="false">CONCATENATE("| [",C407,"](",G407,") | [website](",B407,") | [![",C407," status](",E407,")](",F407,".text) | ![",C407," status](",D407,") | [Test/Stats](",H407,")")</f>
        <v>0</v>
      </c>
    </row>
    <row r="408" customFormat="false" ht="15" hidden="false" customHeight="false" outlineLevel="0" collapsed="false">
      <c r="A408" s="1" t="s">
        <v>1228</v>
      </c>
      <c r="B408" s="0" t="s">
        <v>1229</v>
      </c>
      <c r="C408" s="0" t="s">
        <v>1230</v>
      </c>
      <c r="D408" s="0" t="n">
        <f aca="false">CONCATENATE("http://ec2-54-215-28-56.us-west-1.compute.amazonaws.com:3000/recent-fill-image/",C408)</f>
        <v>0</v>
      </c>
      <c r="E408" s="0" t="n">
        <f aca="false">CONCATENATE("https://d1l0yomkzx8y5l.cloudfront.net/contact_congress/status/",C408,".png")</f>
        <v>0</v>
      </c>
      <c r="F408" s="0" t="n">
        <f aca="false">CONCATENATE("https://github.com/unitedstates/contact-congress/search?q=",C408,)</f>
        <v>0</v>
      </c>
      <c r="G408" s="0" t="n">
        <f aca="false">CONCATENATE("https://github.com/unitedstates/contact-congress/blob/master/members/",C408,".yaml")</f>
        <v>0</v>
      </c>
      <c r="H408" s="0" t="n">
        <f aca="false">CONCATENATE("http://efforg.github.io/congress-forms-test/?bioguide_id=",C408)</f>
        <v>0</v>
      </c>
      <c r="I408" s="0" t="n">
        <f aca="false">CONCATENATE("&lt;tr&gt;&lt;td&gt;&lt;a href=""",B408,""" target=""_blank""&gt;",A408,"&lt;/a&gt; &lt;td&gt;",C408,"&lt;/td&gt;&lt;td&gt;&lt;a href=""",F408,""" target=""_blank""&gt;&lt;i class=""fa fa-github""&gt;&lt;/i&gt;&lt;/a&gt;&lt;/td&gt;&lt;td&gt;&lt;img src=""",D408,""" /&gt;&lt;/td&gt; &lt;td&gt;&lt;a href=""",H408,""" target=""_blank""&gt;&lt;i class=""fa fa-external-link""&gt;&lt;/i&gt;&lt;/a&gt;&lt;/td&gt;&lt;/tr&gt;")</f>
        <v>0</v>
      </c>
      <c r="J408" s="0" t="n">
        <f aca="false">CONCATENATE("| [",C408,"](",G408,") | [website](",B408,") | [![",C408," status](",E408,")](",F408,".text) | ![",C408," status](",D408,") | [Test/Stats](",H408,")")</f>
        <v>0</v>
      </c>
    </row>
    <row r="409" customFormat="false" ht="15" hidden="false" customHeight="false" outlineLevel="0" collapsed="false">
      <c r="A409" s="1" t="s">
        <v>1231</v>
      </c>
      <c r="B409" s="0" t="s">
        <v>1232</v>
      </c>
      <c r="C409" s="0" t="s">
        <v>1233</v>
      </c>
      <c r="D409" s="0" t="n">
        <f aca="false">CONCATENATE("http://ec2-54-215-28-56.us-west-1.compute.amazonaws.com:3000/recent-fill-image/",C409)</f>
        <v>0</v>
      </c>
      <c r="E409" s="0" t="n">
        <f aca="false">CONCATENATE("https://d1l0yomkzx8y5l.cloudfront.net/contact_congress/status/",C409,".png")</f>
        <v>0</v>
      </c>
      <c r="F409" s="0" t="n">
        <f aca="false">CONCATENATE("https://github.com/unitedstates/contact-congress/search?q=",C409,)</f>
        <v>0</v>
      </c>
      <c r="G409" s="0" t="n">
        <f aca="false">CONCATENATE("https://github.com/unitedstates/contact-congress/blob/master/members/",C409,".yaml")</f>
        <v>0</v>
      </c>
      <c r="H409" s="0" t="n">
        <f aca="false">CONCATENATE("http://efforg.github.io/congress-forms-test/?bioguide_id=",C409)</f>
        <v>0</v>
      </c>
      <c r="I409" s="0" t="n">
        <f aca="false">CONCATENATE("&lt;tr&gt;&lt;td&gt;&lt;a href=""",B409,""" target=""_blank""&gt;",A409,"&lt;/a&gt; &lt;td&gt;",C409,"&lt;/td&gt;&lt;td&gt;&lt;a href=""",F409,""" target=""_blank""&gt;&lt;i class=""fa fa-github""&gt;&lt;/i&gt;&lt;/a&gt;&lt;/td&gt;&lt;td&gt;&lt;img src=""",D409,""" /&gt;&lt;/td&gt; &lt;td&gt;&lt;a href=""",H409,""" target=""_blank""&gt;&lt;i class=""fa fa-external-link""&gt;&lt;/i&gt;&lt;/a&gt;&lt;/td&gt;&lt;/tr&gt;")</f>
        <v>0</v>
      </c>
      <c r="J409" s="0" t="n">
        <f aca="false">CONCATENATE("| [",C409,"](",G409,") | [website](",B409,") | [![",C409," status](",E409,")](",F409,".text) | ![",C409," status](",D409,") | [Test/Stats](",H409,")")</f>
        <v>0</v>
      </c>
    </row>
    <row r="410" customFormat="false" ht="15" hidden="false" customHeight="false" outlineLevel="0" collapsed="false">
      <c r="A410" s="1" t="s">
        <v>1234</v>
      </c>
      <c r="B410" s="0" t="s">
        <v>1235</v>
      </c>
      <c r="C410" s="0" t="s">
        <v>1236</v>
      </c>
      <c r="D410" s="0" t="n">
        <f aca="false">CONCATENATE("http://ec2-54-215-28-56.us-west-1.compute.amazonaws.com:3000/recent-fill-image/",C410)</f>
        <v>0</v>
      </c>
      <c r="E410" s="0" t="n">
        <f aca="false">CONCATENATE("https://d1l0yomkzx8y5l.cloudfront.net/contact_congress/status/",C410,".png")</f>
        <v>0</v>
      </c>
      <c r="F410" s="0" t="n">
        <f aca="false">CONCATENATE("https://github.com/unitedstates/contact-congress/search?q=",C410,)</f>
        <v>0</v>
      </c>
      <c r="G410" s="0" t="n">
        <f aca="false">CONCATENATE("https://github.com/unitedstates/contact-congress/blob/master/members/",C410,".yaml")</f>
        <v>0</v>
      </c>
      <c r="H410" s="0" t="n">
        <f aca="false">CONCATENATE("http://efforg.github.io/congress-forms-test/?bioguide_id=",C410)</f>
        <v>0</v>
      </c>
      <c r="I410" s="0" t="n">
        <f aca="false">CONCATENATE("&lt;tr&gt;&lt;td&gt;&lt;a href=""",B410,""" target=""_blank""&gt;",A410,"&lt;/a&gt; &lt;td&gt;",C410,"&lt;/td&gt;&lt;td&gt;&lt;a href=""",F410,""" target=""_blank""&gt;&lt;i class=""fa fa-github""&gt;&lt;/i&gt;&lt;/a&gt;&lt;/td&gt;&lt;td&gt;&lt;img src=""",D410,""" /&gt;&lt;/td&gt; &lt;td&gt;&lt;a href=""",H410,""" target=""_blank""&gt;&lt;i class=""fa fa-external-link""&gt;&lt;/i&gt;&lt;/a&gt;&lt;/td&gt;&lt;/tr&gt;")</f>
        <v>0</v>
      </c>
      <c r="J410" s="0" t="n">
        <f aca="false">CONCATENATE("| [",C410,"](",G410,") | [website](",B410,") | [![",C410," status](",E410,")](",F410,".text) | ![",C410," status](",D410,") | [Test/Stats](",H410,")")</f>
        <v>0</v>
      </c>
    </row>
    <row r="411" customFormat="false" ht="15" hidden="false" customHeight="false" outlineLevel="0" collapsed="false">
      <c r="A411" s="1" t="s">
        <v>1237</v>
      </c>
      <c r="B411" s="0" t="s">
        <v>1238</v>
      </c>
      <c r="C411" s="0" t="s">
        <v>1239</v>
      </c>
      <c r="D411" s="0" t="n">
        <f aca="false">CONCATENATE("http://ec2-54-215-28-56.us-west-1.compute.amazonaws.com:3000/recent-fill-image/",C411)</f>
        <v>0</v>
      </c>
      <c r="E411" s="0" t="n">
        <f aca="false">CONCATENATE("https://d1l0yomkzx8y5l.cloudfront.net/contact_congress/status/",C411,".png")</f>
        <v>0</v>
      </c>
      <c r="F411" s="0" t="n">
        <f aca="false">CONCATENATE("https://github.com/unitedstates/contact-congress/search?q=",C411,)</f>
        <v>0</v>
      </c>
      <c r="G411" s="0" t="n">
        <f aca="false">CONCATENATE("https://github.com/unitedstates/contact-congress/blob/master/members/",C411,".yaml")</f>
        <v>0</v>
      </c>
      <c r="H411" s="0" t="n">
        <f aca="false">CONCATENATE("http://efforg.github.io/congress-forms-test/?bioguide_id=",C411)</f>
        <v>0</v>
      </c>
      <c r="I411" s="0" t="n">
        <f aca="false">CONCATENATE("&lt;tr&gt;&lt;td&gt;&lt;a href=""",B411,""" target=""_blank""&gt;",A411,"&lt;/a&gt; &lt;td&gt;",C411,"&lt;/td&gt;&lt;td&gt;&lt;a href=""",F411,""" target=""_blank""&gt;&lt;i class=""fa fa-github""&gt;&lt;/i&gt;&lt;/a&gt;&lt;/td&gt;&lt;td&gt;&lt;img src=""",D411,""" /&gt;&lt;/td&gt; &lt;td&gt;&lt;a href=""",H411,""" target=""_blank""&gt;&lt;i class=""fa fa-external-link""&gt;&lt;/i&gt;&lt;/a&gt;&lt;/td&gt;&lt;/tr&gt;")</f>
        <v>0</v>
      </c>
      <c r="J411" s="0" t="n">
        <f aca="false">CONCATENATE("| [",C411,"](",G411,") | [website](",B411,") | [![",C411," status](",E411,")](",F411,".text) | ![",C411," status](",D411,") | [Test/Stats](",H411,")")</f>
        <v>0</v>
      </c>
    </row>
    <row r="412" customFormat="false" ht="15" hidden="false" customHeight="false" outlineLevel="0" collapsed="false">
      <c r="A412" s="1" t="s">
        <v>1240</v>
      </c>
      <c r="B412" s="0" t="s">
        <v>1241</v>
      </c>
      <c r="C412" s="0" t="s">
        <v>1242</v>
      </c>
      <c r="D412" s="0" t="n">
        <f aca="false">CONCATENATE("http://ec2-54-215-28-56.us-west-1.compute.amazonaws.com:3000/recent-fill-image/",C412)</f>
        <v>0</v>
      </c>
      <c r="E412" s="0" t="n">
        <f aca="false">CONCATENATE("https://d1l0yomkzx8y5l.cloudfront.net/contact_congress/status/",C412,".png")</f>
        <v>0</v>
      </c>
      <c r="F412" s="0" t="n">
        <f aca="false">CONCATENATE("https://github.com/unitedstates/contact-congress/search?q=",C412,)</f>
        <v>0</v>
      </c>
      <c r="G412" s="0" t="n">
        <f aca="false">CONCATENATE("https://github.com/unitedstates/contact-congress/blob/master/members/",C412,".yaml")</f>
        <v>0</v>
      </c>
      <c r="H412" s="0" t="n">
        <f aca="false">CONCATENATE("http://efforg.github.io/congress-forms-test/?bioguide_id=",C412)</f>
        <v>0</v>
      </c>
      <c r="I412" s="0" t="n">
        <f aca="false">CONCATENATE("&lt;tr&gt;&lt;td&gt;&lt;a href=""",B412,""" target=""_blank""&gt;",A412,"&lt;/a&gt; &lt;td&gt;",C412,"&lt;/td&gt;&lt;td&gt;&lt;a href=""",F412,""" target=""_blank""&gt;&lt;i class=""fa fa-github""&gt;&lt;/i&gt;&lt;/a&gt;&lt;/td&gt;&lt;td&gt;&lt;img src=""",D412,""" /&gt;&lt;/td&gt; &lt;td&gt;&lt;a href=""",H412,""" target=""_blank""&gt;&lt;i class=""fa fa-external-link""&gt;&lt;/i&gt;&lt;/a&gt;&lt;/td&gt;&lt;/tr&gt;")</f>
        <v>0</v>
      </c>
      <c r="J412" s="0" t="n">
        <f aca="false">CONCATENATE("| [",C412,"](",G412,") | [website](",B412,") | [![",C412," status](",E412,")](",F412,".text) | ![",C412," status](",D412,") | [Test/Stats](",H412,")")</f>
        <v>0</v>
      </c>
    </row>
    <row r="413" customFormat="false" ht="15" hidden="false" customHeight="false" outlineLevel="0" collapsed="false">
      <c r="A413" s="1" t="s">
        <v>1243</v>
      </c>
      <c r="B413" s="0" t="s">
        <v>1244</v>
      </c>
      <c r="C413" s="0" t="s">
        <v>1245</v>
      </c>
      <c r="D413" s="0" t="n">
        <f aca="false">CONCATENATE("http://ec2-54-215-28-56.us-west-1.compute.amazonaws.com:3000/recent-fill-image/",C413)</f>
        <v>0</v>
      </c>
      <c r="E413" s="0" t="n">
        <f aca="false">CONCATENATE("https://d1l0yomkzx8y5l.cloudfront.net/contact_congress/status/",C413,".png")</f>
        <v>0</v>
      </c>
      <c r="F413" s="0" t="n">
        <f aca="false">CONCATENATE("https://github.com/unitedstates/contact-congress/search?q=",C413,)</f>
        <v>0</v>
      </c>
      <c r="G413" s="0" t="n">
        <f aca="false">CONCATENATE("https://github.com/unitedstates/contact-congress/blob/master/members/",C413,".yaml")</f>
        <v>0</v>
      </c>
      <c r="H413" s="0" t="n">
        <f aca="false">CONCATENATE("http://efforg.github.io/congress-forms-test/?bioguide_id=",C413)</f>
        <v>0</v>
      </c>
      <c r="I413" s="0" t="n">
        <f aca="false">CONCATENATE("&lt;tr&gt;&lt;td&gt;&lt;a href=""",B413,""" target=""_blank""&gt;",A413,"&lt;/a&gt; &lt;td&gt;",C413,"&lt;/td&gt;&lt;td&gt;&lt;a href=""",F413,""" target=""_blank""&gt;&lt;i class=""fa fa-github""&gt;&lt;/i&gt;&lt;/a&gt;&lt;/td&gt;&lt;td&gt;&lt;img src=""",D413,""" /&gt;&lt;/td&gt; &lt;td&gt;&lt;a href=""",H413,""" target=""_blank""&gt;&lt;i class=""fa fa-external-link""&gt;&lt;/i&gt;&lt;/a&gt;&lt;/td&gt;&lt;/tr&gt;")</f>
        <v>0</v>
      </c>
      <c r="J413" s="0" t="n">
        <f aca="false">CONCATENATE("| [",C413,"](",G413,") | [website](",B413,") | [![",C413," status](",E413,")](",F413,".text) | ![",C413," status](",D413,") | [Test/Stats](",H413,")")</f>
        <v>0</v>
      </c>
    </row>
    <row r="414" customFormat="false" ht="15" hidden="false" customHeight="false" outlineLevel="0" collapsed="false">
      <c r="A414" s="1" t="s">
        <v>1246</v>
      </c>
      <c r="B414" s="0" t="s">
        <v>1247</v>
      </c>
      <c r="C414" s="0" t="s">
        <v>1248</v>
      </c>
      <c r="D414" s="0" t="n">
        <f aca="false">CONCATENATE("http://ec2-54-215-28-56.us-west-1.compute.amazonaws.com:3000/recent-fill-image/",C414)</f>
        <v>0</v>
      </c>
      <c r="E414" s="0" t="n">
        <f aca="false">CONCATENATE("https://d1l0yomkzx8y5l.cloudfront.net/contact_congress/status/",C414,".png")</f>
        <v>0</v>
      </c>
      <c r="F414" s="0" t="n">
        <f aca="false">CONCATENATE("https://github.com/unitedstates/contact-congress/search?q=",C414,)</f>
        <v>0</v>
      </c>
      <c r="G414" s="0" t="n">
        <f aca="false">CONCATENATE("https://github.com/unitedstates/contact-congress/blob/master/members/",C414,".yaml")</f>
        <v>0</v>
      </c>
      <c r="H414" s="0" t="n">
        <f aca="false">CONCATENATE("http://efforg.github.io/congress-forms-test/?bioguide_id=",C414)</f>
        <v>0</v>
      </c>
      <c r="I414" s="0" t="n">
        <f aca="false">CONCATENATE("&lt;tr&gt;&lt;td&gt;&lt;a href=""",B414,""" target=""_blank""&gt;",A414,"&lt;/a&gt; &lt;td&gt;",C414,"&lt;/td&gt;&lt;td&gt;&lt;a href=""",F414,""" target=""_blank""&gt;&lt;i class=""fa fa-github""&gt;&lt;/i&gt;&lt;/a&gt;&lt;/td&gt;&lt;td&gt;&lt;img src=""",D414,""" /&gt;&lt;/td&gt; &lt;td&gt;&lt;a href=""",H414,""" target=""_blank""&gt;&lt;i class=""fa fa-external-link""&gt;&lt;/i&gt;&lt;/a&gt;&lt;/td&gt;&lt;/tr&gt;")</f>
        <v>0</v>
      </c>
      <c r="J414" s="0" t="n">
        <f aca="false">CONCATENATE("| [",C414,"](",G414,") | [website](",B414,") | [![",C414," status](",E414,")](",F414,".text) | ![",C414," status](",D414,") | [Test/Stats](",H414,")")</f>
        <v>0</v>
      </c>
    </row>
    <row r="415" customFormat="false" ht="15" hidden="false" customHeight="false" outlineLevel="0" collapsed="false">
      <c r="A415" s="1" t="s">
        <v>1249</v>
      </c>
      <c r="B415" s="0" t="s">
        <v>1250</v>
      </c>
      <c r="C415" s="0" t="s">
        <v>1251</v>
      </c>
      <c r="D415" s="0" t="n">
        <f aca="false">CONCATENATE("http://ec2-54-215-28-56.us-west-1.compute.amazonaws.com:3000/recent-fill-image/",C415)</f>
        <v>0</v>
      </c>
      <c r="E415" s="0" t="n">
        <f aca="false">CONCATENATE("https://d1l0yomkzx8y5l.cloudfront.net/contact_congress/status/",C415,".png")</f>
        <v>0</v>
      </c>
      <c r="F415" s="0" t="n">
        <f aca="false">CONCATENATE("https://github.com/unitedstates/contact-congress/search?q=",C415,)</f>
        <v>0</v>
      </c>
      <c r="G415" s="0" t="n">
        <f aca="false">CONCATENATE("https://github.com/unitedstates/contact-congress/blob/master/members/",C415,".yaml")</f>
        <v>0</v>
      </c>
      <c r="H415" s="0" t="n">
        <f aca="false">CONCATENATE("http://efforg.github.io/congress-forms-test/?bioguide_id=",C415)</f>
        <v>0</v>
      </c>
      <c r="I415" s="0" t="n">
        <f aca="false">CONCATENATE("&lt;tr&gt;&lt;td&gt;&lt;a href=""",B415,""" target=""_blank""&gt;",A415,"&lt;/a&gt; &lt;td&gt;",C415,"&lt;/td&gt;&lt;td&gt;&lt;a href=""",F415,""" target=""_blank""&gt;&lt;i class=""fa fa-github""&gt;&lt;/i&gt;&lt;/a&gt;&lt;/td&gt;&lt;td&gt;&lt;img src=""",D415,""" /&gt;&lt;/td&gt; &lt;td&gt;&lt;a href=""",H415,""" target=""_blank""&gt;&lt;i class=""fa fa-external-link""&gt;&lt;/i&gt;&lt;/a&gt;&lt;/td&gt;&lt;/tr&gt;")</f>
        <v>0</v>
      </c>
      <c r="J415" s="0" t="n">
        <f aca="false">CONCATENATE("| [",C415,"](",G415,") | [website](",B415,") | [![",C415," status](",E415,")](",F415,".text) | ![",C415," status](",D415,") | [Test/Stats](",H415,")")</f>
        <v>0</v>
      </c>
    </row>
    <row r="416" customFormat="false" ht="15" hidden="false" customHeight="false" outlineLevel="0" collapsed="false">
      <c r="A416" s="1" t="s">
        <v>1252</v>
      </c>
      <c r="B416" s="0" t="s">
        <v>1253</v>
      </c>
      <c r="C416" s="0" t="s">
        <v>1254</v>
      </c>
      <c r="D416" s="0" t="n">
        <f aca="false">CONCATENATE("http://ec2-54-215-28-56.us-west-1.compute.amazonaws.com:3000/recent-fill-image/",C416)</f>
        <v>0</v>
      </c>
      <c r="E416" s="0" t="n">
        <f aca="false">CONCATENATE("https://d1l0yomkzx8y5l.cloudfront.net/contact_congress/status/",C416,".png")</f>
        <v>0</v>
      </c>
      <c r="F416" s="0" t="n">
        <f aca="false">CONCATENATE("https://github.com/unitedstates/contact-congress/search?q=",C416,)</f>
        <v>0</v>
      </c>
      <c r="G416" s="0" t="n">
        <f aca="false">CONCATENATE("https://github.com/unitedstates/contact-congress/blob/master/members/",C416,".yaml")</f>
        <v>0</v>
      </c>
      <c r="H416" s="0" t="n">
        <f aca="false">CONCATENATE("http://efforg.github.io/congress-forms-test/?bioguide_id=",C416)</f>
        <v>0</v>
      </c>
      <c r="I416" s="0" t="n">
        <f aca="false">CONCATENATE("&lt;tr&gt;&lt;td&gt;&lt;a href=""",B416,""" target=""_blank""&gt;",A416,"&lt;/a&gt; &lt;td&gt;",C416,"&lt;/td&gt;&lt;td&gt;&lt;a href=""",F416,""" target=""_blank""&gt;&lt;i class=""fa fa-github""&gt;&lt;/i&gt;&lt;/a&gt;&lt;/td&gt;&lt;td&gt;&lt;img src=""",D416,""" /&gt;&lt;/td&gt; &lt;td&gt;&lt;a href=""",H416,""" target=""_blank""&gt;&lt;i class=""fa fa-external-link""&gt;&lt;/i&gt;&lt;/a&gt;&lt;/td&gt;&lt;/tr&gt;")</f>
        <v>0</v>
      </c>
      <c r="J416" s="0" t="n">
        <f aca="false">CONCATENATE("| [",C416,"](",G416,") | [website](",B416,") | [![",C416," status](",E416,")](",F416,".text) | ![",C416," status](",D416,") | [Test/Stats](",H416,")")</f>
        <v>0</v>
      </c>
    </row>
    <row r="417" customFormat="false" ht="15" hidden="false" customHeight="false" outlineLevel="0" collapsed="false">
      <c r="A417" s="1" t="s">
        <v>1255</v>
      </c>
      <c r="B417" s="0" t="s">
        <v>1256</v>
      </c>
      <c r="C417" s="0" t="s">
        <v>1257</v>
      </c>
      <c r="D417" s="0" t="n">
        <f aca="false">CONCATENATE("http://ec2-54-215-28-56.us-west-1.compute.amazonaws.com:3000/recent-fill-image/",C417)</f>
        <v>0</v>
      </c>
      <c r="E417" s="0" t="n">
        <f aca="false">CONCATENATE("https://d1l0yomkzx8y5l.cloudfront.net/contact_congress/status/",C417,".png")</f>
        <v>0</v>
      </c>
      <c r="F417" s="0" t="n">
        <f aca="false">CONCATENATE("https://github.com/unitedstates/contact-congress/search?q=",C417,)</f>
        <v>0</v>
      </c>
      <c r="G417" s="0" t="n">
        <f aca="false">CONCATENATE("https://github.com/unitedstates/contact-congress/blob/master/members/",C417,".yaml")</f>
        <v>0</v>
      </c>
      <c r="H417" s="0" t="n">
        <f aca="false">CONCATENATE("http://efforg.github.io/congress-forms-test/?bioguide_id=",C417)</f>
        <v>0</v>
      </c>
      <c r="I417" s="0" t="n">
        <f aca="false">CONCATENATE("&lt;tr&gt;&lt;td&gt;&lt;a href=""",B417,""" target=""_blank""&gt;",A417,"&lt;/a&gt; &lt;td&gt;",C417,"&lt;/td&gt;&lt;td&gt;&lt;a href=""",F417,""" target=""_blank""&gt;&lt;i class=""fa fa-github""&gt;&lt;/i&gt;&lt;/a&gt;&lt;/td&gt;&lt;td&gt;&lt;img src=""",D417,""" /&gt;&lt;/td&gt; &lt;td&gt;&lt;a href=""",H417,""" target=""_blank""&gt;&lt;i class=""fa fa-external-link""&gt;&lt;/i&gt;&lt;/a&gt;&lt;/td&gt;&lt;/tr&gt;")</f>
        <v>0</v>
      </c>
      <c r="J417" s="0" t="n">
        <f aca="false">CONCATENATE("| [",C417,"](",G417,") | [website](",B417,") | [![",C417," status](",E417,")](",F417,".text) | ![",C417," status](",D417,") | [Test/Stats](",H417,")")</f>
        <v>0</v>
      </c>
    </row>
    <row r="418" customFormat="false" ht="15" hidden="false" customHeight="false" outlineLevel="0" collapsed="false">
      <c r="A418" s="1" t="s">
        <v>1258</v>
      </c>
      <c r="B418" s="0" t="s">
        <v>1259</v>
      </c>
      <c r="C418" s="0" t="s">
        <v>1260</v>
      </c>
      <c r="D418" s="0" t="n">
        <f aca="false">CONCATENATE("http://ec2-54-215-28-56.us-west-1.compute.amazonaws.com:3000/recent-fill-image/",C418)</f>
        <v>0</v>
      </c>
      <c r="E418" s="0" t="n">
        <f aca="false">CONCATENATE("https://d1l0yomkzx8y5l.cloudfront.net/contact_congress/status/",C418,".png")</f>
        <v>0</v>
      </c>
      <c r="F418" s="0" t="n">
        <f aca="false">CONCATENATE("https://github.com/unitedstates/contact-congress/search?q=",C418,)</f>
        <v>0</v>
      </c>
      <c r="G418" s="0" t="n">
        <f aca="false">CONCATENATE("https://github.com/unitedstates/contact-congress/blob/master/members/",C418,".yaml")</f>
        <v>0</v>
      </c>
      <c r="H418" s="0" t="n">
        <f aca="false">CONCATENATE("http://efforg.github.io/congress-forms-test/?bioguide_id=",C418)</f>
        <v>0</v>
      </c>
      <c r="I418" s="0" t="n">
        <f aca="false">CONCATENATE("&lt;tr&gt;&lt;td&gt;&lt;a href=""",B418,""" target=""_blank""&gt;",A418,"&lt;/a&gt; &lt;td&gt;",C418,"&lt;/td&gt;&lt;td&gt;&lt;a href=""",F418,""" target=""_blank""&gt;&lt;i class=""fa fa-github""&gt;&lt;/i&gt;&lt;/a&gt;&lt;/td&gt;&lt;td&gt;&lt;img src=""",D418,""" /&gt;&lt;/td&gt; &lt;td&gt;&lt;a href=""",H418,""" target=""_blank""&gt;&lt;i class=""fa fa-external-link""&gt;&lt;/i&gt;&lt;/a&gt;&lt;/td&gt;&lt;/tr&gt;")</f>
        <v>0</v>
      </c>
      <c r="J418" s="0" t="n">
        <f aca="false">CONCATENATE("| [",C418,"](",G418,") | [website](",B418,") | [![",C418," status](",E418,")](",F418,".text) | ![",C418," status](",D418,") | [Test/Stats](",H418,")")</f>
        <v>0</v>
      </c>
    </row>
    <row r="419" customFormat="false" ht="15" hidden="false" customHeight="false" outlineLevel="0" collapsed="false">
      <c r="A419" s="1" t="s">
        <v>1261</v>
      </c>
      <c r="B419" s="0" t="s">
        <v>1262</v>
      </c>
      <c r="C419" s="0" t="s">
        <v>1263</v>
      </c>
      <c r="D419" s="0" t="n">
        <f aca="false">CONCATENATE("http://ec2-54-215-28-56.us-west-1.compute.amazonaws.com:3000/recent-fill-image/",C419)</f>
        <v>0</v>
      </c>
      <c r="E419" s="0" t="n">
        <f aca="false">CONCATENATE("https://d1l0yomkzx8y5l.cloudfront.net/contact_congress/status/",C419,".png")</f>
        <v>0</v>
      </c>
      <c r="F419" s="0" t="n">
        <f aca="false">CONCATENATE("https://github.com/unitedstates/contact-congress/search?q=",C419,)</f>
        <v>0</v>
      </c>
      <c r="G419" s="0" t="n">
        <f aca="false">CONCATENATE("https://github.com/unitedstates/contact-congress/blob/master/members/",C419,".yaml")</f>
        <v>0</v>
      </c>
      <c r="H419" s="0" t="n">
        <f aca="false">CONCATENATE("http://efforg.github.io/congress-forms-test/?bioguide_id=",C419)</f>
        <v>0</v>
      </c>
      <c r="I419" s="0" t="n">
        <f aca="false">CONCATENATE("&lt;tr&gt;&lt;td&gt;&lt;a href=""",B419,""" target=""_blank""&gt;",A419,"&lt;/a&gt; &lt;td&gt;",C419,"&lt;/td&gt;&lt;td&gt;&lt;a href=""",F419,""" target=""_blank""&gt;&lt;i class=""fa fa-github""&gt;&lt;/i&gt;&lt;/a&gt;&lt;/td&gt;&lt;td&gt;&lt;img src=""",D419,""" /&gt;&lt;/td&gt; &lt;td&gt;&lt;a href=""",H419,""" target=""_blank""&gt;&lt;i class=""fa fa-external-link""&gt;&lt;/i&gt;&lt;/a&gt;&lt;/td&gt;&lt;/tr&gt;")</f>
        <v>0</v>
      </c>
      <c r="J419" s="0" t="n">
        <f aca="false">CONCATENATE("| [",C419,"](",G419,") | [website](",B419,") | [![",C419," status](",E419,")](",F419,".text) | ![",C419," status](",D419,") | [Test/Stats](",H419,")")</f>
        <v>0</v>
      </c>
    </row>
    <row r="420" customFormat="false" ht="15" hidden="false" customHeight="false" outlineLevel="0" collapsed="false">
      <c r="A420" s="1" t="s">
        <v>1264</v>
      </c>
      <c r="B420" s="0" t="s">
        <v>1265</v>
      </c>
      <c r="C420" s="0" t="s">
        <v>1266</v>
      </c>
      <c r="D420" s="0" t="n">
        <f aca="false">CONCATENATE("http://ec2-54-215-28-56.us-west-1.compute.amazonaws.com:3000/recent-fill-image/",C420)</f>
        <v>0</v>
      </c>
      <c r="E420" s="0" t="n">
        <f aca="false">CONCATENATE("https://d1l0yomkzx8y5l.cloudfront.net/contact_congress/status/",C420,".png")</f>
        <v>0</v>
      </c>
      <c r="F420" s="0" t="n">
        <f aca="false">CONCATENATE("https://github.com/unitedstates/contact-congress/search?q=",C420,)</f>
        <v>0</v>
      </c>
      <c r="G420" s="0" t="n">
        <f aca="false">CONCATENATE("https://github.com/unitedstates/contact-congress/blob/master/members/",C420,".yaml")</f>
        <v>0</v>
      </c>
      <c r="H420" s="0" t="n">
        <f aca="false">CONCATENATE("http://efforg.github.io/congress-forms-test/?bioguide_id=",C420)</f>
        <v>0</v>
      </c>
      <c r="I420" s="0" t="n">
        <f aca="false">CONCATENATE("&lt;tr&gt;&lt;td&gt;&lt;a href=""",B420,""" target=""_blank""&gt;",A420,"&lt;/a&gt; &lt;td&gt;",C420,"&lt;/td&gt;&lt;td&gt;&lt;a href=""",F420,""" target=""_blank""&gt;&lt;i class=""fa fa-github""&gt;&lt;/i&gt;&lt;/a&gt;&lt;/td&gt;&lt;td&gt;&lt;img src=""",D420,""" /&gt;&lt;/td&gt; &lt;td&gt;&lt;a href=""",H420,""" target=""_blank""&gt;&lt;i class=""fa fa-external-link""&gt;&lt;/i&gt;&lt;/a&gt;&lt;/td&gt;&lt;/tr&gt;")</f>
        <v>0</v>
      </c>
      <c r="J420" s="0" t="n">
        <f aca="false">CONCATENATE("| [",C420,"](",G420,") | [website](",B420,") | [![",C420," status](",E420,")](",F420,".text) | ![",C420," status](",D420,") | [Test/Stats](",H420,")")</f>
        <v>0</v>
      </c>
    </row>
    <row r="421" customFormat="false" ht="15" hidden="false" customHeight="false" outlineLevel="0" collapsed="false">
      <c r="A421" s="1" t="s">
        <v>1267</v>
      </c>
      <c r="B421" s="0" t="s">
        <v>1268</v>
      </c>
      <c r="C421" s="0" t="s">
        <v>1269</v>
      </c>
      <c r="D421" s="0" t="n">
        <f aca="false">CONCATENATE("http://ec2-54-215-28-56.us-west-1.compute.amazonaws.com:3000/recent-fill-image/",C421)</f>
        <v>0</v>
      </c>
      <c r="E421" s="0" t="n">
        <f aca="false">CONCATENATE("https://d1l0yomkzx8y5l.cloudfront.net/contact_congress/status/",C421,".png")</f>
        <v>0</v>
      </c>
      <c r="F421" s="0" t="n">
        <f aca="false">CONCATENATE("https://github.com/unitedstates/contact-congress/search?q=",C421,)</f>
        <v>0</v>
      </c>
      <c r="G421" s="0" t="n">
        <f aca="false">CONCATENATE("https://github.com/unitedstates/contact-congress/blob/master/members/",C421,".yaml")</f>
        <v>0</v>
      </c>
      <c r="H421" s="0" t="n">
        <f aca="false">CONCATENATE("http://efforg.github.io/congress-forms-test/?bioguide_id=",C421)</f>
        <v>0</v>
      </c>
      <c r="I421" s="0" t="n">
        <f aca="false">CONCATENATE("&lt;tr&gt;&lt;td&gt;&lt;a href=""",B421,""" target=""_blank""&gt;",A421,"&lt;/a&gt; &lt;td&gt;",C421,"&lt;/td&gt;&lt;td&gt;&lt;a href=""",F421,""" target=""_blank""&gt;&lt;i class=""fa fa-github""&gt;&lt;/i&gt;&lt;/a&gt;&lt;/td&gt;&lt;td&gt;&lt;img src=""",D421,""" /&gt;&lt;/td&gt; &lt;td&gt;&lt;a href=""",H421,""" target=""_blank""&gt;&lt;i class=""fa fa-external-link""&gt;&lt;/i&gt;&lt;/a&gt;&lt;/td&gt;&lt;/tr&gt;")</f>
        <v>0</v>
      </c>
      <c r="J421" s="0" t="n">
        <f aca="false">CONCATENATE("| [",C421,"](",G421,") | [website](",B421,") | [![",C421," status](",E421,")](",F421,".text) | ![",C421," status](",D421,") | [Test/Stats](",H421,")")</f>
        <v>0</v>
      </c>
    </row>
    <row r="422" customFormat="false" ht="15" hidden="false" customHeight="false" outlineLevel="0" collapsed="false">
      <c r="A422" s="1" t="s">
        <v>1270</v>
      </c>
      <c r="B422" s="0" t="s">
        <v>1271</v>
      </c>
      <c r="C422" s="0" t="s">
        <v>1272</v>
      </c>
      <c r="D422" s="0" t="n">
        <f aca="false">CONCATENATE("http://ec2-54-215-28-56.us-west-1.compute.amazonaws.com:3000/recent-fill-image/",C422)</f>
        <v>0</v>
      </c>
      <c r="E422" s="0" t="n">
        <f aca="false">CONCATENATE("https://d1l0yomkzx8y5l.cloudfront.net/contact_congress/status/",C422,".png")</f>
        <v>0</v>
      </c>
      <c r="F422" s="0" t="n">
        <f aca="false">CONCATENATE("https://github.com/unitedstates/contact-congress/search?q=",C422,)</f>
        <v>0</v>
      </c>
      <c r="G422" s="0" t="n">
        <f aca="false">CONCATENATE("https://github.com/unitedstates/contact-congress/blob/master/members/",C422,".yaml")</f>
        <v>0</v>
      </c>
      <c r="H422" s="0" t="n">
        <f aca="false">CONCATENATE("http://efforg.github.io/congress-forms-test/?bioguide_id=",C422)</f>
        <v>0</v>
      </c>
      <c r="I422" s="0" t="n">
        <f aca="false">CONCATENATE("&lt;tr&gt;&lt;td&gt;&lt;a href=""",B422,""" target=""_blank""&gt;",A422,"&lt;/a&gt; &lt;td&gt;",C422,"&lt;/td&gt;&lt;td&gt;&lt;a href=""",F422,""" target=""_blank""&gt;&lt;i class=""fa fa-github""&gt;&lt;/i&gt;&lt;/a&gt;&lt;/td&gt;&lt;td&gt;&lt;img src=""",D422,""" /&gt;&lt;/td&gt; &lt;td&gt;&lt;a href=""",H422,""" target=""_blank""&gt;&lt;i class=""fa fa-external-link""&gt;&lt;/i&gt;&lt;/a&gt;&lt;/td&gt;&lt;/tr&gt;")</f>
        <v>0</v>
      </c>
      <c r="J422" s="0" t="n">
        <f aca="false">CONCATENATE("| [",C422,"](",G422,") | [website](",B422,") | [![",C422," status](",E422,")](",F422,".text) | ![",C422," status](",D422,") | [Test/Stats](",H422,")")</f>
        <v>0</v>
      </c>
    </row>
    <row r="423" customFormat="false" ht="15" hidden="false" customHeight="false" outlineLevel="0" collapsed="false">
      <c r="A423" s="1" t="s">
        <v>1273</v>
      </c>
      <c r="B423" s="0" t="s">
        <v>1274</v>
      </c>
      <c r="C423" s="0" t="s">
        <v>1275</v>
      </c>
      <c r="D423" s="0" t="n">
        <f aca="false">CONCATENATE("http://ec2-54-215-28-56.us-west-1.compute.amazonaws.com:3000/recent-fill-image/",C423)</f>
        <v>0</v>
      </c>
      <c r="E423" s="0" t="n">
        <f aca="false">CONCATENATE("https://d1l0yomkzx8y5l.cloudfront.net/contact_congress/status/",C423,".png")</f>
        <v>0</v>
      </c>
      <c r="F423" s="0" t="n">
        <f aca="false">CONCATENATE("https://github.com/unitedstates/contact-congress/search?q=",C423,)</f>
        <v>0</v>
      </c>
      <c r="G423" s="0" t="n">
        <f aca="false">CONCATENATE("https://github.com/unitedstates/contact-congress/blob/master/members/",C423,".yaml")</f>
        <v>0</v>
      </c>
      <c r="H423" s="0" t="n">
        <f aca="false">CONCATENATE("http://efforg.github.io/congress-forms-test/?bioguide_id=",C423)</f>
        <v>0</v>
      </c>
      <c r="I423" s="0" t="n">
        <f aca="false">CONCATENATE("&lt;tr&gt;&lt;td&gt;&lt;a href=""",B423,""" target=""_blank""&gt;",A423,"&lt;/a&gt; &lt;td&gt;",C423,"&lt;/td&gt;&lt;td&gt;&lt;a href=""",F423,""" target=""_blank""&gt;&lt;i class=""fa fa-github""&gt;&lt;/i&gt;&lt;/a&gt;&lt;/td&gt;&lt;td&gt;&lt;img src=""",D423,""" /&gt;&lt;/td&gt; &lt;td&gt;&lt;a href=""",H423,""" target=""_blank""&gt;&lt;i class=""fa fa-external-link""&gt;&lt;/i&gt;&lt;/a&gt;&lt;/td&gt;&lt;/tr&gt;")</f>
        <v>0</v>
      </c>
      <c r="J423" s="0" t="n">
        <f aca="false">CONCATENATE("| [",C423,"](",G423,") | [website](",B423,") | [![",C423," status](",E423,")](",F423,".text) | ![",C423," status](",D423,") | [Test/Stats](",H423,")")</f>
        <v>0</v>
      </c>
    </row>
    <row r="424" customFormat="false" ht="15" hidden="false" customHeight="false" outlineLevel="0" collapsed="false">
      <c r="A424" s="1" t="s">
        <v>1276</v>
      </c>
      <c r="B424" s="0" t="s">
        <v>1277</v>
      </c>
      <c r="C424" s="0" t="s">
        <v>1278</v>
      </c>
      <c r="D424" s="0" t="n">
        <f aca="false">CONCATENATE("http://ec2-54-215-28-56.us-west-1.compute.amazonaws.com:3000/recent-fill-image/",C424)</f>
        <v>0</v>
      </c>
      <c r="E424" s="0" t="n">
        <f aca="false">CONCATENATE("https://d1l0yomkzx8y5l.cloudfront.net/contact_congress/status/",C424,".png")</f>
        <v>0</v>
      </c>
      <c r="F424" s="0" t="n">
        <f aca="false">CONCATENATE("https://github.com/unitedstates/contact-congress/search?q=",C424,)</f>
        <v>0</v>
      </c>
      <c r="G424" s="0" t="n">
        <f aca="false">CONCATENATE("https://github.com/unitedstates/contact-congress/blob/master/members/",C424,".yaml")</f>
        <v>0</v>
      </c>
      <c r="H424" s="0" t="n">
        <f aca="false">CONCATENATE("http://efforg.github.io/congress-forms-test/?bioguide_id=",C424)</f>
        <v>0</v>
      </c>
      <c r="I424" s="0" t="n">
        <f aca="false">CONCATENATE("&lt;tr&gt;&lt;td&gt;&lt;a href=""",B424,""" target=""_blank""&gt;",A424,"&lt;/a&gt; &lt;td&gt;",C424,"&lt;/td&gt;&lt;td&gt;&lt;a href=""",F424,""" target=""_blank""&gt;&lt;i class=""fa fa-github""&gt;&lt;/i&gt;&lt;/a&gt;&lt;/td&gt;&lt;td&gt;&lt;img src=""",D424,""" /&gt;&lt;/td&gt; &lt;td&gt;&lt;a href=""",H424,""" target=""_blank""&gt;&lt;i class=""fa fa-external-link""&gt;&lt;/i&gt;&lt;/a&gt;&lt;/td&gt;&lt;/tr&gt;")</f>
        <v>0</v>
      </c>
      <c r="J424" s="0" t="n">
        <f aca="false">CONCATENATE("| [",C424,"](",G424,") | [website](",B424,") | [![",C424," status](",E424,")](",F424,".text) | ![",C424," status](",D424,") | [Test/Stats](",H424,")")</f>
        <v>0</v>
      </c>
    </row>
    <row r="425" customFormat="false" ht="15" hidden="false" customHeight="false" outlineLevel="0" collapsed="false">
      <c r="A425" s="1" t="s">
        <v>1279</v>
      </c>
      <c r="B425" s="0" t="s">
        <v>1280</v>
      </c>
      <c r="C425" s="0" t="s">
        <v>1281</v>
      </c>
      <c r="D425" s="0" t="n">
        <f aca="false">CONCATENATE("http://ec2-54-215-28-56.us-west-1.compute.amazonaws.com:3000/recent-fill-image/",C425)</f>
        <v>0</v>
      </c>
      <c r="E425" s="0" t="n">
        <f aca="false">CONCATENATE("https://d1l0yomkzx8y5l.cloudfront.net/contact_congress/status/",C425,".png")</f>
        <v>0</v>
      </c>
      <c r="F425" s="0" t="n">
        <f aca="false">CONCATENATE("https://github.com/unitedstates/contact-congress/search?q=",C425,)</f>
        <v>0</v>
      </c>
      <c r="G425" s="0" t="n">
        <f aca="false">CONCATENATE("https://github.com/unitedstates/contact-congress/blob/master/members/",C425,".yaml")</f>
        <v>0</v>
      </c>
      <c r="H425" s="0" t="n">
        <f aca="false">CONCATENATE("http://efforg.github.io/congress-forms-test/?bioguide_id=",C425)</f>
        <v>0</v>
      </c>
      <c r="I425" s="0" t="n">
        <f aca="false">CONCATENATE("&lt;tr&gt;&lt;td&gt;&lt;a href=""",B425,""" target=""_blank""&gt;",A425,"&lt;/a&gt; &lt;td&gt;",C425,"&lt;/td&gt;&lt;td&gt;&lt;a href=""",F425,""" target=""_blank""&gt;&lt;i class=""fa fa-github""&gt;&lt;/i&gt;&lt;/a&gt;&lt;/td&gt;&lt;td&gt;&lt;img src=""",D425,""" /&gt;&lt;/td&gt; &lt;td&gt;&lt;a href=""",H425,""" target=""_blank""&gt;&lt;i class=""fa fa-external-link""&gt;&lt;/i&gt;&lt;/a&gt;&lt;/td&gt;&lt;/tr&gt;")</f>
        <v>0</v>
      </c>
      <c r="J425" s="0" t="n">
        <f aca="false">CONCATENATE("| [",C425,"](",G425,") | [website](",B425,") | [![",C425," status](",E425,")](",F425,".text) | ![",C425," status](",D425,") | [Test/Stats](",H425,")")</f>
        <v>0</v>
      </c>
    </row>
    <row r="426" customFormat="false" ht="15" hidden="false" customHeight="false" outlineLevel="0" collapsed="false">
      <c r="A426" s="1" t="s">
        <v>1282</v>
      </c>
      <c r="B426" s="0" t="s">
        <v>1283</v>
      </c>
      <c r="C426" s="0" t="s">
        <v>1284</v>
      </c>
      <c r="D426" s="0" t="n">
        <f aca="false">CONCATENATE("http://ec2-54-215-28-56.us-west-1.compute.amazonaws.com:3000/recent-fill-image/",C426)</f>
        <v>0</v>
      </c>
      <c r="E426" s="0" t="n">
        <f aca="false">CONCATENATE("https://d1l0yomkzx8y5l.cloudfront.net/contact_congress/status/",C426,".png")</f>
        <v>0</v>
      </c>
      <c r="F426" s="0" t="n">
        <f aca="false">CONCATENATE("https://github.com/unitedstates/contact-congress/search?q=",C426,)</f>
        <v>0</v>
      </c>
      <c r="G426" s="0" t="n">
        <f aca="false">CONCATENATE("https://github.com/unitedstates/contact-congress/blob/master/members/",C426,".yaml")</f>
        <v>0</v>
      </c>
      <c r="H426" s="0" t="n">
        <f aca="false">CONCATENATE("http://efforg.github.io/congress-forms-test/?bioguide_id=",C426)</f>
        <v>0</v>
      </c>
      <c r="I426" s="0" t="n">
        <f aca="false">CONCATENATE("&lt;tr&gt;&lt;td&gt;&lt;a href=""",B426,""" target=""_blank""&gt;",A426,"&lt;/a&gt; &lt;td&gt;",C426,"&lt;/td&gt;&lt;td&gt;&lt;a href=""",F426,""" target=""_blank""&gt;&lt;i class=""fa fa-github""&gt;&lt;/i&gt;&lt;/a&gt;&lt;/td&gt;&lt;td&gt;&lt;img src=""",D426,""" /&gt;&lt;/td&gt; &lt;td&gt;&lt;a href=""",H426,""" target=""_blank""&gt;&lt;i class=""fa fa-external-link""&gt;&lt;/i&gt;&lt;/a&gt;&lt;/td&gt;&lt;/tr&gt;")</f>
        <v>0</v>
      </c>
      <c r="J426" s="0" t="n">
        <f aca="false">CONCATENATE("| [",C426,"](",G426,") | [website](",B426,") | [![",C426," status](",E426,")](",F426,".text) | ![",C426," status](",D426,") | [Test/Stats](",H426,")")</f>
        <v>0</v>
      </c>
    </row>
    <row r="427" customFormat="false" ht="15" hidden="false" customHeight="false" outlineLevel="0" collapsed="false">
      <c r="A427" s="1" t="s">
        <v>1285</v>
      </c>
      <c r="B427" s="0" t="s">
        <v>1286</v>
      </c>
      <c r="C427" s="0" t="s">
        <v>1287</v>
      </c>
      <c r="D427" s="0" t="n">
        <f aca="false">CONCATENATE("http://ec2-54-215-28-56.us-west-1.compute.amazonaws.com:3000/recent-fill-image/",C427)</f>
        <v>0</v>
      </c>
      <c r="E427" s="0" t="n">
        <f aca="false">CONCATENATE("https://d1l0yomkzx8y5l.cloudfront.net/contact_congress/status/",C427,".png")</f>
        <v>0</v>
      </c>
      <c r="F427" s="0" t="n">
        <f aca="false">CONCATENATE("https://github.com/unitedstates/contact-congress/search?q=",C427,)</f>
        <v>0</v>
      </c>
      <c r="G427" s="0" t="n">
        <f aca="false">CONCATENATE("https://github.com/unitedstates/contact-congress/blob/master/members/",C427,".yaml")</f>
        <v>0</v>
      </c>
      <c r="H427" s="0" t="n">
        <f aca="false">CONCATENATE("http://efforg.github.io/congress-forms-test/?bioguide_id=",C427)</f>
        <v>0</v>
      </c>
      <c r="I427" s="0" t="n">
        <f aca="false">CONCATENATE("&lt;tr&gt;&lt;td&gt;&lt;a href=""",B427,""" target=""_blank""&gt;",A427,"&lt;/a&gt; &lt;td&gt;",C427,"&lt;/td&gt;&lt;td&gt;&lt;a href=""",F427,""" target=""_blank""&gt;&lt;i class=""fa fa-github""&gt;&lt;/i&gt;&lt;/a&gt;&lt;/td&gt;&lt;td&gt;&lt;img src=""",D427,""" /&gt;&lt;/td&gt; &lt;td&gt;&lt;a href=""",H427,""" target=""_blank""&gt;&lt;i class=""fa fa-external-link""&gt;&lt;/i&gt;&lt;/a&gt;&lt;/td&gt;&lt;/tr&gt;")</f>
        <v>0</v>
      </c>
      <c r="J427" s="0" t="n">
        <f aca="false">CONCATENATE("| [",C427,"](",G427,") | [website](",B427,") | [![",C427," status](",E427,")](",F427,".text) | ![",C427," status](",D427,") | [Test/Stats](",H427,")")</f>
        <v>0</v>
      </c>
    </row>
    <row r="428" customFormat="false" ht="15" hidden="false" customHeight="false" outlineLevel="0" collapsed="false">
      <c r="A428" s="1" t="s">
        <v>1288</v>
      </c>
      <c r="B428" s="0" t="s">
        <v>1289</v>
      </c>
      <c r="C428" s="0" t="s">
        <v>1290</v>
      </c>
      <c r="D428" s="0" t="n">
        <f aca="false">CONCATENATE("http://ec2-54-215-28-56.us-west-1.compute.amazonaws.com:3000/recent-fill-image/",C428)</f>
        <v>0</v>
      </c>
      <c r="E428" s="0" t="n">
        <f aca="false">CONCATENATE("https://d1l0yomkzx8y5l.cloudfront.net/contact_congress/status/",C428,".png")</f>
        <v>0</v>
      </c>
      <c r="F428" s="0" t="n">
        <f aca="false">CONCATENATE("https://github.com/unitedstates/contact-congress/search?q=",C428,)</f>
        <v>0</v>
      </c>
      <c r="G428" s="0" t="n">
        <f aca="false">CONCATENATE("https://github.com/unitedstates/contact-congress/blob/master/members/",C428,".yaml")</f>
        <v>0</v>
      </c>
      <c r="H428" s="0" t="n">
        <f aca="false">CONCATENATE("http://efforg.github.io/congress-forms-test/?bioguide_id=",C428)</f>
        <v>0</v>
      </c>
      <c r="I428" s="0" t="n">
        <f aca="false">CONCATENATE("&lt;tr&gt;&lt;td&gt;&lt;a href=""",B428,""" target=""_blank""&gt;",A428,"&lt;/a&gt; &lt;td&gt;",C428,"&lt;/td&gt;&lt;td&gt;&lt;a href=""",F428,""" target=""_blank""&gt;&lt;i class=""fa fa-github""&gt;&lt;/i&gt;&lt;/a&gt;&lt;/td&gt;&lt;td&gt;&lt;img src=""",D428,""" /&gt;&lt;/td&gt; &lt;td&gt;&lt;a href=""",H428,""" target=""_blank""&gt;&lt;i class=""fa fa-external-link""&gt;&lt;/i&gt;&lt;/a&gt;&lt;/td&gt;&lt;/tr&gt;")</f>
        <v>0</v>
      </c>
      <c r="J428" s="0" t="n">
        <f aca="false">CONCATENATE("| [",C428,"](",G428,") | [website](",B428,") | [![",C428," status](",E428,")](",F428,".text) | ![",C428," status](",D428,") | [Test/Stats](",H428,")")</f>
        <v>0</v>
      </c>
    </row>
    <row r="429" customFormat="false" ht="15" hidden="false" customHeight="false" outlineLevel="0" collapsed="false">
      <c r="A429" s="1" t="s">
        <v>1291</v>
      </c>
      <c r="B429" s="0" t="s">
        <v>1292</v>
      </c>
      <c r="C429" s="0" t="s">
        <v>1293</v>
      </c>
      <c r="D429" s="0" t="n">
        <f aca="false">CONCATENATE("http://ec2-54-215-28-56.us-west-1.compute.amazonaws.com:3000/recent-fill-image/",C429)</f>
        <v>0</v>
      </c>
      <c r="E429" s="0" t="n">
        <f aca="false">CONCATENATE("https://d1l0yomkzx8y5l.cloudfront.net/contact_congress/status/",C429,".png")</f>
        <v>0</v>
      </c>
      <c r="F429" s="0" t="n">
        <f aca="false">CONCATENATE("https://github.com/unitedstates/contact-congress/search?q=",C429,)</f>
        <v>0</v>
      </c>
      <c r="G429" s="0" t="n">
        <f aca="false">CONCATENATE("https://github.com/unitedstates/contact-congress/blob/master/members/",C429,".yaml")</f>
        <v>0</v>
      </c>
      <c r="H429" s="0" t="n">
        <f aca="false">CONCATENATE("http://efforg.github.io/congress-forms-test/?bioguide_id=",C429)</f>
        <v>0</v>
      </c>
      <c r="I429" s="0" t="n">
        <f aca="false">CONCATENATE("&lt;tr&gt;&lt;td&gt;&lt;a href=""",B429,""" target=""_blank""&gt;",A429,"&lt;/a&gt; &lt;td&gt;",C429,"&lt;/td&gt;&lt;td&gt;&lt;a href=""",F429,""" target=""_blank""&gt;&lt;i class=""fa fa-github""&gt;&lt;/i&gt;&lt;/a&gt;&lt;/td&gt;&lt;td&gt;&lt;img src=""",D429,""" /&gt;&lt;/td&gt; &lt;td&gt;&lt;a href=""",H429,""" target=""_blank""&gt;&lt;i class=""fa fa-external-link""&gt;&lt;/i&gt;&lt;/a&gt;&lt;/td&gt;&lt;/tr&gt;")</f>
        <v>0</v>
      </c>
      <c r="J429" s="0" t="n">
        <f aca="false">CONCATENATE("| [",C429,"](",G429,") | [website](",B429,") | [![",C429," status](",E429,")](",F429,".text) | ![",C429," status](",D429,") | [Test/Stats](",H429,")")</f>
        <v>0</v>
      </c>
    </row>
    <row r="430" customFormat="false" ht="15" hidden="false" customHeight="false" outlineLevel="0" collapsed="false">
      <c r="A430" s="1" t="s">
        <v>1294</v>
      </c>
      <c r="B430" s="0" t="s">
        <v>1295</v>
      </c>
      <c r="C430" s="0" t="s">
        <v>1296</v>
      </c>
      <c r="D430" s="0" t="n">
        <f aca="false">CONCATENATE("http://ec2-54-215-28-56.us-west-1.compute.amazonaws.com:3000/recent-fill-image/",C430)</f>
        <v>0</v>
      </c>
      <c r="E430" s="0" t="n">
        <f aca="false">CONCATENATE("https://d1l0yomkzx8y5l.cloudfront.net/contact_congress/status/",C430,".png")</f>
        <v>0</v>
      </c>
      <c r="F430" s="0" t="n">
        <f aca="false">CONCATENATE("https://github.com/unitedstates/contact-congress/search?q=",C430,)</f>
        <v>0</v>
      </c>
      <c r="G430" s="0" t="n">
        <f aca="false">CONCATENATE("https://github.com/unitedstates/contact-congress/blob/master/members/",C430,".yaml")</f>
        <v>0</v>
      </c>
      <c r="H430" s="0" t="n">
        <f aca="false">CONCATENATE("http://efforg.github.io/congress-forms-test/?bioguide_id=",C430)</f>
        <v>0</v>
      </c>
      <c r="I430" s="0" t="n">
        <f aca="false">CONCATENATE("&lt;tr&gt;&lt;td&gt;&lt;a href=""",B430,""" target=""_blank""&gt;",A430,"&lt;/a&gt; &lt;td&gt;",C430,"&lt;/td&gt;&lt;td&gt;&lt;a href=""",F430,""" target=""_blank""&gt;&lt;i class=""fa fa-github""&gt;&lt;/i&gt;&lt;/a&gt;&lt;/td&gt;&lt;td&gt;&lt;img src=""",D430,""" /&gt;&lt;/td&gt; &lt;td&gt;&lt;a href=""",H430,""" target=""_blank""&gt;&lt;i class=""fa fa-external-link""&gt;&lt;/i&gt;&lt;/a&gt;&lt;/td&gt;&lt;/tr&gt;")</f>
        <v>0</v>
      </c>
      <c r="J430" s="0" t="n">
        <f aca="false">CONCATENATE("| [",C430,"](",G430,") | [website](",B430,") | [![",C430," status](",E430,")](",F430,".text) | ![",C430," status](",D430,") | [Test/Stats](",H430,")")</f>
        <v>0</v>
      </c>
    </row>
    <row r="431" customFormat="false" ht="15" hidden="false" customHeight="false" outlineLevel="0" collapsed="false">
      <c r="A431" s="1" t="s">
        <v>1297</v>
      </c>
      <c r="B431" s="0" t="s">
        <v>1298</v>
      </c>
      <c r="C431" s="0" t="s">
        <v>1299</v>
      </c>
      <c r="D431" s="0" t="n">
        <f aca="false">CONCATENATE("http://ec2-54-215-28-56.us-west-1.compute.amazonaws.com:3000/recent-fill-image/",C431)</f>
        <v>0</v>
      </c>
      <c r="E431" s="0" t="n">
        <f aca="false">CONCATENATE("https://d1l0yomkzx8y5l.cloudfront.net/contact_congress/status/",C431,".png")</f>
        <v>0</v>
      </c>
      <c r="F431" s="0" t="n">
        <f aca="false">CONCATENATE("https://github.com/unitedstates/contact-congress/search?q=",C431,)</f>
        <v>0</v>
      </c>
      <c r="G431" s="0" t="n">
        <f aca="false">CONCATENATE("https://github.com/unitedstates/contact-congress/blob/master/members/",C431,".yaml")</f>
        <v>0</v>
      </c>
      <c r="H431" s="0" t="n">
        <f aca="false">CONCATENATE("http://efforg.github.io/congress-forms-test/?bioguide_id=",C431)</f>
        <v>0</v>
      </c>
      <c r="I431" s="0" t="n">
        <f aca="false">CONCATENATE("&lt;tr&gt;&lt;td&gt;&lt;a href=""",B431,""" target=""_blank""&gt;",A431,"&lt;/a&gt; &lt;td&gt;",C431,"&lt;/td&gt;&lt;td&gt;&lt;a href=""",F431,""" target=""_blank""&gt;&lt;i class=""fa fa-github""&gt;&lt;/i&gt;&lt;/a&gt;&lt;/td&gt;&lt;td&gt;&lt;img src=""",D431,""" /&gt;&lt;/td&gt; &lt;td&gt;&lt;a href=""",H431,""" target=""_blank""&gt;&lt;i class=""fa fa-external-link""&gt;&lt;/i&gt;&lt;/a&gt;&lt;/td&gt;&lt;/tr&gt;")</f>
        <v>0</v>
      </c>
      <c r="J431" s="0" t="n">
        <f aca="false">CONCATENATE("| [",C431,"](",G431,") | [website](",B431,") | [![",C431," status](",E431,")](",F431,".text) | ![",C431," status](",D431,") | [Test/Stats](",H431,")")</f>
        <v>0</v>
      </c>
    </row>
    <row r="432" customFormat="false" ht="15" hidden="false" customHeight="false" outlineLevel="0" collapsed="false">
      <c r="A432" s="1" t="s">
        <v>1300</v>
      </c>
      <c r="B432" s="0" t="s">
        <v>1301</v>
      </c>
      <c r="C432" s="0" t="s">
        <v>1302</v>
      </c>
      <c r="D432" s="0" t="n">
        <f aca="false">CONCATENATE("http://ec2-54-215-28-56.us-west-1.compute.amazonaws.com:3000/recent-fill-image/",C432)</f>
        <v>0</v>
      </c>
      <c r="E432" s="0" t="n">
        <f aca="false">CONCATENATE("https://d1l0yomkzx8y5l.cloudfront.net/contact_congress/status/",C432,".png")</f>
        <v>0</v>
      </c>
      <c r="F432" s="0" t="n">
        <f aca="false">CONCATENATE("https://github.com/unitedstates/contact-congress/search?q=",C432,)</f>
        <v>0</v>
      </c>
      <c r="G432" s="0" t="n">
        <f aca="false">CONCATENATE("https://github.com/unitedstates/contact-congress/blob/master/members/",C432,".yaml")</f>
        <v>0</v>
      </c>
      <c r="H432" s="0" t="n">
        <f aca="false">CONCATENATE("http://efforg.github.io/congress-forms-test/?bioguide_id=",C432)</f>
        <v>0</v>
      </c>
      <c r="I432" s="0" t="n">
        <f aca="false">CONCATENATE("&lt;tr&gt;&lt;td&gt;&lt;a href=""",B432,""" target=""_blank""&gt;",A432,"&lt;/a&gt; &lt;td&gt;",C432,"&lt;/td&gt;&lt;td&gt;&lt;a href=""",F432,""" target=""_blank""&gt;&lt;i class=""fa fa-github""&gt;&lt;/i&gt;&lt;/a&gt;&lt;/td&gt;&lt;td&gt;&lt;img src=""",D432,""" /&gt;&lt;/td&gt; &lt;td&gt;&lt;a href=""",H432,""" target=""_blank""&gt;&lt;i class=""fa fa-external-link""&gt;&lt;/i&gt;&lt;/a&gt;&lt;/td&gt;&lt;/tr&gt;")</f>
        <v>0</v>
      </c>
      <c r="J432" s="0" t="n">
        <f aca="false">CONCATENATE("| [",C432,"](",G432,") | [website](",B432,") | [![",C432," status](",E432,")](",F432,".text) | ![",C432," status](",D432,") | [Test/Stats](",H432,")")</f>
        <v>0</v>
      </c>
    </row>
    <row r="433" customFormat="false" ht="15" hidden="false" customHeight="false" outlineLevel="0" collapsed="false">
      <c r="A433" s="1" t="s">
        <v>1303</v>
      </c>
      <c r="B433" s="0" t="s">
        <v>1304</v>
      </c>
      <c r="C433" s="0" t="s">
        <v>1305</v>
      </c>
      <c r="D433" s="0" t="n">
        <f aca="false">CONCATENATE("http://ec2-54-215-28-56.us-west-1.compute.amazonaws.com:3000/recent-fill-image/",C433)</f>
        <v>0</v>
      </c>
      <c r="E433" s="0" t="n">
        <f aca="false">CONCATENATE("https://d1l0yomkzx8y5l.cloudfront.net/contact_congress/status/",C433,".png")</f>
        <v>0</v>
      </c>
      <c r="F433" s="0" t="n">
        <f aca="false">CONCATENATE("https://github.com/unitedstates/contact-congress/search?q=",C433,)</f>
        <v>0</v>
      </c>
      <c r="G433" s="0" t="n">
        <f aca="false">CONCATENATE("https://github.com/unitedstates/contact-congress/blob/master/members/",C433,".yaml")</f>
        <v>0</v>
      </c>
      <c r="H433" s="0" t="n">
        <f aca="false">CONCATENATE("http://efforg.github.io/congress-forms-test/?bioguide_id=",C433)</f>
        <v>0</v>
      </c>
      <c r="I433" s="0" t="n">
        <f aca="false">CONCATENATE("&lt;tr&gt;&lt;td&gt;&lt;a href=""",B433,""" target=""_blank""&gt;",A433,"&lt;/a&gt; &lt;td&gt;",C433,"&lt;/td&gt;&lt;td&gt;&lt;a href=""",F433,""" target=""_blank""&gt;&lt;i class=""fa fa-github""&gt;&lt;/i&gt;&lt;/a&gt;&lt;/td&gt;&lt;td&gt;&lt;img src=""",D433,""" /&gt;&lt;/td&gt; &lt;td&gt;&lt;a href=""",H433,""" target=""_blank""&gt;&lt;i class=""fa fa-external-link""&gt;&lt;/i&gt;&lt;/a&gt;&lt;/td&gt;&lt;/tr&gt;")</f>
        <v>0</v>
      </c>
      <c r="J433" s="0" t="n">
        <f aca="false">CONCATENATE("| [",C433,"](",G433,") | [website](",B433,") | [![",C433," status](",E433,")](",F433,".text) | ![",C433," status](",D433,") | [Test/Stats](",H433,")")</f>
        <v>0</v>
      </c>
    </row>
    <row r="434" customFormat="false" ht="15" hidden="false" customHeight="false" outlineLevel="0" collapsed="false">
      <c r="A434" s="1" t="s">
        <v>1306</v>
      </c>
      <c r="B434" s="0" t="s">
        <v>1307</v>
      </c>
      <c r="C434" s="0" t="s">
        <v>1308</v>
      </c>
      <c r="D434" s="0" t="n">
        <f aca="false">CONCATENATE("http://ec2-54-215-28-56.us-west-1.compute.amazonaws.com:3000/recent-fill-image/",C434)</f>
        <v>0</v>
      </c>
      <c r="E434" s="0" t="n">
        <f aca="false">CONCATENATE("https://d1l0yomkzx8y5l.cloudfront.net/contact_congress/status/",C434,".png")</f>
        <v>0</v>
      </c>
      <c r="F434" s="0" t="n">
        <f aca="false">CONCATENATE("https://github.com/unitedstates/contact-congress/search?q=",C434,)</f>
        <v>0</v>
      </c>
      <c r="G434" s="0" t="n">
        <f aca="false">CONCATENATE("https://github.com/unitedstates/contact-congress/blob/master/members/",C434,".yaml")</f>
        <v>0</v>
      </c>
      <c r="H434" s="0" t="n">
        <f aca="false">CONCATENATE("http://efforg.github.io/congress-forms-test/?bioguide_id=",C434)</f>
        <v>0</v>
      </c>
      <c r="I434" s="0" t="n">
        <f aca="false">CONCATENATE("&lt;tr&gt;&lt;td&gt;&lt;a href=""",B434,""" target=""_blank""&gt;",A434,"&lt;/a&gt; &lt;td&gt;",C434,"&lt;/td&gt;&lt;td&gt;&lt;a href=""",F434,""" target=""_blank""&gt;&lt;i class=""fa fa-github""&gt;&lt;/i&gt;&lt;/a&gt;&lt;/td&gt;&lt;td&gt;&lt;img src=""",D434,""" /&gt;&lt;/td&gt; &lt;td&gt;&lt;a href=""",H434,""" target=""_blank""&gt;&lt;i class=""fa fa-external-link""&gt;&lt;/i&gt;&lt;/a&gt;&lt;/td&gt;&lt;/tr&gt;")</f>
        <v>0</v>
      </c>
      <c r="J434" s="0" t="n">
        <f aca="false">CONCATENATE("| [",C434,"](",G434,") | [website](",B434,") | [![",C434," status](",E434,")](",F434,".text) | ![",C434," status](",D434,") | [Test/Stats](",H434,")")</f>
        <v>0</v>
      </c>
    </row>
    <row r="435" customFormat="false" ht="15" hidden="false" customHeight="false" outlineLevel="0" collapsed="false">
      <c r="A435" s="1" t="s">
        <v>1309</v>
      </c>
      <c r="B435" s="0" t="s">
        <v>1310</v>
      </c>
      <c r="C435" s="0" t="s">
        <v>1311</v>
      </c>
      <c r="D435" s="0" t="n">
        <f aca="false">CONCATENATE("http://ec2-54-215-28-56.us-west-1.compute.amazonaws.com:3000/recent-fill-image/",C435)</f>
        <v>0</v>
      </c>
      <c r="E435" s="0" t="n">
        <f aca="false">CONCATENATE("https://d1l0yomkzx8y5l.cloudfront.net/contact_congress/status/",C435,".png")</f>
        <v>0</v>
      </c>
      <c r="F435" s="0" t="n">
        <f aca="false">CONCATENATE("https://github.com/unitedstates/contact-congress/search?q=",C435,)</f>
        <v>0</v>
      </c>
      <c r="G435" s="0" t="n">
        <f aca="false">CONCATENATE("https://github.com/unitedstates/contact-congress/blob/master/members/",C435,".yaml")</f>
        <v>0</v>
      </c>
      <c r="H435" s="0" t="n">
        <f aca="false">CONCATENATE("http://efforg.github.io/congress-forms-test/?bioguide_id=",C435)</f>
        <v>0</v>
      </c>
      <c r="I435" s="0" t="n">
        <f aca="false">CONCATENATE("&lt;tr&gt;&lt;td&gt;&lt;a href=""",B435,""" target=""_blank""&gt;",A435,"&lt;/a&gt; &lt;td&gt;",C435,"&lt;/td&gt;&lt;td&gt;&lt;a href=""",F435,""" target=""_blank""&gt;&lt;i class=""fa fa-github""&gt;&lt;/i&gt;&lt;/a&gt;&lt;/td&gt;&lt;td&gt;&lt;img src=""",D435,""" /&gt;&lt;/td&gt; &lt;td&gt;&lt;a href=""",H435,""" target=""_blank""&gt;&lt;i class=""fa fa-external-link""&gt;&lt;/i&gt;&lt;/a&gt;&lt;/td&gt;&lt;/tr&gt;")</f>
        <v>0</v>
      </c>
      <c r="J435" s="0" t="n">
        <f aca="false">CONCATENATE("| [",C435,"](",G435,") | [website](",B435,") | [![",C435," status](",E435,")](",F435,".text) | ![",C435," status](",D435,") | [Test/Stats](",H435,")")</f>
        <v>0</v>
      </c>
    </row>
    <row r="436" customFormat="false" ht="15" hidden="false" customHeight="false" outlineLevel="0" collapsed="false">
      <c r="A436" s="1" t="s">
        <v>1312</v>
      </c>
      <c r="B436" s="0" t="s">
        <v>1313</v>
      </c>
      <c r="C436" s="0" t="s">
        <v>1314</v>
      </c>
      <c r="D436" s="0" t="n">
        <f aca="false">CONCATENATE("http://ec2-54-215-28-56.us-west-1.compute.amazonaws.com:3000/recent-fill-image/",C436)</f>
        <v>0</v>
      </c>
      <c r="E436" s="0" t="n">
        <f aca="false">CONCATENATE("https://d1l0yomkzx8y5l.cloudfront.net/contact_congress/status/",C436,".png")</f>
        <v>0</v>
      </c>
      <c r="F436" s="0" t="n">
        <f aca="false">CONCATENATE("https://github.com/unitedstates/contact-congress/search?q=",C436,)</f>
        <v>0</v>
      </c>
      <c r="G436" s="0" t="n">
        <f aca="false">CONCATENATE("https://github.com/unitedstates/contact-congress/blob/master/members/",C436,".yaml")</f>
        <v>0</v>
      </c>
      <c r="H436" s="0" t="n">
        <f aca="false">CONCATENATE("http://efforg.github.io/congress-forms-test/?bioguide_id=",C436)</f>
        <v>0</v>
      </c>
      <c r="I436" s="0" t="n">
        <f aca="false">CONCATENATE("&lt;tr&gt;&lt;td&gt;&lt;a href=""",B436,""" target=""_blank""&gt;",A436,"&lt;/a&gt; &lt;td&gt;",C436,"&lt;/td&gt;&lt;td&gt;&lt;a href=""",F436,""" target=""_blank""&gt;&lt;i class=""fa fa-github""&gt;&lt;/i&gt;&lt;/a&gt;&lt;/td&gt;&lt;td&gt;&lt;img src=""",D436,""" /&gt;&lt;/td&gt; &lt;td&gt;&lt;a href=""",H436,""" target=""_blank""&gt;&lt;i class=""fa fa-external-link""&gt;&lt;/i&gt;&lt;/a&gt;&lt;/td&gt;&lt;/tr&gt;")</f>
        <v>0</v>
      </c>
      <c r="J436" s="0" t="n">
        <f aca="false">CONCATENATE("| [",C436,"](",G436,") | [website](",B436,") | [![",C436," status](",E436,")](",F436,".text) | ![",C436," status](",D436,") | [Test/Stats](",H436,")")</f>
        <v>0</v>
      </c>
    </row>
    <row r="437" customFormat="false" ht="15" hidden="false" customHeight="false" outlineLevel="0" collapsed="false">
      <c r="A437" s="1" t="s">
        <v>1315</v>
      </c>
      <c r="B437" s="0" t="s">
        <v>1316</v>
      </c>
      <c r="C437" s="0" t="s">
        <v>1317</v>
      </c>
      <c r="D437" s="0" t="n">
        <f aca="false">CONCATENATE("http://ec2-54-215-28-56.us-west-1.compute.amazonaws.com:3000/recent-fill-image/",C437)</f>
        <v>0</v>
      </c>
      <c r="E437" s="0" t="n">
        <f aca="false">CONCATENATE("https://d1l0yomkzx8y5l.cloudfront.net/contact_congress/status/",C437,".png")</f>
        <v>0</v>
      </c>
      <c r="F437" s="0" t="n">
        <f aca="false">CONCATENATE("https://github.com/unitedstates/contact-congress/search?q=",C437,)</f>
        <v>0</v>
      </c>
      <c r="G437" s="0" t="n">
        <f aca="false">CONCATENATE("https://github.com/unitedstates/contact-congress/blob/master/members/",C437,".yaml")</f>
        <v>0</v>
      </c>
      <c r="H437" s="0" t="n">
        <f aca="false">CONCATENATE("http://efforg.github.io/congress-forms-test/?bioguide_id=",C437)</f>
        <v>0</v>
      </c>
      <c r="I437" s="0" t="n">
        <f aca="false">CONCATENATE("&lt;tr&gt;&lt;td&gt;&lt;a href=""",B437,""" target=""_blank""&gt;",A437,"&lt;/a&gt; &lt;td&gt;",C437,"&lt;/td&gt;&lt;td&gt;&lt;a href=""",F437,""" target=""_blank""&gt;&lt;i class=""fa fa-github""&gt;&lt;/i&gt;&lt;/a&gt;&lt;/td&gt;&lt;td&gt;&lt;img src=""",D437,""" /&gt;&lt;/td&gt; &lt;td&gt;&lt;a href=""",H437,""" target=""_blank""&gt;&lt;i class=""fa fa-external-link""&gt;&lt;/i&gt;&lt;/a&gt;&lt;/td&gt;&lt;/tr&gt;")</f>
        <v>0</v>
      </c>
      <c r="J437" s="0" t="n">
        <f aca="false">CONCATENATE("| [",C437,"](",G437,") | [website](",B437,") | [![",C437," status](",E437,")](",F437,".text) | ![",C437," status](",D437,") | [Test/Stats](",H437,")")</f>
        <v>0</v>
      </c>
    </row>
    <row r="438" customFormat="false" ht="15" hidden="false" customHeight="false" outlineLevel="0" collapsed="false">
      <c r="A438" s="1" t="s">
        <v>1318</v>
      </c>
      <c r="B438" s="0" t="s">
        <v>1319</v>
      </c>
      <c r="C438" s="0" t="s">
        <v>1320</v>
      </c>
      <c r="D438" s="0" t="n">
        <f aca="false">CONCATENATE("http://ec2-54-215-28-56.us-west-1.compute.amazonaws.com:3000/recent-fill-image/",C438)</f>
        <v>0</v>
      </c>
      <c r="E438" s="0" t="n">
        <f aca="false">CONCATENATE("https://d1l0yomkzx8y5l.cloudfront.net/contact_congress/status/",C438,".png")</f>
        <v>0</v>
      </c>
      <c r="F438" s="0" t="n">
        <f aca="false">CONCATENATE("https://github.com/unitedstates/contact-congress/search?q=",C438,)</f>
        <v>0</v>
      </c>
      <c r="G438" s="0" t="n">
        <f aca="false">CONCATENATE("https://github.com/unitedstates/contact-congress/blob/master/members/",C438,".yaml")</f>
        <v>0</v>
      </c>
      <c r="H438" s="0" t="n">
        <f aca="false">CONCATENATE("http://efforg.github.io/congress-forms-test/?bioguide_id=",C438)</f>
        <v>0</v>
      </c>
      <c r="I438" s="0" t="n">
        <f aca="false">CONCATENATE("&lt;tr&gt;&lt;td&gt;&lt;a href=""",B438,""" target=""_blank""&gt;",A438,"&lt;/a&gt; &lt;td&gt;",C438,"&lt;/td&gt;&lt;td&gt;&lt;a href=""",F438,""" target=""_blank""&gt;&lt;i class=""fa fa-github""&gt;&lt;/i&gt;&lt;/a&gt;&lt;/td&gt;&lt;td&gt;&lt;img src=""",D438,""" /&gt;&lt;/td&gt; &lt;td&gt;&lt;a href=""",H438,""" target=""_blank""&gt;&lt;i class=""fa fa-external-link""&gt;&lt;/i&gt;&lt;/a&gt;&lt;/td&gt;&lt;/tr&gt;")</f>
        <v>0</v>
      </c>
      <c r="J438" s="0" t="n">
        <f aca="false">CONCATENATE("| [",C438,"](",G438,") | [website](",B438,") | [![",C438," status](",E438,")](",F438,".text) | ![",C438," status](",D438,") | [Test/Stats](",H438,")")</f>
        <v>0</v>
      </c>
    </row>
    <row r="439" customFormat="false" ht="15" hidden="false" customHeight="false" outlineLevel="0" collapsed="false">
      <c r="A439" s="1" t="s">
        <v>1321</v>
      </c>
      <c r="B439" s="0" t="s">
        <v>1322</v>
      </c>
      <c r="C439" s="0" t="s">
        <v>1323</v>
      </c>
      <c r="D439" s="0" t="n">
        <f aca="false">CONCATENATE("http://ec2-54-215-28-56.us-west-1.compute.amazonaws.com:3000/recent-fill-image/",C439)</f>
        <v>0</v>
      </c>
      <c r="E439" s="0" t="n">
        <f aca="false">CONCATENATE("https://d1l0yomkzx8y5l.cloudfront.net/contact_congress/status/",C439,".png")</f>
        <v>0</v>
      </c>
      <c r="F439" s="0" t="n">
        <f aca="false">CONCATENATE("https://github.com/unitedstates/contact-congress/search?q=",C439,)</f>
        <v>0</v>
      </c>
      <c r="G439" s="0" t="n">
        <f aca="false">CONCATENATE("https://github.com/unitedstates/contact-congress/blob/master/members/",C439,".yaml")</f>
        <v>0</v>
      </c>
      <c r="H439" s="0" t="n">
        <f aca="false">CONCATENATE("http://efforg.github.io/congress-forms-test/?bioguide_id=",C439)</f>
        <v>0</v>
      </c>
      <c r="I439" s="0" t="n">
        <f aca="false">CONCATENATE("&lt;tr&gt;&lt;td&gt;&lt;a href=""",B439,""" target=""_blank""&gt;",A439,"&lt;/a&gt; &lt;td&gt;",C439,"&lt;/td&gt;&lt;td&gt;&lt;a href=""",F439,""" target=""_blank""&gt;&lt;i class=""fa fa-github""&gt;&lt;/i&gt;&lt;/a&gt;&lt;/td&gt;&lt;td&gt;&lt;img src=""",D439,""" /&gt;&lt;/td&gt; &lt;td&gt;&lt;a href=""",H439,""" target=""_blank""&gt;&lt;i class=""fa fa-external-link""&gt;&lt;/i&gt;&lt;/a&gt;&lt;/td&gt;&lt;/tr&gt;")</f>
        <v>0</v>
      </c>
      <c r="J439" s="0" t="n">
        <f aca="false">CONCATENATE("| [",C439,"](",G439,") | [website](",B439,") | [![",C439," status](",E439,")](",F439,".text) | ![",C439," status](",D439,") | [Test/Stats](",H439,")")</f>
        <v>0</v>
      </c>
    </row>
    <row r="440" customFormat="false" ht="15" hidden="false" customHeight="false" outlineLevel="0" collapsed="false">
      <c r="A440" s="1" t="s">
        <v>1324</v>
      </c>
      <c r="B440" s="0" t="s">
        <v>1325</v>
      </c>
      <c r="C440" s="0" t="s">
        <v>1326</v>
      </c>
      <c r="D440" s="0" t="n">
        <f aca="false">CONCATENATE("http://ec2-54-215-28-56.us-west-1.compute.amazonaws.com:3000/recent-fill-image/",C440)</f>
        <v>0</v>
      </c>
      <c r="E440" s="0" t="n">
        <f aca="false">CONCATENATE("https://d1l0yomkzx8y5l.cloudfront.net/contact_congress/status/",C440,".png")</f>
        <v>0</v>
      </c>
      <c r="F440" s="0" t="n">
        <f aca="false">CONCATENATE("https://github.com/unitedstates/contact-congress/search?q=",C440,)</f>
        <v>0</v>
      </c>
      <c r="G440" s="0" t="n">
        <f aca="false">CONCATENATE("https://github.com/unitedstates/contact-congress/blob/master/members/",C440,".yaml")</f>
        <v>0</v>
      </c>
      <c r="H440" s="0" t="n">
        <f aca="false">CONCATENATE("http://efforg.github.io/congress-forms-test/?bioguide_id=",C440)</f>
        <v>0</v>
      </c>
      <c r="I440" s="0" t="n">
        <f aca="false">CONCATENATE("&lt;tr&gt;&lt;td&gt;&lt;a href=""",B440,""" target=""_blank""&gt;",A440,"&lt;/a&gt; &lt;td&gt;",C440,"&lt;/td&gt;&lt;td&gt;&lt;a href=""",F440,""" target=""_blank""&gt;&lt;i class=""fa fa-github""&gt;&lt;/i&gt;&lt;/a&gt;&lt;/td&gt;&lt;td&gt;&lt;img src=""",D440,""" /&gt;&lt;/td&gt; &lt;td&gt;&lt;a href=""",H440,""" target=""_blank""&gt;&lt;i class=""fa fa-external-link""&gt;&lt;/i&gt;&lt;/a&gt;&lt;/td&gt;&lt;/tr&gt;")</f>
        <v>0</v>
      </c>
      <c r="J440" s="0" t="n">
        <f aca="false">CONCATENATE("| [",C440,"](",G440,") | [website](",B440,") | [![",C440," status](",E440,")](",F440,".text) | ![",C440," status](",D440,") | [Test/Stats](",H440,")")</f>
        <v>0</v>
      </c>
    </row>
    <row r="441" customFormat="false" ht="15" hidden="false" customHeight="false" outlineLevel="0" collapsed="false">
      <c r="A441" s="1" t="s">
        <v>1327</v>
      </c>
      <c r="B441" s="0" t="s">
        <v>1328</v>
      </c>
      <c r="C441" s="0" t="s">
        <v>1329</v>
      </c>
      <c r="D441" s="0" t="n">
        <f aca="false">CONCATENATE("http://ec2-54-215-28-56.us-west-1.compute.amazonaws.com:3000/recent-fill-image/",C441)</f>
        <v>0</v>
      </c>
      <c r="E441" s="0" t="n">
        <f aca="false">CONCATENATE("https://d1l0yomkzx8y5l.cloudfront.net/contact_congress/status/",C441,".png")</f>
        <v>0</v>
      </c>
      <c r="F441" s="0" t="n">
        <f aca="false">CONCATENATE("https://github.com/unitedstates/contact-congress/search?q=",C441,)</f>
        <v>0</v>
      </c>
      <c r="G441" s="0" t="n">
        <f aca="false">CONCATENATE("https://github.com/unitedstates/contact-congress/blob/master/members/",C441,".yaml")</f>
        <v>0</v>
      </c>
      <c r="H441" s="0" t="n">
        <f aca="false">CONCATENATE("http://efforg.github.io/congress-forms-test/?bioguide_id=",C441)</f>
        <v>0</v>
      </c>
      <c r="I441" s="0" t="n">
        <f aca="false">CONCATENATE("&lt;tr&gt;&lt;td&gt;&lt;a href=""",B441,""" target=""_blank""&gt;",A441,"&lt;/a&gt; &lt;td&gt;",C441,"&lt;/td&gt;&lt;td&gt;&lt;a href=""",F441,""" target=""_blank""&gt;&lt;i class=""fa fa-github""&gt;&lt;/i&gt;&lt;/a&gt;&lt;/td&gt;&lt;td&gt;&lt;img src=""",D441,""" /&gt;&lt;/td&gt; &lt;td&gt;&lt;a href=""",H441,""" target=""_blank""&gt;&lt;i class=""fa fa-external-link""&gt;&lt;/i&gt;&lt;/a&gt;&lt;/td&gt;&lt;/tr&gt;")</f>
        <v>0</v>
      </c>
      <c r="J441" s="0" t="n">
        <f aca="false">CONCATENATE("| [",C441,"](",G441,") | [website](",B441,") | [![",C441," status](",E441,")](",F441,".text) | ![",C441," status](",D441,") | [Test/Stats](",H441,")")</f>
        <v>0</v>
      </c>
    </row>
    <row r="442" customFormat="false" ht="15" hidden="false" customHeight="false" outlineLevel="0" collapsed="false">
      <c r="A442" s="1" t="s">
        <v>1330</v>
      </c>
      <c r="B442" s="0" t="s">
        <v>1331</v>
      </c>
      <c r="C442" s="0" t="s">
        <v>1332</v>
      </c>
      <c r="D442" s="0" t="n">
        <f aca="false">CONCATENATE("http://ec2-54-215-28-56.us-west-1.compute.amazonaws.com:3000/recent-fill-image/",C442)</f>
        <v>0</v>
      </c>
      <c r="E442" s="0" t="n">
        <f aca="false">CONCATENATE("https://d1l0yomkzx8y5l.cloudfront.net/contact_congress/status/",C442,".png")</f>
        <v>0</v>
      </c>
      <c r="F442" s="0" t="n">
        <f aca="false">CONCATENATE("https://github.com/unitedstates/contact-congress/search?q=",C442,)</f>
        <v>0</v>
      </c>
      <c r="G442" s="0" t="n">
        <f aca="false">CONCATENATE("https://github.com/unitedstates/contact-congress/blob/master/members/",C442,".yaml")</f>
        <v>0</v>
      </c>
      <c r="H442" s="0" t="n">
        <f aca="false">CONCATENATE("http://efforg.github.io/congress-forms-test/?bioguide_id=",C442)</f>
        <v>0</v>
      </c>
      <c r="I442" s="0" t="n">
        <f aca="false">CONCATENATE("&lt;tr&gt;&lt;td&gt;&lt;a href=""",B442,""" target=""_blank""&gt;",A442,"&lt;/a&gt; &lt;td&gt;",C442,"&lt;/td&gt;&lt;td&gt;&lt;a href=""",F442,""" target=""_blank""&gt;&lt;i class=""fa fa-github""&gt;&lt;/i&gt;&lt;/a&gt;&lt;/td&gt;&lt;td&gt;&lt;img src=""",D442,""" /&gt;&lt;/td&gt; &lt;td&gt;&lt;a href=""",H442,""" target=""_blank""&gt;&lt;i class=""fa fa-external-link""&gt;&lt;/i&gt;&lt;/a&gt;&lt;/td&gt;&lt;/tr&gt;")</f>
        <v>0</v>
      </c>
      <c r="J442" s="0" t="n">
        <f aca="false">CONCATENATE("| [",C442,"](",G442,") | [website](",B442,") | [![",C442," status](",E442,")](",F442,".text) | ![",C442," status](",D442,") | [Test/Stats](",H442,")")</f>
        <v>0</v>
      </c>
    </row>
    <row r="443" customFormat="false" ht="15" hidden="false" customHeight="false" outlineLevel="0" collapsed="false">
      <c r="A443" s="1" t="s">
        <v>1333</v>
      </c>
      <c r="B443" s="0" t="s">
        <v>1334</v>
      </c>
      <c r="C443" s="0" t="s">
        <v>1335</v>
      </c>
      <c r="D443" s="0" t="n">
        <f aca="false">CONCATENATE("http://ec2-54-215-28-56.us-west-1.compute.amazonaws.com:3000/recent-fill-image/",C443)</f>
        <v>0</v>
      </c>
      <c r="E443" s="0" t="n">
        <f aca="false">CONCATENATE("https://d1l0yomkzx8y5l.cloudfront.net/contact_congress/status/",C443,".png")</f>
        <v>0</v>
      </c>
      <c r="F443" s="0" t="n">
        <f aca="false">CONCATENATE("https://github.com/unitedstates/contact-congress/search?q=",C443,)</f>
        <v>0</v>
      </c>
      <c r="G443" s="0" t="n">
        <f aca="false">CONCATENATE("https://github.com/unitedstates/contact-congress/blob/master/members/",C443,".yaml")</f>
        <v>0</v>
      </c>
      <c r="H443" s="0" t="n">
        <f aca="false">CONCATENATE("http://efforg.github.io/congress-forms-test/?bioguide_id=",C443)</f>
        <v>0</v>
      </c>
      <c r="I443" s="0" t="n">
        <f aca="false">CONCATENATE("&lt;tr&gt;&lt;td&gt;&lt;a href=""",B443,""" target=""_blank""&gt;",A443,"&lt;/a&gt; &lt;td&gt;",C443,"&lt;/td&gt;&lt;td&gt;&lt;a href=""",F443,""" target=""_blank""&gt;&lt;i class=""fa fa-github""&gt;&lt;/i&gt;&lt;/a&gt;&lt;/td&gt;&lt;td&gt;&lt;img src=""",D443,""" /&gt;&lt;/td&gt; &lt;td&gt;&lt;a href=""",H443,""" target=""_blank""&gt;&lt;i class=""fa fa-external-link""&gt;&lt;/i&gt;&lt;/a&gt;&lt;/td&gt;&lt;/tr&gt;")</f>
        <v>0</v>
      </c>
      <c r="J443" s="0" t="n">
        <f aca="false">CONCATENATE("| [",C443,"](",G443,") | [website](",B443,") | [![",C443," status](",E443,")](",F443,".text) | ![",C443," status](",D443,") | [Test/Stats](",H443,")")</f>
        <v>0</v>
      </c>
    </row>
    <row r="444" customFormat="false" ht="15" hidden="false" customHeight="false" outlineLevel="0" collapsed="false">
      <c r="A444" s="1" t="s">
        <v>1336</v>
      </c>
      <c r="B444" s="0" t="s">
        <v>1337</v>
      </c>
      <c r="C444" s="0" t="s">
        <v>1338</v>
      </c>
      <c r="D444" s="0" t="n">
        <f aca="false">CONCATENATE("http://ec2-54-215-28-56.us-west-1.compute.amazonaws.com:3000/recent-fill-image/",C444)</f>
        <v>0</v>
      </c>
      <c r="E444" s="0" t="n">
        <f aca="false">CONCATENATE("https://d1l0yomkzx8y5l.cloudfront.net/contact_congress/status/",C444,".png")</f>
        <v>0</v>
      </c>
      <c r="F444" s="0" t="n">
        <f aca="false">CONCATENATE("https://github.com/unitedstates/contact-congress/search?q=",C444,)</f>
        <v>0</v>
      </c>
      <c r="G444" s="0" t="n">
        <f aca="false">CONCATENATE("https://github.com/unitedstates/contact-congress/blob/master/members/",C444,".yaml")</f>
        <v>0</v>
      </c>
      <c r="H444" s="0" t="n">
        <f aca="false">CONCATENATE("http://efforg.github.io/congress-forms-test/?bioguide_id=",C444)</f>
        <v>0</v>
      </c>
      <c r="I444" s="0" t="n">
        <f aca="false">CONCATENATE("&lt;tr&gt;&lt;td&gt;&lt;a href=""",B444,""" target=""_blank""&gt;",A444,"&lt;/a&gt; &lt;td&gt;",C444,"&lt;/td&gt;&lt;td&gt;&lt;a href=""",F444,""" target=""_blank""&gt;&lt;i class=""fa fa-github""&gt;&lt;/i&gt;&lt;/a&gt;&lt;/td&gt;&lt;td&gt;&lt;img src=""",D444,""" /&gt;&lt;/td&gt; &lt;td&gt;&lt;a href=""",H444,""" target=""_blank""&gt;&lt;i class=""fa fa-external-link""&gt;&lt;/i&gt;&lt;/a&gt;&lt;/td&gt;&lt;/tr&gt;")</f>
        <v>0</v>
      </c>
      <c r="J444" s="0" t="n">
        <f aca="false">CONCATENATE("| [",C444,"](",G444,") | [website](",B444,") | [![",C444," status](",E444,")](",F444,".text) | ![",C444," status](",D444,") | [Test/Stats](",H444,")")</f>
        <v>0</v>
      </c>
    </row>
    <row r="445" customFormat="false" ht="15" hidden="false" customHeight="false" outlineLevel="0" collapsed="false">
      <c r="A445" s="1" t="s">
        <v>1339</v>
      </c>
      <c r="B445" s="0" t="s">
        <v>1340</v>
      </c>
      <c r="C445" s="0" t="s">
        <v>1341</v>
      </c>
      <c r="D445" s="0" t="n">
        <f aca="false">CONCATENATE("http://ec2-54-215-28-56.us-west-1.compute.amazonaws.com:3000/recent-fill-image/",C445)</f>
        <v>0</v>
      </c>
      <c r="E445" s="0" t="n">
        <f aca="false">CONCATENATE("https://d1l0yomkzx8y5l.cloudfront.net/contact_congress/status/",C445,".png")</f>
        <v>0</v>
      </c>
      <c r="F445" s="0" t="n">
        <f aca="false">CONCATENATE("https://github.com/unitedstates/contact-congress/search?q=",C445,)</f>
        <v>0</v>
      </c>
      <c r="G445" s="0" t="n">
        <f aca="false">CONCATENATE("https://github.com/unitedstates/contact-congress/blob/master/members/",C445,".yaml")</f>
        <v>0</v>
      </c>
      <c r="H445" s="0" t="n">
        <f aca="false">CONCATENATE("http://efforg.github.io/congress-forms-test/?bioguide_id=",C445)</f>
        <v>0</v>
      </c>
      <c r="I445" s="0" t="n">
        <f aca="false">CONCATENATE("&lt;tr&gt;&lt;td&gt;&lt;a href=""",B445,""" target=""_blank""&gt;",A445,"&lt;/a&gt; &lt;td&gt;",C445,"&lt;/td&gt;&lt;td&gt;&lt;a href=""",F445,""" target=""_blank""&gt;&lt;i class=""fa fa-github""&gt;&lt;/i&gt;&lt;/a&gt;&lt;/td&gt;&lt;td&gt;&lt;img src=""",D445,""" /&gt;&lt;/td&gt; &lt;td&gt;&lt;a href=""",H445,""" target=""_blank""&gt;&lt;i class=""fa fa-external-link""&gt;&lt;/i&gt;&lt;/a&gt;&lt;/td&gt;&lt;/tr&gt;")</f>
        <v>0</v>
      </c>
      <c r="J445" s="0" t="n">
        <f aca="false">CONCATENATE("| [",C445,"](",G445,") | [website](",B445,") | [![",C445," status](",E445,")](",F445,".text) | ![",C445," status](",D445,") | [Test/Stats](",H445,")")</f>
        <v>0</v>
      </c>
    </row>
    <row r="446" customFormat="false" ht="15" hidden="false" customHeight="false" outlineLevel="0" collapsed="false">
      <c r="A446" s="1" t="s">
        <v>1342</v>
      </c>
      <c r="B446" s="0" t="s">
        <v>1343</v>
      </c>
      <c r="C446" s="0" t="s">
        <v>1344</v>
      </c>
      <c r="D446" s="0" t="n">
        <f aca="false">CONCATENATE("http://ec2-54-215-28-56.us-west-1.compute.amazonaws.com:3000/recent-fill-image/",C446)</f>
        <v>0</v>
      </c>
      <c r="E446" s="0" t="n">
        <f aca="false">CONCATENATE("https://d1l0yomkzx8y5l.cloudfront.net/contact_congress/status/",C446,".png")</f>
        <v>0</v>
      </c>
      <c r="F446" s="0" t="n">
        <f aca="false">CONCATENATE("https://github.com/unitedstates/contact-congress/search?q=",C446,)</f>
        <v>0</v>
      </c>
      <c r="G446" s="0" t="n">
        <f aca="false">CONCATENATE("https://github.com/unitedstates/contact-congress/blob/master/members/",C446,".yaml")</f>
        <v>0</v>
      </c>
      <c r="H446" s="0" t="n">
        <f aca="false">CONCATENATE("http://efforg.github.io/congress-forms-test/?bioguide_id=",C446)</f>
        <v>0</v>
      </c>
      <c r="I446" s="0" t="n">
        <f aca="false">CONCATENATE("&lt;tr&gt;&lt;td&gt;&lt;a href=""",B446,""" target=""_blank""&gt;",A446,"&lt;/a&gt; &lt;td&gt;",C446,"&lt;/td&gt;&lt;td&gt;&lt;a href=""",F446,""" target=""_blank""&gt;&lt;i class=""fa fa-github""&gt;&lt;/i&gt;&lt;/a&gt;&lt;/td&gt;&lt;td&gt;&lt;img src=""",D446,""" /&gt;&lt;/td&gt; &lt;td&gt;&lt;a href=""",H446,""" target=""_blank""&gt;&lt;i class=""fa fa-external-link""&gt;&lt;/i&gt;&lt;/a&gt;&lt;/td&gt;&lt;/tr&gt;")</f>
        <v>0</v>
      </c>
      <c r="J446" s="0" t="n">
        <f aca="false">CONCATENATE("| [",C446,"](",G446,") | [website](",B446,") | [![",C446," status](",E446,")](",F446,".text) | ![",C446," status](",D446,") | [Test/Stats](",H446,")")</f>
        <v>0</v>
      </c>
    </row>
    <row r="447" customFormat="false" ht="15" hidden="false" customHeight="false" outlineLevel="0" collapsed="false">
      <c r="A447" s="1" t="s">
        <v>1345</v>
      </c>
      <c r="B447" s="0" t="s">
        <v>1346</v>
      </c>
      <c r="C447" s="0" t="s">
        <v>1347</v>
      </c>
      <c r="D447" s="0" t="n">
        <f aca="false">CONCATENATE("http://ec2-54-215-28-56.us-west-1.compute.amazonaws.com:3000/recent-fill-image/",C447)</f>
        <v>0</v>
      </c>
      <c r="E447" s="0" t="n">
        <f aca="false">CONCATENATE("https://d1l0yomkzx8y5l.cloudfront.net/contact_congress/status/",C447,".png")</f>
        <v>0</v>
      </c>
      <c r="F447" s="0" t="n">
        <f aca="false">CONCATENATE("https://github.com/unitedstates/contact-congress/search?q=",C447,)</f>
        <v>0</v>
      </c>
      <c r="G447" s="0" t="n">
        <f aca="false">CONCATENATE("https://github.com/unitedstates/contact-congress/blob/master/members/",C447,".yaml")</f>
        <v>0</v>
      </c>
      <c r="H447" s="0" t="n">
        <f aca="false">CONCATENATE("http://efforg.github.io/congress-forms-test/?bioguide_id=",C447)</f>
        <v>0</v>
      </c>
      <c r="I447" s="0" t="n">
        <f aca="false">CONCATENATE("&lt;tr&gt;&lt;td&gt;&lt;a href=""",B447,""" target=""_blank""&gt;",A447,"&lt;/a&gt; &lt;td&gt;",C447,"&lt;/td&gt;&lt;td&gt;&lt;a href=""",F447,""" target=""_blank""&gt;&lt;i class=""fa fa-github""&gt;&lt;/i&gt;&lt;/a&gt;&lt;/td&gt;&lt;td&gt;&lt;img src=""",D447,""" /&gt;&lt;/td&gt; &lt;td&gt;&lt;a href=""",H447,""" target=""_blank""&gt;&lt;i class=""fa fa-external-link""&gt;&lt;/i&gt;&lt;/a&gt;&lt;/td&gt;&lt;/tr&gt;")</f>
        <v>0</v>
      </c>
      <c r="J447" s="0" t="n">
        <f aca="false">CONCATENATE("| [",C447,"](",G447,") | [website](",B447,") | [![",C447," status](",E447,")](",F447,".text) | ![",C447," status](",D447,") | [Test/Stats](",H447,")")</f>
        <v>0</v>
      </c>
    </row>
    <row r="448" customFormat="false" ht="15" hidden="false" customHeight="false" outlineLevel="0" collapsed="false">
      <c r="A448" s="1" t="s">
        <v>1348</v>
      </c>
      <c r="B448" s="0" t="s">
        <v>1349</v>
      </c>
      <c r="C448" s="0" t="s">
        <v>1350</v>
      </c>
      <c r="D448" s="0" t="n">
        <f aca="false">CONCATENATE("http://ec2-54-215-28-56.us-west-1.compute.amazonaws.com:3000/recent-fill-image/",C448)</f>
        <v>0</v>
      </c>
      <c r="E448" s="0" t="n">
        <f aca="false">CONCATENATE("https://d1l0yomkzx8y5l.cloudfront.net/contact_congress/status/",C448,".png")</f>
        <v>0</v>
      </c>
      <c r="F448" s="0" t="n">
        <f aca="false">CONCATENATE("https://github.com/unitedstates/contact-congress/search?q=",C448,)</f>
        <v>0</v>
      </c>
      <c r="G448" s="0" t="n">
        <f aca="false">CONCATENATE("https://github.com/unitedstates/contact-congress/blob/master/members/",C448,".yaml")</f>
        <v>0</v>
      </c>
      <c r="H448" s="0" t="n">
        <f aca="false">CONCATENATE("http://efforg.github.io/congress-forms-test/?bioguide_id=",C448)</f>
        <v>0</v>
      </c>
      <c r="I448" s="0" t="n">
        <f aca="false">CONCATENATE("&lt;tr&gt;&lt;td&gt;&lt;a href=""",B448,""" target=""_blank""&gt;",A448,"&lt;/a&gt; &lt;td&gt;",C448,"&lt;/td&gt;&lt;td&gt;&lt;a href=""",F448,""" target=""_blank""&gt;&lt;i class=""fa fa-github""&gt;&lt;/i&gt;&lt;/a&gt;&lt;/td&gt;&lt;td&gt;&lt;img src=""",D448,""" /&gt;&lt;/td&gt; &lt;td&gt;&lt;a href=""",H448,""" target=""_blank""&gt;&lt;i class=""fa fa-external-link""&gt;&lt;/i&gt;&lt;/a&gt;&lt;/td&gt;&lt;/tr&gt;")</f>
        <v>0</v>
      </c>
      <c r="J448" s="0" t="n">
        <f aca="false">CONCATENATE("| [",C448,"](",G448,") | [website](",B448,") | [![",C448," status](",E448,")](",F448,".text) | ![",C448," status](",D448,") | [Test/Stats](",H448,")")</f>
        <v>0</v>
      </c>
    </row>
    <row r="449" customFormat="false" ht="15" hidden="false" customHeight="false" outlineLevel="0" collapsed="false">
      <c r="A449" s="1" t="s">
        <v>1351</v>
      </c>
      <c r="B449" s="0" t="s">
        <v>1352</v>
      </c>
      <c r="C449" s="0" t="s">
        <v>1353</v>
      </c>
      <c r="D449" s="0" t="n">
        <f aca="false">CONCATENATE("http://ec2-54-215-28-56.us-west-1.compute.amazonaws.com:3000/recent-fill-image/",C449)</f>
        <v>0</v>
      </c>
      <c r="E449" s="0" t="n">
        <f aca="false">CONCATENATE("https://d1l0yomkzx8y5l.cloudfront.net/contact_congress/status/",C449,".png")</f>
        <v>0</v>
      </c>
      <c r="F449" s="0" t="n">
        <f aca="false">CONCATENATE("https://github.com/unitedstates/contact-congress/search?q=",C449,)</f>
        <v>0</v>
      </c>
      <c r="G449" s="0" t="n">
        <f aca="false">CONCATENATE("https://github.com/unitedstates/contact-congress/blob/master/members/",C449,".yaml")</f>
        <v>0</v>
      </c>
      <c r="H449" s="0" t="n">
        <f aca="false">CONCATENATE("http://efforg.github.io/congress-forms-test/?bioguide_id=",C449)</f>
        <v>0</v>
      </c>
      <c r="I449" s="0" t="n">
        <f aca="false">CONCATENATE("&lt;tr&gt;&lt;td&gt;&lt;a href=""",B449,""" target=""_blank""&gt;",A449,"&lt;/a&gt; &lt;td&gt;",C449,"&lt;/td&gt;&lt;td&gt;&lt;a href=""",F449,""" target=""_blank""&gt;&lt;i class=""fa fa-github""&gt;&lt;/i&gt;&lt;/a&gt;&lt;/td&gt;&lt;td&gt;&lt;img src=""",D449,""" /&gt;&lt;/td&gt; &lt;td&gt;&lt;a href=""",H449,""" target=""_blank""&gt;&lt;i class=""fa fa-external-link""&gt;&lt;/i&gt;&lt;/a&gt;&lt;/td&gt;&lt;/tr&gt;")</f>
        <v>0</v>
      </c>
      <c r="J449" s="0" t="n">
        <f aca="false">CONCATENATE("| [",C449,"](",G449,") | [website](",B449,") | [![",C449," status](",E449,")](",F449,".text) | ![",C449," status](",D449,") | [Test/Stats](",H449,")")</f>
        <v>0</v>
      </c>
    </row>
    <row r="450" customFormat="false" ht="15" hidden="false" customHeight="false" outlineLevel="0" collapsed="false">
      <c r="A450" s="1" t="s">
        <v>1354</v>
      </c>
      <c r="B450" s="0" t="s">
        <v>1355</v>
      </c>
      <c r="C450" s="0" t="s">
        <v>1356</v>
      </c>
      <c r="D450" s="0" t="n">
        <f aca="false">CONCATENATE("http://ec2-54-215-28-56.us-west-1.compute.amazonaws.com:3000/recent-fill-image/",C450)</f>
        <v>0</v>
      </c>
      <c r="E450" s="0" t="n">
        <f aca="false">CONCATENATE("https://d1l0yomkzx8y5l.cloudfront.net/contact_congress/status/",C450,".png")</f>
        <v>0</v>
      </c>
      <c r="F450" s="0" t="n">
        <f aca="false">CONCATENATE("https://github.com/unitedstates/contact-congress/search?q=",C450,)</f>
        <v>0</v>
      </c>
      <c r="G450" s="0" t="n">
        <f aca="false">CONCATENATE("https://github.com/unitedstates/contact-congress/blob/master/members/",C450,".yaml")</f>
        <v>0</v>
      </c>
      <c r="H450" s="0" t="n">
        <f aca="false">CONCATENATE("http://efforg.github.io/congress-forms-test/?bioguide_id=",C450)</f>
        <v>0</v>
      </c>
      <c r="I450" s="0" t="n">
        <f aca="false">CONCATENATE("&lt;tr&gt;&lt;td&gt;&lt;a href=""",B450,""" target=""_blank""&gt;",A450,"&lt;/a&gt; &lt;td&gt;",C450,"&lt;/td&gt;&lt;td&gt;&lt;a href=""",F450,""" target=""_blank""&gt;&lt;i class=""fa fa-github""&gt;&lt;/i&gt;&lt;/a&gt;&lt;/td&gt;&lt;td&gt;&lt;img src=""",D450,""" /&gt;&lt;/td&gt; &lt;td&gt;&lt;a href=""",H450,""" target=""_blank""&gt;&lt;i class=""fa fa-external-link""&gt;&lt;/i&gt;&lt;/a&gt;&lt;/td&gt;&lt;/tr&gt;")</f>
        <v>0</v>
      </c>
      <c r="J450" s="0" t="n">
        <f aca="false">CONCATENATE("| [",C450,"](",G450,") | [website](",B450,") | [![",C450," status](",E450,")](",F450,".text) | ![",C450," status](",D450,") | [Test/Stats](",H450,")")</f>
        <v>0</v>
      </c>
    </row>
    <row r="451" customFormat="false" ht="15" hidden="false" customHeight="false" outlineLevel="0" collapsed="false">
      <c r="A451" s="1" t="s">
        <v>1357</v>
      </c>
      <c r="B451" s="0" t="s">
        <v>1358</v>
      </c>
      <c r="C451" s="0" t="s">
        <v>1359</v>
      </c>
      <c r="D451" s="0" t="n">
        <f aca="false">CONCATENATE("http://ec2-54-215-28-56.us-west-1.compute.amazonaws.com:3000/recent-fill-image/",C451)</f>
        <v>0</v>
      </c>
      <c r="E451" s="0" t="n">
        <f aca="false">CONCATENATE("https://d1l0yomkzx8y5l.cloudfront.net/contact_congress/status/",C451,".png")</f>
        <v>0</v>
      </c>
      <c r="F451" s="0" t="n">
        <f aca="false">CONCATENATE("https://github.com/unitedstates/contact-congress/search?q=",C451,)</f>
        <v>0</v>
      </c>
      <c r="G451" s="0" t="n">
        <f aca="false">CONCATENATE("https://github.com/unitedstates/contact-congress/blob/master/members/",C451,".yaml")</f>
        <v>0</v>
      </c>
      <c r="H451" s="0" t="n">
        <f aca="false">CONCATENATE("http://efforg.github.io/congress-forms-test/?bioguide_id=",C451)</f>
        <v>0</v>
      </c>
      <c r="I451" s="0" t="n">
        <f aca="false">CONCATENATE("&lt;tr&gt;&lt;td&gt;&lt;a href=""",B451,""" target=""_blank""&gt;",A451,"&lt;/a&gt; &lt;td&gt;",C451,"&lt;/td&gt;&lt;td&gt;&lt;a href=""",F451,""" target=""_blank""&gt;&lt;i class=""fa fa-github""&gt;&lt;/i&gt;&lt;/a&gt;&lt;/td&gt;&lt;td&gt;&lt;img src=""",D451,""" /&gt;&lt;/td&gt; &lt;td&gt;&lt;a href=""",H451,""" target=""_blank""&gt;&lt;i class=""fa fa-external-link""&gt;&lt;/i&gt;&lt;/a&gt;&lt;/td&gt;&lt;/tr&gt;")</f>
        <v>0</v>
      </c>
      <c r="J451" s="0" t="n">
        <f aca="false">CONCATENATE("| [",C451,"](",G451,") | [website](",B451,") | [![",C451," status](",E451,")](",F451,".text) | ![",C451," status](",D451,") | [Test/Stats](",H451,")")</f>
        <v>0</v>
      </c>
    </row>
    <row r="452" customFormat="false" ht="15" hidden="false" customHeight="false" outlineLevel="0" collapsed="false">
      <c r="A452" s="1" t="s">
        <v>1360</v>
      </c>
      <c r="B452" s="0" t="s">
        <v>1361</v>
      </c>
      <c r="C452" s="0" t="s">
        <v>1362</v>
      </c>
      <c r="D452" s="0" t="n">
        <f aca="false">CONCATENATE("http://ec2-54-215-28-56.us-west-1.compute.amazonaws.com:3000/recent-fill-image/",C452)</f>
        <v>0</v>
      </c>
      <c r="E452" s="0" t="n">
        <f aca="false">CONCATENATE("https://d1l0yomkzx8y5l.cloudfront.net/contact_congress/status/",C452,".png")</f>
        <v>0</v>
      </c>
      <c r="F452" s="0" t="n">
        <f aca="false">CONCATENATE("https://github.com/unitedstates/contact-congress/search?q=",C452,)</f>
        <v>0</v>
      </c>
      <c r="G452" s="0" t="n">
        <f aca="false">CONCATENATE("https://github.com/unitedstates/contact-congress/blob/master/members/",C452,".yaml")</f>
        <v>0</v>
      </c>
      <c r="H452" s="0" t="n">
        <f aca="false">CONCATENATE("http://efforg.github.io/congress-forms-test/?bioguide_id=",C452)</f>
        <v>0</v>
      </c>
      <c r="I452" s="0" t="n">
        <f aca="false">CONCATENATE("&lt;tr&gt;&lt;td&gt;&lt;a href=""",B452,""" target=""_blank""&gt;",A452,"&lt;/a&gt; &lt;td&gt;",C452,"&lt;/td&gt;&lt;td&gt;&lt;a href=""",F452,""" target=""_blank""&gt;&lt;i class=""fa fa-github""&gt;&lt;/i&gt;&lt;/a&gt;&lt;/td&gt;&lt;td&gt;&lt;img src=""",D452,""" /&gt;&lt;/td&gt; &lt;td&gt;&lt;a href=""",H452,""" target=""_blank""&gt;&lt;i class=""fa fa-external-link""&gt;&lt;/i&gt;&lt;/a&gt;&lt;/td&gt;&lt;/tr&gt;")</f>
        <v>0</v>
      </c>
      <c r="J452" s="0" t="n">
        <f aca="false">CONCATENATE("| [",C452,"](",G452,") | [website](",B452,") | [![",C452," status](",E452,")](",F452,".text) | ![",C452," status](",D452,") | [Test/Stats](",H452,")")</f>
        <v>0</v>
      </c>
    </row>
    <row r="453" customFormat="false" ht="15" hidden="false" customHeight="false" outlineLevel="0" collapsed="false">
      <c r="A453" s="1" t="s">
        <v>1363</v>
      </c>
      <c r="B453" s="0" t="s">
        <v>1364</v>
      </c>
      <c r="C453" s="0" t="s">
        <v>1365</v>
      </c>
      <c r="D453" s="0" t="n">
        <f aca="false">CONCATENATE("http://ec2-54-215-28-56.us-west-1.compute.amazonaws.com:3000/recent-fill-image/",C453)</f>
        <v>0</v>
      </c>
      <c r="E453" s="0" t="n">
        <f aca="false">CONCATENATE("https://d1l0yomkzx8y5l.cloudfront.net/contact_congress/status/",C453,".png")</f>
        <v>0</v>
      </c>
      <c r="F453" s="0" t="n">
        <f aca="false">CONCATENATE("https://github.com/unitedstates/contact-congress/search?q=",C453,)</f>
        <v>0</v>
      </c>
      <c r="G453" s="0" t="n">
        <f aca="false">CONCATENATE("https://github.com/unitedstates/contact-congress/blob/master/members/",C453,".yaml")</f>
        <v>0</v>
      </c>
      <c r="H453" s="0" t="n">
        <f aca="false">CONCATENATE("http://efforg.github.io/congress-forms-test/?bioguide_id=",C453)</f>
        <v>0</v>
      </c>
      <c r="I453" s="0" t="n">
        <f aca="false">CONCATENATE("&lt;tr&gt;&lt;td&gt;&lt;a href=""",B453,""" target=""_blank""&gt;",A453,"&lt;/a&gt; &lt;td&gt;",C453,"&lt;/td&gt;&lt;td&gt;&lt;a href=""",F453,""" target=""_blank""&gt;&lt;i class=""fa fa-github""&gt;&lt;/i&gt;&lt;/a&gt;&lt;/td&gt;&lt;td&gt;&lt;img src=""",D453,""" /&gt;&lt;/td&gt; &lt;td&gt;&lt;a href=""",H453,""" target=""_blank""&gt;&lt;i class=""fa fa-external-link""&gt;&lt;/i&gt;&lt;/a&gt;&lt;/td&gt;&lt;/tr&gt;")</f>
        <v>0</v>
      </c>
      <c r="J453" s="0" t="n">
        <f aca="false">CONCATENATE("| [",C453,"](",G453,") | [website](",B453,") | [![",C453," status](",E453,")](",F453,".text) | ![",C453," status](",D453,") | [Test/Stats](",H453,")")</f>
        <v>0</v>
      </c>
    </row>
    <row r="454" customFormat="false" ht="15" hidden="false" customHeight="false" outlineLevel="0" collapsed="false">
      <c r="A454" s="1" t="s">
        <v>1366</v>
      </c>
      <c r="B454" s="0" t="s">
        <v>1367</v>
      </c>
      <c r="C454" s="0" t="s">
        <v>1368</v>
      </c>
      <c r="D454" s="0" t="n">
        <f aca="false">CONCATENATE("http://ec2-54-215-28-56.us-west-1.compute.amazonaws.com:3000/recent-fill-image/",C454)</f>
        <v>0</v>
      </c>
      <c r="E454" s="0" t="n">
        <f aca="false">CONCATENATE("https://d1l0yomkzx8y5l.cloudfront.net/contact_congress/status/",C454,".png")</f>
        <v>0</v>
      </c>
      <c r="F454" s="0" t="n">
        <f aca="false">CONCATENATE("https://github.com/unitedstates/contact-congress/search?q=",C454,)</f>
        <v>0</v>
      </c>
      <c r="G454" s="0" t="n">
        <f aca="false">CONCATENATE("https://github.com/unitedstates/contact-congress/blob/master/members/",C454,".yaml")</f>
        <v>0</v>
      </c>
      <c r="H454" s="0" t="n">
        <f aca="false">CONCATENATE("http://efforg.github.io/congress-forms-test/?bioguide_id=",C454)</f>
        <v>0</v>
      </c>
      <c r="I454" s="0" t="n">
        <f aca="false">CONCATENATE("&lt;tr&gt;&lt;td&gt;&lt;a href=""",B454,""" target=""_blank""&gt;",A454,"&lt;/a&gt; &lt;td&gt;",C454,"&lt;/td&gt;&lt;td&gt;&lt;a href=""",F454,""" target=""_blank""&gt;&lt;i class=""fa fa-github""&gt;&lt;/i&gt;&lt;/a&gt;&lt;/td&gt;&lt;td&gt;&lt;img src=""",D454,""" /&gt;&lt;/td&gt; &lt;td&gt;&lt;a href=""",H454,""" target=""_blank""&gt;&lt;i class=""fa fa-external-link""&gt;&lt;/i&gt;&lt;/a&gt;&lt;/td&gt;&lt;/tr&gt;")</f>
        <v>0</v>
      </c>
      <c r="J454" s="0" t="n">
        <f aca="false">CONCATENATE("| [",C454,"](",G454,") | [website](",B454,") | [![",C454," status](",E454,")](",F454,".text) | ![",C454," status](",D454,") | [Test/Stats](",H454,")")</f>
        <v>0</v>
      </c>
    </row>
    <row r="455" customFormat="false" ht="15" hidden="false" customHeight="false" outlineLevel="0" collapsed="false">
      <c r="A455" s="1" t="s">
        <v>1369</v>
      </c>
      <c r="B455" s="0" t="s">
        <v>1370</v>
      </c>
      <c r="C455" s="0" t="s">
        <v>1371</v>
      </c>
      <c r="D455" s="0" t="n">
        <f aca="false">CONCATENATE("http://ec2-54-215-28-56.us-west-1.compute.amazonaws.com:3000/recent-fill-image/",C455)</f>
        <v>0</v>
      </c>
      <c r="E455" s="0" t="n">
        <f aca="false">CONCATENATE("https://d1l0yomkzx8y5l.cloudfront.net/contact_congress/status/",C455,".png")</f>
        <v>0</v>
      </c>
      <c r="F455" s="0" t="n">
        <f aca="false">CONCATENATE("https://github.com/unitedstates/contact-congress/search?q=",C455,)</f>
        <v>0</v>
      </c>
      <c r="G455" s="0" t="n">
        <f aca="false">CONCATENATE("https://github.com/unitedstates/contact-congress/blob/master/members/",C455,".yaml")</f>
        <v>0</v>
      </c>
      <c r="H455" s="0" t="n">
        <f aca="false">CONCATENATE("http://efforg.github.io/congress-forms-test/?bioguide_id=",C455)</f>
        <v>0</v>
      </c>
      <c r="I455" s="0" t="n">
        <f aca="false">CONCATENATE("&lt;tr&gt;&lt;td&gt;&lt;a href=""",B455,""" target=""_blank""&gt;",A455,"&lt;/a&gt; &lt;td&gt;",C455,"&lt;/td&gt;&lt;td&gt;&lt;a href=""",F455,""" target=""_blank""&gt;&lt;i class=""fa fa-github""&gt;&lt;/i&gt;&lt;/a&gt;&lt;/td&gt;&lt;td&gt;&lt;img src=""",D455,""" /&gt;&lt;/td&gt; &lt;td&gt;&lt;a href=""",H455,""" target=""_blank""&gt;&lt;i class=""fa fa-external-link""&gt;&lt;/i&gt;&lt;/a&gt;&lt;/td&gt;&lt;/tr&gt;")</f>
        <v>0</v>
      </c>
      <c r="J455" s="0" t="n">
        <f aca="false">CONCATENATE("| [",C455,"](",G455,") | [website](",B455,") | [![",C455," status](",E455,")](",F455,".text) | ![",C455," status](",D455,") | [Test/Stats](",H455,")")</f>
        <v>0</v>
      </c>
    </row>
    <row r="456" customFormat="false" ht="15" hidden="false" customHeight="false" outlineLevel="0" collapsed="false">
      <c r="A456" s="1" t="s">
        <v>1372</v>
      </c>
      <c r="B456" s="0" t="s">
        <v>1373</v>
      </c>
      <c r="C456" s="0" t="s">
        <v>1374</v>
      </c>
      <c r="D456" s="0" t="n">
        <f aca="false">CONCATENATE("http://ec2-54-215-28-56.us-west-1.compute.amazonaws.com:3000/recent-fill-image/",C456)</f>
        <v>0</v>
      </c>
      <c r="E456" s="0" t="n">
        <f aca="false">CONCATENATE("https://d1l0yomkzx8y5l.cloudfront.net/contact_congress/status/",C456,".png")</f>
        <v>0</v>
      </c>
      <c r="F456" s="0" t="n">
        <f aca="false">CONCATENATE("https://github.com/unitedstates/contact-congress/search?q=",C456,)</f>
        <v>0</v>
      </c>
      <c r="G456" s="0" t="n">
        <f aca="false">CONCATENATE("https://github.com/unitedstates/contact-congress/blob/master/members/",C456,".yaml")</f>
        <v>0</v>
      </c>
      <c r="H456" s="0" t="n">
        <f aca="false">CONCATENATE("http://efforg.github.io/congress-forms-test/?bioguide_id=",C456)</f>
        <v>0</v>
      </c>
      <c r="I456" s="0" t="n">
        <f aca="false">CONCATENATE("&lt;tr&gt;&lt;td&gt;&lt;a href=""",B456,""" target=""_blank""&gt;",A456,"&lt;/a&gt; &lt;td&gt;",C456,"&lt;/td&gt;&lt;td&gt;&lt;a href=""",F456,""" target=""_blank""&gt;&lt;i class=""fa fa-github""&gt;&lt;/i&gt;&lt;/a&gt;&lt;/td&gt;&lt;td&gt;&lt;img src=""",D456,""" /&gt;&lt;/td&gt; &lt;td&gt;&lt;a href=""",H456,""" target=""_blank""&gt;&lt;i class=""fa fa-external-link""&gt;&lt;/i&gt;&lt;/a&gt;&lt;/td&gt;&lt;/tr&gt;")</f>
        <v>0</v>
      </c>
      <c r="J456" s="0" t="n">
        <f aca="false">CONCATENATE("| [",C456,"](",G456,") | [website](",B456,") | [![",C456," status](",E456,")](",F456,".text) | ![",C456," status](",D456,") | [Test/Stats](",H456,")")</f>
        <v>0</v>
      </c>
    </row>
    <row r="457" customFormat="false" ht="15" hidden="false" customHeight="false" outlineLevel="0" collapsed="false">
      <c r="A457" s="1" t="s">
        <v>1375</v>
      </c>
      <c r="B457" s="0" t="s">
        <v>1376</v>
      </c>
      <c r="C457" s="0" t="s">
        <v>1377</v>
      </c>
      <c r="D457" s="0" t="n">
        <f aca="false">CONCATENATE("http://ec2-54-215-28-56.us-west-1.compute.amazonaws.com:3000/recent-fill-image/",C457)</f>
        <v>0</v>
      </c>
      <c r="E457" s="0" t="n">
        <f aca="false">CONCATENATE("https://d1l0yomkzx8y5l.cloudfront.net/contact_congress/status/",C457,".png")</f>
        <v>0</v>
      </c>
      <c r="F457" s="0" t="n">
        <f aca="false">CONCATENATE("https://github.com/unitedstates/contact-congress/search?q=",C457,)</f>
        <v>0</v>
      </c>
      <c r="G457" s="0" t="n">
        <f aca="false">CONCATENATE("https://github.com/unitedstates/contact-congress/blob/master/members/",C457,".yaml")</f>
        <v>0</v>
      </c>
      <c r="H457" s="0" t="n">
        <f aca="false">CONCATENATE("http://efforg.github.io/congress-forms-test/?bioguide_id=",C457)</f>
        <v>0</v>
      </c>
      <c r="I457" s="0" t="n">
        <f aca="false">CONCATENATE("&lt;tr&gt;&lt;td&gt;&lt;a href=""",B457,""" target=""_blank""&gt;",A457,"&lt;/a&gt; &lt;td&gt;",C457,"&lt;/td&gt;&lt;td&gt;&lt;a href=""",F457,""" target=""_blank""&gt;&lt;i class=""fa fa-github""&gt;&lt;/i&gt;&lt;/a&gt;&lt;/td&gt;&lt;td&gt;&lt;img src=""",D457,""" /&gt;&lt;/td&gt; &lt;td&gt;&lt;a href=""",H457,""" target=""_blank""&gt;&lt;i class=""fa fa-external-link""&gt;&lt;/i&gt;&lt;/a&gt;&lt;/td&gt;&lt;/tr&gt;")</f>
        <v>0</v>
      </c>
      <c r="J457" s="0" t="n">
        <f aca="false">CONCATENATE("| [",C457,"](",G457,") | [website](",B457,") | [![",C457," status](",E457,")](",F457,".text) | ![",C457," status](",D457,") | [Test/Stats](",H457,")")</f>
        <v>0</v>
      </c>
    </row>
    <row r="458" customFormat="false" ht="15" hidden="false" customHeight="false" outlineLevel="0" collapsed="false">
      <c r="A458" s="1" t="s">
        <v>1378</v>
      </c>
      <c r="B458" s="0" t="s">
        <v>1379</v>
      </c>
      <c r="C458" s="0" t="s">
        <v>1380</v>
      </c>
      <c r="D458" s="0" t="n">
        <f aca="false">CONCATENATE("http://ec2-54-215-28-56.us-west-1.compute.amazonaws.com:3000/recent-fill-image/",C458)</f>
        <v>0</v>
      </c>
      <c r="E458" s="0" t="n">
        <f aca="false">CONCATENATE("https://d1l0yomkzx8y5l.cloudfront.net/contact_congress/status/",C458,".png")</f>
        <v>0</v>
      </c>
      <c r="F458" s="0" t="n">
        <f aca="false">CONCATENATE("https://github.com/unitedstates/contact-congress/search?q=",C458,)</f>
        <v>0</v>
      </c>
      <c r="G458" s="0" t="n">
        <f aca="false">CONCATENATE("https://github.com/unitedstates/contact-congress/blob/master/members/",C458,".yaml")</f>
        <v>0</v>
      </c>
      <c r="H458" s="0" t="n">
        <f aca="false">CONCATENATE("http://efforg.github.io/congress-forms-test/?bioguide_id=",C458)</f>
        <v>0</v>
      </c>
      <c r="I458" s="0" t="n">
        <f aca="false">CONCATENATE("&lt;tr&gt;&lt;td&gt;&lt;a href=""",B458,""" target=""_blank""&gt;",A458,"&lt;/a&gt; &lt;td&gt;",C458,"&lt;/td&gt;&lt;td&gt;&lt;a href=""",F458,""" target=""_blank""&gt;&lt;i class=""fa fa-github""&gt;&lt;/i&gt;&lt;/a&gt;&lt;/td&gt;&lt;td&gt;&lt;img src=""",D458,""" /&gt;&lt;/td&gt; &lt;td&gt;&lt;a href=""",H458,""" target=""_blank""&gt;&lt;i class=""fa fa-external-link""&gt;&lt;/i&gt;&lt;/a&gt;&lt;/td&gt;&lt;/tr&gt;")</f>
        <v>0</v>
      </c>
      <c r="J458" s="0" t="n">
        <f aca="false">CONCATENATE("| [",C458,"](",G458,") | [website](",B458,") | [![",C458," status](",E458,")](",F458,".text) | ![",C458," status](",D458,") | [Test/Stats](",H458,")")</f>
        <v>0</v>
      </c>
    </row>
    <row r="459" customFormat="false" ht="15" hidden="false" customHeight="false" outlineLevel="0" collapsed="false">
      <c r="A459" s="1" t="s">
        <v>1381</v>
      </c>
      <c r="B459" s="0" t="s">
        <v>1382</v>
      </c>
      <c r="C459" s="0" t="s">
        <v>1383</v>
      </c>
      <c r="D459" s="0" t="n">
        <f aca="false">CONCATENATE("http://ec2-54-215-28-56.us-west-1.compute.amazonaws.com:3000/recent-fill-image/",C459)</f>
        <v>0</v>
      </c>
      <c r="E459" s="0" t="n">
        <f aca="false">CONCATENATE("https://d1l0yomkzx8y5l.cloudfront.net/contact_congress/status/",C459,".png")</f>
        <v>0</v>
      </c>
      <c r="F459" s="0" t="n">
        <f aca="false">CONCATENATE("https://github.com/unitedstates/contact-congress/search?q=",C459,)</f>
        <v>0</v>
      </c>
      <c r="G459" s="0" t="n">
        <f aca="false">CONCATENATE("https://github.com/unitedstates/contact-congress/blob/master/members/",C459,".yaml")</f>
        <v>0</v>
      </c>
      <c r="H459" s="0" t="n">
        <f aca="false">CONCATENATE("http://efforg.github.io/congress-forms-test/?bioguide_id=",C459)</f>
        <v>0</v>
      </c>
      <c r="I459" s="0" t="n">
        <f aca="false">CONCATENATE("&lt;tr&gt;&lt;td&gt;&lt;a href=""",B459,""" target=""_blank""&gt;",A459,"&lt;/a&gt; &lt;td&gt;",C459,"&lt;/td&gt;&lt;td&gt;&lt;a href=""",F459,""" target=""_blank""&gt;&lt;i class=""fa fa-github""&gt;&lt;/i&gt;&lt;/a&gt;&lt;/td&gt;&lt;td&gt;&lt;img src=""",D459,""" /&gt;&lt;/td&gt; &lt;td&gt;&lt;a href=""",H459,""" target=""_blank""&gt;&lt;i class=""fa fa-external-link""&gt;&lt;/i&gt;&lt;/a&gt;&lt;/td&gt;&lt;/tr&gt;")</f>
        <v>0</v>
      </c>
      <c r="J459" s="0" t="n">
        <f aca="false">CONCATENATE("| [",C459,"](",G459,") | [website](",B459,") | [![",C459," status](",E459,")](",F459,".text) | ![",C459," status](",D459,") | [Test/Stats](",H459,")")</f>
        <v>0</v>
      </c>
    </row>
    <row r="460" customFormat="false" ht="15" hidden="false" customHeight="false" outlineLevel="0" collapsed="false">
      <c r="A460" s="1" t="s">
        <v>1384</v>
      </c>
      <c r="B460" s="0" t="s">
        <v>1385</v>
      </c>
      <c r="C460" s="0" t="s">
        <v>1386</v>
      </c>
      <c r="D460" s="0" t="n">
        <f aca="false">CONCATENATE("http://ec2-54-215-28-56.us-west-1.compute.amazonaws.com:3000/recent-fill-image/",C460)</f>
        <v>0</v>
      </c>
      <c r="E460" s="0" t="n">
        <f aca="false">CONCATENATE("https://d1l0yomkzx8y5l.cloudfront.net/contact_congress/status/",C460,".png")</f>
        <v>0</v>
      </c>
      <c r="F460" s="0" t="n">
        <f aca="false">CONCATENATE("https://github.com/unitedstates/contact-congress/search?q=",C460,)</f>
        <v>0</v>
      </c>
      <c r="G460" s="0" t="n">
        <f aca="false">CONCATENATE("https://github.com/unitedstates/contact-congress/blob/master/members/",C460,".yaml")</f>
        <v>0</v>
      </c>
      <c r="H460" s="0" t="n">
        <f aca="false">CONCATENATE("http://efforg.github.io/congress-forms-test/?bioguide_id=",C460)</f>
        <v>0</v>
      </c>
      <c r="I460" s="0" t="n">
        <f aca="false">CONCATENATE("&lt;tr&gt;&lt;td&gt;&lt;a href=""",B460,""" target=""_blank""&gt;",A460,"&lt;/a&gt; &lt;td&gt;",C460,"&lt;/td&gt;&lt;td&gt;&lt;a href=""",F460,""" target=""_blank""&gt;&lt;i class=""fa fa-github""&gt;&lt;/i&gt;&lt;/a&gt;&lt;/td&gt;&lt;td&gt;&lt;img src=""",D460,""" /&gt;&lt;/td&gt; &lt;td&gt;&lt;a href=""",H460,""" target=""_blank""&gt;&lt;i class=""fa fa-external-link""&gt;&lt;/i&gt;&lt;/a&gt;&lt;/td&gt;&lt;/tr&gt;")</f>
        <v>0</v>
      </c>
      <c r="J460" s="0" t="n">
        <f aca="false">CONCATENATE("| [",C460,"](",G460,") | [website](",B460,") | [![",C460," status](",E460,")](",F460,".text) | ![",C460," status](",D460,") | [Test/Stats](",H460,")")</f>
        <v>0</v>
      </c>
    </row>
    <row r="461" customFormat="false" ht="15" hidden="false" customHeight="false" outlineLevel="0" collapsed="false">
      <c r="A461" s="1" t="s">
        <v>1387</v>
      </c>
      <c r="B461" s="0" t="s">
        <v>1388</v>
      </c>
      <c r="C461" s="0" t="s">
        <v>1389</v>
      </c>
      <c r="D461" s="0" t="n">
        <f aca="false">CONCATENATE("http://ec2-54-215-28-56.us-west-1.compute.amazonaws.com:3000/recent-fill-image/",C461)</f>
        <v>0</v>
      </c>
      <c r="E461" s="0" t="n">
        <f aca="false">CONCATENATE("https://d1l0yomkzx8y5l.cloudfront.net/contact_congress/status/",C461,".png")</f>
        <v>0</v>
      </c>
      <c r="F461" s="0" t="n">
        <f aca="false">CONCATENATE("https://github.com/unitedstates/contact-congress/search?q=",C461,)</f>
        <v>0</v>
      </c>
      <c r="G461" s="0" t="n">
        <f aca="false">CONCATENATE("https://github.com/unitedstates/contact-congress/blob/master/members/",C461,".yaml")</f>
        <v>0</v>
      </c>
      <c r="H461" s="0" t="n">
        <f aca="false">CONCATENATE("http://efforg.github.io/congress-forms-test/?bioguide_id=",C461)</f>
        <v>0</v>
      </c>
      <c r="I461" s="0" t="n">
        <f aca="false">CONCATENATE("&lt;tr&gt;&lt;td&gt;&lt;a href=""",B461,""" target=""_blank""&gt;",A461,"&lt;/a&gt; &lt;td&gt;",C461,"&lt;/td&gt;&lt;td&gt;&lt;a href=""",F461,""" target=""_blank""&gt;&lt;i class=""fa fa-github""&gt;&lt;/i&gt;&lt;/a&gt;&lt;/td&gt;&lt;td&gt;&lt;img src=""",D461,""" /&gt;&lt;/td&gt; &lt;td&gt;&lt;a href=""",H461,""" target=""_blank""&gt;&lt;i class=""fa fa-external-link""&gt;&lt;/i&gt;&lt;/a&gt;&lt;/td&gt;&lt;/tr&gt;")</f>
        <v>0</v>
      </c>
      <c r="J461" s="0" t="n">
        <f aca="false">CONCATENATE("| [",C461,"](",G461,") | [website](",B461,") | [![",C461," status](",E461,")](",F461,".text) | ![",C461," status](",D461,") | [Test/Stats](",H461,")")</f>
        <v>0</v>
      </c>
    </row>
    <row r="462" customFormat="false" ht="15" hidden="false" customHeight="false" outlineLevel="0" collapsed="false">
      <c r="A462" s="1" t="s">
        <v>1390</v>
      </c>
      <c r="B462" s="0" t="s">
        <v>1391</v>
      </c>
      <c r="C462" s="0" t="s">
        <v>1392</v>
      </c>
      <c r="D462" s="0" t="n">
        <f aca="false">CONCATENATE("http://ec2-54-215-28-56.us-west-1.compute.amazonaws.com:3000/recent-fill-image/",C462)</f>
        <v>0</v>
      </c>
      <c r="E462" s="0" t="n">
        <f aca="false">CONCATENATE("https://d1l0yomkzx8y5l.cloudfront.net/contact_congress/status/",C462,".png")</f>
        <v>0</v>
      </c>
      <c r="F462" s="0" t="n">
        <f aca="false">CONCATENATE("https://github.com/unitedstates/contact-congress/search?q=",C462,)</f>
        <v>0</v>
      </c>
      <c r="G462" s="0" t="n">
        <f aca="false">CONCATENATE("https://github.com/unitedstates/contact-congress/blob/master/members/",C462,".yaml")</f>
        <v>0</v>
      </c>
      <c r="H462" s="0" t="n">
        <f aca="false">CONCATENATE("http://efforg.github.io/congress-forms-test/?bioguide_id=",C462)</f>
        <v>0</v>
      </c>
      <c r="I462" s="0" t="n">
        <f aca="false">CONCATENATE("&lt;tr&gt;&lt;td&gt;&lt;a href=""",B462,""" target=""_blank""&gt;",A462,"&lt;/a&gt; &lt;td&gt;",C462,"&lt;/td&gt;&lt;td&gt;&lt;a href=""",F462,""" target=""_blank""&gt;&lt;i class=""fa fa-github""&gt;&lt;/i&gt;&lt;/a&gt;&lt;/td&gt;&lt;td&gt;&lt;img src=""",D462,""" /&gt;&lt;/td&gt; &lt;td&gt;&lt;a href=""",H462,""" target=""_blank""&gt;&lt;i class=""fa fa-external-link""&gt;&lt;/i&gt;&lt;/a&gt;&lt;/td&gt;&lt;/tr&gt;")</f>
        <v>0</v>
      </c>
      <c r="J462" s="0" t="n">
        <f aca="false">CONCATENATE("| [",C462,"](",G462,") | [website](",B462,") | [![",C462," status](",E462,")](",F462,".text) | ![",C462," status](",D462,") | [Test/Stats](",H462,")")</f>
        <v>0</v>
      </c>
    </row>
    <row r="463" customFormat="false" ht="15" hidden="false" customHeight="false" outlineLevel="0" collapsed="false">
      <c r="A463" s="1" t="s">
        <v>1393</v>
      </c>
      <c r="B463" s="0" t="s">
        <v>1394</v>
      </c>
      <c r="C463" s="0" t="s">
        <v>1395</v>
      </c>
      <c r="D463" s="0" t="n">
        <f aca="false">CONCATENATE("http://ec2-54-215-28-56.us-west-1.compute.amazonaws.com:3000/recent-fill-image/",C463)</f>
        <v>0</v>
      </c>
      <c r="E463" s="0" t="n">
        <f aca="false">CONCATENATE("https://d1l0yomkzx8y5l.cloudfront.net/contact_congress/status/",C463,".png")</f>
        <v>0</v>
      </c>
      <c r="F463" s="0" t="n">
        <f aca="false">CONCATENATE("https://github.com/unitedstates/contact-congress/search?q=",C463,)</f>
        <v>0</v>
      </c>
      <c r="G463" s="0" t="n">
        <f aca="false">CONCATENATE("https://github.com/unitedstates/contact-congress/blob/master/members/",C463,".yaml")</f>
        <v>0</v>
      </c>
      <c r="H463" s="0" t="n">
        <f aca="false">CONCATENATE("http://efforg.github.io/congress-forms-test/?bioguide_id=",C463)</f>
        <v>0</v>
      </c>
      <c r="I463" s="0" t="n">
        <f aca="false">CONCATENATE("&lt;tr&gt;&lt;td&gt;&lt;a href=""",B463,""" target=""_blank""&gt;",A463,"&lt;/a&gt; &lt;td&gt;",C463,"&lt;/td&gt;&lt;td&gt;&lt;a href=""",F463,""" target=""_blank""&gt;&lt;i class=""fa fa-github""&gt;&lt;/i&gt;&lt;/a&gt;&lt;/td&gt;&lt;td&gt;&lt;img src=""",D463,""" /&gt;&lt;/td&gt; &lt;td&gt;&lt;a href=""",H463,""" target=""_blank""&gt;&lt;i class=""fa fa-external-link""&gt;&lt;/i&gt;&lt;/a&gt;&lt;/td&gt;&lt;/tr&gt;")</f>
        <v>0</v>
      </c>
      <c r="J463" s="0" t="n">
        <f aca="false">CONCATENATE("| [",C463,"](",G463,") | [website](",B463,") | [![",C463," status](",E463,")](",F463,".text) | ![",C463," status](",D463,") | [Test/Stats](",H463,")")</f>
        <v>0</v>
      </c>
    </row>
    <row r="464" customFormat="false" ht="15" hidden="false" customHeight="false" outlineLevel="0" collapsed="false">
      <c r="A464" s="1" t="s">
        <v>1396</v>
      </c>
      <c r="B464" s="0" t="s">
        <v>1397</v>
      </c>
      <c r="C464" s="0" t="s">
        <v>1398</v>
      </c>
      <c r="D464" s="0" t="n">
        <f aca="false">CONCATENATE("http://ec2-54-215-28-56.us-west-1.compute.amazonaws.com:3000/recent-fill-image/",C464)</f>
        <v>0</v>
      </c>
      <c r="E464" s="0" t="n">
        <f aca="false">CONCATENATE("https://d1l0yomkzx8y5l.cloudfront.net/contact_congress/status/",C464,".png")</f>
        <v>0</v>
      </c>
      <c r="F464" s="0" t="n">
        <f aca="false">CONCATENATE("https://github.com/unitedstates/contact-congress/search?q=",C464,)</f>
        <v>0</v>
      </c>
      <c r="G464" s="0" t="n">
        <f aca="false">CONCATENATE("https://github.com/unitedstates/contact-congress/blob/master/members/",C464,".yaml")</f>
        <v>0</v>
      </c>
      <c r="H464" s="0" t="n">
        <f aca="false">CONCATENATE("http://efforg.github.io/congress-forms-test/?bioguide_id=",C464)</f>
        <v>0</v>
      </c>
      <c r="I464" s="0" t="n">
        <f aca="false">CONCATENATE("&lt;tr&gt;&lt;td&gt;&lt;a href=""",B464,""" target=""_blank""&gt;",A464,"&lt;/a&gt; &lt;td&gt;",C464,"&lt;/td&gt;&lt;td&gt;&lt;a href=""",F464,""" target=""_blank""&gt;&lt;i class=""fa fa-github""&gt;&lt;/i&gt;&lt;/a&gt;&lt;/td&gt;&lt;td&gt;&lt;img src=""",D464,""" /&gt;&lt;/td&gt; &lt;td&gt;&lt;a href=""",H464,""" target=""_blank""&gt;&lt;i class=""fa fa-external-link""&gt;&lt;/i&gt;&lt;/a&gt;&lt;/td&gt;&lt;/tr&gt;")</f>
        <v>0</v>
      </c>
      <c r="J464" s="0" t="n">
        <f aca="false">CONCATENATE("| [",C464,"](",G464,") | [website](",B464,") | [![",C464," status](",E464,")](",F464,".text) | ![",C464," status](",D464,") | [Test/Stats](",H464,")")</f>
        <v>0</v>
      </c>
    </row>
    <row r="465" customFormat="false" ht="15" hidden="false" customHeight="false" outlineLevel="0" collapsed="false">
      <c r="A465" s="1" t="s">
        <v>1399</v>
      </c>
      <c r="B465" s="0" t="s">
        <v>1400</v>
      </c>
      <c r="C465" s="0" t="s">
        <v>1401</v>
      </c>
      <c r="D465" s="0" t="n">
        <f aca="false">CONCATENATE("http://ec2-54-215-28-56.us-west-1.compute.amazonaws.com:3000/recent-fill-image/",C465)</f>
        <v>0</v>
      </c>
      <c r="E465" s="0" t="n">
        <f aca="false">CONCATENATE("https://d1l0yomkzx8y5l.cloudfront.net/contact_congress/status/",C465,".png")</f>
        <v>0</v>
      </c>
      <c r="F465" s="0" t="n">
        <f aca="false">CONCATENATE("https://github.com/unitedstates/contact-congress/search?q=",C465,)</f>
        <v>0</v>
      </c>
      <c r="G465" s="0" t="n">
        <f aca="false">CONCATENATE("https://github.com/unitedstates/contact-congress/blob/master/members/",C465,".yaml")</f>
        <v>0</v>
      </c>
      <c r="H465" s="0" t="n">
        <f aca="false">CONCATENATE("http://efforg.github.io/congress-forms-test/?bioguide_id=",C465)</f>
        <v>0</v>
      </c>
      <c r="I465" s="0" t="n">
        <f aca="false">CONCATENATE("&lt;tr&gt;&lt;td&gt;&lt;a href=""",B465,""" target=""_blank""&gt;",A465,"&lt;/a&gt; &lt;td&gt;",C465,"&lt;/td&gt;&lt;td&gt;&lt;a href=""",F465,""" target=""_blank""&gt;&lt;i class=""fa fa-github""&gt;&lt;/i&gt;&lt;/a&gt;&lt;/td&gt;&lt;td&gt;&lt;img src=""",D465,""" /&gt;&lt;/td&gt; &lt;td&gt;&lt;a href=""",H465,""" target=""_blank""&gt;&lt;i class=""fa fa-external-link""&gt;&lt;/i&gt;&lt;/a&gt;&lt;/td&gt;&lt;/tr&gt;")</f>
        <v>0</v>
      </c>
      <c r="J465" s="0" t="n">
        <f aca="false">CONCATENATE("| [",C465,"](",G465,") | [website](",B465,") | [![",C465," status](",E465,")](",F465,".text) | ![",C465," status](",D465,") | [Test/Stats](",H465,")")</f>
        <v>0</v>
      </c>
    </row>
    <row r="466" customFormat="false" ht="15" hidden="false" customHeight="false" outlineLevel="0" collapsed="false">
      <c r="A466" s="1" t="s">
        <v>1402</v>
      </c>
      <c r="B466" s="0" t="s">
        <v>1403</v>
      </c>
      <c r="C466" s="0" t="s">
        <v>1404</v>
      </c>
      <c r="D466" s="0" t="n">
        <f aca="false">CONCATENATE("http://ec2-54-215-28-56.us-west-1.compute.amazonaws.com:3000/recent-fill-image/",C466)</f>
        <v>0</v>
      </c>
      <c r="E466" s="0" t="n">
        <f aca="false">CONCATENATE("https://d1l0yomkzx8y5l.cloudfront.net/contact_congress/status/",C466,".png")</f>
        <v>0</v>
      </c>
      <c r="F466" s="0" t="n">
        <f aca="false">CONCATENATE("https://github.com/unitedstates/contact-congress/search?q=",C466,)</f>
        <v>0</v>
      </c>
      <c r="G466" s="0" t="n">
        <f aca="false">CONCATENATE("https://github.com/unitedstates/contact-congress/blob/master/members/",C466,".yaml")</f>
        <v>0</v>
      </c>
      <c r="H466" s="0" t="n">
        <f aca="false">CONCATENATE("http://efforg.github.io/congress-forms-test/?bioguide_id=",C466)</f>
        <v>0</v>
      </c>
      <c r="I466" s="0" t="n">
        <f aca="false">CONCATENATE("&lt;tr&gt;&lt;td&gt;&lt;a href=""",B466,""" target=""_blank""&gt;",A466,"&lt;/a&gt; &lt;td&gt;",C466,"&lt;/td&gt;&lt;td&gt;&lt;a href=""",F466,""" target=""_blank""&gt;&lt;i class=""fa fa-github""&gt;&lt;/i&gt;&lt;/a&gt;&lt;/td&gt;&lt;td&gt;&lt;img src=""",D466,""" /&gt;&lt;/td&gt; &lt;td&gt;&lt;a href=""",H466,""" target=""_blank""&gt;&lt;i class=""fa fa-external-link""&gt;&lt;/i&gt;&lt;/a&gt;&lt;/td&gt;&lt;/tr&gt;")</f>
        <v>0</v>
      </c>
      <c r="J466" s="0" t="n">
        <f aca="false">CONCATENATE("| [",C466,"](",G466,") | [website](",B466,") | [![",C466," status](",E466,")](",F466,".text) | ![",C466," status](",D466,") | [Test/Stats](",H466,")")</f>
        <v>0</v>
      </c>
    </row>
    <row r="467" customFormat="false" ht="15" hidden="false" customHeight="false" outlineLevel="0" collapsed="false">
      <c r="A467" s="1" t="s">
        <v>1405</v>
      </c>
      <c r="B467" s="0" t="s">
        <v>1406</v>
      </c>
      <c r="C467" s="0" t="s">
        <v>1407</v>
      </c>
      <c r="D467" s="0" t="n">
        <f aca="false">CONCATENATE("http://ec2-54-215-28-56.us-west-1.compute.amazonaws.com:3000/recent-fill-image/",C467)</f>
        <v>0</v>
      </c>
      <c r="E467" s="0" t="n">
        <f aca="false">CONCATENATE("https://d1l0yomkzx8y5l.cloudfront.net/contact_congress/status/",C467,".png")</f>
        <v>0</v>
      </c>
      <c r="F467" s="0" t="n">
        <f aca="false">CONCATENATE("https://github.com/unitedstates/contact-congress/search?q=",C467,)</f>
        <v>0</v>
      </c>
      <c r="G467" s="0" t="n">
        <f aca="false">CONCATENATE("https://github.com/unitedstates/contact-congress/blob/master/members/",C467,".yaml")</f>
        <v>0</v>
      </c>
      <c r="H467" s="0" t="n">
        <f aca="false">CONCATENATE("http://efforg.github.io/congress-forms-test/?bioguide_id=",C467)</f>
        <v>0</v>
      </c>
      <c r="I467" s="0" t="n">
        <f aca="false">CONCATENATE("&lt;tr&gt;&lt;td&gt;&lt;a href=""",B467,""" target=""_blank""&gt;",A467,"&lt;/a&gt; &lt;td&gt;",C467,"&lt;/td&gt;&lt;td&gt;&lt;a href=""",F467,""" target=""_blank""&gt;&lt;i class=""fa fa-github""&gt;&lt;/i&gt;&lt;/a&gt;&lt;/td&gt;&lt;td&gt;&lt;img src=""",D467,""" /&gt;&lt;/td&gt; &lt;td&gt;&lt;a href=""",H467,""" target=""_blank""&gt;&lt;i class=""fa fa-external-link""&gt;&lt;/i&gt;&lt;/a&gt;&lt;/td&gt;&lt;/tr&gt;")</f>
        <v>0</v>
      </c>
      <c r="J467" s="0" t="n">
        <f aca="false">CONCATENATE("| [",C467,"](",G467,") | [website](",B467,") | [![",C467," status](",E467,")](",F467,".text) | ![",C467," status](",D467,") | [Test/Stats](",H467,")")</f>
        <v>0</v>
      </c>
    </row>
    <row r="468" customFormat="false" ht="15" hidden="false" customHeight="false" outlineLevel="0" collapsed="false">
      <c r="A468" s="1" t="s">
        <v>1408</v>
      </c>
      <c r="B468" s="0" t="s">
        <v>1409</v>
      </c>
      <c r="C468" s="0" t="s">
        <v>1410</v>
      </c>
      <c r="D468" s="0" t="n">
        <f aca="false">CONCATENATE("http://ec2-54-215-28-56.us-west-1.compute.amazonaws.com:3000/recent-fill-image/",C468)</f>
        <v>0</v>
      </c>
      <c r="E468" s="0" t="n">
        <f aca="false">CONCATENATE("https://d1l0yomkzx8y5l.cloudfront.net/contact_congress/status/",C468,".png")</f>
        <v>0</v>
      </c>
      <c r="F468" s="0" t="n">
        <f aca="false">CONCATENATE("https://github.com/unitedstates/contact-congress/search?q=",C468,)</f>
        <v>0</v>
      </c>
      <c r="G468" s="0" t="n">
        <f aca="false">CONCATENATE("https://github.com/unitedstates/contact-congress/blob/master/members/",C468,".yaml")</f>
        <v>0</v>
      </c>
      <c r="H468" s="0" t="n">
        <f aca="false">CONCATENATE("http://efforg.github.io/congress-forms-test/?bioguide_id=",C468)</f>
        <v>0</v>
      </c>
      <c r="I468" s="0" t="n">
        <f aca="false">CONCATENATE("&lt;tr&gt;&lt;td&gt;&lt;a href=""",B468,""" target=""_blank""&gt;",A468,"&lt;/a&gt; &lt;td&gt;",C468,"&lt;/td&gt;&lt;td&gt;&lt;a href=""",F468,""" target=""_blank""&gt;&lt;i class=""fa fa-github""&gt;&lt;/i&gt;&lt;/a&gt;&lt;/td&gt;&lt;td&gt;&lt;img src=""",D468,""" /&gt;&lt;/td&gt; &lt;td&gt;&lt;a href=""",H468,""" target=""_blank""&gt;&lt;i class=""fa fa-external-link""&gt;&lt;/i&gt;&lt;/a&gt;&lt;/td&gt;&lt;/tr&gt;")</f>
        <v>0</v>
      </c>
      <c r="J468" s="0" t="n">
        <f aca="false">CONCATENATE("| [",C468,"](",G468,") | [website](",B468,") | [![",C468," status](",E468,")](",F468,".text) | ![",C468," status](",D468,") | [Test/Stats](",H468,")")</f>
        <v>0</v>
      </c>
    </row>
    <row r="469" customFormat="false" ht="15" hidden="false" customHeight="false" outlineLevel="0" collapsed="false">
      <c r="A469" s="1" t="s">
        <v>1411</v>
      </c>
      <c r="B469" s="0" t="s">
        <v>1412</v>
      </c>
      <c r="C469" s="0" t="s">
        <v>1413</v>
      </c>
      <c r="D469" s="0" t="n">
        <f aca="false">CONCATENATE("http://ec2-54-215-28-56.us-west-1.compute.amazonaws.com:3000/recent-fill-image/",C469)</f>
        <v>0</v>
      </c>
      <c r="E469" s="0" t="n">
        <f aca="false">CONCATENATE("https://d1l0yomkzx8y5l.cloudfront.net/contact_congress/status/",C469,".png")</f>
        <v>0</v>
      </c>
      <c r="F469" s="0" t="n">
        <f aca="false">CONCATENATE("https://github.com/unitedstates/contact-congress/search?q=",C469,)</f>
        <v>0</v>
      </c>
      <c r="G469" s="0" t="n">
        <f aca="false">CONCATENATE("https://github.com/unitedstates/contact-congress/blob/master/members/",C469,".yaml")</f>
        <v>0</v>
      </c>
      <c r="H469" s="0" t="n">
        <f aca="false">CONCATENATE("http://efforg.github.io/congress-forms-test/?bioguide_id=",C469)</f>
        <v>0</v>
      </c>
      <c r="I469" s="0" t="n">
        <f aca="false">CONCATENATE("&lt;tr&gt;&lt;td&gt;&lt;a href=""",B469,""" target=""_blank""&gt;",A469,"&lt;/a&gt; &lt;td&gt;",C469,"&lt;/td&gt;&lt;td&gt;&lt;a href=""",F469,""" target=""_blank""&gt;&lt;i class=""fa fa-github""&gt;&lt;/i&gt;&lt;/a&gt;&lt;/td&gt;&lt;td&gt;&lt;img src=""",D469,""" /&gt;&lt;/td&gt; &lt;td&gt;&lt;a href=""",H469,""" target=""_blank""&gt;&lt;i class=""fa fa-external-link""&gt;&lt;/i&gt;&lt;/a&gt;&lt;/td&gt;&lt;/tr&gt;")</f>
        <v>0</v>
      </c>
      <c r="J469" s="0" t="n">
        <f aca="false">CONCATENATE("| [",C469,"](",G469,") | [website](",B469,") | [![",C469," status](",E469,")](",F469,".text) | ![",C469," status](",D469,") | [Test/Stats](",H469,")")</f>
        <v>0</v>
      </c>
    </row>
    <row r="470" customFormat="false" ht="15" hidden="false" customHeight="false" outlineLevel="0" collapsed="false">
      <c r="A470" s="1" t="s">
        <v>1414</v>
      </c>
      <c r="B470" s="0" t="s">
        <v>1415</v>
      </c>
      <c r="C470" s="0" t="s">
        <v>1416</v>
      </c>
      <c r="D470" s="0" t="n">
        <f aca="false">CONCATENATE("http://ec2-54-215-28-56.us-west-1.compute.amazonaws.com:3000/recent-fill-image/",C470)</f>
        <v>0</v>
      </c>
      <c r="E470" s="0" t="n">
        <f aca="false">CONCATENATE("https://d1l0yomkzx8y5l.cloudfront.net/contact_congress/status/",C470,".png")</f>
        <v>0</v>
      </c>
      <c r="F470" s="0" t="n">
        <f aca="false">CONCATENATE("https://github.com/unitedstates/contact-congress/search?q=",C470,)</f>
        <v>0</v>
      </c>
      <c r="G470" s="0" t="n">
        <f aca="false">CONCATENATE("https://github.com/unitedstates/contact-congress/blob/master/members/",C470,".yaml")</f>
        <v>0</v>
      </c>
      <c r="H470" s="0" t="n">
        <f aca="false">CONCATENATE("http://efforg.github.io/congress-forms-test/?bioguide_id=",C470)</f>
        <v>0</v>
      </c>
      <c r="I470" s="0" t="n">
        <f aca="false">CONCATENATE("&lt;tr&gt;&lt;td&gt;&lt;a href=""",B470,""" target=""_blank""&gt;",A470,"&lt;/a&gt; &lt;td&gt;",C470,"&lt;/td&gt;&lt;td&gt;&lt;a href=""",F470,""" target=""_blank""&gt;&lt;i class=""fa fa-github""&gt;&lt;/i&gt;&lt;/a&gt;&lt;/td&gt;&lt;td&gt;&lt;img src=""",D470,""" /&gt;&lt;/td&gt; &lt;td&gt;&lt;a href=""",H470,""" target=""_blank""&gt;&lt;i class=""fa fa-external-link""&gt;&lt;/i&gt;&lt;/a&gt;&lt;/td&gt;&lt;/tr&gt;")</f>
        <v>0</v>
      </c>
      <c r="J470" s="0" t="n">
        <f aca="false">CONCATENATE("| [",C470,"](",G470,") | [website](",B470,") | [![",C470," status](",E470,")](",F470,".text) | ![",C470," status](",D470,") | [Test/Stats](",H470,")")</f>
        <v>0</v>
      </c>
    </row>
    <row r="471" customFormat="false" ht="15" hidden="false" customHeight="false" outlineLevel="0" collapsed="false">
      <c r="A471" s="1" t="s">
        <v>1417</v>
      </c>
      <c r="B471" s="0" t="s">
        <v>1418</v>
      </c>
      <c r="C471" s="0" t="s">
        <v>1419</v>
      </c>
      <c r="D471" s="0" t="n">
        <f aca="false">CONCATENATE("http://ec2-54-215-28-56.us-west-1.compute.amazonaws.com:3000/recent-fill-image/",C471)</f>
        <v>0</v>
      </c>
      <c r="E471" s="0" t="n">
        <f aca="false">CONCATENATE("https://d1l0yomkzx8y5l.cloudfront.net/contact_congress/status/",C471,".png")</f>
        <v>0</v>
      </c>
      <c r="F471" s="0" t="n">
        <f aca="false">CONCATENATE("https://github.com/unitedstates/contact-congress/search?q=",C471,)</f>
        <v>0</v>
      </c>
      <c r="G471" s="0" t="n">
        <f aca="false">CONCATENATE("https://github.com/unitedstates/contact-congress/blob/master/members/",C471,".yaml")</f>
        <v>0</v>
      </c>
      <c r="H471" s="0" t="n">
        <f aca="false">CONCATENATE("http://efforg.github.io/congress-forms-test/?bioguide_id=",C471)</f>
        <v>0</v>
      </c>
      <c r="I471" s="0" t="n">
        <f aca="false">CONCATENATE("&lt;tr&gt;&lt;td&gt;&lt;a href=""",B471,""" target=""_blank""&gt;",A471,"&lt;/a&gt; &lt;td&gt;",C471,"&lt;/td&gt;&lt;td&gt;&lt;a href=""",F471,""" target=""_blank""&gt;&lt;i class=""fa fa-github""&gt;&lt;/i&gt;&lt;/a&gt;&lt;/td&gt;&lt;td&gt;&lt;img src=""",D471,""" /&gt;&lt;/td&gt; &lt;td&gt;&lt;a href=""",H471,""" target=""_blank""&gt;&lt;i class=""fa fa-external-link""&gt;&lt;/i&gt;&lt;/a&gt;&lt;/td&gt;&lt;/tr&gt;")</f>
        <v>0</v>
      </c>
      <c r="J471" s="0" t="n">
        <f aca="false">CONCATENATE("| [",C471,"](",G471,") | [website](",B471,") | [![",C471," status](",E471,")](",F471,".text) | ![",C471," status](",D471,") | [Test/Stats](",H471,")")</f>
        <v>0</v>
      </c>
    </row>
    <row r="472" customFormat="false" ht="15" hidden="false" customHeight="false" outlineLevel="0" collapsed="false">
      <c r="A472" s="1" t="s">
        <v>1420</v>
      </c>
      <c r="B472" s="0" t="s">
        <v>1421</v>
      </c>
      <c r="C472" s="0" t="s">
        <v>1422</v>
      </c>
      <c r="D472" s="0" t="n">
        <f aca="false">CONCATENATE("http://ec2-54-215-28-56.us-west-1.compute.amazonaws.com:3000/recent-fill-image/",C472)</f>
        <v>0</v>
      </c>
      <c r="E472" s="0" t="n">
        <f aca="false">CONCATENATE("https://d1l0yomkzx8y5l.cloudfront.net/contact_congress/status/",C472,".png")</f>
        <v>0</v>
      </c>
      <c r="F472" s="0" t="n">
        <f aca="false">CONCATENATE("https://github.com/unitedstates/contact-congress/search?q=",C472,)</f>
        <v>0</v>
      </c>
      <c r="G472" s="0" t="n">
        <f aca="false">CONCATENATE("https://github.com/unitedstates/contact-congress/blob/master/members/",C472,".yaml")</f>
        <v>0</v>
      </c>
      <c r="H472" s="0" t="n">
        <f aca="false">CONCATENATE("http://efforg.github.io/congress-forms-test/?bioguide_id=",C472)</f>
        <v>0</v>
      </c>
      <c r="I472" s="0" t="n">
        <f aca="false">CONCATENATE("&lt;tr&gt;&lt;td&gt;&lt;a href=""",B472,""" target=""_blank""&gt;",A472,"&lt;/a&gt; &lt;td&gt;",C472,"&lt;/td&gt;&lt;td&gt;&lt;a href=""",F472,""" target=""_blank""&gt;&lt;i class=""fa fa-github""&gt;&lt;/i&gt;&lt;/a&gt;&lt;/td&gt;&lt;td&gt;&lt;img src=""",D472,""" /&gt;&lt;/td&gt; &lt;td&gt;&lt;a href=""",H472,""" target=""_blank""&gt;&lt;i class=""fa fa-external-link""&gt;&lt;/i&gt;&lt;/a&gt;&lt;/td&gt;&lt;/tr&gt;")</f>
        <v>0</v>
      </c>
      <c r="J472" s="0" t="n">
        <f aca="false">CONCATENATE("| [",C472,"](",G472,") | [website](",B472,") | [![",C472," status](",E472,")](",F472,".text) | ![",C472," status](",D472,") | [Test/Stats](",H472,")")</f>
        <v>0</v>
      </c>
    </row>
    <row r="473" customFormat="false" ht="15" hidden="false" customHeight="false" outlineLevel="0" collapsed="false">
      <c r="A473" s="1" t="s">
        <v>1423</v>
      </c>
      <c r="B473" s="0" t="s">
        <v>1424</v>
      </c>
      <c r="C473" s="0" t="s">
        <v>1425</v>
      </c>
      <c r="D473" s="0" t="n">
        <f aca="false">CONCATENATE("http://ec2-54-215-28-56.us-west-1.compute.amazonaws.com:3000/recent-fill-image/",C473)</f>
        <v>0</v>
      </c>
      <c r="E473" s="0" t="n">
        <f aca="false">CONCATENATE("https://d1l0yomkzx8y5l.cloudfront.net/contact_congress/status/",C473,".png")</f>
        <v>0</v>
      </c>
      <c r="F473" s="0" t="n">
        <f aca="false">CONCATENATE("https://github.com/unitedstates/contact-congress/search?q=",C473,)</f>
        <v>0</v>
      </c>
      <c r="G473" s="0" t="n">
        <f aca="false">CONCATENATE("https://github.com/unitedstates/contact-congress/blob/master/members/",C473,".yaml")</f>
        <v>0</v>
      </c>
      <c r="H473" s="0" t="n">
        <f aca="false">CONCATENATE("http://efforg.github.io/congress-forms-test/?bioguide_id=",C473)</f>
        <v>0</v>
      </c>
      <c r="I473" s="0" t="n">
        <f aca="false">CONCATENATE("&lt;tr&gt;&lt;td&gt;&lt;a href=""",B473,""" target=""_blank""&gt;",A473,"&lt;/a&gt; &lt;td&gt;",C473,"&lt;/td&gt;&lt;td&gt;&lt;a href=""",F473,""" target=""_blank""&gt;&lt;i class=""fa fa-github""&gt;&lt;/i&gt;&lt;/a&gt;&lt;/td&gt;&lt;td&gt;&lt;img src=""",D473,""" /&gt;&lt;/td&gt; &lt;td&gt;&lt;a href=""",H473,""" target=""_blank""&gt;&lt;i class=""fa fa-external-link""&gt;&lt;/i&gt;&lt;/a&gt;&lt;/td&gt;&lt;/tr&gt;")</f>
        <v>0</v>
      </c>
      <c r="J473" s="0" t="n">
        <f aca="false">CONCATENATE("| [",C473,"](",G473,") | [website](",B473,") | [![",C473," status](",E473,")](",F473,".text) | ![",C473," status](",D473,") | [Test/Stats](",H473,")")</f>
        <v>0</v>
      </c>
    </row>
    <row r="474" customFormat="false" ht="15" hidden="false" customHeight="false" outlineLevel="0" collapsed="false">
      <c r="A474" s="1" t="s">
        <v>1426</v>
      </c>
      <c r="B474" s="0" t="s">
        <v>1427</v>
      </c>
      <c r="C474" s="0" t="s">
        <v>1428</v>
      </c>
      <c r="D474" s="0" t="n">
        <f aca="false">CONCATENATE("http://ec2-54-215-28-56.us-west-1.compute.amazonaws.com:3000/recent-fill-image/",C474)</f>
        <v>0</v>
      </c>
      <c r="E474" s="0" t="n">
        <f aca="false">CONCATENATE("https://d1l0yomkzx8y5l.cloudfront.net/contact_congress/status/",C474,".png")</f>
        <v>0</v>
      </c>
      <c r="F474" s="0" t="n">
        <f aca="false">CONCATENATE("https://github.com/unitedstates/contact-congress/search?q=",C474,)</f>
        <v>0</v>
      </c>
      <c r="G474" s="0" t="n">
        <f aca="false">CONCATENATE("https://github.com/unitedstates/contact-congress/blob/master/members/",C474,".yaml")</f>
        <v>0</v>
      </c>
      <c r="H474" s="0" t="n">
        <f aca="false">CONCATENATE("http://efforg.github.io/congress-forms-test/?bioguide_id=",C474)</f>
        <v>0</v>
      </c>
      <c r="I474" s="0" t="n">
        <f aca="false">CONCATENATE("&lt;tr&gt;&lt;td&gt;&lt;a href=""",B474,""" target=""_blank""&gt;",A474,"&lt;/a&gt; &lt;td&gt;",C474,"&lt;/td&gt;&lt;td&gt;&lt;a href=""",F474,""" target=""_blank""&gt;&lt;i class=""fa fa-github""&gt;&lt;/i&gt;&lt;/a&gt;&lt;/td&gt;&lt;td&gt;&lt;img src=""",D474,""" /&gt;&lt;/td&gt; &lt;td&gt;&lt;a href=""",H474,""" target=""_blank""&gt;&lt;i class=""fa fa-external-link""&gt;&lt;/i&gt;&lt;/a&gt;&lt;/td&gt;&lt;/tr&gt;")</f>
        <v>0</v>
      </c>
      <c r="J474" s="0" t="n">
        <f aca="false">CONCATENATE("| [",C474,"](",G474,") | [website](",B474,") | [![",C474," status](",E474,")](",F474,".text) | ![",C474," status](",D474,") | [Test/Stats](",H474,")")</f>
        <v>0</v>
      </c>
    </row>
    <row r="475" customFormat="false" ht="15" hidden="false" customHeight="false" outlineLevel="0" collapsed="false">
      <c r="A475" s="1" t="s">
        <v>1429</v>
      </c>
      <c r="B475" s="0" t="s">
        <v>1430</v>
      </c>
      <c r="C475" s="0" t="s">
        <v>1431</v>
      </c>
      <c r="D475" s="0" t="n">
        <f aca="false">CONCATENATE("http://ec2-54-215-28-56.us-west-1.compute.amazonaws.com:3000/recent-fill-image/",C475)</f>
        <v>0</v>
      </c>
      <c r="E475" s="0" t="n">
        <f aca="false">CONCATENATE("https://d1l0yomkzx8y5l.cloudfront.net/contact_congress/status/",C475,".png")</f>
        <v>0</v>
      </c>
      <c r="F475" s="0" t="n">
        <f aca="false">CONCATENATE("https://github.com/unitedstates/contact-congress/search?q=",C475,)</f>
        <v>0</v>
      </c>
      <c r="G475" s="0" t="n">
        <f aca="false">CONCATENATE("https://github.com/unitedstates/contact-congress/blob/master/members/",C475,".yaml")</f>
        <v>0</v>
      </c>
      <c r="H475" s="0" t="n">
        <f aca="false">CONCATENATE("http://efforg.github.io/congress-forms-test/?bioguide_id=",C475)</f>
        <v>0</v>
      </c>
      <c r="I475" s="0" t="n">
        <f aca="false">CONCATENATE("&lt;tr&gt;&lt;td&gt;&lt;a href=""",B475,""" target=""_blank""&gt;",A475,"&lt;/a&gt; &lt;td&gt;",C475,"&lt;/td&gt;&lt;td&gt;&lt;a href=""",F475,""" target=""_blank""&gt;&lt;i class=""fa fa-github""&gt;&lt;/i&gt;&lt;/a&gt;&lt;/td&gt;&lt;td&gt;&lt;img src=""",D475,""" /&gt;&lt;/td&gt; &lt;td&gt;&lt;a href=""",H475,""" target=""_blank""&gt;&lt;i class=""fa fa-external-link""&gt;&lt;/i&gt;&lt;/a&gt;&lt;/td&gt;&lt;/tr&gt;")</f>
        <v>0</v>
      </c>
      <c r="J475" s="0" t="n">
        <f aca="false">CONCATENATE("| [",C475,"](",G475,") | [website](",B475,") | [![",C475," status](",E475,")](",F475,".text) | ![",C475," status](",D475,") | [Test/Stats](",H475,")")</f>
        <v>0</v>
      </c>
    </row>
    <row r="476" customFormat="false" ht="15" hidden="false" customHeight="false" outlineLevel="0" collapsed="false">
      <c r="A476" s="1" t="s">
        <v>1432</v>
      </c>
      <c r="B476" s="0" t="s">
        <v>1433</v>
      </c>
      <c r="C476" s="0" t="s">
        <v>1434</v>
      </c>
      <c r="D476" s="0" t="n">
        <f aca="false">CONCATENATE("http://ec2-54-215-28-56.us-west-1.compute.amazonaws.com:3000/recent-fill-image/",C476)</f>
        <v>0</v>
      </c>
      <c r="E476" s="0" t="n">
        <f aca="false">CONCATENATE("https://d1l0yomkzx8y5l.cloudfront.net/contact_congress/status/",C476,".png")</f>
        <v>0</v>
      </c>
      <c r="F476" s="0" t="n">
        <f aca="false">CONCATENATE("https://github.com/unitedstates/contact-congress/search?q=",C476,)</f>
        <v>0</v>
      </c>
      <c r="G476" s="0" t="n">
        <f aca="false">CONCATENATE("https://github.com/unitedstates/contact-congress/blob/master/members/",C476,".yaml")</f>
        <v>0</v>
      </c>
      <c r="H476" s="0" t="n">
        <f aca="false">CONCATENATE("http://efforg.github.io/congress-forms-test/?bioguide_id=",C476)</f>
        <v>0</v>
      </c>
      <c r="I476" s="0" t="n">
        <f aca="false">CONCATENATE("&lt;tr&gt;&lt;td&gt;&lt;a href=""",B476,""" target=""_blank""&gt;",A476,"&lt;/a&gt; &lt;td&gt;",C476,"&lt;/td&gt;&lt;td&gt;&lt;a href=""",F476,""" target=""_blank""&gt;&lt;i class=""fa fa-github""&gt;&lt;/i&gt;&lt;/a&gt;&lt;/td&gt;&lt;td&gt;&lt;img src=""",D476,""" /&gt;&lt;/td&gt; &lt;td&gt;&lt;a href=""",H476,""" target=""_blank""&gt;&lt;i class=""fa fa-external-link""&gt;&lt;/i&gt;&lt;/a&gt;&lt;/td&gt;&lt;/tr&gt;")</f>
        <v>0</v>
      </c>
      <c r="J476" s="0" t="n">
        <f aca="false">CONCATENATE("| [",C476,"](",G476,") | [website](",B476,") | [![",C476," status](",E476,")](",F476,".text) | ![",C476," status](",D476,") | [Test/Stats](",H476,")")</f>
        <v>0</v>
      </c>
    </row>
    <row r="477" customFormat="false" ht="15" hidden="false" customHeight="false" outlineLevel="0" collapsed="false">
      <c r="A477" s="1" t="s">
        <v>1435</v>
      </c>
      <c r="B477" s="0" t="s">
        <v>1436</v>
      </c>
      <c r="C477" s="0" t="s">
        <v>1437</v>
      </c>
      <c r="D477" s="0" t="n">
        <f aca="false">CONCATENATE("http://ec2-54-215-28-56.us-west-1.compute.amazonaws.com:3000/recent-fill-image/",C477)</f>
        <v>0</v>
      </c>
      <c r="E477" s="0" t="n">
        <f aca="false">CONCATENATE("https://d1l0yomkzx8y5l.cloudfront.net/contact_congress/status/",C477,".png")</f>
        <v>0</v>
      </c>
      <c r="F477" s="0" t="n">
        <f aca="false">CONCATENATE("https://github.com/unitedstates/contact-congress/search?q=",C477,)</f>
        <v>0</v>
      </c>
      <c r="G477" s="0" t="n">
        <f aca="false">CONCATENATE("https://github.com/unitedstates/contact-congress/blob/master/members/",C477,".yaml")</f>
        <v>0</v>
      </c>
      <c r="H477" s="0" t="n">
        <f aca="false">CONCATENATE("http://efforg.github.io/congress-forms-test/?bioguide_id=",C477)</f>
        <v>0</v>
      </c>
      <c r="I477" s="0" t="n">
        <f aca="false">CONCATENATE("&lt;tr&gt;&lt;td&gt;&lt;a href=""",B477,""" target=""_blank""&gt;",A477,"&lt;/a&gt; &lt;td&gt;",C477,"&lt;/td&gt;&lt;td&gt;&lt;a href=""",F477,""" target=""_blank""&gt;&lt;i class=""fa fa-github""&gt;&lt;/i&gt;&lt;/a&gt;&lt;/td&gt;&lt;td&gt;&lt;img src=""",D477,""" /&gt;&lt;/td&gt; &lt;td&gt;&lt;a href=""",H477,""" target=""_blank""&gt;&lt;i class=""fa fa-external-link""&gt;&lt;/i&gt;&lt;/a&gt;&lt;/td&gt;&lt;/tr&gt;")</f>
        <v>0</v>
      </c>
      <c r="J477" s="0" t="n">
        <f aca="false">CONCATENATE("| [",C477,"](",G477,") | [website](",B477,") | [![",C477," status](",E477,")](",F477,".text) | ![",C477," status](",D477,") | [Test/Stats](",H477,")")</f>
        <v>0</v>
      </c>
    </row>
    <row r="478" customFormat="false" ht="15" hidden="false" customHeight="false" outlineLevel="0" collapsed="false">
      <c r="A478" s="1" t="s">
        <v>1438</v>
      </c>
      <c r="B478" s="0" t="s">
        <v>1439</v>
      </c>
      <c r="C478" s="0" t="s">
        <v>1440</v>
      </c>
      <c r="D478" s="0" t="n">
        <f aca="false">CONCATENATE("http://ec2-54-215-28-56.us-west-1.compute.amazonaws.com:3000/recent-fill-image/",C478)</f>
        <v>0</v>
      </c>
      <c r="E478" s="0" t="n">
        <f aca="false">CONCATENATE("https://d1l0yomkzx8y5l.cloudfront.net/contact_congress/status/",C478,".png")</f>
        <v>0</v>
      </c>
      <c r="F478" s="0" t="n">
        <f aca="false">CONCATENATE("https://github.com/unitedstates/contact-congress/search?q=",C478,)</f>
        <v>0</v>
      </c>
      <c r="G478" s="0" t="n">
        <f aca="false">CONCATENATE("https://github.com/unitedstates/contact-congress/blob/master/members/",C478,".yaml")</f>
        <v>0</v>
      </c>
      <c r="H478" s="0" t="n">
        <f aca="false">CONCATENATE("http://efforg.github.io/congress-forms-test/?bioguide_id=",C478)</f>
        <v>0</v>
      </c>
      <c r="I478" s="0" t="n">
        <f aca="false">CONCATENATE("&lt;tr&gt;&lt;td&gt;&lt;a href=""",B478,""" target=""_blank""&gt;",A478,"&lt;/a&gt; &lt;td&gt;",C478,"&lt;/td&gt;&lt;td&gt;&lt;a href=""",F478,""" target=""_blank""&gt;&lt;i class=""fa fa-github""&gt;&lt;/i&gt;&lt;/a&gt;&lt;/td&gt;&lt;td&gt;&lt;img src=""",D478,""" /&gt;&lt;/td&gt; &lt;td&gt;&lt;a href=""",H478,""" target=""_blank""&gt;&lt;i class=""fa fa-external-link""&gt;&lt;/i&gt;&lt;/a&gt;&lt;/td&gt;&lt;/tr&gt;")</f>
        <v>0</v>
      </c>
      <c r="J478" s="0" t="n">
        <f aca="false">CONCATENATE("| [",C478,"](",G478,") | [website](",B478,") | [![",C478," status](",E478,")](",F478,".text) | ![",C478," status](",D478,") | [Test/Stats](",H478,")")</f>
        <v>0</v>
      </c>
    </row>
    <row r="479" customFormat="false" ht="15" hidden="false" customHeight="false" outlineLevel="0" collapsed="false">
      <c r="A479" s="1" t="s">
        <v>1441</v>
      </c>
      <c r="B479" s="0" t="s">
        <v>1442</v>
      </c>
      <c r="C479" s="0" t="s">
        <v>1443</v>
      </c>
      <c r="D479" s="0" t="n">
        <f aca="false">CONCATENATE("http://ec2-54-215-28-56.us-west-1.compute.amazonaws.com:3000/recent-fill-image/",C479)</f>
        <v>0</v>
      </c>
      <c r="E479" s="0" t="n">
        <f aca="false">CONCATENATE("https://d1l0yomkzx8y5l.cloudfront.net/contact_congress/status/",C479,".png")</f>
        <v>0</v>
      </c>
      <c r="F479" s="0" t="n">
        <f aca="false">CONCATENATE("https://github.com/unitedstates/contact-congress/search?q=",C479,)</f>
        <v>0</v>
      </c>
      <c r="G479" s="0" t="n">
        <f aca="false">CONCATENATE("https://github.com/unitedstates/contact-congress/blob/master/members/",C479,".yaml")</f>
        <v>0</v>
      </c>
      <c r="H479" s="0" t="n">
        <f aca="false">CONCATENATE("http://efforg.github.io/congress-forms-test/?bioguide_id=",C479)</f>
        <v>0</v>
      </c>
      <c r="I479" s="0" t="n">
        <f aca="false">CONCATENATE("&lt;tr&gt;&lt;td&gt;&lt;a href=""",B479,""" target=""_blank""&gt;",A479,"&lt;/a&gt; &lt;td&gt;",C479,"&lt;/td&gt;&lt;td&gt;&lt;a href=""",F479,""" target=""_blank""&gt;&lt;i class=""fa fa-github""&gt;&lt;/i&gt;&lt;/a&gt;&lt;/td&gt;&lt;td&gt;&lt;img src=""",D479,""" /&gt;&lt;/td&gt; &lt;td&gt;&lt;a href=""",H479,""" target=""_blank""&gt;&lt;i class=""fa fa-external-link""&gt;&lt;/i&gt;&lt;/a&gt;&lt;/td&gt;&lt;/tr&gt;")</f>
        <v>0</v>
      </c>
      <c r="J479" s="0" t="n">
        <f aca="false">CONCATENATE("| [",C479,"](",G479,") | [website](",B479,") | [![",C479," status](",E479,")](",F479,".text) | ![",C479," status](",D479,") | [Test/Stats](",H479,")")</f>
        <v>0</v>
      </c>
    </row>
    <row r="480" customFormat="false" ht="15" hidden="false" customHeight="false" outlineLevel="0" collapsed="false">
      <c r="A480" s="1" t="s">
        <v>1444</v>
      </c>
      <c r="B480" s="0" t="s">
        <v>1445</v>
      </c>
      <c r="C480" s="0" t="s">
        <v>1446</v>
      </c>
      <c r="D480" s="0" t="n">
        <f aca="false">CONCATENATE("http://ec2-54-215-28-56.us-west-1.compute.amazonaws.com:3000/recent-fill-image/",C480)</f>
        <v>0</v>
      </c>
      <c r="E480" s="0" t="n">
        <f aca="false">CONCATENATE("https://d1l0yomkzx8y5l.cloudfront.net/contact_congress/status/",C480,".png")</f>
        <v>0</v>
      </c>
      <c r="F480" s="0" t="n">
        <f aca="false">CONCATENATE("https://github.com/unitedstates/contact-congress/search?q=",C480,)</f>
        <v>0</v>
      </c>
      <c r="G480" s="0" t="n">
        <f aca="false">CONCATENATE("https://github.com/unitedstates/contact-congress/blob/master/members/",C480,".yaml")</f>
        <v>0</v>
      </c>
      <c r="H480" s="0" t="n">
        <f aca="false">CONCATENATE("http://efforg.github.io/congress-forms-test/?bioguide_id=",C480)</f>
        <v>0</v>
      </c>
      <c r="I480" s="0" t="n">
        <f aca="false">CONCATENATE("&lt;tr&gt;&lt;td&gt;&lt;a href=""",B480,""" target=""_blank""&gt;",A480,"&lt;/a&gt; &lt;td&gt;",C480,"&lt;/td&gt;&lt;td&gt;&lt;a href=""",F480,""" target=""_blank""&gt;&lt;i class=""fa fa-github""&gt;&lt;/i&gt;&lt;/a&gt;&lt;/td&gt;&lt;td&gt;&lt;img src=""",D480,""" /&gt;&lt;/td&gt; &lt;td&gt;&lt;a href=""",H480,""" target=""_blank""&gt;&lt;i class=""fa fa-external-link""&gt;&lt;/i&gt;&lt;/a&gt;&lt;/td&gt;&lt;/tr&gt;")</f>
        <v>0</v>
      </c>
      <c r="J480" s="0" t="n">
        <f aca="false">CONCATENATE("| [",C480,"](",G480,") | [website](",B480,") | [![",C480," status](",E480,")](",F480,".text) | ![",C480," status](",D480,") | [Test/Stats](",H480,")")</f>
        <v>0</v>
      </c>
    </row>
    <row r="481" customFormat="false" ht="15" hidden="false" customHeight="false" outlineLevel="0" collapsed="false">
      <c r="A481" s="1" t="s">
        <v>1447</v>
      </c>
      <c r="B481" s="0" t="s">
        <v>1448</v>
      </c>
      <c r="C481" s="0" t="s">
        <v>1449</v>
      </c>
      <c r="D481" s="0" t="n">
        <f aca="false">CONCATENATE("http://ec2-54-215-28-56.us-west-1.compute.amazonaws.com:3000/recent-fill-image/",C481)</f>
        <v>0</v>
      </c>
      <c r="E481" s="0" t="n">
        <f aca="false">CONCATENATE("https://d1l0yomkzx8y5l.cloudfront.net/contact_congress/status/",C481,".png")</f>
        <v>0</v>
      </c>
      <c r="F481" s="0" t="n">
        <f aca="false">CONCATENATE("https://github.com/unitedstates/contact-congress/search?q=",C481,)</f>
        <v>0</v>
      </c>
      <c r="G481" s="0" t="n">
        <f aca="false">CONCATENATE("https://github.com/unitedstates/contact-congress/blob/master/members/",C481,".yaml")</f>
        <v>0</v>
      </c>
      <c r="H481" s="0" t="n">
        <f aca="false">CONCATENATE("http://efforg.github.io/congress-forms-test/?bioguide_id=",C481)</f>
        <v>0</v>
      </c>
      <c r="I481" s="0" t="n">
        <f aca="false">CONCATENATE("&lt;tr&gt;&lt;td&gt;&lt;a href=""",B481,""" target=""_blank""&gt;",A481,"&lt;/a&gt; &lt;td&gt;",C481,"&lt;/td&gt;&lt;td&gt;&lt;a href=""",F481,""" target=""_blank""&gt;&lt;i class=""fa fa-github""&gt;&lt;/i&gt;&lt;/a&gt;&lt;/td&gt;&lt;td&gt;&lt;img src=""",D481,""" /&gt;&lt;/td&gt; &lt;td&gt;&lt;a href=""",H481,""" target=""_blank""&gt;&lt;i class=""fa fa-external-link""&gt;&lt;/i&gt;&lt;/a&gt;&lt;/td&gt;&lt;/tr&gt;")</f>
        <v>0</v>
      </c>
      <c r="J481" s="0" t="n">
        <f aca="false">CONCATENATE("| [",C481,"](",G481,") | [website](",B481,") | [![",C481," status](",E481,")](",F481,".text) | ![",C481," status](",D481,") | [Test/Stats](",H481,")")</f>
        <v>0</v>
      </c>
    </row>
    <row r="482" customFormat="false" ht="15" hidden="false" customHeight="false" outlineLevel="0" collapsed="false">
      <c r="A482" s="1" t="s">
        <v>1450</v>
      </c>
      <c r="B482" s="0" t="s">
        <v>1451</v>
      </c>
      <c r="C482" s="0" t="s">
        <v>1452</v>
      </c>
      <c r="D482" s="0" t="n">
        <f aca="false">CONCATENATE("http://ec2-54-215-28-56.us-west-1.compute.amazonaws.com:3000/recent-fill-image/",C482)</f>
        <v>0</v>
      </c>
      <c r="E482" s="0" t="n">
        <f aca="false">CONCATENATE("https://d1l0yomkzx8y5l.cloudfront.net/contact_congress/status/",C482,".png")</f>
        <v>0</v>
      </c>
      <c r="F482" s="0" t="n">
        <f aca="false">CONCATENATE("https://github.com/unitedstates/contact-congress/search?q=",C482,)</f>
        <v>0</v>
      </c>
      <c r="G482" s="0" t="n">
        <f aca="false">CONCATENATE("https://github.com/unitedstates/contact-congress/blob/master/members/",C482,".yaml")</f>
        <v>0</v>
      </c>
      <c r="H482" s="0" t="n">
        <f aca="false">CONCATENATE("http://efforg.github.io/congress-forms-test/?bioguide_id=",C482)</f>
        <v>0</v>
      </c>
      <c r="I482" s="0" t="n">
        <f aca="false">CONCATENATE("&lt;tr&gt;&lt;td&gt;&lt;a href=""",B482,""" target=""_blank""&gt;",A482,"&lt;/a&gt; &lt;td&gt;",C482,"&lt;/td&gt;&lt;td&gt;&lt;a href=""",F482,""" target=""_blank""&gt;&lt;i class=""fa fa-github""&gt;&lt;/i&gt;&lt;/a&gt;&lt;/td&gt;&lt;td&gt;&lt;img src=""",D482,""" /&gt;&lt;/td&gt; &lt;td&gt;&lt;a href=""",H482,""" target=""_blank""&gt;&lt;i class=""fa fa-external-link""&gt;&lt;/i&gt;&lt;/a&gt;&lt;/td&gt;&lt;/tr&gt;")</f>
        <v>0</v>
      </c>
      <c r="J482" s="0" t="n">
        <f aca="false">CONCATENATE("| [",C482,"](",G482,") | [website](",B482,") | [![",C482," status](",E482,")](",F482,".text) | ![",C482," status](",D482,") | [Test/Stats](",H482,")")</f>
        <v>0</v>
      </c>
    </row>
    <row r="483" customFormat="false" ht="15" hidden="false" customHeight="false" outlineLevel="0" collapsed="false">
      <c r="A483" s="1" t="s">
        <v>1453</v>
      </c>
      <c r="B483" s="0" t="s">
        <v>1454</v>
      </c>
      <c r="C483" s="0" t="s">
        <v>1455</v>
      </c>
      <c r="D483" s="0" t="n">
        <f aca="false">CONCATENATE("http://ec2-54-215-28-56.us-west-1.compute.amazonaws.com:3000/recent-fill-image/",C483)</f>
        <v>0</v>
      </c>
      <c r="E483" s="0" t="n">
        <f aca="false">CONCATENATE("https://d1l0yomkzx8y5l.cloudfront.net/contact_congress/status/",C483,".png")</f>
        <v>0</v>
      </c>
      <c r="F483" s="0" t="n">
        <f aca="false">CONCATENATE("https://github.com/unitedstates/contact-congress/search?q=",C483,)</f>
        <v>0</v>
      </c>
      <c r="G483" s="0" t="n">
        <f aca="false">CONCATENATE("https://github.com/unitedstates/contact-congress/blob/master/members/",C483,".yaml")</f>
        <v>0</v>
      </c>
      <c r="H483" s="0" t="n">
        <f aca="false">CONCATENATE("http://efforg.github.io/congress-forms-test/?bioguide_id=",C483)</f>
        <v>0</v>
      </c>
      <c r="I483" s="0" t="n">
        <f aca="false">CONCATENATE("&lt;tr&gt;&lt;td&gt;&lt;a href=""",B483,""" target=""_blank""&gt;",A483,"&lt;/a&gt; &lt;td&gt;",C483,"&lt;/td&gt;&lt;td&gt;&lt;a href=""",F483,""" target=""_blank""&gt;&lt;i class=""fa fa-github""&gt;&lt;/i&gt;&lt;/a&gt;&lt;/td&gt;&lt;td&gt;&lt;img src=""",D483,""" /&gt;&lt;/td&gt; &lt;td&gt;&lt;a href=""",H483,""" target=""_blank""&gt;&lt;i class=""fa fa-external-link""&gt;&lt;/i&gt;&lt;/a&gt;&lt;/td&gt;&lt;/tr&gt;")</f>
        <v>0</v>
      </c>
      <c r="J483" s="0" t="n">
        <f aca="false">CONCATENATE("| [",C483,"](",G483,") | [website](",B483,") | [![",C483," status](",E483,")](",F483,".text) | ![",C483," status](",D483,") | [Test/Stats](",H483,")")</f>
        <v>0</v>
      </c>
    </row>
    <row r="484" customFormat="false" ht="15" hidden="false" customHeight="false" outlineLevel="0" collapsed="false">
      <c r="A484" s="1" t="s">
        <v>1456</v>
      </c>
      <c r="B484" s="0" t="s">
        <v>1457</v>
      </c>
      <c r="C484" s="0" t="s">
        <v>1458</v>
      </c>
      <c r="D484" s="0" t="n">
        <f aca="false">CONCATENATE("http://ec2-54-215-28-56.us-west-1.compute.amazonaws.com:3000/recent-fill-image/",C484)</f>
        <v>0</v>
      </c>
      <c r="E484" s="0" t="n">
        <f aca="false">CONCATENATE("https://d1l0yomkzx8y5l.cloudfront.net/contact_congress/status/",C484,".png")</f>
        <v>0</v>
      </c>
      <c r="F484" s="0" t="n">
        <f aca="false">CONCATENATE("https://github.com/unitedstates/contact-congress/search?q=",C484,)</f>
        <v>0</v>
      </c>
      <c r="G484" s="0" t="n">
        <f aca="false">CONCATENATE("https://github.com/unitedstates/contact-congress/blob/master/members/",C484,".yaml")</f>
        <v>0</v>
      </c>
      <c r="H484" s="0" t="n">
        <f aca="false">CONCATENATE("http://efforg.github.io/congress-forms-test/?bioguide_id=",C484)</f>
        <v>0</v>
      </c>
      <c r="I484" s="0" t="n">
        <f aca="false">CONCATENATE("&lt;tr&gt;&lt;td&gt;&lt;a href=""",B484,""" target=""_blank""&gt;",A484,"&lt;/a&gt; &lt;td&gt;",C484,"&lt;/td&gt;&lt;td&gt;&lt;a href=""",F484,""" target=""_blank""&gt;&lt;i class=""fa fa-github""&gt;&lt;/i&gt;&lt;/a&gt;&lt;/td&gt;&lt;td&gt;&lt;img src=""",D484,""" /&gt;&lt;/td&gt; &lt;td&gt;&lt;a href=""",H484,""" target=""_blank""&gt;&lt;i class=""fa fa-external-link""&gt;&lt;/i&gt;&lt;/a&gt;&lt;/td&gt;&lt;/tr&gt;")</f>
        <v>0</v>
      </c>
      <c r="J484" s="0" t="n">
        <f aca="false">CONCATENATE("| [",C484,"](",G484,") | [website](",B484,") | [![",C484," status](",E484,")](",F484,".text) | ![",C484," status](",D484,") | [Test/Stats](",H484,")")</f>
        <v>0</v>
      </c>
    </row>
    <row r="485" customFormat="false" ht="15" hidden="false" customHeight="false" outlineLevel="0" collapsed="false">
      <c r="A485" s="1" t="s">
        <v>1459</v>
      </c>
      <c r="B485" s="0" t="s">
        <v>1460</v>
      </c>
      <c r="C485" s="0" t="s">
        <v>1461</v>
      </c>
      <c r="D485" s="0" t="n">
        <f aca="false">CONCATENATE("http://ec2-54-215-28-56.us-west-1.compute.amazonaws.com:3000/recent-fill-image/",C485)</f>
        <v>0</v>
      </c>
      <c r="E485" s="0" t="n">
        <f aca="false">CONCATENATE("https://d1l0yomkzx8y5l.cloudfront.net/contact_congress/status/",C485,".png")</f>
        <v>0</v>
      </c>
      <c r="F485" s="0" t="n">
        <f aca="false">CONCATENATE("https://github.com/unitedstates/contact-congress/search?q=",C485,)</f>
        <v>0</v>
      </c>
      <c r="G485" s="0" t="n">
        <f aca="false">CONCATENATE("https://github.com/unitedstates/contact-congress/blob/master/members/",C485,".yaml")</f>
        <v>0</v>
      </c>
      <c r="H485" s="0" t="n">
        <f aca="false">CONCATENATE("http://efforg.github.io/congress-forms-test/?bioguide_id=",C485)</f>
        <v>0</v>
      </c>
      <c r="I485" s="0" t="n">
        <f aca="false">CONCATENATE("&lt;tr&gt;&lt;td&gt;&lt;a href=""",B485,""" target=""_blank""&gt;",A485,"&lt;/a&gt; &lt;td&gt;",C485,"&lt;/td&gt;&lt;td&gt;&lt;a href=""",F485,""" target=""_blank""&gt;&lt;i class=""fa fa-github""&gt;&lt;/i&gt;&lt;/a&gt;&lt;/td&gt;&lt;td&gt;&lt;img src=""",D485,""" /&gt;&lt;/td&gt; &lt;td&gt;&lt;a href=""",H485,""" target=""_blank""&gt;&lt;i class=""fa fa-external-link""&gt;&lt;/i&gt;&lt;/a&gt;&lt;/td&gt;&lt;/tr&gt;")</f>
        <v>0</v>
      </c>
      <c r="J485" s="0" t="n">
        <f aca="false">CONCATENATE("| [",C485,"](",G485,") | [website](",B485,") | [![",C485," status](",E485,")](",F485,".text) | ![",C485," status](",D485,") | [Test/Stats](",H485,")")</f>
        <v>0</v>
      </c>
    </row>
    <row r="486" customFormat="false" ht="15" hidden="false" customHeight="false" outlineLevel="0" collapsed="false">
      <c r="A486" s="1" t="s">
        <v>1462</v>
      </c>
      <c r="B486" s="0" t="s">
        <v>1463</v>
      </c>
      <c r="C486" s="0" t="s">
        <v>1464</v>
      </c>
      <c r="D486" s="0" t="n">
        <f aca="false">CONCATENATE("http://ec2-54-215-28-56.us-west-1.compute.amazonaws.com:3000/recent-fill-image/",C486)</f>
        <v>0</v>
      </c>
      <c r="E486" s="0" t="n">
        <f aca="false">CONCATENATE("https://d1l0yomkzx8y5l.cloudfront.net/contact_congress/status/",C486,".png")</f>
        <v>0</v>
      </c>
      <c r="F486" s="0" t="n">
        <f aca="false">CONCATENATE("https://github.com/unitedstates/contact-congress/search?q=",C486,)</f>
        <v>0</v>
      </c>
      <c r="G486" s="0" t="n">
        <f aca="false">CONCATENATE("https://github.com/unitedstates/contact-congress/blob/master/members/",C486,".yaml")</f>
        <v>0</v>
      </c>
      <c r="H486" s="0" t="n">
        <f aca="false">CONCATENATE("http://efforg.github.io/congress-forms-test/?bioguide_id=",C486)</f>
        <v>0</v>
      </c>
      <c r="I486" s="0" t="n">
        <f aca="false">CONCATENATE("&lt;tr&gt;&lt;td&gt;&lt;a href=""",B486,""" target=""_blank""&gt;",A486,"&lt;/a&gt; &lt;td&gt;",C486,"&lt;/td&gt;&lt;td&gt;&lt;a href=""",F486,""" target=""_blank""&gt;&lt;i class=""fa fa-github""&gt;&lt;/i&gt;&lt;/a&gt;&lt;/td&gt;&lt;td&gt;&lt;img src=""",D486,""" /&gt;&lt;/td&gt; &lt;td&gt;&lt;a href=""",H486,""" target=""_blank""&gt;&lt;i class=""fa fa-external-link""&gt;&lt;/i&gt;&lt;/a&gt;&lt;/td&gt;&lt;/tr&gt;")</f>
        <v>0</v>
      </c>
      <c r="J486" s="0" t="n">
        <f aca="false">CONCATENATE("| [",C486,"](",G486,") | [website](",B486,") | [![",C486," status](",E486,")](",F486,".text) | ![",C486," status](",D486,") | [Test/Stats](",H486,")")</f>
        <v>0</v>
      </c>
    </row>
    <row r="487" customFormat="false" ht="15" hidden="false" customHeight="false" outlineLevel="0" collapsed="false">
      <c r="A487" s="1" t="s">
        <v>1465</v>
      </c>
      <c r="B487" s="0" t="s">
        <v>1466</v>
      </c>
      <c r="C487" s="0" t="s">
        <v>1467</v>
      </c>
      <c r="D487" s="0" t="n">
        <f aca="false">CONCATENATE("http://ec2-54-215-28-56.us-west-1.compute.amazonaws.com:3000/recent-fill-image/",C487)</f>
        <v>0</v>
      </c>
      <c r="E487" s="0" t="n">
        <f aca="false">CONCATENATE("https://d1l0yomkzx8y5l.cloudfront.net/contact_congress/status/",C487,".png")</f>
        <v>0</v>
      </c>
      <c r="F487" s="0" t="n">
        <f aca="false">CONCATENATE("https://github.com/unitedstates/contact-congress/search?q=",C487,)</f>
        <v>0</v>
      </c>
      <c r="G487" s="0" t="n">
        <f aca="false">CONCATENATE("https://github.com/unitedstates/contact-congress/blob/master/members/",C487,".yaml")</f>
        <v>0</v>
      </c>
      <c r="H487" s="0" t="n">
        <f aca="false">CONCATENATE("http://efforg.github.io/congress-forms-test/?bioguide_id=",C487)</f>
        <v>0</v>
      </c>
      <c r="I487" s="0" t="n">
        <f aca="false">CONCATENATE("&lt;tr&gt;&lt;td&gt;&lt;a href=""",B487,""" target=""_blank""&gt;",A487,"&lt;/a&gt; &lt;td&gt;",C487,"&lt;/td&gt;&lt;td&gt;&lt;a href=""",F487,""" target=""_blank""&gt;&lt;i class=""fa fa-github""&gt;&lt;/i&gt;&lt;/a&gt;&lt;/td&gt;&lt;td&gt;&lt;img src=""",D487,""" /&gt;&lt;/td&gt; &lt;td&gt;&lt;a href=""",H487,""" target=""_blank""&gt;&lt;i class=""fa fa-external-link""&gt;&lt;/i&gt;&lt;/a&gt;&lt;/td&gt;&lt;/tr&gt;")</f>
        <v>0</v>
      </c>
      <c r="J487" s="0" t="n">
        <f aca="false">CONCATENATE("| [",C487,"](",G487,") | [website](",B487,") | [![",C487," status](",E487,")](",F487,".text) | ![",C487," status](",D487,") | [Test/Stats](",H487,")")</f>
        <v>0</v>
      </c>
    </row>
    <row r="488" customFormat="false" ht="15" hidden="false" customHeight="false" outlineLevel="0" collapsed="false">
      <c r="A488" s="1" t="s">
        <v>1468</v>
      </c>
      <c r="B488" s="0" t="s">
        <v>1469</v>
      </c>
      <c r="C488" s="0" t="s">
        <v>1470</v>
      </c>
      <c r="D488" s="0" t="n">
        <f aca="false">CONCATENATE("http://ec2-54-215-28-56.us-west-1.compute.amazonaws.com:3000/recent-fill-image/",C488)</f>
        <v>0</v>
      </c>
      <c r="E488" s="0" t="n">
        <f aca="false">CONCATENATE("https://d1l0yomkzx8y5l.cloudfront.net/contact_congress/status/",C488,".png")</f>
        <v>0</v>
      </c>
      <c r="F488" s="0" t="n">
        <f aca="false">CONCATENATE("https://github.com/unitedstates/contact-congress/search?q=",C488,)</f>
        <v>0</v>
      </c>
      <c r="G488" s="0" t="n">
        <f aca="false">CONCATENATE("https://github.com/unitedstates/contact-congress/blob/master/members/",C488,".yaml")</f>
        <v>0</v>
      </c>
      <c r="H488" s="0" t="n">
        <f aca="false">CONCATENATE("http://efforg.github.io/congress-forms-test/?bioguide_id=",C488)</f>
        <v>0</v>
      </c>
      <c r="I488" s="0" t="n">
        <f aca="false">CONCATENATE("&lt;tr&gt;&lt;td&gt;&lt;a href=""",B488,""" target=""_blank""&gt;",A488,"&lt;/a&gt; &lt;td&gt;",C488,"&lt;/td&gt;&lt;td&gt;&lt;a href=""",F488,""" target=""_blank""&gt;&lt;i class=""fa fa-github""&gt;&lt;/i&gt;&lt;/a&gt;&lt;/td&gt;&lt;td&gt;&lt;img src=""",D488,""" /&gt;&lt;/td&gt; &lt;td&gt;&lt;a href=""",H488,""" target=""_blank""&gt;&lt;i class=""fa fa-external-link""&gt;&lt;/i&gt;&lt;/a&gt;&lt;/td&gt;&lt;/tr&gt;")</f>
        <v>0</v>
      </c>
      <c r="J488" s="0" t="n">
        <f aca="false">CONCATENATE("| [",C488,"](",G488,") | [website](",B488,") | [![",C488," status](",E488,")](",F488,".text) | ![",C488," status](",D488,") | [Test/Stats](",H488,")")</f>
        <v>0</v>
      </c>
    </row>
    <row r="489" customFormat="false" ht="15" hidden="false" customHeight="false" outlineLevel="0" collapsed="false">
      <c r="A489" s="1" t="s">
        <v>1471</v>
      </c>
      <c r="B489" s="0" t="s">
        <v>1472</v>
      </c>
      <c r="C489" s="0" t="s">
        <v>1473</v>
      </c>
      <c r="D489" s="0" t="n">
        <f aca="false">CONCATENATE("http://ec2-54-215-28-56.us-west-1.compute.amazonaws.com:3000/recent-fill-image/",C489)</f>
        <v>0</v>
      </c>
      <c r="E489" s="0" t="n">
        <f aca="false">CONCATENATE("https://d1l0yomkzx8y5l.cloudfront.net/contact_congress/status/",C489,".png")</f>
        <v>0</v>
      </c>
      <c r="F489" s="0" t="n">
        <f aca="false">CONCATENATE("https://github.com/unitedstates/contact-congress/search?q=",C489,)</f>
        <v>0</v>
      </c>
      <c r="G489" s="0" t="n">
        <f aca="false">CONCATENATE("https://github.com/unitedstates/contact-congress/blob/master/members/",C489,".yaml")</f>
        <v>0</v>
      </c>
      <c r="H489" s="0" t="n">
        <f aca="false">CONCATENATE("http://efforg.github.io/congress-forms-test/?bioguide_id=",C489)</f>
        <v>0</v>
      </c>
      <c r="I489" s="0" t="n">
        <f aca="false">CONCATENATE("&lt;tr&gt;&lt;td&gt;&lt;a href=""",B489,""" target=""_blank""&gt;",A489,"&lt;/a&gt; &lt;td&gt;",C489,"&lt;/td&gt;&lt;td&gt;&lt;a href=""",F489,""" target=""_blank""&gt;&lt;i class=""fa fa-github""&gt;&lt;/i&gt;&lt;/a&gt;&lt;/td&gt;&lt;td&gt;&lt;img src=""",D489,""" /&gt;&lt;/td&gt; &lt;td&gt;&lt;a href=""",H489,""" target=""_blank""&gt;&lt;i class=""fa fa-external-link""&gt;&lt;/i&gt;&lt;/a&gt;&lt;/td&gt;&lt;/tr&gt;")</f>
        <v>0</v>
      </c>
      <c r="J489" s="0" t="n">
        <f aca="false">CONCATENATE("| [",C489,"](",G489,") | [website](",B489,") | [![",C489," status](",E489,")](",F489,".text) | ![",C489," status](",D489,") | [Test/Stats](",H489,")")</f>
        <v>0</v>
      </c>
    </row>
    <row r="490" customFormat="false" ht="15" hidden="false" customHeight="false" outlineLevel="0" collapsed="false">
      <c r="A490" s="1" t="s">
        <v>1474</v>
      </c>
      <c r="B490" s="0" t="s">
        <v>1475</v>
      </c>
      <c r="C490" s="0" t="s">
        <v>1476</v>
      </c>
      <c r="D490" s="0" t="n">
        <f aca="false">CONCATENATE("http://ec2-54-215-28-56.us-west-1.compute.amazonaws.com:3000/recent-fill-image/",C490)</f>
        <v>0</v>
      </c>
      <c r="E490" s="0" t="n">
        <f aca="false">CONCATENATE("https://d1l0yomkzx8y5l.cloudfront.net/contact_congress/status/",C490,".png")</f>
        <v>0</v>
      </c>
      <c r="F490" s="0" t="n">
        <f aca="false">CONCATENATE("https://github.com/unitedstates/contact-congress/search?q=",C490,)</f>
        <v>0</v>
      </c>
      <c r="G490" s="0" t="n">
        <f aca="false">CONCATENATE("https://github.com/unitedstates/contact-congress/blob/master/members/",C490,".yaml")</f>
        <v>0</v>
      </c>
      <c r="H490" s="0" t="n">
        <f aca="false">CONCATENATE("http://efforg.github.io/congress-forms-test/?bioguide_id=",C490)</f>
        <v>0</v>
      </c>
      <c r="I490" s="0" t="n">
        <f aca="false">CONCATENATE("&lt;tr&gt;&lt;td&gt;&lt;a href=""",B490,""" target=""_blank""&gt;",A490,"&lt;/a&gt; &lt;td&gt;",C490,"&lt;/td&gt;&lt;td&gt;&lt;a href=""",F490,""" target=""_blank""&gt;&lt;i class=""fa fa-github""&gt;&lt;/i&gt;&lt;/a&gt;&lt;/td&gt;&lt;td&gt;&lt;img src=""",D490,""" /&gt;&lt;/td&gt; &lt;td&gt;&lt;a href=""",H490,""" target=""_blank""&gt;&lt;i class=""fa fa-external-link""&gt;&lt;/i&gt;&lt;/a&gt;&lt;/td&gt;&lt;/tr&gt;")</f>
        <v>0</v>
      </c>
      <c r="J490" s="0" t="n">
        <f aca="false">CONCATENATE("| [",C490,"](",G490,") | [website](",B490,") | [![",C490," status](",E490,")](",F490,".text) | ![",C490," status](",D490,") | [Test/Stats](",H490,")")</f>
        <v>0</v>
      </c>
    </row>
    <row r="491" customFormat="false" ht="15" hidden="false" customHeight="false" outlineLevel="0" collapsed="false">
      <c r="A491" s="1" t="s">
        <v>1477</v>
      </c>
      <c r="B491" s="0" t="s">
        <v>1478</v>
      </c>
      <c r="C491" s="0" t="s">
        <v>1479</v>
      </c>
      <c r="D491" s="0" t="n">
        <f aca="false">CONCATENATE("http://ec2-54-215-28-56.us-west-1.compute.amazonaws.com:3000/recent-fill-image/",C491)</f>
        <v>0</v>
      </c>
      <c r="E491" s="0" t="n">
        <f aca="false">CONCATENATE("https://d1l0yomkzx8y5l.cloudfront.net/contact_congress/status/",C491,".png")</f>
        <v>0</v>
      </c>
      <c r="F491" s="0" t="n">
        <f aca="false">CONCATENATE("https://github.com/unitedstates/contact-congress/search?q=",C491,)</f>
        <v>0</v>
      </c>
      <c r="G491" s="0" t="n">
        <f aca="false">CONCATENATE("https://github.com/unitedstates/contact-congress/blob/master/members/",C491,".yaml")</f>
        <v>0</v>
      </c>
      <c r="H491" s="0" t="n">
        <f aca="false">CONCATENATE("http://efforg.github.io/congress-forms-test/?bioguide_id=",C491)</f>
        <v>0</v>
      </c>
      <c r="I491" s="0" t="n">
        <f aca="false">CONCATENATE("&lt;tr&gt;&lt;td&gt;&lt;a href=""",B491,""" target=""_blank""&gt;",A491,"&lt;/a&gt; &lt;td&gt;",C491,"&lt;/td&gt;&lt;td&gt;&lt;a href=""",F491,""" target=""_blank""&gt;&lt;i class=""fa fa-github""&gt;&lt;/i&gt;&lt;/a&gt;&lt;/td&gt;&lt;td&gt;&lt;img src=""",D491,""" /&gt;&lt;/td&gt; &lt;td&gt;&lt;a href=""",H491,""" target=""_blank""&gt;&lt;i class=""fa fa-external-link""&gt;&lt;/i&gt;&lt;/a&gt;&lt;/td&gt;&lt;/tr&gt;")</f>
        <v>0</v>
      </c>
      <c r="J491" s="0" t="n">
        <f aca="false">CONCATENATE("| [",C491,"](",G491,") | [website](",B491,") | [![",C491," status](",E491,")](",F491,".text) | ![",C491," status](",D491,") | [Test/Stats](",H491,")")</f>
        <v>0</v>
      </c>
    </row>
    <row r="492" customFormat="false" ht="15" hidden="false" customHeight="false" outlineLevel="0" collapsed="false">
      <c r="A492" s="1" t="s">
        <v>1480</v>
      </c>
      <c r="B492" s="0" t="s">
        <v>1481</v>
      </c>
      <c r="C492" s="0" t="s">
        <v>1482</v>
      </c>
      <c r="D492" s="0" t="n">
        <f aca="false">CONCATENATE("http://ec2-54-215-28-56.us-west-1.compute.amazonaws.com:3000/recent-fill-image/",C492)</f>
        <v>0</v>
      </c>
      <c r="E492" s="0" t="n">
        <f aca="false">CONCATENATE("https://d1l0yomkzx8y5l.cloudfront.net/contact_congress/status/",C492,".png")</f>
        <v>0</v>
      </c>
      <c r="F492" s="0" t="n">
        <f aca="false">CONCATENATE("https://github.com/unitedstates/contact-congress/search?q=",C492,)</f>
        <v>0</v>
      </c>
      <c r="G492" s="0" t="n">
        <f aca="false">CONCATENATE("https://github.com/unitedstates/contact-congress/blob/master/members/",C492,".yaml")</f>
        <v>0</v>
      </c>
      <c r="H492" s="0" t="n">
        <f aca="false">CONCATENATE("http://efforg.github.io/congress-forms-test/?bioguide_id=",C492)</f>
        <v>0</v>
      </c>
      <c r="I492" s="0" t="n">
        <f aca="false">CONCATENATE("&lt;tr&gt;&lt;td&gt;&lt;a href=""",B492,""" target=""_blank""&gt;",A492,"&lt;/a&gt; &lt;td&gt;",C492,"&lt;/td&gt;&lt;td&gt;&lt;a href=""",F492,""" target=""_blank""&gt;&lt;i class=""fa fa-github""&gt;&lt;/i&gt;&lt;/a&gt;&lt;/td&gt;&lt;td&gt;&lt;img src=""",D492,""" /&gt;&lt;/td&gt; &lt;td&gt;&lt;a href=""",H492,""" target=""_blank""&gt;&lt;i class=""fa fa-external-link""&gt;&lt;/i&gt;&lt;/a&gt;&lt;/td&gt;&lt;/tr&gt;")</f>
        <v>0</v>
      </c>
      <c r="J492" s="0" t="n">
        <f aca="false">CONCATENATE("| [",C492,"](",G492,") | [website](",B492,") | [![",C492," status](",E492,")](",F492,".text) | ![",C492," status](",D492,") | [Test/Stats](",H492,")")</f>
        <v>0</v>
      </c>
    </row>
    <row r="493" customFormat="false" ht="15" hidden="false" customHeight="false" outlineLevel="0" collapsed="false">
      <c r="A493" s="1" t="s">
        <v>1483</v>
      </c>
      <c r="B493" s="0" t="s">
        <v>1484</v>
      </c>
      <c r="C493" s="0" t="s">
        <v>1485</v>
      </c>
      <c r="D493" s="0" t="n">
        <f aca="false">CONCATENATE("http://ec2-54-215-28-56.us-west-1.compute.amazonaws.com:3000/recent-fill-image/",C493)</f>
        <v>0</v>
      </c>
      <c r="E493" s="0" t="n">
        <f aca="false">CONCATENATE("https://d1l0yomkzx8y5l.cloudfront.net/contact_congress/status/",C493,".png")</f>
        <v>0</v>
      </c>
      <c r="F493" s="0" t="n">
        <f aca="false">CONCATENATE("https://github.com/unitedstates/contact-congress/search?q=",C493,)</f>
        <v>0</v>
      </c>
      <c r="G493" s="0" t="n">
        <f aca="false">CONCATENATE("https://github.com/unitedstates/contact-congress/blob/master/members/",C493,".yaml")</f>
        <v>0</v>
      </c>
      <c r="H493" s="0" t="n">
        <f aca="false">CONCATENATE("http://efforg.github.io/congress-forms-test/?bioguide_id=",C493)</f>
        <v>0</v>
      </c>
      <c r="I493" s="0" t="n">
        <f aca="false">CONCATENATE("&lt;tr&gt;&lt;td&gt;&lt;a href=""",B493,""" target=""_blank""&gt;",A493,"&lt;/a&gt; &lt;td&gt;",C493,"&lt;/td&gt;&lt;td&gt;&lt;a href=""",F493,""" target=""_blank""&gt;&lt;i class=""fa fa-github""&gt;&lt;/i&gt;&lt;/a&gt;&lt;/td&gt;&lt;td&gt;&lt;img src=""",D493,""" /&gt;&lt;/td&gt; &lt;td&gt;&lt;a href=""",H493,""" target=""_blank""&gt;&lt;i class=""fa fa-external-link""&gt;&lt;/i&gt;&lt;/a&gt;&lt;/td&gt;&lt;/tr&gt;")</f>
        <v>0</v>
      </c>
      <c r="J493" s="0" t="n">
        <f aca="false">CONCATENATE("| [",C493,"](",G493,") | [website](",B493,") | [![",C493," status](",E493,")](",F493,".text) | ![",C493," status](",D493,") | [Test/Stats](",H493,")")</f>
        <v>0</v>
      </c>
    </row>
    <row r="494" customFormat="false" ht="15" hidden="false" customHeight="false" outlineLevel="0" collapsed="false">
      <c r="A494" s="1" t="s">
        <v>1486</v>
      </c>
      <c r="B494" s="0" t="s">
        <v>1487</v>
      </c>
      <c r="C494" s="0" t="s">
        <v>1488</v>
      </c>
      <c r="D494" s="0" t="n">
        <f aca="false">CONCATENATE("http://ec2-54-215-28-56.us-west-1.compute.amazonaws.com:3000/recent-fill-image/",C494)</f>
        <v>0</v>
      </c>
      <c r="E494" s="0" t="n">
        <f aca="false">CONCATENATE("https://d1l0yomkzx8y5l.cloudfront.net/contact_congress/status/",C494,".png")</f>
        <v>0</v>
      </c>
      <c r="F494" s="0" t="n">
        <f aca="false">CONCATENATE("https://github.com/unitedstates/contact-congress/search?q=",C494,)</f>
        <v>0</v>
      </c>
      <c r="G494" s="0" t="n">
        <f aca="false">CONCATENATE("https://github.com/unitedstates/contact-congress/blob/master/members/",C494,".yaml")</f>
        <v>0</v>
      </c>
      <c r="H494" s="0" t="n">
        <f aca="false">CONCATENATE("http://efforg.github.io/congress-forms-test/?bioguide_id=",C494)</f>
        <v>0</v>
      </c>
      <c r="I494" s="0" t="n">
        <f aca="false">CONCATENATE("&lt;tr&gt;&lt;td&gt;&lt;a href=""",B494,""" target=""_blank""&gt;",A494,"&lt;/a&gt; &lt;td&gt;",C494,"&lt;/td&gt;&lt;td&gt;&lt;a href=""",F494,""" target=""_blank""&gt;&lt;i class=""fa fa-github""&gt;&lt;/i&gt;&lt;/a&gt;&lt;/td&gt;&lt;td&gt;&lt;img src=""",D494,""" /&gt;&lt;/td&gt; &lt;td&gt;&lt;a href=""",H494,""" target=""_blank""&gt;&lt;i class=""fa fa-external-link""&gt;&lt;/i&gt;&lt;/a&gt;&lt;/td&gt;&lt;/tr&gt;")</f>
        <v>0</v>
      </c>
      <c r="J494" s="0" t="n">
        <f aca="false">CONCATENATE("| [",C494,"](",G494,") | [website](",B494,") | [![",C494," status](",E494,")](",F494,".text) | ![",C494," status](",D494,") | [Test/Stats](",H494,")")</f>
        <v>0</v>
      </c>
    </row>
    <row r="495" customFormat="false" ht="15" hidden="false" customHeight="false" outlineLevel="0" collapsed="false">
      <c r="A495" s="1" t="s">
        <v>1489</v>
      </c>
      <c r="B495" s="0" t="s">
        <v>1490</v>
      </c>
      <c r="C495" s="0" t="s">
        <v>1491</v>
      </c>
      <c r="D495" s="0" t="n">
        <f aca="false">CONCATENATE("http://ec2-54-215-28-56.us-west-1.compute.amazonaws.com:3000/recent-fill-image/",C495)</f>
        <v>0</v>
      </c>
      <c r="E495" s="0" t="n">
        <f aca="false">CONCATENATE("https://d1l0yomkzx8y5l.cloudfront.net/contact_congress/status/",C495,".png")</f>
        <v>0</v>
      </c>
      <c r="F495" s="0" t="n">
        <f aca="false">CONCATENATE("https://github.com/unitedstates/contact-congress/search?q=",C495,)</f>
        <v>0</v>
      </c>
      <c r="G495" s="0" t="n">
        <f aca="false">CONCATENATE("https://github.com/unitedstates/contact-congress/blob/master/members/",C495,".yaml")</f>
        <v>0</v>
      </c>
      <c r="H495" s="0" t="n">
        <f aca="false">CONCATENATE("http://efforg.github.io/congress-forms-test/?bioguide_id=",C495)</f>
        <v>0</v>
      </c>
      <c r="I495" s="0" t="n">
        <f aca="false">CONCATENATE("&lt;tr&gt;&lt;td&gt;&lt;a href=""",B495,""" target=""_blank""&gt;",A495,"&lt;/a&gt; &lt;td&gt;",C495,"&lt;/td&gt;&lt;td&gt;&lt;a href=""",F495,""" target=""_blank""&gt;&lt;i class=""fa fa-github""&gt;&lt;/i&gt;&lt;/a&gt;&lt;/td&gt;&lt;td&gt;&lt;img src=""",D495,""" /&gt;&lt;/td&gt; &lt;td&gt;&lt;a href=""",H495,""" target=""_blank""&gt;&lt;i class=""fa fa-external-link""&gt;&lt;/i&gt;&lt;/a&gt;&lt;/td&gt;&lt;/tr&gt;")</f>
        <v>0</v>
      </c>
      <c r="J495" s="0" t="n">
        <f aca="false">CONCATENATE("| [",C495,"](",G495,") | [website](",B495,") | [![",C495," status](",E495,")](",F495,".text) | ![",C495," status](",D495,") | [Test/Stats](",H495,")")</f>
        <v>0</v>
      </c>
    </row>
    <row r="496" customFormat="false" ht="15" hidden="false" customHeight="false" outlineLevel="0" collapsed="false">
      <c r="A496" s="1" t="s">
        <v>1492</v>
      </c>
      <c r="B496" s="0" t="s">
        <v>1493</v>
      </c>
      <c r="C496" s="0" t="s">
        <v>1494</v>
      </c>
      <c r="D496" s="0" t="n">
        <f aca="false">CONCATENATE("http://ec2-54-215-28-56.us-west-1.compute.amazonaws.com:3000/recent-fill-image/",C496)</f>
        <v>0</v>
      </c>
      <c r="E496" s="0" t="n">
        <f aca="false">CONCATENATE("https://d1l0yomkzx8y5l.cloudfront.net/contact_congress/status/",C496,".png")</f>
        <v>0</v>
      </c>
      <c r="F496" s="0" t="n">
        <f aca="false">CONCATENATE("https://github.com/unitedstates/contact-congress/search?q=",C496,)</f>
        <v>0</v>
      </c>
      <c r="G496" s="0" t="n">
        <f aca="false">CONCATENATE("https://github.com/unitedstates/contact-congress/blob/master/members/",C496,".yaml")</f>
        <v>0</v>
      </c>
      <c r="H496" s="0" t="n">
        <f aca="false">CONCATENATE("http://efforg.github.io/congress-forms-test/?bioguide_id=",C496)</f>
        <v>0</v>
      </c>
      <c r="I496" s="0" t="n">
        <f aca="false">CONCATENATE("&lt;tr&gt;&lt;td&gt;&lt;a href=""",B496,""" target=""_blank""&gt;",A496,"&lt;/a&gt; &lt;td&gt;",C496,"&lt;/td&gt;&lt;td&gt;&lt;a href=""",F496,""" target=""_blank""&gt;&lt;i class=""fa fa-github""&gt;&lt;/i&gt;&lt;/a&gt;&lt;/td&gt;&lt;td&gt;&lt;img src=""",D496,""" /&gt;&lt;/td&gt; &lt;td&gt;&lt;a href=""",H496,""" target=""_blank""&gt;&lt;i class=""fa fa-external-link""&gt;&lt;/i&gt;&lt;/a&gt;&lt;/td&gt;&lt;/tr&gt;")</f>
        <v>0</v>
      </c>
      <c r="J496" s="0" t="n">
        <f aca="false">CONCATENATE("| [",C496,"](",G496,") | [website](",B496,") | [![",C496," status](",E496,")](",F496,".text) | ![",C496," status](",D496,") | [Test/Stats](",H496,")")</f>
        <v>0</v>
      </c>
    </row>
    <row r="497" customFormat="false" ht="15" hidden="false" customHeight="false" outlineLevel="0" collapsed="false">
      <c r="A497" s="1" t="s">
        <v>1495</v>
      </c>
      <c r="B497" s="0" t="s">
        <v>1496</v>
      </c>
      <c r="C497" s="0" t="s">
        <v>1497</v>
      </c>
      <c r="D497" s="0" t="n">
        <f aca="false">CONCATENATE("http://ec2-54-215-28-56.us-west-1.compute.amazonaws.com:3000/recent-fill-image/",C497)</f>
        <v>0</v>
      </c>
      <c r="E497" s="0" t="n">
        <f aca="false">CONCATENATE("https://d1l0yomkzx8y5l.cloudfront.net/contact_congress/status/",C497,".png")</f>
        <v>0</v>
      </c>
      <c r="F497" s="0" t="n">
        <f aca="false">CONCATENATE("https://github.com/unitedstates/contact-congress/search?q=",C497,)</f>
        <v>0</v>
      </c>
      <c r="G497" s="0" t="n">
        <f aca="false">CONCATENATE("https://github.com/unitedstates/contact-congress/blob/master/members/",C497,".yaml")</f>
        <v>0</v>
      </c>
      <c r="H497" s="0" t="n">
        <f aca="false">CONCATENATE("http://efforg.github.io/congress-forms-test/?bioguide_id=",C497)</f>
        <v>0</v>
      </c>
      <c r="I497" s="0" t="n">
        <f aca="false">CONCATENATE("&lt;tr&gt;&lt;td&gt;&lt;a href=""",B497,""" target=""_blank""&gt;",A497,"&lt;/a&gt; &lt;td&gt;",C497,"&lt;/td&gt;&lt;td&gt;&lt;a href=""",F497,""" target=""_blank""&gt;&lt;i class=""fa fa-github""&gt;&lt;/i&gt;&lt;/a&gt;&lt;/td&gt;&lt;td&gt;&lt;img src=""",D497,""" /&gt;&lt;/td&gt; &lt;td&gt;&lt;a href=""",H497,""" target=""_blank""&gt;&lt;i class=""fa fa-external-link""&gt;&lt;/i&gt;&lt;/a&gt;&lt;/td&gt;&lt;/tr&gt;")</f>
        <v>0</v>
      </c>
      <c r="J497" s="0" t="n">
        <f aca="false">CONCATENATE("| [",C497,"](",G497,") | [website](",B497,") | [![",C497," status](",E497,")](",F497,".text) | ![",C497," status](",D497,") | [Test/Stats](",H497,")")</f>
        <v>0</v>
      </c>
    </row>
    <row r="498" customFormat="false" ht="15" hidden="false" customHeight="false" outlineLevel="0" collapsed="false">
      <c r="A498" s="1" t="s">
        <v>1498</v>
      </c>
      <c r="B498" s="0" t="s">
        <v>1499</v>
      </c>
      <c r="C498" s="0" t="s">
        <v>1500</v>
      </c>
      <c r="D498" s="0" t="n">
        <f aca="false">CONCATENATE("http://ec2-54-215-28-56.us-west-1.compute.amazonaws.com:3000/recent-fill-image/",C498)</f>
        <v>0</v>
      </c>
      <c r="E498" s="0" t="n">
        <f aca="false">CONCATENATE("https://d1l0yomkzx8y5l.cloudfront.net/contact_congress/status/",C498,".png")</f>
        <v>0</v>
      </c>
      <c r="F498" s="0" t="n">
        <f aca="false">CONCATENATE("https://github.com/unitedstates/contact-congress/search?q=",C498,)</f>
        <v>0</v>
      </c>
      <c r="G498" s="0" t="n">
        <f aca="false">CONCATENATE("https://github.com/unitedstates/contact-congress/blob/master/members/",C498,".yaml")</f>
        <v>0</v>
      </c>
      <c r="H498" s="0" t="n">
        <f aca="false">CONCATENATE("http://efforg.github.io/congress-forms-test/?bioguide_id=",C498)</f>
        <v>0</v>
      </c>
      <c r="I498" s="0" t="n">
        <f aca="false">CONCATENATE("&lt;tr&gt;&lt;td&gt;&lt;a href=""",B498,""" target=""_blank""&gt;",A498,"&lt;/a&gt; &lt;td&gt;",C498,"&lt;/td&gt;&lt;td&gt;&lt;a href=""",F498,""" target=""_blank""&gt;&lt;i class=""fa fa-github""&gt;&lt;/i&gt;&lt;/a&gt;&lt;/td&gt;&lt;td&gt;&lt;img src=""",D498,""" /&gt;&lt;/td&gt; &lt;td&gt;&lt;a href=""",H498,""" target=""_blank""&gt;&lt;i class=""fa fa-external-link""&gt;&lt;/i&gt;&lt;/a&gt;&lt;/td&gt;&lt;/tr&gt;")</f>
        <v>0</v>
      </c>
      <c r="J498" s="0" t="n">
        <f aca="false">CONCATENATE("| [",C498,"](",G498,") | [website](",B498,") | [![",C498," status](",E498,")](",F498,".text) | ![",C498," status](",D498,") | [Test/Stats](",H498,")")</f>
        <v>0</v>
      </c>
    </row>
    <row r="499" customFormat="false" ht="15" hidden="false" customHeight="false" outlineLevel="0" collapsed="false">
      <c r="A499" s="1" t="s">
        <v>1501</v>
      </c>
      <c r="B499" s="0" t="s">
        <v>1502</v>
      </c>
      <c r="C499" s="0" t="s">
        <v>1503</v>
      </c>
      <c r="D499" s="0" t="n">
        <f aca="false">CONCATENATE("http://ec2-54-215-28-56.us-west-1.compute.amazonaws.com:3000/recent-fill-image/",C499)</f>
        <v>0</v>
      </c>
      <c r="E499" s="0" t="n">
        <f aca="false">CONCATENATE("https://d1l0yomkzx8y5l.cloudfront.net/contact_congress/status/",C499,".png")</f>
        <v>0</v>
      </c>
      <c r="F499" s="0" t="n">
        <f aca="false">CONCATENATE("https://github.com/unitedstates/contact-congress/search?q=",C499,)</f>
        <v>0</v>
      </c>
      <c r="G499" s="0" t="n">
        <f aca="false">CONCATENATE("https://github.com/unitedstates/contact-congress/blob/master/members/",C499,".yaml")</f>
        <v>0</v>
      </c>
      <c r="H499" s="0" t="n">
        <f aca="false">CONCATENATE("http://efforg.github.io/congress-forms-test/?bioguide_id=",C499)</f>
        <v>0</v>
      </c>
      <c r="I499" s="0" t="n">
        <f aca="false">CONCATENATE("&lt;tr&gt;&lt;td&gt;&lt;a href=""",B499,""" target=""_blank""&gt;",A499,"&lt;/a&gt; &lt;td&gt;",C499,"&lt;/td&gt;&lt;td&gt;&lt;a href=""",F499,""" target=""_blank""&gt;&lt;i class=""fa fa-github""&gt;&lt;/i&gt;&lt;/a&gt;&lt;/td&gt;&lt;td&gt;&lt;img src=""",D499,""" /&gt;&lt;/td&gt; &lt;td&gt;&lt;a href=""",H499,""" target=""_blank""&gt;&lt;i class=""fa fa-external-link""&gt;&lt;/i&gt;&lt;/a&gt;&lt;/td&gt;&lt;/tr&gt;")</f>
        <v>0</v>
      </c>
      <c r="J499" s="0" t="n">
        <f aca="false">CONCATENATE("| [",C499,"](",G499,") | [website](",B499,") | [![",C499," status](",E499,")](",F499,".text) | ![",C499," status](",D499,") | [Test/Stats](",H499,")")</f>
        <v>0</v>
      </c>
    </row>
    <row r="500" customFormat="false" ht="15" hidden="false" customHeight="false" outlineLevel="0" collapsed="false">
      <c r="A500" s="1" t="s">
        <v>1504</v>
      </c>
      <c r="B500" s="0" t="s">
        <v>1505</v>
      </c>
      <c r="C500" s="0" t="s">
        <v>1506</v>
      </c>
      <c r="D500" s="0" t="n">
        <f aca="false">CONCATENATE("http://ec2-54-215-28-56.us-west-1.compute.amazonaws.com:3000/recent-fill-image/",C500)</f>
        <v>0</v>
      </c>
      <c r="E500" s="0" t="n">
        <f aca="false">CONCATENATE("https://d1l0yomkzx8y5l.cloudfront.net/contact_congress/status/",C500,".png")</f>
        <v>0</v>
      </c>
      <c r="F500" s="0" t="n">
        <f aca="false">CONCATENATE("https://github.com/unitedstates/contact-congress/search?q=",C500,)</f>
        <v>0</v>
      </c>
      <c r="G500" s="0" t="n">
        <f aca="false">CONCATENATE("https://github.com/unitedstates/contact-congress/blob/master/members/",C500,".yaml")</f>
        <v>0</v>
      </c>
      <c r="H500" s="0" t="n">
        <f aca="false">CONCATENATE("http://efforg.github.io/congress-forms-test/?bioguide_id=",C500)</f>
        <v>0</v>
      </c>
      <c r="I500" s="0" t="n">
        <f aca="false">CONCATENATE("&lt;tr&gt;&lt;td&gt;&lt;a href=""",B500,""" target=""_blank""&gt;",A500,"&lt;/a&gt; &lt;td&gt;",C500,"&lt;/td&gt;&lt;td&gt;&lt;a href=""",F500,""" target=""_blank""&gt;&lt;i class=""fa fa-github""&gt;&lt;/i&gt;&lt;/a&gt;&lt;/td&gt;&lt;td&gt;&lt;img src=""",D500,""" /&gt;&lt;/td&gt; &lt;td&gt;&lt;a href=""",H500,""" target=""_blank""&gt;&lt;i class=""fa fa-external-link""&gt;&lt;/i&gt;&lt;/a&gt;&lt;/td&gt;&lt;/tr&gt;")</f>
        <v>0</v>
      </c>
      <c r="J500" s="0" t="n">
        <f aca="false">CONCATENATE("| [",C500,"](",G500,") | [website](",B500,") | [![",C500," status](",E500,")](",F500,".text) | ![",C500," status](",D500,") | [Test/Stats](",H500,")")</f>
        <v>0</v>
      </c>
    </row>
    <row r="501" customFormat="false" ht="15" hidden="false" customHeight="false" outlineLevel="0" collapsed="false">
      <c r="A501" s="1" t="s">
        <v>1507</v>
      </c>
      <c r="B501" s="0" t="s">
        <v>1508</v>
      </c>
      <c r="C501" s="0" t="s">
        <v>1509</v>
      </c>
      <c r="D501" s="0" t="n">
        <f aca="false">CONCATENATE("http://ec2-54-215-28-56.us-west-1.compute.amazonaws.com:3000/recent-fill-image/",C501)</f>
        <v>0</v>
      </c>
      <c r="E501" s="0" t="n">
        <f aca="false">CONCATENATE("https://d1l0yomkzx8y5l.cloudfront.net/contact_congress/status/",C501,".png")</f>
        <v>0</v>
      </c>
      <c r="F501" s="0" t="n">
        <f aca="false">CONCATENATE("https://github.com/unitedstates/contact-congress/search?q=",C501,)</f>
        <v>0</v>
      </c>
      <c r="G501" s="0" t="n">
        <f aca="false">CONCATENATE("https://github.com/unitedstates/contact-congress/blob/master/members/",C501,".yaml")</f>
        <v>0</v>
      </c>
      <c r="H501" s="0" t="n">
        <f aca="false">CONCATENATE("http://efforg.github.io/congress-forms-test/?bioguide_id=",C501)</f>
        <v>0</v>
      </c>
      <c r="I501" s="0" t="n">
        <f aca="false">CONCATENATE("&lt;tr&gt;&lt;td&gt;&lt;a href=""",B501,""" target=""_blank""&gt;",A501,"&lt;/a&gt; &lt;td&gt;",C501,"&lt;/td&gt;&lt;td&gt;&lt;a href=""",F501,""" target=""_blank""&gt;&lt;i class=""fa fa-github""&gt;&lt;/i&gt;&lt;/a&gt;&lt;/td&gt;&lt;td&gt;&lt;img src=""",D501,""" /&gt;&lt;/td&gt; &lt;td&gt;&lt;a href=""",H501,""" target=""_blank""&gt;&lt;i class=""fa fa-external-link""&gt;&lt;/i&gt;&lt;/a&gt;&lt;/td&gt;&lt;/tr&gt;")</f>
        <v>0</v>
      </c>
      <c r="J501" s="0" t="n">
        <f aca="false">CONCATENATE("| [",C501,"](",G501,") | [website](",B501,") | [![",C501," status](",E501,")](",F501,".text) | ![",C501," status](",D501,") | [Test/Stats](",H501,")")</f>
        <v>0</v>
      </c>
    </row>
    <row r="502" customFormat="false" ht="15" hidden="false" customHeight="false" outlineLevel="0" collapsed="false">
      <c r="A502" s="1" t="s">
        <v>1510</v>
      </c>
      <c r="B502" s="0" t="s">
        <v>1511</v>
      </c>
      <c r="C502" s="0" t="s">
        <v>1512</v>
      </c>
      <c r="D502" s="0" t="n">
        <f aca="false">CONCATENATE("http://ec2-54-215-28-56.us-west-1.compute.amazonaws.com:3000/recent-fill-image/",C502)</f>
        <v>0</v>
      </c>
      <c r="E502" s="0" t="n">
        <f aca="false">CONCATENATE("https://d1l0yomkzx8y5l.cloudfront.net/contact_congress/status/",C502,".png")</f>
        <v>0</v>
      </c>
      <c r="F502" s="0" t="n">
        <f aca="false">CONCATENATE("https://github.com/unitedstates/contact-congress/search?q=",C502,)</f>
        <v>0</v>
      </c>
      <c r="G502" s="0" t="n">
        <f aca="false">CONCATENATE("https://github.com/unitedstates/contact-congress/blob/master/members/",C502,".yaml")</f>
        <v>0</v>
      </c>
      <c r="H502" s="0" t="n">
        <f aca="false">CONCATENATE("http://efforg.github.io/congress-forms-test/?bioguide_id=",C502)</f>
        <v>0</v>
      </c>
      <c r="I502" s="0" t="n">
        <f aca="false">CONCATENATE("&lt;tr&gt;&lt;td&gt;&lt;a href=""",B502,""" target=""_blank""&gt;",A502,"&lt;/a&gt; &lt;td&gt;",C502,"&lt;/td&gt;&lt;td&gt;&lt;a href=""",F502,""" target=""_blank""&gt;&lt;i class=""fa fa-github""&gt;&lt;/i&gt;&lt;/a&gt;&lt;/td&gt;&lt;td&gt;&lt;img src=""",D502,""" /&gt;&lt;/td&gt; &lt;td&gt;&lt;a href=""",H502,""" target=""_blank""&gt;&lt;i class=""fa fa-external-link""&gt;&lt;/i&gt;&lt;/a&gt;&lt;/td&gt;&lt;/tr&gt;")</f>
        <v>0</v>
      </c>
      <c r="J502" s="0" t="n">
        <f aca="false">CONCATENATE("| [",C502,"](",G502,") | [website](",B502,") | [![",C502," status](",E502,")](",F502,".text) | ![",C502," status](",D502,") | [Test/Stats](",H502,")")</f>
        <v>0</v>
      </c>
    </row>
    <row r="503" customFormat="false" ht="15" hidden="false" customHeight="false" outlineLevel="0" collapsed="false">
      <c r="A503" s="1" t="s">
        <v>1513</v>
      </c>
      <c r="B503" s="0" t="s">
        <v>1514</v>
      </c>
      <c r="C503" s="0" t="s">
        <v>1515</v>
      </c>
      <c r="D503" s="0" t="n">
        <f aca="false">CONCATENATE("http://ec2-54-215-28-56.us-west-1.compute.amazonaws.com:3000/recent-fill-image/",C503)</f>
        <v>0</v>
      </c>
      <c r="E503" s="0" t="n">
        <f aca="false">CONCATENATE("https://d1l0yomkzx8y5l.cloudfront.net/contact_congress/status/",C503,".png")</f>
        <v>0</v>
      </c>
      <c r="F503" s="0" t="n">
        <f aca="false">CONCATENATE("https://github.com/unitedstates/contact-congress/search?q=",C503,)</f>
        <v>0</v>
      </c>
      <c r="G503" s="0" t="n">
        <f aca="false">CONCATENATE("https://github.com/unitedstates/contact-congress/blob/master/members/",C503,".yaml")</f>
        <v>0</v>
      </c>
      <c r="H503" s="0" t="n">
        <f aca="false">CONCATENATE("http://efforg.github.io/congress-forms-test/?bioguide_id=",C503)</f>
        <v>0</v>
      </c>
      <c r="I503" s="0" t="n">
        <f aca="false">CONCATENATE("&lt;tr&gt;&lt;td&gt;&lt;a href=""",B503,""" target=""_blank""&gt;",A503,"&lt;/a&gt; &lt;td&gt;",C503,"&lt;/td&gt;&lt;td&gt;&lt;a href=""",F503,""" target=""_blank""&gt;&lt;i class=""fa fa-github""&gt;&lt;/i&gt;&lt;/a&gt;&lt;/td&gt;&lt;td&gt;&lt;img src=""",D503,""" /&gt;&lt;/td&gt; &lt;td&gt;&lt;a href=""",H503,""" target=""_blank""&gt;&lt;i class=""fa fa-external-link""&gt;&lt;/i&gt;&lt;/a&gt;&lt;/td&gt;&lt;/tr&gt;")</f>
        <v>0</v>
      </c>
      <c r="J503" s="0" t="n">
        <f aca="false">CONCATENATE("| [",C503,"](",G503,") | [website](",B503,") | [![",C503," status](",E503,")](",F503,".text) | ![",C503," status](",D503,") | [Test/Stats](",H503,")")</f>
        <v>0</v>
      </c>
    </row>
    <row r="504" customFormat="false" ht="15" hidden="false" customHeight="false" outlineLevel="0" collapsed="false">
      <c r="A504" s="1" t="s">
        <v>1516</v>
      </c>
      <c r="B504" s="0" t="s">
        <v>1517</v>
      </c>
      <c r="C504" s="0" t="s">
        <v>1518</v>
      </c>
      <c r="D504" s="0" t="n">
        <f aca="false">CONCATENATE("http://ec2-54-215-28-56.us-west-1.compute.amazonaws.com:3000/recent-fill-image/",C504)</f>
        <v>0</v>
      </c>
      <c r="E504" s="0" t="n">
        <f aca="false">CONCATENATE("https://d1l0yomkzx8y5l.cloudfront.net/contact_congress/status/",C504,".png")</f>
        <v>0</v>
      </c>
      <c r="F504" s="0" t="n">
        <f aca="false">CONCATENATE("https://github.com/unitedstates/contact-congress/search?q=",C504,)</f>
        <v>0</v>
      </c>
      <c r="G504" s="0" t="n">
        <f aca="false">CONCATENATE("https://github.com/unitedstates/contact-congress/blob/master/members/",C504,".yaml")</f>
        <v>0</v>
      </c>
      <c r="H504" s="0" t="n">
        <f aca="false">CONCATENATE("http://efforg.github.io/congress-forms-test/?bioguide_id=",C504)</f>
        <v>0</v>
      </c>
      <c r="I504" s="0" t="n">
        <f aca="false">CONCATENATE("&lt;tr&gt;&lt;td&gt;&lt;a href=""",B504,""" target=""_blank""&gt;",A504,"&lt;/a&gt; &lt;td&gt;",C504,"&lt;/td&gt;&lt;td&gt;&lt;a href=""",F504,""" target=""_blank""&gt;&lt;i class=""fa fa-github""&gt;&lt;/i&gt;&lt;/a&gt;&lt;/td&gt;&lt;td&gt;&lt;img src=""",D504,""" /&gt;&lt;/td&gt; &lt;td&gt;&lt;a href=""",H504,""" target=""_blank""&gt;&lt;i class=""fa fa-external-link""&gt;&lt;/i&gt;&lt;/a&gt;&lt;/td&gt;&lt;/tr&gt;")</f>
        <v>0</v>
      </c>
      <c r="J504" s="0" t="n">
        <f aca="false">CONCATENATE("| [",C504,"](",G504,") | [website](",B504,") | [![",C504," status](",E504,")](",F504,".text) | ![",C504," status](",D504,") | [Test/Stats](",H504,")")</f>
        <v>0</v>
      </c>
    </row>
    <row r="505" customFormat="false" ht="15" hidden="false" customHeight="false" outlineLevel="0" collapsed="false">
      <c r="A505" s="1" t="s">
        <v>1519</v>
      </c>
      <c r="B505" s="0" t="s">
        <v>1520</v>
      </c>
      <c r="C505" s="0" t="s">
        <v>1521</v>
      </c>
      <c r="D505" s="0" t="n">
        <f aca="false">CONCATENATE("http://ec2-54-215-28-56.us-west-1.compute.amazonaws.com:3000/recent-fill-image/",C505)</f>
        <v>0</v>
      </c>
      <c r="E505" s="0" t="n">
        <f aca="false">CONCATENATE("https://d1l0yomkzx8y5l.cloudfront.net/contact_congress/status/",C505,".png")</f>
        <v>0</v>
      </c>
      <c r="F505" s="0" t="n">
        <f aca="false">CONCATENATE("https://github.com/unitedstates/contact-congress/search?q=",C505,)</f>
        <v>0</v>
      </c>
      <c r="G505" s="0" t="n">
        <f aca="false">CONCATENATE("https://github.com/unitedstates/contact-congress/blob/master/members/",C505,".yaml")</f>
        <v>0</v>
      </c>
      <c r="H505" s="0" t="n">
        <f aca="false">CONCATENATE("http://efforg.github.io/congress-forms-test/?bioguide_id=",C505)</f>
        <v>0</v>
      </c>
      <c r="I505" s="0" t="n">
        <f aca="false">CONCATENATE("&lt;tr&gt;&lt;td&gt;&lt;a href=""",B505,""" target=""_blank""&gt;",A505,"&lt;/a&gt; &lt;td&gt;",C505,"&lt;/td&gt;&lt;td&gt;&lt;a href=""",F505,""" target=""_blank""&gt;&lt;i class=""fa fa-github""&gt;&lt;/i&gt;&lt;/a&gt;&lt;/td&gt;&lt;td&gt;&lt;img src=""",D505,""" /&gt;&lt;/td&gt; &lt;td&gt;&lt;a href=""",H505,""" target=""_blank""&gt;&lt;i class=""fa fa-external-link""&gt;&lt;/i&gt;&lt;/a&gt;&lt;/td&gt;&lt;/tr&gt;")</f>
        <v>0</v>
      </c>
      <c r="J505" s="0" t="n">
        <f aca="false">CONCATENATE("| [",C505,"](",G505,") | [website](",B505,") | [![",C505," status](",E505,")](",F505,".text) | ![",C505," status](",D505,") | [Test/Stats](",H505,")")</f>
        <v>0</v>
      </c>
    </row>
    <row r="506" customFormat="false" ht="15" hidden="false" customHeight="false" outlineLevel="0" collapsed="false">
      <c r="A506" s="1" t="s">
        <v>1522</v>
      </c>
      <c r="B506" s="0" t="s">
        <v>1523</v>
      </c>
      <c r="C506" s="0" t="s">
        <v>1524</v>
      </c>
      <c r="D506" s="0" t="n">
        <f aca="false">CONCATENATE("http://ec2-54-215-28-56.us-west-1.compute.amazonaws.com:3000/recent-fill-image/",C506)</f>
        <v>0</v>
      </c>
      <c r="E506" s="0" t="n">
        <f aca="false">CONCATENATE("https://d1l0yomkzx8y5l.cloudfront.net/contact_congress/status/",C506,".png")</f>
        <v>0</v>
      </c>
      <c r="F506" s="0" t="n">
        <f aca="false">CONCATENATE("https://github.com/unitedstates/contact-congress/search?q=",C506,)</f>
        <v>0</v>
      </c>
      <c r="G506" s="0" t="n">
        <f aca="false">CONCATENATE("https://github.com/unitedstates/contact-congress/blob/master/members/",C506,".yaml")</f>
        <v>0</v>
      </c>
      <c r="H506" s="0" t="n">
        <f aca="false">CONCATENATE("http://efforg.github.io/congress-forms-test/?bioguide_id=",C506)</f>
        <v>0</v>
      </c>
      <c r="I506" s="0" t="n">
        <f aca="false">CONCATENATE("&lt;tr&gt;&lt;td&gt;&lt;a href=""",B506,""" target=""_blank""&gt;",A506,"&lt;/a&gt; &lt;td&gt;",C506,"&lt;/td&gt;&lt;td&gt;&lt;a href=""",F506,""" target=""_blank""&gt;&lt;i class=""fa fa-github""&gt;&lt;/i&gt;&lt;/a&gt;&lt;/td&gt;&lt;td&gt;&lt;img src=""",D506,""" /&gt;&lt;/td&gt; &lt;td&gt;&lt;a href=""",H506,""" target=""_blank""&gt;&lt;i class=""fa fa-external-link""&gt;&lt;/i&gt;&lt;/a&gt;&lt;/td&gt;&lt;/tr&gt;")</f>
        <v>0</v>
      </c>
      <c r="J506" s="0" t="n">
        <f aca="false">CONCATENATE("| [",C506,"](",G506,") | [website](",B506,") | [![",C506," status](",E506,")](",F506,".text) | ![",C506," status](",D506,") | [Test/Stats](",H506,")")</f>
        <v>0</v>
      </c>
    </row>
    <row r="507" customFormat="false" ht="15" hidden="false" customHeight="false" outlineLevel="0" collapsed="false">
      <c r="A507" s="1" t="s">
        <v>1525</v>
      </c>
      <c r="B507" s="0" t="s">
        <v>1526</v>
      </c>
      <c r="C507" s="0" t="s">
        <v>1527</v>
      </c>
      <c r="D507" s="0" t="n">
        <f aca="false">CONCATENATE("http://ec2-54-215-28-56.us-west-1.compute.amazonaws.com:3000/recent-fill-image/",C507)</f>
        <v>0</v>
      </c>
      <c r="E507" s="0" t="n">
        <f aca="false">CONCATENATE("https://d1l0yomkzx8y5l.cloudfront.net/contact_congress/status/",C507,".png")</f>
        <v>0</v>
      </c>
      <c r="F507" s="0" t="n">
        <f aca="false">CONCATENATE("https://github.com/unitedstates/contact-congress/search?q=",C507,)</f>
        <v>0</v>
      </c>
      <c r="G507" s="0" t="n">
        <f aca="false">CONCATENATE("https://github.com/unitedstates/contact-congress/blob/master/members/",C507,".yaml")</f>
        <v>0</v>
      </c>
      <c r="H507" s="0" t="n">
        <f aca="false">CONCATENATE("http://efforg.github.io/congress-forms-test/?bioguide_id=",C507)</f>
        <v>0</v>
      </c>
      <c r="I507" s="0" t="n">
        <f aca="false">CONCATENATE("&lt;tr&gt;&lt;td&gt;&lt;a href=""",B507,""" target=""_blank""&gt;",A507,"&lt;/a&gt; &lt;td&gt;",C507,"&lt;/td&gt;&lt;td&gt;&lt;a href=""",F507,""" target=""_blank""&gt;&lt;i class=""fa fa-github""&gt;&lt;/i&gt;&lt;/a&gt;&lt;/td&gt;&lt;td&gt;&lt;img src=""",D507,""" /&gt;&lt;/td&gt; &lt;td&gt;&lt;a href=""",H507,""" target=""_blank""&gt;&lt;i class=""fa fa-external-link""&gt;&lt;/i&gt;&lt;/a&gt;&lt;/td&gt;&lt;/tr&gt;")</f>
        <v>0</v>
      </c>
      <c r="J507" s="0" t="n">
        <f aca="false">CONCATENATE("| [",C507,"](",G507,") | [website](",B507,") | [![",C507," status](",E507,")](",F507,".text) | ![",C507," status](",D507,") | [Test/Stats](",H507,")")</f>
        <v>0</v>
      </c>
    </row>
    <row r="508" customFormat="false" ht="15" hidden="false" customHeight="false" outlineLevel="0" collapsed="false">
      <c r="A508" s="1" t="s">
        <v>1528</v>
      </c>
      <c r="B508" s="0" t="s">
        <v>1529</v>
      </c>
      <c r="C508" s="0" t="s">
        <v>1530</v>
      </c>
      <c r="D508" s="0" t="n">
        <f aca="false">CONCATENATE("http://ec2-54-215-28-56.us-west-1.compute.amazonaws.com:3000/recent-fill-image/",C508)</f>
        <v>0</v>
      </c>
      <c r="E508" s="0" t="n">
        <f aca="false">CONCATENATE("https://d1l0yomkzx8y5l.cloudfront.net/contact_congress/status/",C508,".png")</f>
        <v>0</v>
      </c>
      <c r="F508" s="0" t="n">
        <f aca="false">CONCATENATE("https://github.com/unitedstates/contact-congress/search?q=",C508,)</f>
        <v>0</v>
      </c>
      <c r="G508" s="0" t="n">
        <f aca="false">CONCATENATE("https://github.com/unitedstates/contact-congress/blob/master/members/",C508,".yaml")</f>
        <v>0</v>
      </c>
      <c r="H508" s="0" t="n">
        <f aca="false">CONCATENATE("http://efforg.github.io/congress-forms-test/?bioguide_id=",C508)</f>
        <v>0</v>
      </c>
      <c r="I508" s="0" t="n">
        <f aca="false">CONCATENATE("&lt;tr&gt;&lt;td&gt;&lt;a href=""",B508,""" target=""_blank""&gt;",A508,"&lt;/a&gt; &lt;td&gt;",C508,"&lt;/td&gt;&lt;td&gt;&lt;a href=""",F508,""" target=""_blank""&gt;&lt;i class=""fa fa-github""&gt;&lt;/i&gt;&lt;/a&gt;&lt;/td&gt;&lt;td&gt;&lt;img src=""",D508,""" /&gt;&lt;/td&gt; &lt;td&gt;&lt;a href=""",H508,""" target=""_blank""&gt;&lt;i class=""fa fa-external-link""&gt;&lt;/i&gt;&lt;/a&gt;&lt;/td&gt;&lt;/tr&gt;")</f>
        <v>0</v>
      </c>
      <c r="J508" s="0" t="n">
        <f aca="false">CONCATENATE("| [",C508,"](",G508,") | [website](",B508,") | [![",C508," status](",E508,")](",F508,".text) | ![",C508," status](",D508,") | [Test/Stats](",H508,")")</f>
        <v>0</v>
      </c>
    </row>
    <row r="509" customFormat="false" ht="15" hidden="false" customHeight="false" outlineLevel="0" collapsed="false">
      <c r="A509" s="1" t="s">
        <v>1531</v>
      </c>
      <c r="B509" s="0" t="s">
        <v>1532</v>
      </c>
      <c r="C509" s="0" t="s">
        <v>1533</v>
      </c>
      <c r="D509" s="0" t="n">
        <f aca="false">CONCATENATE("http://ec2-54-215-28-56.us-west-1.compute.amazonaws.com:3000/recent-fill-image/",C509)</f>
        <v>0</v>
      </c>
      <c r="E509" s="0" t="n">
        <f aca="false">CONCATENATE("https://d1l0yomkzx8y5l.cloudfront.net/contact_congress/status/",C509,".png")</f>
        <v>0</v>
      </c>
      <c r="F509" s="0" t="n">
        <f aca="false">CONCATENATE("https://github.com/unitedstates/contact-congress/search?q=",C509,)</f>
        <v>0</v>
      </c>
      <c r="G509" s="0" t="n">
        <f aca="false">CONCATENATE("https://github.com/unitedstates/contact-congress/blob/master/members/",C509,".yaml")</f>
        <v>0</v>
      </c>
      <c r="H509" s="0" t="n">
        <f aca="false">CONCATENATE("http://efforg.github.io/congress-forms-test/?bioguide_id=",C509)</f>
        <v>0</v>
      </c>
      <c r="I509" s="0" t="n">
        <f aca="false">CONCATENATE("&lt;tr&gt;&lt;td&gt;&lt;a href=""",B509,""" target=""_blank""&gt;",A509,"&lt;/a&gt; &lt;td&gt;",C509,"&lt;/td&gt;&lt;td&gt;&lt;a href=""",F509,""" target=""_blank""&gt;&lt;i class=""fa fa-github""&gt;&lt;/i&gt;&lt;/a&gt;&lt;/td&gt;&lt;td&gt;&lt;img src=""",D509,""" /&gt;&lt;/td&gt; &lt;td&gt;&lt;a href=""",H509,""" target=""_blank""&gt;&lt;i class=""fa fa-external-link""&gt;&lt;/i&gt;&lt;/a&gt;&lt;/td&gt;&lt;/tr&gt;")</f>
        <v>0</v>
      </c>
      <c r="J509" s="0" t="n">
        <f aca="false">CONCATENATE("| [",C509,"](",G509,") | [website](",B509,") | [![",C509," status](",E509,")](",F509,".text) | ![",C509," status](",D509,") | [Test/Stats](",H509,")")</f>
        <v>0</v>
      </c>
    </row>
    <row r="510" customFormat="false" ht="15" hidden="false" customHeight="false" outlineLevel="0" collapsed="false">
      <c r="A510" s="1" t="s">
        <v>1534</v>
      </c>
      <c r="B510" s="0" t="s">
        <v>1535</v>
      </c>
      <c r="C510" s="0" t="s">
        <v>1536</v>
      </c>
      <c r="D510" s="0" t="n">
        <f aca="false">CONCATENATE("http://ec2-54-215-28-56.us-west-1.compute.amazonaws.com:3000/recent-fill-image/",C510)</f>
        <v>0</v>
      </c>
      <c r="E510" s="0" t="n">
        <f aca="false">CONCATENATE("https://d1l0yomkzx8y5l.cloudfront.net/contact_congress/status/",C510,".png")</f>
        <v>0</v>
      </c>
      <c r="F510" s="0" t="n">
        <f aca="false">CONCATENATE("https://github.com/unitedstates/contact-congress/search?q=",C510,)</f>
        <v>0</v>
      </c>
      <c r="G510" s="0" t="n">
        <f aca="false">CONCATENATE("https://github.com/unitedstates/contact-congress/blob/master/members/",C510,".yaml")</f>
        <v>0</v>
      </c>
      <c r="H510" s="0" t="n">
        <f aca="false">CONCATENATE("http://efforg.github.io/congress-forms-test/?bioguide_id=",C510)</f>
        <v>0</v>
      </c>
      <c r="I510" s="0" t="n">
        <f aca="false">CONCATENATE("&lt;tr&gt;&lt;td&gt;&lt;a href=""",B510,""" target=""_blank""&gt;",A510,"&lt;/a&gt; &lt;td&gt;",C510,"&lt;/td&gt;&lt;td&gt;&lt;a href=""",F510,""" target=""_blank""&gt;&lt;i class=""fa fa-github""&gt;&lt;/i&gt;&lt;/a&gt;&lt;/td&gt;&lt;td&gt;&lt;img src=""",D510,""" /&gt;&lt;/td&gt; &lt;td&gt;&lt;a href=""",H510,""" target=""_blank""&gt;&lt;i class=""fa fa-external-link""&gt;&lt;/i&gt;&lt;/a&gt;&lt;/td&gt;&lt;/tr&gt;")</f>
        <v>0</v>
      </c>
      <c r="J510" s="0" t="n">
        <f aca="false">CONCATENATE("| [",C510,"](",G510,") | [website](",B510,") | [![",C510," status](",E510,")](",F510,".text) | ![",C510," status](",D510,") | [Test/Stats](",H510,")")</f>
        <v>0</v>
      </c>
    </row>
    <row r="511" customFormat="false" ht="15" hidden="false" customHeight="false" outlineLevel="0" collapsed="false">
      <c r="A511" s="1" t="s">
        <v>1537</v>
      </c>
      <c r="B511" s="0" t="s">
        <v>1538</v>
      </c>
      <c r="C511" s="0" t="s">
        <v>1539</v>
      </c>
      <c r="D511" s="0" t="n">
        <f aca="false">CONCATENATE("http://ec2-54-215-28-56.us-west-1.compute.amazonaws.com:3000/recent-fill-image/",C511)</f>
        <v>0</v>
      </c>
      <c r="E511" s="0" t="n">
        <f aca="false">CONCATENATE("https://d1l0yomkzx8y5l.cloudfront.net/contact_congress/status/",C511,".png")</f>
        <v>0</v>
      </c>
      <c r="F511" s="0" t="n">
        <f aca="false">CONCATENATE("https://github.com/unitedstates/contact-congress/search?q=",C511,)</f>
        <v>0</v>
      </c>
      <c r="G511" s="0" t="n">
        <f aca="false">CONCATENATE("https://github.com/unitedstates/contact-congress/blob/master/members/",C511,".yaml")</f>
        <v>0</v>
      </c>
      <c r="H511" s="0" t="n">
        <f aca="false">CONCATENATE("http://efforg.github.io/congress-forms-test/?bioguide_id=",C511)</f>
        <v>0</v>
      </c>
      <c r="I511" s="0" t="n">
        <f aca="false">CONCATENATE("&lt;tr&gt;&lt;td&gt;&lt;a href=""",B511,""" target=""_blank""&gt;",A511,"&lt;/a&gt; &lt;td&gt;",C511,"&lt;/td&gt;&lt;td&gt;&lt;a href=""",F511,""" target=""_blank""&gt;&lt;i class=""fa fa-github""&gt;&lt;/i&gt;&lt;/a&gt;&lt;/td&gt;&lt;td&gt;&lt;img src=""",D511,""" /&gt;&lt;/td&gt; &lt;td&gt;&lt;a href=""",H511,""" target=""_blank""&gt;&lt;i class=""fa fa-external-link""&gt;&lt;/i&gt;&lt;/a&gt;&lt;/td&gt;&lt;/tr&gt;")</f>
        <v>0</v>
      </c>
      <c r="J511" s="0" t="n">
        <f aca="false">CONCATENATE("| [",C511,"](",G511,") | [website](",B511,") | [![",C511," status](",E511,")](",F511,".text) | ![",C511," status](",D511,") | [Test/Stats](",H511,")")</f>
        <v>0</v>
      </c>
    </row>
    <row r="512" customFormat="false" ht="15" hidden="false" customHeight="false" outlineLevel="0" collapsed="false">
      <c r="A512" s="1" t="s">
        <v>1540</v>
      </c>
      <c r="B512" s="0" t="s">
        <v>1541</v>
      </c>
      <c r="C512" s="0" t="s">
        <v>1542</v>
      </c>
      <c r="D512" s="0" t="n">
        <f aca="false">CONCATENATE("http://ec2-54-215-28-56.us-west-1.compute.amazonaws.com:3000/recent-fill-image/",C512)</f>
        <v>0</v>
      </c>
      <c r="E512" s="0" t="n">
        <f aca="false">CONCATENATE("https://d1l0yomkzx8y5l.cloudfront.net/contact_congress/status/",C512,".png")</f>
        <v>0</v>
      </c>
      <c r="F512" s="0" t="n">
        <f aca="false">CONCATENATE("https://github.com/unitedstates/contact-congress/search?q=",C512,)</f>
        <v>0</v>
      </c>
      <c r="G512" s="0" t="n">
        <f aca="false">CONCATENATE("https://github.com/unitedstates/contact-congress/blob/master/members/",C512,".yaml")</f>
        <v>0</v>
      </c>
      <c r="H512" s="0" t="n">
        <f aca="false">CONCATENATE("http://efforg.github.io/congress-forms-test/?bioguide_id=",C512)</f>
        <v>0</v>
      </c>
      <c r="I512" s="0" t="n">
        <f aca="false">CONCATENATE("&lt;tr&gt;&lt;td&gt;&lt;a href=""",B512,""" target=""_blank""&gt;",A512,"&lt;/a&gt; &lt;td&gt;",C512,"&lt;/td&gt;&lt;td&gt;&lt;a href=""",F512,""" target=""_blank""&gt;&lt;i class=""fa fa-github""&gt;&lt;/i&gt;&lt;/a&gt;&lt;/td&gt;&lt;td&gt;&lt;img src=""",D512,""" /&gt;&lt;/td&gt; &lt;td&gt;&lt;a href=""",H512,""" target=""_blank""&gt;&lt;i class=""fa fa-external-link""&gt;&lt;/i&gt;&lt;/a&gt;&lt;/td&gt;&lt;/tr&gt;")</f>
        <v>0</v>
      </c>
      <c r="J512" s="0" t="n">
        <f aca="false">CONCATENATE("| [",C512,"](",G512,") | [website](",B512,") | [![",C512," status](",E512,")](",F512,".text) | ![",C512," status](",D512,") | [Test/Stats](",H512,")")</f>
        <v>0</v>
      </c>
    </row>
    <row r="513" customFormat="false" ht="15" hidden="false" customHeight="false" outlineLevel="0" collapsed="false">
      <c r="A513" s="1" t="s">
        <v>1543</v>
      </c>
      <c r="B513" s="0" t="s">
        <v>1544</v>
      </c>
      <c r="C513" s="0" t="s">
        <v>1545</v>
      </c>
      <c r="D513" s="0" t="n">
        <f aca="false">CONCATENATE("http://ec2-54-215-28-56.us-west-1.compute.amazonaws.com:3000/recent-fill-image/",C513)</f>
        <v>0</v>
      </c>
      <c r="E513" s="0" t="n">
        <f aca="false">CONCATENATE("https://d1l0yomkzx8y5l.cloudfront.net/contact_congress/status/",C513,".png")</f>
        <v>0</v>
      </c>
      <c r="F513" s="0" t="n">
        <f aca="false">CONCATENATE("https://github.com/unitedstates/contact-congress/search?q=",C513,)</f>
        <v>0</v>
      </c>
      <c r="G513" s="0" t="n">
        <f aca="false">CONCATENATE("https://github.com/unitedstates/contact-congress/blob/master/members/",C513,".yaml")</f>
        <v>0</v>
      </c>
      <c r="H513" s="0" t="n">
        <f aca="false">CONCATENATE("http://efforg.github.io/congress-forms-test/?bioguide_id=",C513)</f>
        <v>0</v>
      </c>
      <c r="I513" s="0" t="n">
        <f aca="false">CONCATENATE("&lt;tr&gt;&lt;td&gt;&lt;a href=""",B513,""" target=""_blank""&gt;",A513,"&lt;/a&gt; &lt;td&gt;",C513,"&lt;/td&gt;&lt;td&gt;&lt;a href=""",F513,""" target=""_blank""&gt;&lt;i class=""fa fa-github""&gt;&lt;/i&gt;&lt;/a&gt;&lt;/td&gt;&lt;td&gt;&lt;img src=""",D513,""" /&gt;&lt;/td&gt; &lt;td&gt;&lt;a href=""",H513,""" target=""_blank""&gt;&lt;i class=""fa fa-external-link""&gt;&lt;/i&gt;&lt;/a&gt;&lt;/td&gt;&lt;/tr&gt;")</f>
        <v>0</v>
      </c>
      <c r="J513" s="0" t="n">
        <f aca="false">CONCATENATE("| [",C513,"](",G513,") | [website](",B513,") | [![",C513," status](",E513,")](",F513,".text) | ![",C513," status](",D513,") | [Test/Stats](",H513,")")</f>
        <v>0</v>
      </c>
    </row>
    <row r="514" customFormat="false" ht="15" hidden="false" customHeight="false" outlineLevel="0" collapsed="false">
      <c r="A514" s="1" t="s">
        <v>1546</v>
      </c>
      <c r="B514" s="0" t="s">
        <v>1547</v>
      </c>
      <c r="C514" s="0" t="s">
        <v>1548</v>
      </c>
      <c r="D514" s="0" t="n">
        <f aca="false">CONCATENATE("http://ec2-54-215-28-56.us-west-1.compute.amazonaws.com:3000/recent-fill-image/",C514)</f>
        <v>0</v>
      </c>
      <c r="E514" s="0" t="n">
        <f aca="false">CONCATENATE("https://d1l0yomkzx8y5l.cloudfront.net/contact_congress/status/",C514,".png")</f>
        <v>0</v>
      </c>
      <c r="F514" s="0" t="n">
        <f aca="false">CONCATENATE("https://github.com/unitedstates/contact-congress/search?q=",C514,)</f>
        <v>0</v>
      </c>
      <c r="G514" s="0" t="n">
        <f aca="false">CONCATENATE("https://github.com/unitedstates/contact-congress/blob/master/members/",C514,".yaml")</f>
        <v>0</v>
      </c>
      <c r="H514" s="0" t="n">
        <f aca="false">CONCATENATE("http://efforg.github.io/congress-forms-test/?bioguide_id=",C514)</f>
        <v>0</v>
      </c>
      <c r="I514" s="0" t="n">
        <f aca="false">CONCATENATE("&lt;tr&gt;&lt;td&gt;&lt;a href=""",B514,""" target=""_blank""&gt;",A514,"&lt;/a&gt; &lt;td&gt;",C514,"&lt;/td&gt;&lt;td&gt;&lt;a href=""",F514,""" target=""_blank""&gt;&lt;i class=""fa fa-github""&gt;&lt;/i&gt;&lt;/a&gt;&lt;/td&gt;&lt;td&gt;&lt;img src=""",D514,""" /&gt;&lt;/td&gt; &lt;td&gt;&lt;a href=""",H514,""" target=""_blank""&gt;&lt;i class=""fa fa-external-link""&gt;&lt;/i&gt;&lt;/a&gt;&lt;/td&gt;&lt;/tr&gt;")</f>
        <v>0</v>
      </c>
      <c r="J514" s="0" t="n">
        <f aca="false">CONCATENATE("| [",C514,"](",G514,") | [website](",B514,") | [![",C514," status](",E514,")](",F514,".text) | ![",C514," status](",D514,") | [Test/Stats](",H514,")")</f>
        <v>0</v>
      </c>
    </row>
    <row r="515" customFormat="false" ht="15" hidden="false" customHeight="false" outlineLevel="0" collapsed="false">
      <c r="A515" s="1" t="s">
        <v>1549</v>
      </c>
      <c r="B515" s="0" t="s">
        <v>1550</v>
      </c>
      <c r="C515" s="0" t="s">
        <v>1551</v>
      </c>
      <c r="D515" s="0" t="n">
        <f aca="false">CONCATENATE("http://ec2-54-215-28-56.us-west-1.compute.amazonaws.com:3000/recent-fill-image/",C515)</f>
        <v>0</v>
      </c>
      <c r="E515" s="0" t="n">
        <f aca="false">CONCATENATE("https://d1l0yomkzx8y5l.cloudfront.net/contact_congress/status/",C515,".png")</f>
        <v>0</v>
      </c>
      <c r="F515" s="0" t="n">
        <f aca="false">CONCATENATE("https://github.com/unitedstates/contact-congress/search?q=",C515,)</f>
        <v>0</v>
      </c>
      <c r="G515" s="0" t="n">
        <f aca="false">CONCATENATE("https://github.com/unitedstates/contact-congress/blob/master/members/",C515,".yaml")</f>
        <v>0</v>
      </c>
      <c r="H515" s="0" t="n">
        <f aca="false">CONCATENATE("http://efforg.github.io/congress-forms-test/?bioguide_id=",C515)</f>
        <v>0</v>
      </c>
      <c r="I515" s="0" t="n">
        <f aca="false">CONCATENATE("&lt;tr&gt;&lt;td&gt;&lt;a href=""",B515,""" target=""_blank""&gt;",A515,"&lt;/a&gt; &lt;td&gt;",C515,"&lt;/td&gt;&lt;td&gt;&lt;a href=""",F515,""" target=""_blank""&gt;&lt;i class=""fa fa-github""&gt;&lt;/i&gt;&lt;/a&gt;&lt;/td&gt;&lt;td&gt;&lt;img src=""",D515,""" /&gt;&lt;/td&gt; &lt;td&gt;&lt;a href=""",H515,""" target=""_blank""&gt;&lt;i class=""fa fa-external-link""&gt;&lt;/i&gt;&lt;/a&gt;&lt;/td&gt;&lt;/tr&gt;")</f>
        <v>0</v>
      </c>
      <c r="J515" s="0" t="n">
        <f aca="false">CONCATENATE("| [",C515,"](",G515,") | [website](",B515,") | [![",C515," status](",E515,")](",F515,".text) | ![",C515," status](",D515,") | [Test/Stats](",H515,")")</f>
        <v>0</v>
      </c>
    </row>
    <row r="516" customFormat="false" ht="15" hidden="false" customHeight="false" outlineLevel="0" collapsed="false">
      <c r="A516" s="1" t="s">
        <v>1552</v>
      </c>
      <c r="B516" s="0" t="s">
        <v>1553</v>
      </c>
      <c r="C516" s="0" t="s">
        <v>1554</v>
      </c>
      <c r="D516" s="0" t="n">
        <f aca="false">CONCATENATE("http://ec2-54-215-28-56.us-west-1.compute.amazonaws.com:3000/recent-fill-image/",C516)</f>
        <v>0</v>
      </c>
      <c r="E516" s="0" t="n">
        <f aca="false">CONCATENATE("https://d1l0yomkzx8y5l.cloudfront.net/contact_congress/status/",C516,".png")</f>
        <v>0</v>
      </c>
      <c r="F516" s="0" t="n">
        <f aca="false">CONCATENATE("https://github.com/unitedstates/contact-congress/search?q=",C516,)</f>
        <v>0</v>
      </c>
      <c r="G516" s="0" t="n">
        <f aca="false">CONCATENATE("https://github.com/unitedstates/contact-congress/blob/master/members/",C516,".yaml")</f>
        <v>0</v>
      </c>
      <c r="H516" s="0" t="n">
        <f aca="false">CONCATENATE("http://efforg.github.io/congress-forms-test/?bioguide_id=",C516)</f>
        <v>0</v>
      </c>
      <c r="I516" s="0" t="n">
        <f aca="false">CONCATENATE("&lt;tr&gt;&lt;td&gt;&lt;a href=""",B516,""" target=""_blank""&gt;",A516,"&lt;/a&gt; &lt;td&gt;",C516,"&lt;/td&gt;&lt;td&gt;&lt;a href=""",F516,""" target=""_blank""&gt;&lt;i class=""fa fa-github""&gt;&lt;/i&gt;&lt;/a&gt;&lt;/td&gt;&lt;td&gt;&lt;img src=""",D516,""" /&gt;&lt;/td&gt; &lt;td&gt;&lt;a href=""",H516,""" target=""_blank""&gt;&lt;i class=""fa fa-external-link""&gt;&lt;/i&gt;&lt;/a&gt;&lt;/td&gt;&lt;/tr&gt;")</f>
        <v>0</v>
      </c>
      <c r="J516" s="0" t="n">
        <f aca="false">CONCATENATE("| [",C516,"](",G516,") | [website](",B516,") | [![",C516," status](",E516,")](",F516,".text) | ![",C516," status](",D516,") | [Test/Stats](",H516,")")</f>
        <v>0</v>
      </c>
    </row>
    <row r="517" customFormat="false" ht="15" hidden="false" customHeight="false" outlineLevel="0" collapsed="false">
      <c r="A517" s="1" t="s">
        <v>1555</v>
      </c>
      <c r="B517" s="0" t="s">
        <v>1556</v>
      </c>
      <c r="C517" s="0" t="s">
        <v>1557</v>
      </c>
      <c r="D517" s="0" t="n">
        <f aca="false">CONCATENATE("http://ec2-54-215-28-56.us-west-1.compute.amazonaws.com:3000/recent-fill-image/",C517)</f>
        <v>0</v>
      </c>
      <c r="E517" s="0" t="n">
        <f aca="false">CONCATENATE("https://d1l0yomkzx8y5l.cloudfront.net/contact_congress/status/",C517,".png")</f>
        <v>0</v>
      </c>
      <c r="F517" s="0" t="n">
        <f aca="false">CONCATENATE("https://github.com/unitedstates/contact-congress/search?q=",C517,)</f>
        <v>0</v>
      </c>
      <c r="G517" s="0" t="n">
        <f aca="false">CONCATENATE("https://github.com/unitedstates/contact-congress/blob/master/members/",C517,".yaml")</f>
        <v>0</v>
      </c>
      <c r="H517" s="0" t="n">
        <f aca="false">CONCATENATE("http://efforg.github.io/congress-forms-test/?bioguide_id=",C517)</f>
        <v>0</v>
      </c>
      <c r="I517" s="0" t="n">
        <f aca="false">CONCATENATE("&lt;tr&gt;&lt;td&gt;&lt;a href=""",B517,""" target=""_blank""&gt;",A517,"&lt;/a&gt; &lt;td&gt;",C517,"&lt;/td&gt;&lt;td&gt;&lt;a href=""",F517,""" target=""_blank""&gt;&lt;i class=""fa fa-github""&gt;&lt;/i&gt;&lt;/a&gt;&lt;/td&gt;&lt;td&gt;&lt;img src=""",D517,""" /&gt;&lt;/td&gt; &lt;td&gt;&lt;a href=""",H517,""" target=""_blank""&gt;&lt;i class=""fa fa-external-link""&gt;&lt;/i&gt;&lt;/a&gt;&lt;/td&gt;&lt;/tr&gt;")</f>
        <v>0</v>
      </c>
      <c r="J517" s="0" t="n">
        <f aca="false">CONCATENATE("| [",C517,"](",G517,") | [website](",B517,") | [![",C517," status](",E517,")](",F517,".text) | ![",C517," status](",D517,") | [Test/Stats](",H517,")")</f>
        <v>0</v>
      </c>
    </row>
    <row r="518" customFormat="false" ht="15" hidden="false" customHeight="false" outlineLevel="0" collapsed="false">
      <c r="A518" s="1" t="s">
        <v>1558</v>
      </c>
      <c r="B518" s="0" t="s">
        <v>1559</v>
      </c>
      <c r="C518" s="0" t="s">
        <v>1560</v>
      </c>
      <c r="D518" s="0" t="n">
        <f aca="false">CONCATENATE("http://ec2-54-215-28-56.us-west-1.compute.amazonaws.com:3000/recent-fill-image/",C518)</f>
        <v>0</v>
      </c>
      <c r="E518" s="0" t="n">
        <f aca="false">CONCATENATE("https://d1l0yomkzx8y5l.cloudfront.net/contact_congress/status/",C518,".png")</f>
        <v>0</v>
      </c>
      <c r="F518" s="0" t="n">
        <f aca="false">CONCATENATE("https://github.com/unitedstates/contact-congress/search?q=",C518,)</f>
        <v>0</v>
      </c>
      <c r="G518" s="0" t="n">
        <f aca="false">CONCATENATE("https://github.com/unitedstates/contact-congress/blob/master/members/",C518,".yaml")</f>
        <v>0</v>
      </c>
      <c r="H518" s="0" t="n">
        <f aca="false">CONCATENATE("http://efforg.github.io/congress-forms-test/?bioguide_id=",C518)</f>
        <v>0</v>
      </c>
      <c r="I518" s="0" t="n">
        <f aca="false">CONCATENATE("&lt;tr&gt;&lt;td&gt;&lt;a href=""",B518,""" target=""_blank""&gt;",A518,"&lt;/a&gt; &lt;td&gt;",C518,"&lt;/td&gt;&lt;td&gt;&lt;a href=""",F518,""" target=""_blank""&gt;&lt;i class=""fa fa-github""&gt;&lt;/i&gt;&lt;/a&gt;&lt;/td&gt;&lt;td&gt;&lt;img src=""",D518,""" /&gt;&lt;/td&gt; &lt;td&gt;&lt;a href=""",H518,""" target=""_blank""&gt;&lt;i class=""fa fa-external-link""&gt;&lt;/i&gt;&lt;/a&gt;&lt;/td&gt;&lt;/tr&gt;")</f>
        <v>0</v>
      </c>
      <c r="J518" s="0" t="n">
        <f aca="false">CONCATENATE("| [",C518,"](",G518,") | [website](",B518,") | [![",C518," status](",E518,")](",F518,".text) | ![",C518," status](",D518,") | [Test/Stats](",H518,")")</f>
        <v>0</v>
      </c>
    </row>
    <row r="519" customFormat="false" ht="15" hidden="false" customHeight="false" outlineLevel="0" collapsed="false">
      <c r="A519" s="1" t="s">
        <v>1561</v>
      </c>
      <c r="B519" s="0" t="s">
        <v>1562</v>
      </c>
      <c r="C519" s="0" t="s">
        <v>1563</v>
      </c>
      <c r="D519" s="0" t="n">
        <f aca="false">CONCATENATE("http://ec2-54-215-28-56.us-west-1.compute.amazonaws.com:3000/recent-fill-image/",C519)</f>
        <v>0</v>
      </c>
      <c r="E519" s="0" t="n">
        <f aca="false">CONCATENATE("https://d1l0yomkzx8y5l.cloudfront.net/contact_congress/status/",C519,".png")</f>
        <v>0</v>
      </c>
      <c r="F519" s="0" t="n">
        <f aca="false">CONCATENATE("https://github.com/unitedstates/contact-congress/search?q=",C519,)</f>
        <v>0</v>
      </c>
      <c r="G519" s="0" t="n">
        <f aca="false">CONCATENATE("https://github.com/unitedstates/contact-congress/blob/master/members/",C519,".yaml")</f>
        <v>0</v>
      </c>
      <c r="H519" s="0" t="n">
        <f aca="false">CONCATENATE("http://efforg.github.io/congress-forms-test/?bioguide_id=",C519)</f>
        <v>0</v>
      </c>
      <c r="I519" s="0" t="n">
        <f aca="false">CONCATENATE("&lt;tr&gt;&lt;td&gt;&lt;a href=""",B519,""" target=""_blank""&gt;",A519,"&lt;/a&gt; &lt;td&gt;",C519,"&lt;/td&gt;&lt;td&gt;&lt;a href=""",F519,""" target=""_blank""&gt;&lt;i class=""fa fa-github""&gt;&lt;/i&gt;&lt;/a&gt;&lt;/td&gt;&lt;td&gt;&lt;img src=""",D519,""" /&gt;&lt;/td&gt; &lt;td&gt;&lt;a href=""",H519,""" target=""_blank""&gt;&lt;i class=""fa fa-external-link""&gt;&lt;/i&gt;&lt;/a&gt;&lt;/td&gt;&lt;/tr&gt;")</f>
        <v>0</v>
      </c>
      <c r="J519" s="0" t="n">
        <f aca="false">CONCATENATE("| [",C519,"](",G519,") | [website](",B519,") | [![",C519," status](",E519,")](",F519,".text) | ![",C519," status](",D519,") | [Test/Stats](",H519,")")</f>
        <v>0</v>
      </c>
    </row>
    <row r="520" customFormat="false" ht="15" hidden="false" customHeight="false" outlineLevel="0" collapsed="false">
      <c r="A520" s="1" t="s">
        <v>1564</v>
      </c>
      <c r="B520" s="0" t="s">
        <v>1565</v>
      </c>
      <c r="C520" s="0" t="s">
        <v>1566</v>
      </c>
      <c r="D520" s="0" t="n">
        <f aca="false">CONCATENATE("http://ec2-54-215-28-56.us-west-1.compute.amazonaws.com:3000/recent-fill-image/",C520)</f>
        <v>0</v>
      </c>
      <c r="E520" s="0" t="n">
        <f aca="false">CONCATENATE("https://d1l0yomkzx8y5l.cloudfront.net/contact_congress/status/",C520,".png")</f>
        <v>0</v>
      </c>
      <c r="F520" s="0" t="n">
        <f aca="false">CONCATENATE("https://github.com/unitedstates/contact-congress/search?q=",C520,)</f>
        <v>0</v>
      </c>
      <c r="G520" s="0" t="n">
        <f aca="false">CONCATENATE("https://github.com/unitedstates/contact-congress/blob/master/members/",C520,".yaml")</f>
        <v>0</v>
      </c>
      <c r="H520" s="0" t="n">
        <f aca="false">CONCATENATE("http://efforg.github.io/congress-forms-test/?bioguide_id=",C520)</f>
        <v>0</v>
      </c>
      <c r="I520" s="0" t="n">
        <f aca="false">CONCATENATE("&lt;tr&gt;&lt;td&gt;&lt;a href=""",B520,""" target=""_blank""&gt;",A520,"&lt;/a&gt; &lt;td&gt;",C520,"&lt;/td&gt;&lt;td&gt;&lt;a href=""",F520,""" target=""_blank""&gt;&lt;i class=""fa fa-github""&gt;&lt;/i&gt;&lt;/a&gt;&lt;/td&gt;&lt;td&gt;&lt;img src=""",D520,""" /&gt;&lt;/td&gt; &lt;td&gt;&lt;a href=""",H520,""" target=""_blank""&gt;&lt;i class=""fa fa-external-link""&gt;&lt;/i&gt;&lt;/a&gt;&lt;/td&gt;&lt;/tr&gt;")</f>
        <v>0</v>
      </c>
      <c r="J520" s="0" t="n">
        <f aca="false">CONCATENATE("| [",C520,"](",G520,") | [website](",B520,") | [![",C520," status](",E520,")](",F520,".text) | ![",C520," status](",D520,") | [Test/Stats](",H520,")")</f>
        <v>0</v>
      </c>
    </row>
    <row r="521" customFormat="false" ht="15" hidden="false" customHeight="false" outlineLevel="0" collapsed="false">
      <c r="A521" s="1" t="s">
        <v>1567</v>
      </c>
      <c r="B521" s="0" t="s">
        <v>1568</v>
      </c>
      <c r="C521" s="0" t="s">
        <v>1569</v>
      </c>
      <c r="D521" s="0" t="n">
        <f aca="false">CONCATENATE("http://ec2-54-215-28-56.us-west-1.compute.amazonaws.com:3000/recent-fill-image/",C521)</f>
        <v>0</v>
      </c>
      <c r="E521" s="0" t="n">
        <f aca="false">CONCATENATE("https://d1l0yomkzx8y5l.cloudfront.net/contact_congress/status/",C521,".png")</f>
        <v>0</v>
      </c>
      <c r="F521" s="0" t="n">
        <f aca="false">CONCATENATE("https://github.com/unitedstates/contact-congress/search?q=",C521,)</f>
        <v>0</v>
      </c>
      <c r="G521" s="0" t="n">
        <f aca="false">CONCATENATE("https://github.com/unitedstates/contact-congress/blob/master/members/",C521,".yaml")</f>
        <v>0</v>
      </c>
      <c r="H521" s="0" t="n">
        <f aca="false">CONCATENATE("http://efforg.github.io/congress-forms-test/?bioguide_id=",C521)</f>
        <v>0</v>
      </c>
      <c r="I521" s="0" t="n">
        <f aca="false">CONCATENATE("&lt;tr&gt;&lt;td&gt;&lt;a href=""",B521,""" target=""_blank""&gt;",A521,"&lt;/a&gt; &lt;td&gt;",C521,"&lt;/td&gt;&lt;td&gt;&lt;a href=""",F521,""" target=""_blank""&gt;&lt;i class=""fa fa-github""&gt;&lt;/i&gt;&lt;/a&gt;&lt;/td&gt;&lt;td&gt;&lt;img src=""",D521,""" /&gt;&lt;/td&gt; &lt;td&gt;&lt;a href=""",H521,""" target=""_blank""&gt;&lt;i class=""fa fa-external-link""&gt;&lt;/i&gt;&lt;/a&gt;&lt;/td&gt;&lt;/tr&gt;")</f>
        <v>0</v>
      </c>
      <c r="J521" s="0" t="n">
        <f aca="false">CONCATENATE("| [",C521,"](",G521,") | [website](",B521,") | [![",C521," status](",E521,")](",F521,".text) | ![",C521," status](",D521,") | [Test/Stats](",H521,")")</f>
        <v>0</v>
      </c>
    </row>
    <row r="522" customFormat="false" ht="15" hidden="false" customHeight="false" outlineLevel="0" collapsed="false">
      <c r="A522" s="1" t="s">
        <v>1570</v>
      </c>
      <c r="B522" s="0" t="s">
        <v>1571</v>
      </c>
      <c r="C522" s="0" t="s">
        <v>1572</v>
      </c>
      <c r="D522" s="0" t="n">
        <f aca="false">CONCATENATE("http://ec2-54-215-28-56.us-west-1.compute.amazonaws.com:3000/recent-fill-image/",C522)</f>
        <v>0</v>
      </c>
      <c r="E522" s="0" t="n">
        <f aca="false">CONCATENATE("https://d1l0yomkzx8y5l.cloudfront.net/contact_congress/status/",C522,".png")</f>
        <v>0</v>
      </c>
      <c r="F522" s="0" t="n">
        <f aca="false">CONCATENATE("https://github.com/unitedstates/contact-congress/search?q=",C522,)</f>
        <v>0</v>
      </c>
      <c r="G522" s="0" t="n">
        <f aca="false">CONCATENATE("https://github.com/unitedstates/contact-congress/blob/master/members/",C522,".yaml")</f>
        <v>0</v>
      </c>
      <c r="H522" s="0" t="n">
        <f aca="false">CONCATENATE("http://efforg.github.io/congress-forms-test/?bioguide_id=",C522)</f>
        <v>0</v>
      </c>
      <c r="I522" s="0" t="n">
        <f aca="false">CONCATENATE("&lt;tr&gt;&lt;td&gt;&lt;a href=""",B522,""" target=""_blank""&gt;",A522,"&lt;/a&gt; &lt;td&gt;",C522,"&lt;/td&gt;&lt;td&gt;&lt;a href=""",F522,""" target=""_blank""&gt;&lt;i class=""fa fa-github""&gt;&lt;/i&gt;&lt;/a&gt;&lt;/td&gt;&lt;td&gt;&lt;img src=""",D522,""" /&gt;&lt;/td&gt; &lt;td&gt;&lt;a href=""",H522,""" target=""_blank""&gt;&lt;i class=""fa fa-external-link""&gt;&lt;/i&gt;&lt;/a&gt;&lt;/td&gt;&lt;/tr&gt;")</f>
        <v>0</v>
      </c>
      <c r="J522" s="0" t="n">
        <f aca="false">CONCATENATE("| [",C522,"](",G522,") | [website](",B522,") | [![",C522," status](",E522,")](",F522,".text) | ![",C522," status](",D522,") | [Test/Stats](",H522,")")</f>
        <v>0</v>
      </c>
    </row>
    <row r="523" customFormat="false" ht="15" hidden="false" customHeight="false" outlineLevel="0" collapsed="false">
      <c r="A523" s="1" t="s">
        <v>1573</v>
      </c>
      <c r="B523" s="0" t="s">
        <v>1574</v>
      </c>
      <c r="C523" s="0" t="s">
        <v>1575</v>
      </c>
      <c r="D523" s="0" t="n">
        <f aca="false">CONCATENATE("http://ec2-54-215-28-56.us-west-1.compute.amazonaws.com:3000/recent-fill-image/",C523)</f>
        <v>0</v>
      </c>
      <c r="E523" s="0" t="n">
        <f aca="false">CONCATENATE("https://d1l0yomkzx8y5l.cloudfront.net/contact_congress/status/",C523,".png")</f>
        <v>0</v>
      </c>
      <c r="F523" s="0" t="n">
        <f aca="false">CONCATENATE("https://github.com/unitedstates/contact-congress/search?q=",C523,)</f>
        <v>0</v>
      </c>
      <c r="G523" s="0" t="n">
        <f aca="false">CONCATENATE("https://github.com/unitedstates/contact-congress/blob/master/members/",C523,".yaml")</f>
        <v>0</v>
      </c>
      <c r="H523" s="0" t="n">
        <f aca="false">CONCATENATE("http://efforg.github.io/congress-forms-test/?bioguide_id=",C523)</f>
        <v>0</v>
      </c>
      <c r="I523" s="0" t="n">
        <f aca="false">CONCATENATE("&lt;tr&gt;&lt;td&gt;&lt;a href=""",B523,""" target=""_blank""&gt;",A523,"&lt;/a&gt; &lt;td&gt;",C523,"&lt;/td&gt;&lt;td&gt;&lt;a href=""",F523,""" target=""_blank""&gt;&lt;i class=""fa fa-github""&gt;&lt;/i&gt;&lt;/a&gt;&lt;/td&gt;&lt;td&gt;&lt;img src=""",D523,""" /&gt;&lt;/td&gt; &lt;td&gt;&lt;a href=""",H523,""" target=""_blank""&gt;&lt;i class=""fa fa-external-link""&gt;&lt;/i&gt;&lt;/a&gt;&lt;/td&gt;&lt;/tr&gt;")</f>
        <v>0</v>
      </c>
      <c r="J523" s="0" t="n">
        <f aca="false">CONCATENATE("| [",C523,"](",G523,") | [website](",B523,") | [![",C523," status](",E523,")](",F523,".text) | ![",C523," status](",D523,") | [Test/Stats](",H523,")")</f>
        <v>0</v>
      </c>
    </row>
    <row r="524" customFormat="false" ht="15" hidden="false" customHeight="false" outlineLevel="0" collapsed="false">
      <c r="A524" s="1" t="s">
        <v>1576</v>
      </c>
      <c r="B524" s="0" t="s">
        <v>1577</v>
      </c>
      <c r="C524" s="0" t="s">
        <v>1578</v>
      </c>
      <c r="D524" s="0" t="n">
        <f aca="false">CONCATENATE("http://ec2-54-215-28-56.us-west-1.compute.amazonaws.com:3000/recent-fill-image/",C524)</f>
        <v>0</v>
      </c>
      <c r="E524" s="0" t="n">
        <f aca="false">CONCATENATE("https://d1l0yomkzx8y5l.cloudfront.net/contact_congress/status/",C524,".png")</f>
        <v>0</v>
      </c>
      <c r="F524" s="0" t="n">
        <f aca="false">CONCATENATE("https://github.com/unitedstates/contact-congress/search?q=",C524,)</f>
        <v>0</v>
      </c>
      <c r="G524" s="0" t="n">
        <f aca="false">CONCATENATE("https://github.com/unitedstates/contact-congress/blob/master/members/",C524,".yaml")</f>
        <v>0</v>
      </c>
      <c r="H524" s="0" t="n">
        <f aca="false">CONCATENATE("http://efforg.github.io/congress-forms-test/?bioguide_id=",C524)</f>
        <v>0</v>
      </c>
      <c r="I524" s="0" t="n">
        <f aca="false">CONCATENATE("&lt;tr&gt;&lt;td&gt;&lt;a href=""",B524,""" target=""_blank""&gt;",A524,"&lt;/a&gt; &lt;td&gt;",C524,"&lt;/td&gt;&lt;td&gt;&lt;a href=""",F524,""" target=""_blank""&gt;&lt;i class=""fa fa-github""&gt;&lt;/i&gt;&lt;/a&gt;&lt;/td&gt;&lt;td&gt;&lt;img src=""",D524,""" /&gt;&lt;/td&gt; &lt;td&gt;&lt;a href=""",H524,""" target=""_blank""&gt;&lt;i class=""fa fa-external-link""&gt;&lt;/i&gt;&lt;/a&gt;&lt;/td&gt;&lt;/tr&gt;")</f>
        <v>0</v>
      </c>
      <c r="J524" s="0" t="n">
        <f aca="false">CONCATENATE("| [",C524,"](",G524,") | [website](",B524,") | [![",C524," status](",E524,")](",F524,".text) | ![",C524," status](",D524,") | [Test/Stats](",H524,")")</f>
        <v>0</v>
      </c>
    </row>
    <row r="525" customFormat="false" ht="15" hidden="false" customHeight="false" outlineLevel="0" collapsed="false">
      <c r="A525" s="1" t="s">
        <v>1579</v>
      </c>
      <c r="B525" s="0" t="s">
        <v>1580</v>
      </c>
      <c r="C525" s="0" t="s">
        <v>1581</v>
      </c>
      <c r="D525" s="0" t="n">
        <f aca="false">CONCATENATE("http://ec2-54-215-28-56.us-west-1.compute.amazonaws.com:3000/recent-fill-image/",C525)</f>
        <v>0</v>
      </c>
      <c r="E525" s="0" t="n">
        <f aca="false">CONCATENATE("https://d1l0yomkzx8y5l.cloudfront.net/contact_congress/status/",C525,".png")</f>
        <v>0</v>
      </c>
      <c r="F525" s="0" t="n">
        <f aca="false">CONCATENATE("https://github.com/unitedstates/contact-congress/search?q=",C525,)</f>
        <v>0</v>
      </c>
      <c r="G525" s="0" t="n">
        <f aca="false">CONCATENATE("https://github.com/unitedstates/contact-congress/blob/master/members/",C525,".yaml")</f>
        <v>0</v>
      </c>
      <c r="H525" s="0" t="n">
        <f aca="false">CONCATENATE("http://efforg.github.io/congress-forms-test/?bioguide_id=",C525)</f>
        <v>0</v>
      </c>
      <c r="I525" s="0" t="n">
        <f aca="false">CONCATENATE("&lt;tr&gt;&lt;td&gt;&lt;a href=""",B525,""" target=""_blank""&gt;",A525,"&lt;/a&gt; &lt;td&gt;",C525,"&lt;/td&gt;&lt;td&gt;&lt;a href=""",F525,""" target=""_blank""&gt;&lt;i class=""fa fa-github""&gt;&lt;/i&gt;&lt;/a&gt;&lt;/td&gt;&lt;td&gt;&lt;img src=""",D525,""" /&gt;&lt;/td&gt; &lt;td&gt;&lt;a href=""",H525,""" target=""_blank""&gt;&lt;i class=""fa fa-external-link""&gt;&lt;/i&gt;&lt;/a&gt;&lt;/td&gt;&lt;/tr&gt;")</f>
        <v>0</v>
      </c>
      <c r="J525" s="0" t="n">
        <f aca="false">CONCATENATE("| [",C525,"](",G525,") | [website](",B525,") | [![",C525," status](",E525,")](",F525,".text) | ![",C525," status](",D525,") | [Test/Stats](",H525,")")</f>
        <v>0</v>
      </c>
    </row>
    <row r="526" customFormat="false" ht="15" hidden="false" customHeight="false" outlineLevel="0" collapsed="false">
      <c r="A526" s="1" t="s">
        <v>1582</v>
      </c>
      <c r="B526" s="0" t="s">
        <v>1583</v>
      </c>
      <c r="C526" s="0" t="s">
        <v>1584</v>
      </c>
      <c r="D526" s="0" t="n">
        <f aca="false">CONCATENATE("http://ec2-54-215-28-56.us-west-1.compute.amazonaws.com:3000/recent-fill-image/",C526)</f>
        <v>0</v>
      </c>
      <c r="E526" s="0" t="n">
        <f aca="false">CONCATENATE("https://d1l0yomkzx8y5l.cloudfront.net/contact_congress/status/",C526,".png")</f>
        <v>0</v>
      </c>
      <c r="F526" s="0" t="n">
        <f aca="false">CONCATENATE("https://github.com/unitedstates/contact-congress/search?q=",C526,)</f>
        <v>0</v>
      </c>
      <c r="G526" s="0" t="n">
        <f aca="false">CONCATENATE("https://github.com/unitedstates/contact-congress/blob/master/members/",C526,".yaml")</f>
        <v>0</v>
      </c>
      <c r="H526" s="0" t="n">
        <f aca="false">CONCATENATE("http://efforg.github.io/congress-forms-test/?bioguide_id=",C526)</f>
        <v>0</v>
      </c>
      <c r="I526" s="0" t="n">
        <f aca="false">CONCATENATE("&lt;tr&gt;&lt;td&gt;&lt;a href=""",B526,""" target=""_blank""&gt;",A526,"&lt;/a&gt; &lt;td&gt;",C526,"&lt;/td&gt;&lt;td&gt;&lt;a href=""",F526,""" target=""_blank""&gt;&lt;i class=""fa fa-github""&gt;&lt;/i&gt;&lt;/a&gt;&lt;/td&gt;&lt;td&gt;&lt;img src=""",D526,""" /&gt;&lt;/td&gt; &lt;td&gt;&lt;a href=""",H526,""" target=""_blank""&gt;&lt;i class=""fa fa-external-link""&gt;&lt;/i&gt;&lt;/a&gt;&lt;/td&gt;&lt;/tr&gt;")</f>
        <v>0</v>
      </c>
      <c r="J526" s="0" t="n">
        <f aca="false">CONCATENATE("| [",C526,"](",G526,") | [website](",B526,") | [![",C526," status](",E526,")](",F526,".text) | ![",C526," status](",D526,") | [Test/Stats](",H526,")")</f>
        <v>0</v>
      </c>
    </row>
    <row r="527" customFormat="false" ht="15" hidden="false" customHeight="false" outlineLevel="0" collapsed="false">
      <c r="A527" s="1" t="s">
        <v>1585</v>
      </c>
      <c r="B527" s="0" t="s">
        <v>1586</v>
      </c>
      <c r="C527" s="0" t="s">
        <v>1587</v>
      </c>
      <c r="D527" s="0" t="n">
        <f aca="false">CONCATENATE("http://ec2-54-215-28-56.us-west-1.compute.amazonaws.com:3000/recent-fill-image/",C527)</f>
        <v>0</v>
      </c>
      <c r="E527" s="0" t="n">
        <f aca="false">CONCATENATE("https://d1l0yomkzx8y5l.cloudfront.net/contact_congress/status/",C527,".png")</f>
        <v>0</v>
      </c>
      <c r="F527" s="0" t="n">
        <f aca="false">CONCATENATE("https://github.com/unitedstates/contact-congress/search?q=",C527,)</f>
        <v>0</v>
      </c>
      <c r="G527" s="0" t="n">
        <f aca="false">CONCATENATE("https://github.com/unitedstates/contact-congress/blob/master/members/",C527,".yaml")</f>
        <v>0</v>
      </c>
      <c r="H527" s="0" t="n">
        <f aca="false">CONCATENATE("http://efforg.github.io/congress-forms-test/?bioguide_id=",C527)</f>
        <v>0</v>
      </c>
      <c r="I527" s="0" t="n">
        <f aca="false">CONCATENATE("&lt;tr&gt;&lt;td&gt;&lt;a href=""",B527,""" target=""_blank""&gt;",A527,"&lt;/a&gt; &lt;td&gt;",C527,"&lt;/td&gt;&lt;td&gt;&lt;a href=""",F527,""" target=""_blank""&gt;&lt;i class=""fa fa-github""&gt;&lt;/i&gt;&lt;/a&gt;&lt;/td&gt;&lt;td&gt;&lt;img src=""",D527,""" /&gt;&lt;/td&gt; &lt;td&gt;&lt;a href=""",H527,""" target=""_blank""&gt;&lt;i class=""fa fa-external-link""&gt;&lt;/i&gt;&lt;/a&gt;&lt;/td&gt;&lt;/tr&gt;")</f>
        <v>0</v>
      </c>
      <c r="J527" s="0" t="n">
        <f aca="false">CONCATENATE("| [",C527,"](",G527,") | [website](",B527,") | [![",C527," status](",E527,")](",F527,".text) | ![",C527," status](",D527,") | [Test/Stats](",H527,")")</f>
        <v>0</v>
      </c>
    </row>
    <row r="528" customFormat="false" ht="15" hidden="false" customHeight="false" outlineLevel="0" collapsed="false">
      <c r="A528" s="1" t="s">
        <v>1588</v>
      </c>
      <c r="B528" s="0" t="s">
        <v>1589</v>
      </c>
      <c r="C528" s="0" t="s">
        <v>1590</v>
      </c>
      <c r="D528" s="0" t="n">
        <f aca="false">CONCATENATE("http://ec2-54-215-28-56.us-west-1.compute.amazonaws.com:3000/recent-fill-image/",C528)</f>
        <v>0</v>
      </c>
      <c r="E528" s="0" t="n">
        <f aca="false">CONCATENATE("https://d1l0yomkzx8y5l.cloudfront.net/contact_congress/status/",C528,".png")</f>
        <v>0</v>
      </c>
      <c r="F528" s="0" t="n">
        <f aca="false">CONCATENATE("https://github.com/unitedstates/contact-congress/search?q=",C528,)</f>
        <v>0</v>
      </c>
      <c r="G528" s="0" t="n">
        <f aca="false">CONCATENATE("https://github.com/unitedstates/contact-congress/blob/master/members/",C528,".yaml")</f>
        <v>0</v>
      </c>
      <c r="H528" s="0" t="n">
        <f aca="false">CONCATENATE("http://efforg.github.io/congress-forms-test/?bioguide_id=",C528)</f>
        <v>0</v>
      </c>
      <c r="I528" s="0" t="n">
        <f aca="false">CONCATENATE("&lt;tr&gt;&lt;td&gt;&lt;a href=""",B528,""" target=""_blank""&gt;",A528,"&lt;/a&gt; &lt;td&gt;",C528,"&lt;/td&gt;&lt;td&gt;&lt;a href=""",F528,""" target=""_blank""&gt;&lt;i class=""fa fa-github""&gt;&lt;/i&gt;&lt;/a&gt;&lt;/td&gt;&lt;td&gt;&lt;img src=""",D528,""" /&gt;&lt;/td&gt; &lt;td&gt;&lt;a href=""",H528,""" target=""_blank""&gt;&lt;i class=""fa fa-external-link""&gt;&lt;/i&gt;&lt;/a&gt;&lt;/td&gt;&lt;/tr&gt;")</f>
        <v>0</v>
      </c>
      <c r="J528" s="0" t="n">
        <f aca="false">CONCATENATE("| [",C528,"](",G528,") | [website](",B528,") | [![",C528," status](",E528,")](",F528,".text) | ![",C528," status](",D528,") | [Test/Stats](",H528,")")</f>
        <v>0</v>
      </c>
    </row>
    <row r="529" customFormat="false" ht="15" hidden="false" customHeight="false" outlineLevel="0" collapsed="false">
      <c r="A529" s="1" t="s">
        <v>1591</v>
      </c>
      <c r="B529" s="0" t="s">
        <v>1592</v>
      </c>
      <c r="C529" s="0" t="s">
        <v>1593</v>
      </c>
      <c r="D529" s="0" t="n">
        <f aca="false">CONCATENATE("http://ec2-54-215-28-56.us-west-1.compute.amazonaws.com:3000/recent-fill-image/",C529)</f>
        <v>0</v>
      </c>
      <c r="E529" s="0" t="n">
        <f aca="false">CONCATENATE("https://d1l0yomkzx8y5l.cloudfront.net/contact_congress/status/",C529,".png")</f>
        <v>0</v>
      </c>
      <c r="F529" s="0" t="n">
        <f aca="false">CONCATENATE("https://github.com/unitedstates/contact-congress/search?q=",C529,)</f>
        <v>0</v>
      </c>
      <c r="G529" s="0" t="n">
        <f aca="false">CONCATENATE("https://github.com/unitedstates/contact-congress/blob/master/members/",C529,".yaml")</f>
        <v>0</v>
      </c>
      <c r="H529" s="0" t="n">
        <f aca="false">CONCATENATE("http://efforg.github.io/congress-forms-test/?bioguide_id=",C529)</f>
        <v>0</v>
      </c>
      <c r="I529" s="0" t="n">
        <f aca="false">CONCATENATE("&lt;tr&gt;&lt;td&gt;&lt;a href=""",B529,""" target=""_blank""&gt;",A529,"&lt;/a&gt; &lt;td&gt;",C529,"&lt;/td&gt;&lt;td&gt;&lt;a href=""",F529,""" target=""_blank""&gt;&lt;i class=""fa fa-github""&gt;&lt;/i&gt;&lt;/a&gt;&lt;/td&gt;&lt;td&gt;&lt;img src=""",D529,""" /&gt;&lt;/td&gt; &lt;td&gt;&lt;a href=""",H529,""" target=""_blank""&gt;&lt;i class=""fa fa-external-link""&gt;&lt;/i&gt;&lt;/a&gt;&lt;/td&gt;&lt;/tr&gt;")</f>
        <v>0</v>
      </c>
      <c r="J529" s="0" t="n">
        <f aca="false">CONCATENATE("| [",C529,"](",G529,") | [website](",B529,") | [![",C529," status](",E529,")](",F529,".text) | ![",C529," status](",D529,") | [Test/Stats](",H529,")")</f>
        <v>0</v>
      </c>
    </row>
    <row r="530" customFormat="false" ht="15" hidden="false" customHeight="false" outlineLevel="0" collapsed="false">
      <c r="A530" s="1" t="s">
        <v>1594</v>
      </c>
      <c r="B530" s="0" t="s">
        <v>1595</v>
      </c>
      <c r="C530" s="0" t="s">
        <v>1596</v>
      </c>
      <c r="D530" s="0" t="n">
        <f aca="false">CONCATENATE("http://ec2-54-215-28-56.us-west-1.compute.amazonaws.com:3000/recent-fill-image/",C530)</f>
        <v>0</v>
      </c>
      <c r="E530" s="0" t="n">
        <f aca="false">CONCATENATE("https://d1l0yomkzx8y5l.cloudfront.net/contact_congress/status/",C530,".png")</f>
        <v>0</v>
      </c>
      <c r="F530" s="0" t="n">
        <f aca="false">CONCATENATE("https://github.com/unitedstates/contact-congress/search?q=",C530,)</f>
        <v>0</v>
      </c>
      <c r="G530" s="0" t="n">
        <f aca="false">CONCATENATE("https://github.com/unitedstates/contact-congress/blob/master/members/",C530,".yaml")</f>
        <v>0</v>
      </c>
      <c r="H530" s="0" t="n">
        <f aca="false">CONCATENATE("http://efforg.github.io/congress-forms-test/?bioguide_id=",C530)</f>
        <v>0</v>
      </c>
      <c r="I530" s="0" t="n">
        <f aca="false">CONCATENATE("&lt;tr&gt;&lt;td&gt;&lt;a href=""",B530,""" target=""_blank""&gt;",A530,"&lt;/a&gt; &lt;td&gt;",C530,"&lt;/td&gt;&lt;td&gt;&lt;a href=""",F530,""" target=""_blank""&gt;&lt;i class=""fa fa-github""&gt;&lt;/i&gt;&lt;/a&gt;&lt;/td&gt;&lt;td&gt;&lt;img src=""",D530,""" /&gt;&lt;/td&gt; &lt;td&gt;&lt;a href=""",H530,""" target=""_blank""&gt;&lt;i class=""fa fa-external-link""&gt;&lt;/i&gt;&lt;/a&gt;&lt;/td&gt;&lt;/tr&gt;")</f>
        <v>0</v>
      </c>
      <c r="J530" s="0" t="n">
        <f aca="false">CONCATENATE("| [",C530,"](",G530,") | [website](",B530,") | [![",C530," status](",E530,")](",F530,".text) | ![",C530," status](",D530,") | [Test/Stats](",H530,")")</f>
        <v>0</v>
      </c>
    </row>
    <row r="531" customFormat="false" ht="15" hidden="false" customHeight="false" outlineLevel="0" collapsed="false">
      <c r="A531" s="1" t="s">
        <v>1597</v>
      </c>
      <c r="B531" s="0" t="s">
        <v>1598</v>
      </c>
      <c r="C531" s="0" t="s">
        <v>1599</v>
      </c>
      <c r="D531" s="0" t="n">
        <f aca="false">CONCATENATE("http://ec2-54-215-28-56.us-west-1.compute.amazonaws.com:3000/recent-fill-image/",C531)</f>
        <v>0</v>
      </c>
      <c r="E531" s="0" t="n">
        <f aca="false">CONCATENATE("https://d1l0yomkzx8y5l.cloudfront.net/contact_congress/status/",C531,".png")</f>
        <v>0</v>
      </c>
      <c r="F531" s="0" t="n">
        <f aca="false">CONCATENATE("https://github.com/unitedstates/contact-congress/search?q=",C531,)</f>
        <v>0</v>
      </c>
      <c r="G531" s="0" t="n">
        <f aca="false">CONCATENATE("https://github.com/unitedstates/contact-congress/blob/master/members/",C531,".yaml")</f>
        <v>0</v>
      </c>
      <c r="H531" s="0" t="n">
        <f aca="false">CONCATENATE("http://efforg.github.io/congress-forms-test/?bioguide_id=",C531)</f>
        <v>0</v>
      </c>
      <c r="I531" s="0" t="n">
        <f aca="false">CONCATENATE("&lt;tr&gt;&lt;td&gt;&lt;a href=""",B531,""" target=""_blank""&gt;",A531,"&lt;/a&gt; &lt;td&gt;",C531,"&lt;/td&gt;&lt;td&gt;&lt;a href=""",F531,""" target=""_blank""&gt;&lt;i class=""fa fa-github""&gt;&lt;/i&gt;&lt;/a&gt;&lt;/td&gt;&lt;td&gt;&lt;img src=""",D531,""" /&gt;&lt;/td&gt; &lt;td&gt;&lt;a href=""",H531,""" target=""_blank""&gt;&lt;i class=""fa fa-external-link""&gt;&lt;/i&gt;&lt;/a&gt;&lt;/td&gt;&lt;/tr&gt;")</f>
        <v>0</v>
      </c>
      <c r="J531" s="0" t="n">
        <f aca="false">CONCATENATE("| [",C531,"](",G531,") | [website](",B531,") | [![",C531," status](",E531,")](",F531,".text) | ![",C531," status](",D531,") | [Test/Stats](",H531,")")</f>
        <v>0</v>
      </c>
    </row>
    <row r="532" customFormat="false" ht="15" hidden="false" customHeight="false" outlineLevel="0" collapsed="false">
      <c r="A532" s="1" t="s">
        <v>1600</v>
      </c>
      <c r="B532" s="0" t="s">
        <v>1601</v>
      </c>
      <c r="C532" s="0" t="s">
        <v>1602</v>
      </c>
      <c r="D532" s="0" t="n">
        <f aca="false">CONCATENATE("http://ec2-54-215-28-56.us-west-1.compute.amazonaws.com:3000/recent-fill-image/",C532)</f>
        <v>0</v>
      </c>
      <c r="E532" s="0" t="n">
        <f aca="false">CONCATENATE("https://d1l0yomkzx8y5l.cloudfront.net/contact_congress/status/",C532,".png")</f>
        <v>0</v>
      </c>
      <c r="F532" s="0" t="n">
        <f aca="false">CONCATENATE("https://github.com/unitedstates/contact-congress/search?q=",C532,)</f>
        <v>0</v>
      </c>
      <c r="G532" s="0" t="n">
        <f aca="false">CONCATENATE("https://github.com/unitedstates/contact-congress/blob/master/members/",C532,".yaml")</f>
        <v>0</v>
      </c>
      <c r="H532" s="0" t="n">
        <f aca="false">CONCATENATE("http://efforg.github.io/congress-forms-test/?bioguide_id=",C532)</f>
        <v>0</v>
      </c>
      <c r="I532" s="0" t="n">
        <f aca="false">CONCATENATE("&lt;tr&gt;&lt;td&gt;&lt;a href=""",B532,""" target=""_blank""&gt;",A532,"&lt;/a&gt; &lt;td&gt;",C532,"&lt;/td&gt;&lt;td&gt;&lt;a href=""",F532,""" target=""_blank""&gt;&lt;i class=""fa fa-github""&gt;&lt;/i&gt;&lt;/a&gt;&lt;/td&gt;&lt;td&gt;&lt;img src=""",D532,""" /&gt;&lt;/td&gt; &lt;td&gt;&lt;a href=""",H532,""" target=""_blank""&gt;&lt;i class=""fa fa-external-link""&gt;&lt;/i&gt;&lt;/a&gt;&lt;/td&gt;&lt;/tr&gt;")</f>
        <v>0</v>
      </c>
      <c r="J532" s="0" t="n">
        <f aca="false">CONCATENATE("| [",C532,"](",G532,") | [website](",B532,") | [![",C532," status](",E532,")](",F532,".text) | ![",C532," status](",D532,") | [Test/Stats](",H532,")")</f>
        <v>0</v>
      </c>
    </row>
    <row r="533" customFormat="false" ht="15" hidden="false" customHeight="false" outlineLevel="0" collapsed="false">
      <c r="A533" s="1" t="s">
        <v>1603</v>
      </c>
      <c r="B533" s="0" t="s">
        <v>1604</v>
      </c>
      <c r="C533" s="0" t="s">
        <v>1605</v>
      </c>
      <c r="D533" s="0" t="n">
        <f aca="false">CONCATENATE("http://ec2-54-215-28-56.us-west-1.compute.amazonaws.com:3000/recent-fill-image/",C533)</f>
        <v>0</v>
      </c>
      <c r="E533" s="0" t="n">
        <f aca="false">CONCATENATE("https://d1l0yomkzx8y5l.cloudfront.net/contact_congress/status/",C533,".png")</f>
        <v>0</v>
      </c>
      <c r="F533" s="0" t="n">
        <f aca="false">CONCATENATE("https://github.com/unitedstates/contact-congress/search?q=",C533,)</f>
        <v>0</v>
      </c>
      <c r="G533" s="0" t="n">
        <f aca="false">CONCATENATE("https://github.com/unitedstates/contact-congress/blob/master/members/",C533,".yaml")</f>
        <v>0</v>
      </c>
      <c r="H533" s="0" t="n">
        <f aca="false">CONCATENATE("http://efforg.github.io/congress-forms-test/?bioguide_id=",C533)</f>
        <v>0</v>
      </c>
      <c r="I533" s="0" t="n">
        <f aca="false">CONCATENATE("&lt;tr&gt;&lt;td&gt;&lt;a href=""",B533,""" target=""_blank""&gt;",A533,"&lt;/a&gt; &lt;td&gt;",C533,"&lt;/td&gt;&lt;td&gt;&lt;a href=""",F533,""" target=""_blank""&gt;&lt;i class=""fa fa-github""&gt;&lt;/i&gt;&lt;/a&gt;&lt;/td&gt;&lt;td&gt;&lt;img src=""",D533,""" /&gt;&lt;/td&gt; &lt;td&gt;&lt;a href=""",H533,""" target=""_blank""&gt;&lt;i class=""fa fa-external-link""&gt;&lt;/i&gt;&lt;/a&gt;&lt;/td&gt;&lt;/tr&gt;")</f>
        <v>0</v>
      </c>
      <c r="J533" s="0" t="n">
        <f aca="false">CONCATENATE("| [",C533,"](",G533,") | [website](",B533,") | [![",C533," status](",E533,")](",F533,".text) | ![",C533," status](",D533,") | [Test/Stats](",H533,")")</f>
        <v>0</v>
      </c>
    </row>
    <row r="534" customFormat="false" ht="15" hidden="false" customHeight="false" outlineLevel="0" collapsed="false">
      <c r="A534" s="1" t="s">
        <v>1606</v>
      </c>
      <c r="B534" s="0" t="s">
        <v>1607</v>
      </c>
      <c r="C534" s="0" t="s">
        <v>1608</v>
      </c>
      <c r="D534" s="0" t="n">
        <f aca="false">CONCATENATE("http://ec2-54-215-28-56.us-west-1.compute.amazonaws.com:3000/recent-fill-image/",C534)</f>
        <v>0</v>
      </c>
      <c r="E534" s="0" t="n">
        <f aca="false">CONCATENATE("https://d1l0yomkzx8y5l.cloudfront.net/contact_congress/status/",C534,".png")</f>
        <v>0</v>
      </c>
      <c r="F534" s="0" t="n">
        <f aca="false">CONCATENATE("https://github.com/unitedstates/contact-congress/search?q=",C534,)</f>
        <v>0</v>
      </c>
      <c r="G534" s="0" t="n">
        <f aca="false">CONCATENATE("https://github.com/unitedstates/contact-congress/blob/master/members/",C534,".yaml")</f>
        <v>0</v>
      </c>
      <c r="H534" s="0" t="n">
        <f aca="false">CONCATENATE("http://efforg.github.io/congress-forms-test/?bioguide_id=",C534)</f>
        <v>0</v>
      </c>
      <c r="I534" s="0" t="n">
        <f aca="false">CONCATENATE("&lt;tr&gt;&lt;td&gt;&lt;a href=""",B534,""" target=""_blank""&gt;",A534,"&lt;/a&gt; &lt;td&gt;",C534,"&lt;/td&gt;&lt;td&gt;&lt;a href=""",F534,""" target=""_blank""&gt;&lt;i class=""fa fa-github""&gt;&lt;/i&gt;&lt;/a&gt;&lt;/td&gt;&lt;td&gt;&lt;img src=""",D534,""" /&gt;&lt;/td&gt; &lt;td&gt;&lt;a href=""",H534,""" target=""_blank""&gt;&lt;i class=""fa fa-external-link""&gt;&lt;/i&gt;&lt;/a&gt;&lt;/td&gt;&lt;/tr&gt;")</f>
        <v>0</v>
      </c>
      <c r="J534" s="0" t="n">
        <f aca="false">CONCATENATE("| [",C534,"](",G534,") | [website](",B534,") | [![",C534," status](",E534,")](",F534,".text) | ![",C534," status](",D534,") | [Test/Stats](",H534,")")</f>
        <v>0</v>
      </c>
    </row>
    <row r="535" customFormat="false" ht="15" hidden="false" customHeight="false" outlineLevel="0" collapsed="false">
      <c r="A535" s="1" t="s">
        <v>1609</v>
      </c>
      <c r="B535" s="0" t="s">
        <v>1610</v>
      </c>
      <c r="C535" s="0" t="s">
        <v>1611</v>
      </c>
      <c r="D535" s="0" t="n">
        <f aca="false">CONCATENATE("http://ec2-54-215-28-56.us-west-1.compute.amazonaws.com:3000/recent-fill-image/",C535)</f>
        <v>0</v>
      </c>
      <c r="E535" s="0" t="n">
        <f aca="false">CONCATENATE("https://d1l0yomkzx8y5l.cloudfront.net/contact_congress/status/",C535,".png")</f>
        <v>0</v>
      </c>
      <c r="F535" s="0" t="n">
        <f aca="false">CONCATENATE("https://github.com/unitedstates/contact-congress/search?q=",C535,)</f>
        <v>0</v>
      </c>
      <c r="G535" s="0" t="n">
        <f aca="false">CONCATENATE("https://github.com/unitedstates/contact-congress/blob/master/members/",C535,".yaml")</f>
        <v>0</v>
      </c>
      <c r="H535" s="0" t="n">
        <f aca="false">CONCATENATE("http://efforg.github.io/congress-forms-test/?bioguide_id=",C535)</f>
        <v>0</v>
      </c>
      <c r="I535" s="0" t="n">
        <f aca="false">CONCATENATE("&lt;tr&gt;&lt;td&gt;&lt;a href=""",B535,""" target=""_blank""&gt;",A535,"&lt;/a&gt; &lt;td&gt;",C535,"&lt;/td&gt;&lt;td&gt;&lt;a href=""",F535,""" target=""_blank""&gt;&lt;i class=""fa fa-github""&gt;&lt;/i&gt;&lt;/a&gt;&lt;/td&gt;&lt;td&gt;&lt;img src=""",D535,""" /&gt;&lt;/td&gt; &lt;td&gt;&lt;a href=""",H535,""" target=""_blank""&gt;&lt;i class=""fa fa-external-link""&gt;&lt;/i&gt;&lt;/a&gt;&lt;/td&gt;&lt;/tr&gt;")</f>
        <v>0</v>
      </c>
      <c r="J535" s="0" t="n">
        <f aca="false">CONCATENATE("| [",C535,"](",G535,") | [website](",B535,") | [![",C535," status](",E535,")](",F535,".text) | ![",C535," status](",D535,") | [Test/Stats](",H535,")")</f>
        <v>0</v>
      </c>
    </row>
    <row r="536" customFormat="false" ht="15" hidden="false" customHeight="false" outlineLevel="0" collapsed="false">
      <c r="A536" s="1" t="s">
        <v>1612</v>
      </c>
      <c r="B536" s="0" t="s">
        <v>1613</v>
      </c>
      <c r="C536" s="0" t="s">
        <v>1614</v>
      </c>
      <c r="D536" s="0" t="n">
        <f aca="false">CONCATENATE("http://ec2-54-215-28-56.us-west-1.compute.amazonaws.com:3000/recent-fill-image/",C536)</f>
        <v>0</v>
      </c>
      <c r="E536" s="0" t="n">
        <f aca="false">CONCATENATE("https://d1l0yomkzx8y5l.cloudfront.net/contact_congress/status/",C536,".png")</f>
        <v>0</v>
      </c>
      <c r="F536" s="0" t="n">
        <f aca="false">CONCATENATE("https://github.com/unitedstates/contact-congress/search?q=",C536,)</f>
        <v>0</v>
      </c>
      <c r="G536" s="0" t="n">
        <f aca="false">CONCATENATE("https://github.com/unitedstates/contact-congress/blob/master/members/",C536,".yaml")</f>
        <v>0</v>
      </c>
      <c r="H536" s="0" t="n">
        <f aca="false">CONCATENATE("http://efforg.github.io/congress-forms-test/?bioguide_id=",C536)</f>
        <v>0</v>
      </c>
      <c r="I536" s="0" t="n">
        <f aca="false">CONCATENATE("&lt;tr&gt;&lt;td&gt;&lt;a href=""",B536,""" target=""_blank""&gt;",A536,"&lt;/a&gt; &lt;td&gt;",C536,"&lt;/td&gt;&lt;td&gt;&lt;a href=""",F536,""" target=""_blank""&gt;&lt;i class=""fa fa-github""&gt;&lt;/i&gt;&lt;/a&gt;&lt;/td&gt;&lt;td&gt;&lt;img src=""",D536,""" /&gt;&lt;/td&gt; &lt;td&gt;&lt;a href=""",H536,""" target=""_blank""&gt;&lt;i class=""fa fa-external-link""&gt;&lt;/i&gt;&lt;/a&gt;&lt;/td&gt;&lt;/tr&gt;")</f>
        <v>0</v>
      </c>
      <c r="J536" s="0" t="n">
        <f aca="false">CONCATENATE("| [",C536,"](",G536,") | [website](",B536,") | [![",C536," status](",E536,")](",F536,".text) | ![",C536," status](",D536,") | [Test/Stats](",H536,")")</f>
        <v>0</v>
      </c>
    </row>
    <row r="537" customFormat="false" ht="15" hidden="false" customHeight="false" outlineLevel="0" collapsed="false">
      <c r="A537" s="1" t="s">
        <v>1615</v>
      </c>
      <c r="B537" s="0" t="s">
        <v>1616</v>
      </c>
      <c r="C537" s="0" t="s">
        <v>1617</v>
      </c>
      <c r="D537" s="0" t="n">
        <f aca="false">CONCATENATE("http://ec2-54-215-28-56.us-west-1.compute.amazonaws.com:3000/recent-fill-image/",C537)</f>
        <v>0</v>
      </c>
      <c r="E537" s="0" t="n">
        <f aca="false">CONCATENATE("https://d1l0yomkzx8y5l.cloudfront.net/contact_congress/status/",C537,".png")</f>
        <v>0</v>
      </c>
      <c r="F537" s="0" t="n">
        <f aca="false">CONCATENATE("https://github.com/unitedstates/contact-congress/search?q=",C537,)</f>
        <v>0</v>
      </c>
      <c r="G537" s="0" t="n">
        <f aca="false">CONCATENATE("https://github.com/unitedstates/contact-congress/blob/master/members/",C537,".yaml")</f>
        <v>0</v>
      </c>
      <c r="H537" s="0" t="n">
        <f aca="false">CONCATENATE("http://efforg.github.io/congress-forms-test/?bioguide_id=",C537)</f>
        <v>0</v>
      </c>
      <c r="I537" s="0" t="n">
        <f aca="false">CONCATENATE("&lt;tr&gt;&lt;td&gt;&lt;a href=""",B537,""" target=""_blank""&gt;",A537,"&lt;/a&gt; &lt;td&gt;",C537,"&lt;/td&gt;&lt;td&gt;&lt;a href=""",F537,""" target=""_blank""&gt;&lt;i class=""fa fa-github""&gt;&lt;/i&gt;&lt;/a&gt;&lt;/td&gt;&lt;td&gt;&lt;img src=""",D537,""" /&gt;&lt;/td&gt; &lt;td&gt;&lt;a href=""",H537,""" target=""_blank""&gt;&lt;i class=""fa fa-external-link""&gt;&lt;/i&gt;&lt;/a&gt;&lt;/td&gt;&lt;/tr&gt;")</f>
        <v>0</v>
      </c>
      <c r="J537" s="0" t="n">
        <f aca="false">CONCATENATE("| [",C537,"](",G537,") | [website](",B537,") | [![",C537," status](",E537,")](",F537,".text) | ![",C537," status](",D537,") | [Test/Stats](",H537,")")</f>
        <v>0</v>
      </c>
    </row>
    <row r="538" customFormat="false" ht="15" hidden="false" customHeight="false" outlineLevel="0" collapsed="false">
      <c r="A538" s="1" t="s">
        <v>1618</v>
      </c>
      <c r="B538" s="0" t="s">
        <v>1619</v>
      </c>
      <c r="C538" s="0" t="s">
        <v>1620</v>
      </c>
      <c r="D538" s="0" t="n">
        <f aca="false">CONCATENATE("http://ec2-54-215-28-56.us-west-1.compute.amazonaws.com:3000/recent-fill-image/",C538)</f>
        <v>0</v>
      </c>
      <c r="E538" s="0" t="n">
        <f aca="false">CONCATENATE("https://d1l0yomkzx8y5l.cloudfront.net/contact_congress/status/",C538,".png")</f>
        <v>0</v>
      </c>
      <c r="F538" s="0" t="n">
        <f aca="false">CONCATENATE("https://github.com/unitedstates/contact-congress/search?q=",C538,)</f>
        <v>0</v>
      </c>
      <c r="G538" s="0" t="n">
        <f aca="false">CONCATENATE("https://github.com/unitedstates/contact-congress/blob/master/members/",C538,".yaml")</f>
        <v>0</v>
      </c>
      <c r="H538" s="0" t="n">
        <f aca="false">CONCATENATE("http://efforg.github.io/congress-forms-test/?bioguide_id=",C538)</f>
        <v>0</v>
      </c>
      <c r="I538" s="0" t="n">
        <f aca="false">CONCATENATE("&lt;tr&gt;&lt;td&gt;&lt;a href=""",B538,""" target=""_blank""&gt;",A538,"&lt;/a&gt; &lt;td&gt;",C538,"&lt;/td&gt;&lt;td&gt;&lt;a href=""",F538,""" target=""_blank""&gt;&lt;i class=""fa fa-github""&gt;&lt;/i&gt;&lt;/a&gt;&lt;/td&gt;&lt;td&gt;&lt;img src=""",D538,""" /&gt;&lt;/td&gt; &lt;td&gt;&lt;a href=""",H538,""" target=""_blank""&gt;&lt;i class=""fa fa-external-link""&gt;&lt;/i&gt;&lt;/a&gt;&lt;/td&gt;&lt;/tr&gt;")</f>
        <v>0</v>
      </c>
      <c r="J538" s="0" t="n">
        <f aca="false">CONCATENATE("| [",C538,"](",G538,") | [website](",B538,") | [![",C538," status](",E538,")](",F538,".text) | ![",C538," status](",D538,") | [Test/Stats](",H538,")")</f>
        <v>0</v>
      </c>
    </row>
    <row r="539" customFormat="false" ht="15" hidden="false" customHeight="false" outlineLevel="0" collapsed="false">
      <c r="A539" s="1" t="s">
        <v>1621</v>
      </c>
      <c r="B539" s="0" t="s">
        <v>1622</v>
      </c>
      <c r="C539" s="0" t="s">
        <v>1623</v>
      </c>
      <c r="D539" s="0" t="n">
        <f aca="false">CONCATENATE("http://ec2-54-215-28-56.us-west-1.compute.amazonaws.com:3000/recent-fill-image/",C539)</f>
        <v>0</v>
      </c>
      <c r="E539" s="0" t="n">
        <f aca="false">CONCATENATE("https://d1l0yomkzx8y5l.cloudfront.net/contact_congress/status/",C539,".png")</f>
        <v>0</v>
      </c>
      <c r="F539" s="0" t="n">
        <f aca="false">CONCATENATE("https://github.com/unitedstates/contact-congress/search?q=",C539,)</f>
        <v>0</v>
      </c>
      <c r="G539" s="0" t="n">
        <f aca="false">CONCATENATE("https://github.com/unitedstates/contact-congress/blob/master/members/",C539,".yaml")</f>
        <v>0</v>
      </c>
      <c r="H539" s="0" t="n">
        <f aca="false">CONCATENATE("http://efforg.github.io/congress-forms-test/?bioguide_id=",C539)</f>
        <v>0</v>
      </c>
      <c r="I539" s="0" t="n">
        <f aca="false">CONCATENATE("&lt;tr&gt;&lt;td&gt;&lt;a href=""",B539,""" target=""_blank""&gt;",A539,"&lt;/a&gt; &lt;td&gt;",C539,"&lt;/td&gt;&lt;td&gt;&lt;a href=""",F539,""" target=""_blank""&gt;&lt;i class=""fa fa-github""&gt;&lt;/i&gt;&lt;/a&gt;&lt;/td&gt;&lt;td&gt;&lt;img src=""",D539,""" /&gt;&lt;/td&gt; &lt;td&gt;&lt;a href=""",H539,""" target=""_blank""&gt;&lt;i class=""fa fa-external-link""&gt;&lt;/i&gt;&lt;/a&gt;&lt;/td&gt;&lt;/tr&gt;")</f>
        <v>0</v>
      </c>
      <c r="J539" s="0" t="n">
        <f aca="false">CONCATENATE("| [",C539,"](",G539,") | [website](",B539,") | [![",C539," status](",E539,")](",F539,".text) | ![",C539," status](",D539,") | [Test/Stats](",H539,")")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2014-04-09T06:28:25Z</dcterms:created>
  <dc:creator>Sina Khanifar</dc:creator>
  <dc:language>en-US</dc:language>
  <cp:lastModifiedBy>Sina Khanifar</cp:lastModifiedBy>
  <dcterms:modified xsi:type="dcterms:W3CDTF">2014-04-10T01:53:45Z</dcterms:modified>
  <cp:revision>0</cp:revision>
</cp:coreProperties>
</file>