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8F8B1847-A0C3-42DE-96EA-51046E29DFA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Planilh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2" i="1"/>
  <c r="O2" i="1"/>
  <c r="O3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N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M3" i="1"/>
  <c r="M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</calcChain>
</file>

<file path=xl/sharedStrings.xml><?xml version="1.0" encoding="utf-8"?>
<sst xmlns="http://schemas.openxmlformats.org/spreadsheetml/2006/main" count="97" uniqueCount="96">
  <si>
    <t>Nome</t>
  </si>
  <si>
    <t>Email</t>
  </si>
  <si>
    <t>CPF</t>
  </si>
  <si>
    <t>Tipo</t>
  </si>
  <si>
    <t>Curso</t>
  </si>
  <si>
    <t>Turno</t>
  </si>
  <si>
    <t>Periodo</t>
  </si>
  <si>
    <t>Bolsa</t>
  </si>
  <si>
    <t>Tipo de bolsa</t>
  </si>
  <si>
    <t>Modalidade</t>
  </si>
  <si>
    <t>CNPJ</t>
  </si>
  <si>
    <t>Nascimento</t>
  </si>
  <si>
    <t>CourseType</t>
  </si>
  <si>
    <t>isPartial</t>
  </si>
  <si>
    <t>ScholarshipType</t>
  </si>
  <si>
    <t>ModalityType</t>
  </si>
  <si>
    <t>tipo_cursos_pt</t>
  </si>
  <si>
    <t>tipo_cursos_enum</t>
  </si>
  <si>
    <t>tipo_turnos_enum</t>
  </si>
  <si>
    <t>tipo_bolsa</t>
  </si>
  <si>
    <t>tipo_bolsa_enum</t>
  </si>
  <si>
    <t>tipo_scholarship</t>
  </si>
  <si>
    <t>tipo_scholarship_enum</t>
  </si>
  <si>
    <t>tipo_modalidade</t>
  </si>
  <si>
    <t>tipo_modalidade_enum</t>
  </si>
  <si>
    <t>Pré-escola</t>
  </si>
  <si>
    <t>Preschool</t>
  </si>
  <si>
    <t>Matutino</t>
  </si>
  <si>
    <t>Integral</t>
  </si>
  <si>
    <t>PROUNI Integral</t>
  </si>
  <si>
    <t>PROUNIFull</t>
  </si>
  <si>
    <t>Presencial</t>
  </si>
  <si>
    <t>Presential</t>
  </si>
  <si>
    <t>Fundamental I e II</t>
  </si>
  <si>
    <t>Elementary</t>
  </si>
  <si>
    <t>Vespertino</t>
  </si>
  <si>
    <t>Parcial</t>
  </si>
  <si>
    <t>PROUNI Parcial</t>
  </si>
  <si>
    <t>PROUNIPartial</t>
  </si>
  <si>
    <t>Remoto</t>
  </si>
  <si>
    <t>Remote</t>
  </si>
  <si>
    <t>Ensino Médio</t>
  </si>
  <si>
    <t>HighSchool</t>
  </si>
  <si>
    <t>Noturno</t>
  </si>
  <si>
    <t>Governo Estadual</t>
  </si>
  <si>
    <t>StateGovernment</t>
  </si>
  <si>
    <t>Híbrido</t>
  </si>
  <si>
    <t>Hybrid</t>
  </si>
  <si>
    <t>Educação Profissional</t>
  </si>
  <si>
    <t>ProfessionalEducation</t>
  </si>
  <si>
    <t>Governo Estadual Parcial</t>
  </si>
  <si>
    <t>StateGovernmentPartial</t>
  </si>
  <si>
    <t>Bacharelado</t>
  </si>
  <si>
    <t>UndergraduateBachelor</t>
  </si>
  <si>
    <t>Governo Municipal</t>
  </si>
  <si>
    <t>CityGovernment</t>
  </si>
  <si>
    <t>Licenciatura</t>
  </si>
  <si>
    <t>UndergraduateLicense</t>
  </si>
  <si>
    <t>Governo Municipal Parcial</t>
  </si>
  <si>
    <t>CityGovernmentPartial</t>
  </si>
  <si>
    <t>Tecnólogo</t>
  </si>
  <si>
    <t>UndergraduateTechnologist</t>
  </si>
  <si>
    <t>Entidades Externas</t>
  </si>
  <si>
    <t>ExternalEntities</t>
  </si>
  <si>
    <t>Pós Graduação</t>
  </si>
  <si>
    <t>Postgraduate</t>
  </si>
  <si>
    <t>Entidades Externas Parcial</t>
  </si>
  <si>
    <t>ExternalEntitiesPartial</t>
  </si>
  <si>
    <t>Instituição de Ensino Superior Integral</t>
  </si>
  <si>
    <t>HigherEduInstitutionFull</t>
  </si>
  <si>
    <t>Instituição de Ensino Superior Parcial</t>
  </si>
  <si>
    <t>HigherEduInstitutionPartial</t>
  </si>
  <si>
    <t>Trabalhadores da Instituição de Ensino Superior</t>
  </si>
  <si>
    <t>HigherEduInstitutionWorkers</t>
  </si>
  <si>
    <t>Trabalhadores da Instituição de Ensino Superior Parcial</t>
  </si>
  <si>
    <t>HigherEduInstitutionWorkersPartial</t>
  </si>
  <si>
    <t>Pós-Graduação Stricto Sensu</t>
  </si>
  <si>
    <t>PostgraduateStrictoSensu</t>
  </si>
  <si>
    <t>Pós-Graduação Stricto Sensu Parcial</t>
  </si>
  <si>
    <t>PostgraduateStrictoSensuPartial</t>
  </si>
  <si>
    <t>Bolsa Lei 187 Parcial</t>
  </si>
  <si>
    <t>Law187ScholarshipPartial</t>
  </si>
  <si>
    <t>Bolsa Lei 187 Integral</t>
  </si>
  <si>
    <t>Law187Scholarship</t>
  </si>
  <si>
    <t>Estudante com Deficiência Parcial</t>
  </si>
  <si>
    <t>StudentWithDisabilityPartial</t>
  </si>
  <si>
    <t>Estudante com Deficiência</t>
  </si>
  <si>
    <t>StudentWithDisability</t>
  </si>
  <si>
    <t>Tempo Integral (Parcial)</t>
  </si>
  <si>
    <t>FullTimePartial</t>
  </si>
  <si>
    <t>Tempo Integral (Integral)</t>
  </si>
  <si>
    <t>FullTime</t>
  </si>
  <si>
    <t>Trabalhadores da Entidade Parcial</t>
  </si>
  <si>
    <t>EntityWorkersPartial</t>
  </si>
  <si>
    <t>Trabalhadores da Entidade Integral</t>
  </si>
  <si>
    <t>EntityWorkers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</si>
</sst>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Menlo"/>
      <charset val="1"/>
    </font>
    <font>
      <sz val="9"/>
      <color theme="1"/>
      <name val="Arial Black"/>
    </font>
    <font>
      <sz val="8"/>
      <color theme="1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Hyperlink" xfId="1" xr:uid="{00000000-000B-0000-0000-000008000000}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Blac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Blac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nlo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1172B-479F-48ED-9A6E-F668CD5189C9}" name="Tabela1" displayName="Tabela1" ref="A1:P1000" totalsRowShown="0">
  <autoFilter ref="A1:P1000" xr:uid="{38C1172B-479F-48ED-9A6E-F668CD5189C9}"/>
  <tableColumns count="16">
    <tableColumn id="1" xr3:uid="{245205F4-CFF5-4F0A-93F0-8EB7198718BC}" name="Nome"/>
    <tableColumn id="2" xr3:uid="{B4D971FA-AC23-4FF7-B666-14E90FA4787C}" name="Email"/>
    <tableColumn id="3" xr3:uid="{4361DE78-AFB4-43CA-BD80-FF8FD176C943}" name="CPF"/>
    <tableColumn id="9" xr3:uid="{1F32E5CE-AD86-42BA-9A61-E8C8E8C33C12}" name="Tipo"/>
    <tableColumn id="4" xr3:uid="{E6C747B5-6F76-438A-86C3-A688DC3394CE}" name="Curso"/>
    <tableColumn id="10" xr3:uid="{7F01FE86-0DEC-4FE1-8093-69091145089F}" name="Turno"/>
    <tableColumn id="5" xr3:uid="{1028BC1F-51EC-4A41-B04F-1962ED5B02D1}" name="Periodo"/>
    <tableColumn id="12" xr3:uid="{120490DC-648F-4D71-B83D-4E3F22E17265}" name="Bolsa"/>
    <tableColumn id="14" xr3:uid="{5F5B13EF-5563-42CB-8470-E27055005201}" name="Tipo de bolsa"/>
    <tableColumn id="11" xr3:uid="{47E62BBF-9971-4CB4-B96A-40815E4CDC68}" name="Modalidade"/>
    <tableColumn id="7" xr3:uid="{F5CA11E1-F707-4956-8CE8-F127C33F1844}" name="CNPJ"/>
    <tableColumn id="8" xr3:uid="{513D1283-F816-4FF9-BEB4-371D0F707717}" name="Nascimento" dataDxfId="8"/>
    <tableColumn id="6" xr3:uid="{B3B1855E-89F3-4568-B541-942D7AB4CD61}" name="CourseType" dataDxfId="7">
      <calculatedColumnFormula>IF(ISBLANK($D2),"",INDEX(Tabela2[tipo_cursos_enum],MATCH($D2,Tabela2[tipo_cursos_pt],0)))</calculatedColumnFormula>
    </tableColumn>
    <tableColumn id="13" xr3:uid="{B331EF12-E1D0-4C0E-BC87-B3093CF5FB98}" name="isPartial" dataDxfId="6">
      <calculatedColumnFormula>IF(ISBLANK($H2),"",INDEX(Tabela5[tipo_bolsa_enum],MATCH($H2,Tabela5[tipo_bolsa],0)))</calculatedColumnFormula>
    </tableColumn>
    <tableColumn id="15" xr3:uid="{E7AA893B-E45D-4DBE-B461-D04970A99268}" name="ScholarshipType" dataDxfId="5">
      <calculatedColumnFormula>IF(ISBLANK($I2),"",INDEX(Tabela6[tipo_scholarship_enum],MATCH($I2,Tabela6[tipo_scholarship],0)))</calculatedColumnFormula>
    </tableColumn>
    <tableColumn id="16" xr3:uid="{7788590A-B5CF-497F-A495-DBC864D029FB}" name="ModalityType" dataDxfId="4">
      <calculatedColumnFormula>IF(ISBLANK($J2),"",INDEX(Tabela3[tipo_modalidade_enum],MATCH($J2,Tabela3[tipo_modalidade],0)))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DAC69-C6C6-469F-8239-17E25A0FD269}" name="Tabela2" displayName="Tabela2" ref="A1:B9" totalsRowShown="0">
  <autoFilter ref="A1:B9" xr:uid="{DF8DAC69-C6C6-469F-8239-17E25A0FD269}"/>
  <tableColumns count="2">
    <tableColumn id="1" xr3:uid="{090198E2-EB07-4E43-BD05-545DE4B1866D}" name="tipo_cursos_pt" dataDxfId="3"/>
    <tableColumn id="2" xr3:uid="{67EAA610-467F-4AE3-B474-53A3EEF84111}" name="tipo_cursos_enum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4CA730-E6EA-4AF3-B2BC-B4E6D1EAA83C}" name="Tabela4" displayName="Tabela4" ref="E1:E5" totalsRowShown="0">
  <autoFilter ref="E1:E5" xr:uid="{3F4CA730-E6EA-4AF3-B2BC-B4E6D1EAA83C}"/>
  <tableColumns count="1">
    <tableColumn id="1" xr3:uid="{80EFED0B-906B-4E34-A835-5DC604D0AE44}" name="tipo_turnos_en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594C80-75D0-4A22-8AEA-3C98A0068975}" name="Tabela5" displayName="Tabela5" ref="G1:H3" totalsRowShown="0">
  <autoFilter ref="G1:H3" xr:uid="{92594C80-75D0-4A22-8AEA-3C98A0068975}"/>
  <tableColumns count="2">
    <tableColumn id="1" xr3:uid="{50A5269F-143E-4504-ACC0-145D2D00233E}" name="tipo_bolsa"/>
    <tableColumn id="2" xr3:uid="{99422DB3-14AA-4C16-A629-54381E555A55}" name="tipo_bolsa_en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A346B8-E37F-4232-B3DE-D760AFC0B896}" name="Tabela6" displayName="Tabela6" ref="J1:K23" totalsRowShown="0">
  <autoFilter ref="J1:K23" xr:uid="{7DA346B8-E37F-4232-B3DE-D760AFC0B896}"/>
  <tableColumns count="2">
    <tableColumn id="1" xr3:uid="{904E25ED-8F6D-4C60-9237-B0D76DC6AC68}" name="tipo_scholarship" dataDxfId="1"/>
    <tableColumn id="2" xr3:uid="{4825D1F2-D441-479C-B6DB-A722003CE2DC}" name="tipo_scholarship_enum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A7EF7C-2168-4648-BB8A-9FA9BCB2D414}" name="Tabela3" displayName="Tabela3" ref="M1:N4" totalsRowShown="0">
  <autoFilter ref="M1:N4" xr:uid="{DBA7EF7C-2168-4648-BB8A-9FA9BCB2D414}"/>
  <tableColumns count="2">
    <tableColumn id="1" xr3:uid="{4DEF509C-7982-4EF4-A125-70CEBB418B04}" name="tipo_modalidade"/>
    <tableColumn id="2" xr3:uid="{3EC34659-0FA5-4929-8A4A-44AD5FC9D75E}" name="tipo_modalidade_e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L4" sqref="L4"/>
    </sheetView>
  </sheetViews>
  <sheetFormatPr defaultColWidth="9.140625" defaultRowHeight="15"/>
  <cols>
    <col min="1" max="2" width="10.85546875" bestFit="1" customWidth="1"/>
    <col min="3" max="3" width="13.28515625" bestFit="1" customWidth="1"/>
    <col min="5" max="5" width="10.85546875" bestFit="1" customWidth="1"/>
    <col min="6" max="6" width="10.85546875" customWidth="1"/>
    <col min="7" max="7" width="10.85546875" bestFit="1" customWidth="1"/>
    <col min="8" max="8" width="10.85546875" customWidth="1"/>
    <col min="9" max="9" width="16.42578125" bestFit="1" customWidth="1"/>
    <col min="10" max="10" width="16.42578125" customWidth="1"/>
    <col min="12" max="12" width="11.140625" style="2" bestFit="1" customWidth="1"/>
    <col min="13" max="16" width="25.28515625" hidden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B2" s="1"/>
      <c r="M2" t="str">
        <f>IF(ISBLANK($D2),"",INDEX(Tabela2[tipo_cursos_enum],MATCH($D2,Tabela2[tipo_cursos_pt],0)))</f>
        <v/>
      </c>
      <c r="N2" t="str">
        <f>IF(ISBLANK($H2),"",INDEX(Tabela5[tipo_bolsa_enum],MATCH($H2,Tabela5[tipo_bolsa],0)))</f>
        <v/>
      </c>
      <c r="O2" t="str">
        <f>IF(ISBLANK($I2),"",INDEX(Tabela6[tipo_scholarship_enum],MATCH($I2,Tabela6[tipo_scholarship],0)))</f>
        <v/>
      </c>
      <c r="P2" s="5" t="str">
        <f>IF(ISBLANK($J2),"",INDEX(Tabela3[tipo_modalidade_enum],MATCH($J2,Tabela3[tipo_modalidade],0)))</f>
        <v/>
      </c>
    </row>
    <row r="3" spans="1:16">
      <c r="B3" s="1"/>
      <c r="M3" t="str">
        <f>IF(ISBLANK($D3),"",INDEX(Tabela2[tipo_cursos_enum],MATCH($D3,Tabela2[tipo_cursos_pt],0)))</f>
        <v/>
      </c>
      <c r="N3" t="str">
        <f>IF(ISBLANK($H3),"",INDEX(Tabela5[tipo_bolsa_enum],MATCH($H3,Tabela5[tipo_bolsa],0)))</f>
        <v/>
      </c>
      <c r="O3" t="str">
        <f>IF(ISBLANK($I3),"",INDEX(Tabela6[tipo_scholarship_enum],MATCH($I3,Tabela6[tipo_scholarship],0)))</f>
        <v/>
      </c>
      <c r="P3" s="5" t="str">
        <f>IF(ISBLANK($J3),"",INDEX(Tabela3[tipo_modalidade_enum],MATCH($J3,Tabela3[tipo_modalidade],0)))</f>
        <v/>
      </c>
    </row>
    <row r="4" spans="1:16">
      <c r="P4" s="5" t="str">
        <f>IF(ISBLANK($J4),"",INDEX(Tabela3[tipo_modalidade_enum],MATCH($J4,Tabela3[tipo_modalidade],0)))</f>
        <v/>
      </c>
    </row>
    <row r="5" spans="1:16">
      <c r="M5" t="str">
        <f>IF(ISBLANK($D5),"",INDEX(Tabela2[tipo_cursos_enum],MATCH($D5,Tabela2[tipo_cursos_pt],0)))</f>
        <v/>
      </c>
      <c r="N5" t="str">
        <f>IF(ISBLANK($H5),"",INDEX(Tabela5[tipo_bolsa_enum],MATCH($H5,Tabela5[tipo_bolsa],0)))</f>
        <v/>
      </c>
      <c r="O5" t="str">
        <f>IF(ISBLANK($I5),"",INDEX(Tabela6[tipo_scholarship_enum],MATCH($I5,Tabela6[tipo_scholarship],0)))</f>
        <v/>
      </c>
      <c r="P5" s="5" t="str">
        <f>IF(ISBLANK($J5),"",INDEX(Tabela3[tipo_modalidade_enum],MATCH($J5,Tabela3[tipo_modalidade],0)))</f>
        <v/>
      </c>
    </row>
    <row r="6" spans="1:16">
      <c r="M6" t="str">
        <f>IF(ISBLANK($D6),"",INDEX(Tabela2[tipo_cursos_enum],MATCH($D6,Tabela2[tipo_cursos_pt],0)))</f>
        <v/>
      </c>
      <c r="N6" t="str">
        <f>IF(ISBLANK($H6),"",INDEX(Tabela5[tipo_bolsa_enum],MATCH($H6,Tabela5[tipo_bolsa],0)))</f>
        <v/>
      </c>
      <c r="P6" s="5" t="str">
        <f>IF(ISBLANK($J6),"",INDEX(Tabela3[tipo_modalidade_enum],MATCH($J6,Tabela3[tipo_modalidade],0)))</f>
        <v/>
      </c>
    </row>
    <row r="7" spans="1:16">
      <c r="M7" t="str">
        <f>IF(ISBLANK($D7),"",INDEX(Tabela2[tipo_cursos_enum],MATCH($D7,Tabela2[tipo_cursos_pt],0)))</f>
        <v/>
      </c>
      <c r="N7" t="str">
        <f>IF(ISBLANK($H7),"",INDEX(Tabela5[tipo_bolsa_enum],MATCH($H7,Tabela5[tipo_bolsa],0)))</f>
        <v/>
      </c>
      <c r="O7" t="str">
        <f>IF(ISBLANK($I7),"",INDEX(Tabela6[tipo_scholarship_enum],MATCH($I7,Tabela6[tipo_scholarship],0)))</f>
        <v/>
      </c>
      <c r="P7" s="5" t="str">
        <f>IF(ISBLANK($J7),"",INDEX(Tabela3[tipo_modalidade_enum],MATCH($J7,Tabela3[tipo_modalidade],0)))</f>
        <v/>
      </c>
    </row>
    <row r="8" spans="1:16">
      <c r="M8" t="str">
        <f>IF(ISBLANK($D8),"",INDEX(Tabela2[tipo_cursos_enum],MATCH($D8,Tabela2[tipo_cursos_pt],0)))</f>
        <v/>
      </c>
      <c r="N8" t="str">
        <f>IF(ISBLANK($H8),"",INDEX(Tabela5[tipo_bolsa_enum],MATCH($H8,Tabela5[tipo_bolsa],0)))</f>
        <v/>
      </c>
      <c r="O8" t="str">
        <f>IF(ISBLANK($I8),"",INDEX(Tabela6[tipo_scholarship_enum],MATCH($I8,Tabela6[tipo_scholarship],0)))</f>
        <v/>
      </c>
      <c r="P8" s="5" t="str">
        <f>IF(ISBLANK($J8),"",INDEX(Tabela3[tipo_modalidade_enum],MATCH($J8,Tabela3[tipo_modalidade],0)))</f>
        <v/>
      </c>
    </row>
    <row r="9" spans="1:16">
      <c r="M9" t="str">
        <f>IF(ISBLANK($D9),"",INDEX(Tabela2[tipo_cursos_enum],MATCH($D9,Tabela2[tipo_cursos_pt],0)))</f>
        <v/>
      </c>
      <c r="N9" t="str">
        <f>IF(ISBLANK($H9),"",INDEX(Tabela5[tipo_bolsa_enum],MATCH($H9,Tabela5[tipo_bolsa],0)))</f>
        <v/>
      </c>
      <c r="O9" t="str">
        <f>IF(ISBLANK($I9),"",INDEX(Tabela6[tipo_scholarship_enum],MATCH($I9,Tabela6[tipo_scholarship],0)))</f>
        <v/>
      </c>
      <c r="P9" s="5" t="str">
        <f>IF(ISBLANK($J9),"",INDEX(Tabela3[tipo_modalidade_enum],MATCH($J9,Tabela3[tipo_modalidade],0)))</f>
        <v/>
      </c>
    </row>
    <row r="10" spans="1:16">
      <c r="M10" t="str">
        <f>IF(ISBLANK($D10),"",INDEX(Tabela2[tipo_cursos_enum],MATCH($D10,Tabela2[tipo_cursos_pt],0)))</f>
        <v/>
      </c>
      <c r="N10" t="str">
        <f>IF(ISBLANK($H10),"",INDEX(Tabela5[tipo_bolsa_enum],MATCH($H10,Tabela5[tipo_bolsa],0)))</f>
        <v/>
      </c>
      <c r="O10" t="str">
        <f>IF(ISBLANK($I10),"",INDEX(Tabela6[tipo_scholarship_enum],MATCH($I10,Tabela6[tipo_scholarship],0)))</f>
        <v/>
      </c>
      <c r="P10" s="5" t="str">
        <f>IF(ISBLANK($J10),"",INDEX(Tabela3[tipo_modalidade_enum],MATCH($J10,Tabela3[tipo_modalidade],0)))</f>
        <v/>
      </c>
    </row>
    <row r="11" spans="1:16">
      <c r="M11" t="str">
        <f>IF(ISBLANK($D11),"",INDEX(Tabela2[tipo_cursos_enum],MATCH($D11,Tabela2[tipo_cursos_pt],0)))</f>
        <v/>
      </c>
      <c r="N11" t="str">
        <f>IF(ISBLANK($H11),"",INDEX(Tabela5[tipo_bolsa_enum],MATCH($H11,Tabela5[tipo_bolsa],0)))</f>
        <v/>
      </c>
      <c r="O11" t="str">
        <f>IF(ISBLANK($I11),"",INDEX(Tabela6[tipo_scholarship_enum],MATCH($I11,Tabela6[tipo_scholarship],0)))</f>
        <v/>
      </c>
      <c r="P11" s="5" t="str">
        <f>IF(ISBLANK($J11),"",INDEX(Tabela3[tipo_modalidade_enum],MATCH($J11,Tabela3[tipo_modalidade],0)))</f>
        <v/>
      </c>
    </row>
    <row r="12" spans="1:16">
      <c r="M12" t="str">
        <f>IF(ISBLANK($D12),"",INDEX(Tabela2[tipo_cursos_enum],MATCH($D12,Tabela2[tipo_cursos_pt],0)))</f>
        <v/>
      </c>
      <c r="N12" t="str">
        <f>IF(ISBLANK($H12),"",INDEX(Tabela5[tipo_bolsa_enum],MATCH($H12,Tabela5[tipo_bolsa],0)))</f>
        <v/>
      </c>
      <c r="O12" t="str">
        <f>IF(ISBLANK($I12),"",INDEX(Tabela6[tipo_scholarship_enum],MATCH($I12,Tabela6[tipo_scholarship],0)))</f>
        <v/>
      </c>
      <c r="P12" s="5" t="str">
        <f>IF(ISBLANK($J12),"",INDEX(Tabela3[tipo_modalidade_enum],MATCH($J12,Tabela3[tipo_modalidade],0)))</f>
        <v/>
      </c>
    </row>
    <row r="13" spans="1:16">
      <c r="M13" t="str">
        <f>IF(ISBLANK($D13),"",INDEX(Tabela2[tipo_cursos_enum],MATCH($D13,Tabela2[tipo_cursos_pt],0)))</f>
        <v/>
      </c>
      <c r="N13" t="str">
        <f>IF(ISBLANK($H13),"",INDEX(Tabela5[tipo_bolsa_enum],MATCH($H13,Tabela5[tipo_bolsa],0)))</f>
        <v/>
      </c>
      <c r="O13" t="str">
        <f>IF(ISBLANK($I13),"",INDEX(Tabela6[tipo_scholarship_enum],MATCH($I13,Tabela6[tipo_scholarship],0)))</f>
        <v/>
      </c>
      <c r="P13" s="5" t="str">
        <f>IF(ISBLANK($J13),"",INDEX(Tabela3[tipo_modalidade_enum],MATCH($J13,Tabela3[tipo_modalidade],0)))</f>
        <v/>
      </c>
    </row>
    <row r="14" spans="1:16">
      <c r="M14" t="str">
        <f>IF(ISBLANK($D14),"",INDEX(Tabela2[tipo_cursos_enum],MATCH($D14,Tabela2[tipo_cursos_pt],0)))</f>
        <v/>
      </c>
      <c r="N14" t="str">
        <f>IF(ISBLANK($H14),"",INDEX(Tabela5[tipo_bolsa_enum],MATCH($H14,Tabela5[tipo_bolsa],0)))</f>
        <v/>
      </c>
      <c r="O14" t="str">
        <f>IF(ISBLANK($I14),"",INDEX(Tabela6[tipo_scholarship_enum],MATCH($I14,Tabela6[tipo_scholarship],0)))</f>
        <v/>
      </c>
      <c r="P14" s="5" t="str">
        <f>IF(ISBLANK($J14),"",INDEX(Tabela3[tipo_modalidade_enum],MATCH($J14,Tabela3[tipo_modalidade],0)))</f>
        <v/>
      </c>
    </row>
    <row r="15" spans="1:16">
      <c r="M15" t="str">
        <f>IF(ISBLANK($D15),"",INDEX(Tabela2[tipo_cursos_enum],MATCH($D15,Tabela2[tipo_cursos_pt],0)))</f>
        <v/>
      </c>
      <c r="N15" t="str">
        <f>IF(ISBLANK($H15),"",INDEX(Tabela5[tipo_bolsa_enum],MATCH($H15,Tabela5[tipo_bolsa],0)))</f>
        <v/>
      </c>
      <c r="O15" t="str">
        <f>IF(ISBLANK($I15),"",INDEX(Tabela6[tipo_scholarship_enum],MATCH($I15,Tabela6[tipo_scholarship],0)))</f>
        <v/>
      </c>
      <c r="P15" s="5" t="str">
        <f>IF(ISBLANK($J15),"",INDEX(Tabela3[tipo_modalidade_enum],MATCH($J15,Tabela3[tipo_modalidade],0)))</f>
        <v/>
      </c>
    </row>
    <row r="16" spans="1:16">
      <c r="M16" t="str">
        <f>IF(ISBLANK($D16),"",INDEX(Tabela2[tipo_cursos_enum],MATCH($D16,Tabela2[tipo_cursos_pt],0)))</f>
        <v/>
      </c>
      <c r="N16" t="str">
        <f>IF(ISBLANK($H16),"",INDEX(Tabela5[tipo_bolsa_enum],MATCH($H16,Tabela5[tipo_bolsa],0)))</f>
        <v/>
      </c>
      <c r="O16" t="str">
        <f>IF(ISBLANK($I16),"",INDEX(Tabela6[tipo_scholarship_enum],MATCH($I16,Tabela6[tipo_scholarship],0)))</f>
        <v/>
      </c>
      <c r="P16" s="5" t="str">
        <f>IF(ISBLANK($J16),"",INDEX(Tabela3[tipo_modalidade_enum],MATCH($J16,Tabela3[tipo_modalidade],0)))</f>
        <v/>
      </c>
    </row>
    <row r="17" spans="13:16">
      <c r="M17" t="str">
        <f>IF(ISBLANK($D17),"",INDEX(Tabela2[tipo_cursos_enum],MATCH($D17,Tabela2[tipo_cursos_pt],0)))</f>
        <v/>
      </c>
      <c r="N17" t="str">
        <f>IF(ISBLANK($H17),"",INDEX(Tabela5[tipo_bolsa_enum],MATCH($H17,Tabela5[tipo_bolsa],0)))</f>
        <v/>
      </c>
      <c r="O17" t="str">
        <f>IF(ISBLANK($I17),"",INDEX(Tabela6[tipo_scholarship_enum],MATCH($I17,Tabela6[tipo_scholarship],0)))</f>
        <v/>
      </c>
      <c r="P17" s="5" t="str">
        <f>IF(ISBLANK($J17),"",INDEX(Tabela3[tipo_modalidade_enum],MATCH($J17,Tabela3[tipo_modalidade],0)))</f>
        <v/>
      </c>
    </row>
    <row r="18" spans="13:16">
      <c r="M18" t="str">
        <f>IF(ISBLANK($D18),"",INDEX(Tabela2[tipo_cursos_enum],MATCH($D18,Tabela2[tipo_cursos_pt],0)))</f>
        <v/>
      </c>
      <c r="N18" t="str">
        <f>IF(ISBLANK($H18),"",INDEX(Tabela5[tipo_bolsa_enum],MATCH($H18,Tabela5[tipo_bolsa],0)))</f>
        <v/>
      </c>
      <c r="O18" t="str">
        <f>IF(ISBLANK($I18),"",INDEX(Tabela6[tipo_scholarship_enum],MATCH($I18,Tabela6[tipo_scholarship],0)))</f>
        <v/>
      </c>
      <c r="P18" s="5" t="str">
        <f>IF(ISBLANK($J18),"",INDEX(Tabela3[tipo_modalidade_enum],MATCH($J18,Tabela3[tipo_modalidade],0)))</f>
        <v/>
      </c>
    </row>
    <row r="19" spans="13:16">
      <c r="M19" t="str">
        <f>IF(ISBLANK($D19),"",INDEX(Tabela2[tipo_cursos_enum],MATCH($D19,Tabela2[tipo_cursos_pt],0)))</f>
        <v/>
      </c>
      <c r="N19" t="str">
        <f>IF(ISBLANK($H19),"",INDEX(Tabela5[tipo_bolsa_enum],MATCH($H19,Tabela5[tipo_bolsa],0)))</f>
        <v/>
      </c>
      <c r="O19" t="str">
        <f>IF(ISBLANK($I19),"",INDEX(Tabela6[tipo_scholarship_enum],MATCH($I19,Tabela6[tipo_scholarship],0)))</f>
        <v/>
      </c>
      <c r="P19" s="5" t="str">
        <f>IF(ISBLANK($J19),"",INDEX(Tabela3[tipo_modalidade_enum],MATCH($J19,Tabela3[tipo_modalidade],0)))</f>
        <v/>
      </c>
    </row>
    <row r="20" spans="13:16">
      <c r="M20" t="str">
        <f>IF(ISBLANK($D20),"",INDEX(Tabela2[tipo_cursos_enum],MATCH($D20,Tabela2[tipo_cursos_pt],0)))</f>
        <v/>
      </c>
      <c r="N20" t="str">
        <f>IF(ISBLANK($H20),"",INDEX(Tabela5[tipo_bolsa_enum],MATCH($H20,Tabela5[tipo_bolsa],0)))</f>
        <v/>
      </c>
      <c r="O20" t="str">
        <f>IF(ISBLANK($I20),"",INDEX(Tabela6[tipo_scholarship_enum],MATCH($I20,Tabela6[tipo_scholarship],0)))</f>
        <v/>
      </c>
      <c r="P20" s="5" t="str">
        <f>IF(ISBLANK($J20),"",INDEX(Tabela3[tipo_modalidade_enum],MATCH($J20,Tabela3[tipo_modalidade],0)))</f>
        <v/>
      </c>
    </row>
    <row r="21" spans="13:16">
      <c r="M21" s="5" t="str">
        <f>IF(ISBLANK($D21),"",INDEX(Tabela2[tipo_cursos_enum],MATCH($D21,Tabela2[tipo_cursos_pt],0)))</f>
        <v/>
      </c>
      <c r="N21" t="str">
        <f>IF(ISBLANK($H21),"",INDEX(Tabela5[tipo_bolsa_enum],MATCH($H21,Tabela5[tipo_bolsa],0)))</f>
        <v/>
      </c>
      <c r="O21" t="str">
        <f>IF(ISBLANK($I21),"",INDEX(Tabela6[tipo_scholarship_enum],MATCH($I21,Tabela6[tipo_scholarship],0)))</f>
        <v/>
      </c>
      <c r="P21" s="5" t="str">
        <f>IF(ISBLANK($J21),"",INDEX(Tabela3[tipo_modalidade_enum],MATCH($J21,Tabela3[tipo_modalidade],0)))</f>
        <v/>
      </c>
    </row>
    <row r="22" spans="13:16">
      <c r="M22" s="5" t="str">
        <f>IF(ISBLANK($D22),"",INDEX(Tabela2[tipo_cursos_enum],MATCH($D22,Tabela2[tipo_cursos_pt],0)))</f>
        <v/>
      </c>
      <c r="N22" t="str">
        <f>IF(ISBLANK($H22),"",INDEX(Tabela5[tipo_bolsa_enum],MATCH($H22,Tabela5[tipo_bolsa],0)))</f>
        <v/>
      </c>
      <c r="O22" t="str">
        <f>IF(ISBLANK($I22),"",INDEX(Tabela6[tipo_scholarship_enum],MATCH($I22,Tabela6[tipo_scholarship],0)))</f>
        <v/>
      </c>
      <c r="P22" s="5" t="str">
        <f>IF(ISBLANK($J22),"",INDEX(Tabela3[tipo_modalidade_enum],MATCH($J22,Tabela3[tipo_modalidade],0)))</f>
        <v/>
      </c>
    </row>
    <row r="23" spans="13:16">
      <c r="M23" s="5" t="str">
        <f>IF(ISBLANK($D23),"",INDEX(Tabela2[tipo_cursos_enum],MATCH($D23,Tabela2[tipo_cursos_pt],0)))</f>
        <v/>
      </c>
      <c r="N23" t="str">
        <f>IF(ISBLANK($H23),"",INDEX(Tabela5[tipo_bolsa_enum],MATCH($H23,Tabela5[tipo_bolsa],0)))</f>
        <v/>
      </c>
      <c r="O23" t="str">
        <f>IF(ISBLANK($I23),"",INDEX(Tabela6[tipo_scholarship_enum],MATCH($I23,Tabela6[tipo_scholarship],0)))</f>
        <v/>
      </c>
      <c r="P23" s="5" t="str">
        <f>IF(ISBLANK($J23),"",INDEX(Tabela3[tipo_modalidade_enum],MATCH($J23,Tabela3[tipo_modalidade],0)))</f>
        <v/>
      </c>
    </row>
    <row r="24" spans="13:16">
      <c r="M24" s="5" t="str">
        <f>IF(ISBLANK($D24),"",INDEX(Tabela2[tipo_cursos_enum],MATCH($D24,Tabela2[tipo_cursos_pt],0)))</f>
        <v/>
      </c>
      <c r="N24" t="str">
        <f>IF(ISBLANK($H24),"",INDEX(Tabela5[tipo_bolsa_enum],MATCH($H24,Tabela5[tipo_bolsa],0)))</f>
        <v/>
      </c>
      <c r="O24" t="str">
        <f>IF(ISBLANK($I24),"",INDEX(Tabela6[tipo_scholarship_enum],MATCH($I24,Tabela6[tipo_scholarship],0)))</f>
        <v/>
      </c>
      <c r="P24" s="5" t="str">
        <f>IF(ISBLANK($J24),"",INDEX(Tabela3[tipo_modalidade_enum],MATCH($J24,Tabela3[tipo_modalidade],0)))</f>
        <v/>
      </c>
    </row>
    <row r="25" spans="13:16">
      <c r="M25" s="5" t="str">
        <f>IF(ISBLANK($D25),"",INDEX(Tabela2[tipo_cursos_enum],MATCH($D25,Tabela2[tipo_cursos_pt],0)))</f>
        <v/>
      </c>
      <c r="N25" t="str">
        <f>IF(ISBLANK($H25),"",INDEX(Tabela5[tipo_bolsa_enum],MATCH($H25,Tabela5[tipo_bolsa],0)))</f>
        <v/>
      </c>
      <c r="O25" t="str">
        <f>IF(ISBLANK($I25),"",INDEX(Tabela6[tipo_scholarship_enum],MATCH($I25,Tabela6[tipo_scholarship],0)))</f>
        <v/>
      </c>
      <c r="P25" s="5" t="str">
        <f>IF(ISBLANK($J25),"",INDEX(Tabela3[tipo_modalidade_enum],MATCH($J25,Tabela3[tipo_modalidade],0)))</f>
        <v/>
      </c>
    </row>
    <row r="26" spans="13:16">
      <c r="M26" s="5" t="str">
        <f>IF(ISBLANK($D26),"",INDEX(Tabela2[tipo_cursos_enum],MATCH($D26,Tabela2[tipo_cursos_pt],0)))</f>
        <v/>
      </c>
      <c r="N26" t="str">
        <f>IF(ISBLANK($H26),"",INDEX(Tabela5[tipo_bolsa_enum],MATCH($H26,Tabela5[tipo_bolsa],0)))</f>
        <v/>
      </c>
      <c r="O26" t="str">
        <f>IF(ISBLANK($I26),"",INDEX(Tabela6[tipo_scholarship_enum],MATCH($I26,Tabela6[tipo_scholarship],0)))</f>
        <v/>
      </c>
      <c r="P26" s="5" t="str">
        <f>IF(ISBLANK($J26),"",INDEX(Tabela3[tipo_modalidade_enum],MATCH($J26,Tabela3[tipo_modalidade],0)))</f>
        <v/>
      </c>
    </row>
    <row r="27" spans="13:16">
      <c r="M27" s="5" t="str">
        <f>IF(ISBLANK($D27),"",INDEX(Tabela2[tipo_cursos_enum],MATCH($D27,Tabela2[tipo_cursos_pt],0)))</f>
        <v/>
      </c>
      <c r="N27" t="str">
        <f>IF(ISBLANK($H27),"",INDEX(Tabela5[tipo_bolsa_enum],MATCH($H27,Tabela5[tipo_bolsa],0)))</f>
        <v/>
      </c>
      <c r="O27" t="str">
        <f>IF(ISBLANK($I27),"",INDEX(Tabela6[tipo_scholarship_enum],MATCH($I27,Tabela6[tipo_scholarship],0)))</f>
        <v/>
      </c>
      <c r="P27" s="5" t="str">
        <f>IF(ISBLANK($J27),"",INDEX(Tabela3[tipo_modalidade_enum],MATCH($J27,Tabela3[tipo_modalidade],0)))</f>
        <v/>
      </c>
    </row>
    <row r="28" spans="13:16">
      <c r="M28" s="5" t="str">
        <f>IF(ISBLANK($D28),"",INDEX(Tabela2[tipo_cursos_enum],MATCH($D28,Tabela2[tipo_cursos_pt],0)))</f>
        <v/>
      </c>
      <c r="N28" t="str">
        <f>IF(ISBLANK($H28),"",INDEX(Tabela5[tipo_bolsa_enum],MATCH($H28,Tabela5[tipo_bolsa],0)))</f>
        <v/>
      </c>
      <c r="O28" t="str">
        <f>IF(ISBLANK($I28),"",INDEX(Tabela6[tipo_scholarship_enum],MATCH($I28,Tabela6[tipo_scholarship],0)))</f>
        <v/>
      </c>
      <c r="P28" s="5" t="str">
        <f>IF(ISBLANK($J28),"",INDEX(Tabela3[tipo_modalidade_enum],MATCH($J28,Tabela3[tipo_modalidade],0)))</f>
        <v/>
      </c>
    </row>
    <row r="29" spans="13:16">
      <c r="M29" s="5" t="str">
        <f>IF(ISBLANK($D29),"",INDEX(Tabela2[tipo_cursos_enum],MATCH($D29,Tabela2[tipo_cursos_pt],0)))</f>
        <v/>
      </c>
      <c r="N29" t="str">
        <f>IF(ISBLANK($H29),"",INDEX(Tabela5[tipo_bolsa_enum],MATCH($H29,Tabela5[tipo_bolsa],0)))</f>
        <v/>
      </c>
      <c r="O29" t="str">
        <f>IF(ISBLANK($I29),"",INDEX(Tabela6[tipo_scholarship_enum],MATCH($I29,Tabela6[tipo_scholarship],0)))</f>
        <v/>
      </c>
      <c r="P29" s="5" t="str">
        <f>IF(ISBLANK($J29),"",INDEX(Tabela3[tipo_modalidade_enum],MATCH($J29,Tabela3[tipo_modalidade],0)))</f>
        <v/>
      </c>
    </row>
    <row r="30" spans="13:16">
      <c r="M30" s="5" t="str">
        <f>IF(ISBLANK($D30),"",INDEX(Tabela2[tipo_cursos_enum],MATCH($D30,Tabela2[tipo_cursos_pt],0)))</f>
        <v/>
      </c>
      <c r="N30" t="str">
        <f>IF(ISBLANK($H30),"",INDEX(Tabela5[tipo_bolsa_enum],MATCH($H30,Tabela5[tipo_bolsa],0)))</f>
        <v/>
      </c>
      <c r="O30" t="str">
        <f>IF(ISBLANK($I30),"",INDEX(Tabela6[tipo_scholarship_enum],MATCH($I30,Tabela6[tipo_scholarship],0)))</f>
        <v/>
      </c>
      <c r="P30" s="5" t="str">
        <f>IF(ISBLANK($J30),"",INDEX(Tabela3[tipo_modalidade_enum],MATCH($J30,Tabela3[tipo_modalidade],0)))</f>
        <v/>
      </c>
    </row>
    <row r="31" spans="13:16">
      <c r="M31" s="5" t="str">
        <f>IF(ISBLANK($D31),"",INDEX(Tabela2[tipo_cursos_enum],MATCH($D31,Tabela2[tipo_cursos_pt],0)))</f>
        <v/>
      </c>
      <c r="N31" t="str">
        <f>IF(ISBLANK($H31),"",INDEX(Tabela5[tipo_bolsa_enum],MATCH($H31,Tabela5[tipo_bolsa],0)))</f>
        <v/>
      </c>
      <c r="O31" t="str">
        <f>IF(ISBLANK($I31),"",INDEX(Tabela6[tipo_scholarship_enum],MATCH($I31,Tabela6[tipo_scholarship],0)))</f>
        <v/>
      </c>
      <c r="P31" s="5" t="str">
        <f>IF(ISBLANK($J31),"",INDEX(Tabela3[tipo_modalidade_enum],MATCH($J31,Tabela3[tipo_modalidade],0)))</f>
        <v/>
      </c>
    </row>
    <row r="32" spans="13:16">
      <c r="M32" s="5" t="str">
        <f>IF(ISBLANK($D32),"",INDEX(Tabela2[tipo_cursos_enum],MATCH($D32,Tabela2[tipo_cursos_pt],0)))</f>
        <v/>
      </c>
      <c r="N32" t="str">
        <f>IF(ISBLANK($H32),"",INDEX(Tabela5[tipo_bolsa_enum],MATCH($H32,Tabela5[tipo_bolsa],0)))</f>
        <v/>
      </c>
      <c r="O32" t="str">
        <f>IF(ISBLANK($I32),"",INDEX(Tabela6[tipo_scholarship_enum],MATCH($I32,Tabela6[tipo_scholarship],0)))</f>
        <v/>
      </c>
      <c r="P32" s="5" t="str">
        <f>IF(ISBLANK($J32),"",INDEX(Tabela3[tipo_modalidade_enum],MATCH($J32,Tabela3[tipo_modalidade],0)))</f>
        <v/>
      </c>
    </row>
    <row r="33" spans="13:16">
      <c r="M33" s="5" t="str">
        <f>IF(ISBLANK($D33),"",INDEX(Tabela2[tipo_cursos_enum],MATCH($D33,Tabela2[tipo_cursos_pt],0)))</f>
        <v/>
      </c>
      <c r="N33" t="str">
        <f>IF(ISBLANK($H33),"",INDEX(Tabela5[tipo_bolsa_enum],MATCH($H33,Tabela5[tipo_bolsa],0)))</f>
        <v/>
      </c>
      <c r="O33" t="str">
        <f>IF(ISBLANK($I33),"",INDEX(Tabela6[tipo_scholarship_enum],MATCH($I33,Tabela6[tipo_scholarship],0)))</f>
        <v/>
      </c>
      <c r="P33" s="5" t="str">
        <f>IF(ISBLANK($J33),"",INDEX(Tabela3[tipo_modalidade_enum],MATCH($J33,Tabela3[tipo_modalidade],0)))</f>
        <v/>
      </c>
    </row>
    <row r="34" spans="13:16">
      <c r="M34" s="5" t="str">
        <f>IF(ISBLANK($D34),"",INDEX(Tabela2[tipo_cursos_enum],MATCH($D34,Tabela2[tipo_cursos_pt],0)))</f>
        <v/>
      </c>
      <c r="N34" t="str">
        <f>IF(ISBLANK($H34),"",INDEX(Tabela5[tipo_bolsa_enum],MATCH($H34,Tabela5[tipo_bolsa],0)))</f>
        <v/>
      </c>
      <c r="O34" t="str">
        <f>IF(ISBLANK($I34),"",INDEX(Tabela6[tipo_scholarship_enum],MATCH($I34,Tabela6[tipo_scholarship],0)))</f>
        <v/>
      </c>
      <c r="P34" s="5" t="str">
        <f>IF(ISBLANK($J34),"",INDEX(Tabela3[tipo_modalidade_enum],MATCH($J34,Tabela3[tipo_modalidade],0)))</f>
        <v/>
      </c>
    </row>
    <row r="35" spans="13:16">
      <c r="M35" s="5" t="str">
        <f>IF(ISBLANK($D35),"",INDEX(Tabela2[tipo_cursos_enum],MATCH($D35,Tabela2[tipo_cursos_pt],0)))</f>
        <v/>
      </c>
      <c r="N35" t="str">
        <f>IF(ISBLANK($H35),"",INDEX(Tabela5[tipo_bolsa_enum],MATCH($H35,Tabela5[tipo_bolsa],0)))</f>
        <v/>
      </c>
      <c r="O35" t="str">
        <f>IF(ISBLANK($I35),"",INDEX(Tabela6[tipo_scholarship_enum],MATCH($I35,Tabela6[tipo_scholarship],0)))</f>
        <v/>
      </c>
      <c r="P35" s="5" t="str">
        <f>IF(ISBLANK($J35),"",INDEX(Tabela3[tipo_modalidade_enum],MATCH($J35,Tabela3[tipo_modalidade],0)))</f>
        <v/>
      </c>
    </row>
    <row r="36" spans="13:16">
      <c r="M36" s="5" t="str">
        <f>IF(ISBLANK($D36),"",INDEX(Tabela2[tipo_cursos_enum],MATCH($D36,Tabela2[tipo_cursos_pt],0)))</f>
        <v/>
      </c>
      <c r="N36" t="str">
        <f>IF(ISBLANK($H36),"",INDEX(Tabela5[tipo_bolsa_enum],MATCH($H36,Tabela5[tipo_bolsa],0)))</f>
        <v/>
      </c>
      <c r="O36" t="str">
        <f>IF(ISBLANK($I36),"",INDEX(Tabela6[tipo_scholarship_enum],MATCH($I36,Tabela6[tipo_scholarship],0)))</f>
        <v/>
      </c>
      <c r="P36" s="5" t="str">
        <f>IF(ISBLANK($J36),"",INDEX(Tabela3[tipo_modalidade_enum],MATCH($J36,Tabela3[tipo_modalidade],0)))</f>
        <v/>
      </c>
    </row>
    <row r="37" spans="13:16">
      <c r="M37" s="5" t="str">
        <f>IF(ISBLANK($D37),"",INDEX(Tabela2[tipo_cursos_enum],MATCH($D37,Tabela2[tipo_cursos_pt],0)))</f>
        <v/>
      </c>
      <c r="N37" t="str">
        <f>IF(ISBLANK($H37),"",INDEX(Tabela5[tipo_bolsa_enum],MATCH($H37,Tabela5[tipo_bolsa],0)))</f>
        <v/>
      </c>
      <c r="O37" t="str">
        <f>IF(ISBLANK($I37),"",INDEX(Tabela6[tipo_scholarship_enum],MATCH($I37,Tabela6[tipo_scholarship],0)))</f>
        <v/>
      </c>
      <c r="P37" s="5" t="str">
        <f>IF(ISBLANK($J37),"",INDEX(Tabela3[tipo_modalidade_enum],MATCH($J37,Tabela3[tipo_modalidade],0)))</f>
        <v/>
      </c>
    </row>
    <row r="38" spans="13:16">
      <c r="M38" s="5" t="str">
        <f>IF(ISBLANK($D38),"",INDEX(Tabela2[tipo_cursos_enum],MATCH($D38,Tabela2[tipo_cursos_pt],0)))</f>
        <v/>
      </c>
      <c r="N38" t="str">
        <f>IF(ISBLANK($H38),"",INDEX(Tabela5[tipo_bolsa_enum],MATCH($H38,Tabela5[tipo_bolsa],0)))</f>
        <v/>
      </c>
      <c r="O38" t="str">
        <f>IF(ISBLANK($I38),"",INDEX(Tabela6[tipo_scholarship_enum],MATCH($I38,Tabela6[tipo_scholarship],0)))</f>
        <v/>
      </c>
      <c r="P38" s="5" t="str">
        <f>IF(ISBLANK($J38),"",INDEX(Tabela3[tipo_modalidade_enum],MATCH($J38,Tabela3[tipo_modalidade],0)))</f>
        <v/>
      </c>
    </row>
    <row r="39" spans="13:16">
      <c r="M39" s="5" t="str">
        <f>IF(ISBLANK($D39),"",INDEX(Tabela2[tipo_cursos_enum],MATCH($D39,Tabela2[tipo_cursos_pt],0)))</f>
        <v/>
      </c>
      <c r="N39" t="str">
        <f>IF(ISBLANK($H39),"",INDEX(Tabela5[tipo_bolsa_enum],MATCH($H39,Tabela5[tipo_bolsa],0)))</f>
        <v/>
      </c>
      <c r="O39" t="str">
        <f>IF(ISBLANK($I39),"",INDEX(Tabela6[tipo_scholarship_enum],MATCH($I39,Tabela6[tipo_scholarship],0)))</f>
        <v/>
      </c>
      <c r="P39" s="5" t="str">
        <f>IF(ISBLANK($J39),"",INDEX(Tabela3[tipo_modalidade_enum],MATCH($J39,Tabela3[tipo_modalidade],0)))</f>
        <v/>
      </c>
    </row>
    <row r="40" spans="13:16">
      <c r="M40" s="5" t="str">
        <f>IF(ISBLANK($D40),"",INDEX(Tabela2[tipo_cursos_enum],MATCH($D40,Tabela2[tipo_cursos_pt],0)))</f>
        <v/>
      </c>
      <c r="N40" t="str">
        <f>IF(ISBLANK($H40),"",INDEX(Tabela5[tipo_bolsa_enum],MATCH($H40,Tabela5[tipo_bolsa],0)))</f>
        <v/>
      </c>
      <c r="O40" t="str">
        <f>IF(ISBLANK($I40),"",INDEX(Tabela6[tipo_scholarship_enum],MATCH($I40,Tabela6[tipo_scholarship],0)))</f>
        <v/>
      </c>
      <c r="P40" s="5" t="str">
        <f>IF(ISBLANK($J40),"",INDEX(Tabela3[tipo_modalidade_enum],MATCH($J40,Tabela3[tipo_modalidade],0)))</f>
        <v/>
      </c>
    </row>
    <row r="41" spans="13:16">
      <c r="M41" s="5" t="str">
        <f>IF(ISBLANK($D41),"",INDEX(Tabela2[tipo_cursos_enum],MATCH($D41,Tabela2[tipo_cursos_pt],0)))</f>
        <v/>
      </c>
      <c r="N41" t="str">
        <f>IF(ISBLANK($H41),"",INDEX(Tabela5[tipo_bolsa_enum],MATCH($H41,Tabela5[tipo_bolsa],0)))</f>
        <v/>
      </c>
      <c r="O41" t="str">
        <f>IF(ISBLANK($I41),"",INDEX(Tabela6[tipo_scholarship_enum],MATCH($I41,Tabela6[tipo_scholarship],0)))</f>
        <v/>
      </c>
      <c r="P41" s="5" t="str">
        <f>IF(ISBLANK($J41),"",INDEX(Tabela3[tipo_modalidade_enum],MATCH($J41,Tabela3[tipo_modalidade],0)))</f>
        <v/>
      </c>
    </row>
    <row r="42" spans="13:16">
      <c r="M42" s="5" t="str">
        <f>IF(ISBLANK($D42),"",INDEX(Tabela2[tipo_cursos_enum],MATCH($D42,Tabela2[tipo_cursos_pt],0)))</f>
        <v/>
      </c>
      <c r="N42" t="str">
        <f>IF(ISBLANK($H42),"",INDEX(Tabela5[tipo_bolsa_enum],MATCH($H42,Tabela5[tipo_bolsa],0)))</f>
        <v/>
      </c>
      <c r="O42" t="str">
        <f>IF(ISBLANK($I42),"",INDEX(Tabela6[tipo_scholarship_enum],MATCH($I42,Tabela6[tipo_scholarship],0)))</f>
        <v/>
      </c>
      <c r="P42" s="5" t="str">
        <f>IF(ISBLANK($J42),"",INDEX(Tabela3[tipo_modalidade_enum],MATCH($J42,Tabela3[tipo_modalidade],0)))</f>
        <v/>
      </c>
    </row>
    <row r="43" spans="13:16">
      <c r="M43" s="5" t="str">
        <f>IF(ISBLANK($D43),"",INDEX(Tabela2[tipo_cursos_enum],MATCH($D43,Tabela2[tipo_cursos_pt],0)))</f>
        <v/>
      </c>
      <c r="N43" t="str">
        <f>IF(ISBLANK($H43),"",INDEX(Tabela5[tipo_bolsa_enum],MATCH($H43,Tabela5[tipo_bolsa],0)))</f>
        <v/>
      </c>
      <c r="O43" t="str">
        <f>IF(ISBLANK($I43),"",INDEX(Tabela6[tipo_scholarship_enum],MATCH($I43,Tabela6[tipo_scholarship],0)))</f>
        <v/>
      </c>
      <c r="P43" s="5" t="str">
        <f>IF(ISBLANK($J43),"",INDEX(Tabela3[tipo_modalidade_enum],MATCH($J43,Tabela3[tipo_modalidade],0)))</f>
        <v/>
      </c>
    </row>
    <row r="44" spans="13:16">
      <c r="M44" s="5" t="str">
        <f>IF(ISBLANK($D44),"",INDEX(Tabela2[tipo_cursos_enum],MATCH($D44,Tabela2[tipo_cursos_pt],0)))</f>
        <v/>
      </c>
      <c r="N44" t="str">
        <f>IF(ISBLANK($H44),"",INDEX(Tabela5[tipo_bolsa_enum],MATCH($H44,Tabela5[tipo_bolsa],0)))</f>
        <v/>
      </c>
      <c r="O44" t="str">
        <f>IF(ISBLANK($I44),"",INDEX(Tabela6[tipo_scholarship_enum],MATCH($I44,Tabela6[tipo_scholarship],0)))</f>
        <v/>
      </c>
      <c r="P44" s="5" t="str">
        <f>IF(ISBLANK($J44),"",INDEX(Tabela3[tipo_modalidade_enum],MATCH($J44,Tabela3[tipo_modalidade],0)))</f>
        <v/>
      </c>
    </row>
    <row r="45" spans="13:16">
      <c r="M45" s="5" t="str">
        <f>IF(ISBLANK($D45),"",INDEX(Tabela2[tipo_cursos_enum],MATCH($D45,Tabela2[tipo_cursos_pt],0)))</f>
        <v/>
      </c>
      <c r="N45" t="str">
        <f>IF(ISBLANK($H45),"",INDEX(Tabela5[tipo_bolsa_enum],MATCH($H45,Tabela5[tipo_bolsa],0)))</f>
        <v/>
      </c>
      <c r="O45" t="str">
        <f>IF(ISBLANK($I45),"",INDEX(Tabela6[tipo_scholarship_enum],MATCH($I45,Tabela6[tipo_scholarship],0)))</f>
        <v/>
      </c>
      <c r="P45" s="5" t="str">
        <f>IF(ISBLANK($J45),"",INDEX(Tabela3[tipo_modalidade_enum],MATCH($J45,Tabela3[tipo_modalidade],0)))</f>
        <v/>
      </c>
    </row>
    <row r="46" spans="13:16">
      <c r="M46" s="5" t="str">
        <f>IF(ISBLANK($D46),"",INDEX(Tabela2[tipo_cursos_enum],MATCH($D46,Tabela2[tipo_cursos_pt],0)))</f>
        <v/>
      </c>
      <c r="N46" t="str">
        <f>IF(ISBLANK($H46),"",INDEX(Tabela5[tipo_bolsa_enum],MATCH($H46,Tabela5[tipo_bolsa],0)))</f>
        <v/>
      </c>
      <c r="O46" t="str">
        <f>IF(ISBLANK($I46),"",INDEX(Tabela6[tipo_scholarship_enum],MATCH($I46,Tabela6[tipo_scholarship],0)))</f>
        <v/>
      </c>
      <c r="P46" s="5" t="str">
        <f>IF(ISBLANK($J46),"",INDEX(Tabela3[tipo_modalidade_enum],MATCH($J46,Tabela3[tipo_modalidade],0)))</f>
        <v/>
      </c>
    </row>
    <row r="47" spans="13:16">
      <c r="M47" s="5" t="str">
        <f>IF(ISBLANK($D47),"",INDEX(Tabela2[tipo_cursos_enum],MATCH($D47,Tabela2[tipo_cursos_pt],0)))</f>
        <v/>
      </c>
      <c r="N47" t="str">
        <f>IF(ISBLANK($H47),"",INDEX(Tabela5[tipo_bolsa_enum],MATCH($H47,Tabela5[tipo_bolsa],0)))</f>
        <v/>
      </c>
      <c r="O47" t="str">
        <f>IF(ISBLANK($I47),"",INDEX(Tabela6[tipo_scholarship_enum],MATCH($I47,Tabela6[tipo_scholarship],0)))</f>
        <v/>
      </c>
      <c r="P47" s="5" t="str">
        <f>IF(ISBLANK($J47),"",INDEX(Tabela3[tipo_modalidade_enum],MATCH($J47,Tabela3[tipo_modalidade],0)))</f>
        <v/>
      </c>
    </row>
    <row r="48" spans="13:16">
      <c r="M48" s="5" t="str">
        <f>IF(ISBLANK($D48),"",INDEX(Tabela2[tipo_cursos_enum],MATCH($D48,Tabela2[tipo_cursos_pt],0)))</f>
        <v/>
      </c>
      <c r="N48" t="str">
        <f>IF(ISBLANK($H48),"",INDEX(Tabela5[tipo_bolsa_enum],MATCH($H48,Tabela5[tipo_bolsa],0)))</f>
        <v/>
      </c>
      <c r="O48" t="str">
        <f>IF(ISBLANK($I48),"",INDEX(Tabela6[tipo_scholarship_enum],MATCH($I48,Tabela6[tipo_scholarship],0)))</f>
        <v/>
      </c>
      <c r="P48" s="5" t="str">
        <f>IF(ISBLANK($J48),"",INDEX(Tabela3[tipo_modalidade_enum],MATCH($J48,Tabela3[tipo_modalidade],0)))</f>
        <v/>
      </c>
    </row>
    <row r="49" spans="13:16">
      <c r="M49" s="5" t="str">
        <f>IF(ISBLANK($D49),"",INDEX(Tabela2[tipo_cursos_enum],MATCH($D49,Tabela2[tipo_cursos_pt],0)))</f>
        <v/>
      </c>
      <c r="N49" t="str">
        <f>IF(ISBLANK($H49),"",INDEX(Tabela5[tipo_bolsa_enum],MATCH($H49,Tabela5[tipo_bolsa],0)))</f>
        <v/>
      </c>
      <c r="O49" t="str">
        <f>IF(ISBLANK($I49),"",INDEX(Tabela6[tipo_scholarship_enum],MATCH($I49,Tabela6[tipo_scholarship],0)))</f>
        <v/>
      </c>
      <c r="P49" s="5" t="str">
        <f>IF(ISBLANK($J49),"",INDEX(Tabela3[tipo_modalidade_enum],MATCH($J49,Tabela3[tipo_modalidade],0)))</f>
        <v/>
      </c>
    </row>
    <row r="50" spans="13:16">
      <c r="M50" s="5" t="str">
        <f>IF(ISBLANK($D50),"",INDEX(Tabela2[tipo_cursos_enum],MATCH($D50,Tabela2[tipo_cursos_pt],0)))</f>
        <v/>
      </c>
      <c r="N50" t="str">
        <f>IF(ISBLANK($H50),"",INDEX(Tabela5[tipo_bolsa_enum],MATCH($H50,Tabela5[tipo_bolsa],0)))</f>
        <v/>
      </c>
      <c r="O50" t="str">
        <f>IF(ISBLANK($I50),"",INDEX(Tabela6[tipo_scholarship_enum],MATCH($I50,Tabela6[tipo_scholarship],0)))</f>
        <v/>
      </c>
      <c r="P50" s="5" t="str">
        <f>IF(ISBLANK($J50),"",INDEX(Tabela3[tipo_modalidade_enum],MATCH($J50,Tabela3[tipo_modalidade],0)))</f>
        <v/>
      </c>
    </row>
    <row r="51" spans="13:16">
      <c r="M51" s="5" t="str">
        <f>IF(ISBLANK($D51),"",INDEX(Tabela2[tipo_cursos_enum],MATCH($D51,Tabela2[tipo_cursos_pt],0)))</f>
        <v/>
      </c>
      <c r="N51" t="str">
        <f>IF(ISBLANK($H51),"",INDEX(Tabela5[tipo_bolsa_enum],MATCH($H51,Tabela5[tipo_bolsa],0)))</f>
        <v/>
      </c>
      <c r="O51" t="str">
        <f>IF(ISBLANK($I51),"",INDEX(Tabela6[tipo_scholarship_enum],MATCH($I51,Tabela6[tipo_scholarship],0)))</f>
        <v/>
      </c>
      <c r="P51" s="5" t="str">
        <f>IF(ISBLANK($J51),"",INDEX(Tabela3[tipo_modalidade_enum],MATCH($J51,Tabela3[tipo_modalidade],0)))</f>
        <v/>
      </c>
    </row>
    <row r="52" spans="13:16">
      <c r="M52" s="5" t="str">
        <f>IF(ISBLANK($D52),"",INDEX(Tabela2[tipo_cursos_enum],MATCH($D52,Tabela2[tipo_cursos_pt],0)))</f>
        <v/>
      </c>
      <c r="N52" t="str">
        <f>IF(ISBLANK($H52),"",INDEX(Tabela5[tipo_bolsa_enum],MATCH($H52,Tabela5[tipo_bolsa],0)))</f>
        <v/>
      </c>
      <c r="O52" t="str">
        <f>IF(ISBLANK($I52),"",INDEX(Tabela6[tipo_scholarship_enum],MATCH($I52,Tabela6[tipo_scholarship],0)))</f>
        <v/>
      </c>
      <c r="P52" s="5" t="str">
        <f>IF(ISBLANK($J52),"",INDEX(Tabela3[tipo_modalidade_enum],MATCH($J52,Tabela3[tipo_modalidade],0)))</f>
        <v/>
      </c>
    </row>
    <row r="53" spans="13:16">
      <c r="M53" s="5" t="str">
        <f>IF(ISBLANK($D53),"",INDEX(Tabela2[tipo_cursos_enum],MATCH($D53,Tabela2[tipo_cursos_pt],0)))</f>
        <v/>
      </c>
      <c r="N53" t="str">
        <f>IF(ISBLANK($H53),"",INDEX(Tabela5[tipo_bolsa_enum],MATCH($H53,Tabela5[tipo_bolsa],0)))</f>
        <v/>
      </c>
      <c r="O53" t="str">
        <f>IF(ISBLANK($I53),"",INDEX(Tabela6[tipo_scholarship_enum],MATCH($I53,Tabela6[tipo_scholarship],0)))</f>
        <v/>
      </c>
      <c r="P53" s="5" t="str">
        <f>IF(ISBLANK($J53),"",INDEX(Tabela3[tipo_modalidade_enum],MATCH($J53,Tabela3[tipo_modalidade],0)))</f>
        <v/>
      </c>
    </row>
    <row r="54" spans="13:16">
      <c r="M54" s="5" t="str">
        <f>IF(ISBLANK($D54),"",INDEX(Tabela2[tipo_cursos_enum],MATCH($D54,Tabela2[tipo_cursos_pt],0)))</f>
        <v/>
      </c>
      <c r="N54" t="str">
        <f>IF(ISBLANK($H54),"",INDEX(Tabela5[tipo_bolsa_enum],MATCH($H54,Tabela5[tipo_bolsa],0)))</f>
        <v/>
      </c>
      <c r="O54" t="str">
        <f>IF(ISBLANK($I54),"",INDEX(Tabela6[tipo_scholarship_enum],MATCH($I54,Tabela6[tipo_scholarship],0)))</f>
        <v/>
      </c>
      <c r="P54" s="5" t="str">
        <f>IF(ISBLANK($J54),"",INDEX(Tabela3[tipo_modalidade_enum],MATCH($J54,Tabela3[tipo_modalidade],0)))</f>
        <v/>
      </c>
    </row>
    <row r="55" spans="13:16">
      <c r="M55" s="5" t="str">
        <f>IF(ISBLANK($D55),"",INDEX(Tabela2[tipo_cursos_enum],MATCH($D55,Tabela2[tipo_cursos_pt],0)))</f>
        <v/>
      </c>
      <c r="N55" t="str">
        <f>IF(ISBLANK($H55),"",INDEX(Tabela5[tipo_bolsa_enum],MATCH($H55,Tabela5[tipo_bolsa],0)))</f>
        <v/>
      </c>
      <c r="O55" t="str">
        <f>IF(ISBLANK($I55),"",INDEX(Tabela6[tipo_scholarship_enum],MATCH($I55,Tabela6[tipo_scholarship],0)))</f>
        <v/>
      </c>
      <c r="P55" s="5" t="str">
        <f>IF(ISBLANK($J55),"",INDEX(Tabela3[tipo_modalidade_enum],MATCH($J55,Tabela3[tipo_modalidade],0)))</f>
        <v/>
      </c>
    </row>
    <row r="56" spans="13:16">
      <c r="M56" s="5" t="str">
        <f>IF(ISBLANK($D56),"",INDEX(Tabela2[tipo_cursos_enum],MATCH($D56,Tabela2[tipo_cursos_pt],0)))</f>
        <v/>
      </c>
      <c r="N56" t="str">
        <f>IF(ISBLANK($H56),"",INDEX(Tabela5[tipo_bolsa_enum],MATCH($H56,Tabela5[tipo_bolsa],0)))</f>
        <v/>
      </c>
      <c r="O56" t="str">
        <f>IF(ISBLANK($I56),"",INDEX(Tabela6[tipo_scholarship_enum],MATCH($I56,Tabela6[tipo_scholarship],0)))</f>
        <v/>
      </c>
      <c r="P56" s="5" t="str">
        <f>IF(ISBLANK($J56),"",INDEX(Tabela3[tipo_modalidade_enum],MATCH($J56,Tabela3[tipo_modalidade],0)))</f>
        <v/>
      </c>
    </row>
    <row r="57" spans="13:16">
      <c r="M57" s="5" t="str">
        <f>IF(ISBLANK($D57),"",INDEX(Tabela2[tipo_cursos_enum],MATCH($D57,Tabela2[tipo_cursos_pt],0)))</f>
        <v/>
      </c>
      <c r="N57" t="str">
        <f>IF(ISBLANK($H57),"",INDEX(Tabela5[tipo_bolsa_enum],MATCH($H57,Tabela5[tipo_bolsa],0)))</f>
        <v/>
      </c>
      <c r="O57" t="str">
        <f>IF(ISBLANK($I57),"",INDEX(Tabela6[tipo_scholarship_enum],MATCH($I57,Tabela6[tipo_scholarship],0)))</f>
        <v/>
      </c>
      <c r="P57" s="5" t="str">
        <f>IF(ISBLANK($J57),"",INDEX(Tabela3[tipo_modalidade_enum],MATCH($J57,Tabela3[tipo_modalidade],0)))</f>
        <v/>
      </c>
    </row>
    <row r="58" spans="13:16">
      <c r="M58" s="5" t="str">
        <f>IF(ISBLANK($D58),"",INDEX(Tabela2[tipo_cursos_enum],MATCH($D58,Tabela2[tipo_cursos_pt],0)))</f>
        <v/>
      </c>
      <c r="N58" t="str">
        <f>IF(ISBLANK($H58),"",INDEX(Tabela5[tipo_bolsa_enum],MATCH($H58,Tabela5[tipo_bolsa],0)))</f>
        <v/>
      </c>
      <c r="O58" t="str">
        <f>IF(ISBLANK($I58),"",INDEX(Tabela6[tipo_scholarship_enum],MATCH($I58,Tabela6[tipo_scholarship],0)))</f>
        <v/>
      </c>
      <c r="P58" s="5" t="str">
        <f>IF(ISBLANK($J58),"",INDEX(Tabela3[tipo_modalidade_enum],MATCH($J58,Tabela3[tipo_modalidade],0)))</f>
        <v/>
      </c>
    </row>
    <row r="59" spans="13:16">
      <c r="M59" s="5" t="str">
        <f>IF(ISBLANK($D59),"",INDEX(Tabela2[tipo_cursos_enum],MATCH($D59,Tabela2[tipo_cursos_pt],0)))</f>
        <v/>
      </c>
      <c r="N59" t="str">
        <f>IF(ISBLANK($H59),"",INDEX(Tabela5[tipo_bolsa_enum],MATCH($H59,Tabela5[tipo_bolsa],0)))</f>
        <v/>
      </c>
      <c r="O59" t="str">
        <f>IF(ISBLANK($I59),"",INDEX(Tabela6[tipo_scholarship_enum],MATCH($I59,Tabela6[tipo_scholarship],0)))</f>
        <v/>
      </c>
      <c r="P59" s="5" t="str">
        <f>IF(ISBLANK($J59),"",INDEX(Tabela3[tipo_modalidade_enum],MATCH($J59,Tabela3[tipo_modalidade],0)))</f>
        <v/>
      </c>
    </row>
    <row r="60" spans="13:16">
      <c r="M60" s="5" t="str">
        <f>IF(ISBLANK($D60),"",INDEX(Tabela2[tipo_cursos_enum],MATCH($D60,Tabela2[tipo_cursos_pt],0)))</f>
        <v/>
      </c>
      <c r="N60" t="str">
        <f>IF(ISBLANK($H60),"",INDEX(Tabela5[tipo_bolsa_enum],MATCH($H60,Tabela5[tipo_bolsa],0)))</f>
        <v/>
      </c>
      <c r="O60" t="str">
        <f>IF(ISBLANK($I60),"",INDEX(Tabela6[tipo_scholarship_enum],MATCH($I60,Tabela6[tipo_scholarship],0)))</f>
        <v/>
      </c>
      <c r="P60" s="5" t="str">
        <f>IF(ISBLANK($J60),"",INDEX(Tabela3[tipo_modalidade_enum],MATCH($J60,Tabela3[tipo_modalidade],0)))</f>
        <v/>
      </c>
    </row>
    <row r="61" spans="13:16">
      <c r="M61" s="5" t="str">
        <f>IF(ISBLANK($D61),"",INDEX(Tabela2[tipo_cursos_enum],MATCH($D61,Tabela2[tipo_cursos_pt],0)))</f>
        <v/>
      </c>
      <c r="N61" t="str">
        <f>IF(ISBLANK($H61),"",INDEX(Tabela5[tipo_bolsa_enum],MATCH($H61,Tabela5[tipo_bolsa],0)))</f>
        <v/>
      </c>
      <c r="O61" t="str">
        <f>IF(ISBLANK($I61),"",INDEX(Tabela6[tipo_scholarship_enum],MATCH($I61,Tabela6[tipo_scholarship],0)))</f>
        <v/>
      </c>
      <c r="P61" s="5" t="str">
        <f>IF(ISBLANK($J61),"",INDEX(Tabela3[tipo_modalidade_enum],MATCH($J61,Tabela3[tipo_modalidade],0)))</f>
        <v/>
      </c>
    </row>
    <row r="62" spans="13:16">
      <c r="M62" s="5" t="str">
        <f>IF(ISBLANK($D62),"",INDEX(Tabela2[tipo_cursos_enum],MATCH($D62,Tabela2[tipo_cursos_pt],0)))</f>
        <v/>
      </c>
      <c r="N62" t="str">
        <f>IF(ISBLANK($H62),"",INDEX(Tabela5[tipo_bolsa_enum],MATCH($H62,Tabela5[tipo_bolsa],0)))</f>
        <v/>
      </c>
      <c r="O62" t="str">
        <f>IF(ISBLANK($I62),"",INDEX(Tabela6[tipo_scholarship_enum],MATCH($I62,Tabela6[tipo_scholarship],0)))</f>
        <v/>
      </c>
      <c r="P62" s="5" t="str">
        <f>IF(ISBLANK($J62),"",INDEX(Tabela3[tipo_modalidade_enum],MATCH($J62,Tabela3[tipo_modalidade],0)))</f>
        <v/>
      </c>
    </row>
    <row r="63" spans="13:16">
      <c r="M63" s="5" t="str">
        <f>IF(ISBLANK($D63),"",INDEX(Tabela2[tipo_cursos_enum],MATCH($D63,Tabela2[tipo_cursos_pt],0)))</f>
        <v/>
      </c>
      <c r="N63" t="str">
        <f>IF(ISBLANK($H63),"",INDEX(Tabela5[tipo_bolsa_enum],MATCH($H63,Tabela5[tipo_bolsa],0)))</f>
        <v/>
      </c>
      <c r="O63" t="str">
        <f>IF(ISBLANK($I63),"",INDEX(Tabela6[tipo_scholarship_enum],MATCH($I63,Tabela6[tipo_scholarship],0)))</f>
        <v/>
      </c>
      <c r="P63" s="5" t="str">
        <f>IF(ISBLANK($J63),"",INDEX(Tabela3[tipo_modalidade_enum],MATCH($J63,Tabela3[tipo_modalidade],0)))</f>
        <v/>
      </c>
    </row>
    <row r="64" spans="13:16">
      <c r="M64" s="5" t="str">
        <f>IF(ISBLANK($D64),"",INDEX(Tabela2[tipo_cursos_enum],MATCH($D64,Tabela2[tipo_cursos_pt],0)))</f>
        <v/>
      </c>
      <c r="N64" t="str">
        <f>IF(ISBLANK($H64),"",INDEX(Tabela5[tipo_bolsa_enum],MATCH($H64,Tabela5[tipo_bolsa],0)))</f>
        <v/>
      </c>
      <c r="O64" t="str">
        <f>IF(ISBLANK($I64),"",INDEX(Tabela6[tipo_scholarship_enum],MATCH($I64,Tabela6[tipo_scholarship],0)))</f>
        <v/>
      </c>
      <c r="P64" s="5" t="str">
        <f>IF(ISBLANK($J64),"",INDEX(Tabela3[tipo_modalidade_enum],MATCH($J64,Tabela3[tipo_modalidade],0)))</f>
        <v/>
      </c>
    </row>
    <row r="65" spans="13:16">
      <c r="M65" s="5" t="str">
        <f>IF(ISBLANK($D65),"",INDEX(Tabela2[tipo_cursos_enum],MATCH($D65,Tabela2[tipo_cursos_pt],0)))</f>
        <v/>
      </c>
      <c r="N65" t="str">
        <f>IF(ISBLANK($H65),"",INDEX(Tabela5[tipo_bolsa_enum],MATCH($H65,Tabela5[tipo_bolsa],0)))</f>
        <v/>
      </c>
      <c r="O65" t="str">
        <f>IF(ISBLANK($I65),"",INDEX(Tabela6[tipo_scholarship_enum],MATCH($I65,Tabela6[tipo_scholarship],0)))</f>
        <v/>
      </c>
      <c r="P65" s="5" t="str">
        <f>IF(ISBLANK($J65),"",INDEX(Tabela3[tipo_modalidade_enum],MATCH($J65,Tabela3[tipo_modalidade],0)))</f>
        <v/>
      </c>
    </row>
    <row r="66" spans="13:16">
      <c r="M66" s="5" t="str">
        <f>IF(ISBLANK($D66),"",INDEX(Tabela2[tipo_cursos_enum],MATCH($D66,Tabela2[tipo_cursos_pt],0)))</f>
        <v/>
      </c>
      <c r="N66" t="str">
        <f>IF(ISBLANK($H66),"",INDEX(Tabela5[tipo_bolsa_enum],MATCH($H66,Tabela5[tipo_bolsa],0)))</f>
        <v/>
      </c>
      <c r="O66" t="str">
        <f>IF(ISBLANK($I66),"",INDEX(Tabela6[tipo_scholarship_enum],MATCH($I66,Tabela6[tipo_scholarship],0)))</f>
        <v/>
      </c>
      <c r="P66" s="5" t="str">
        <f>IF(ISBLANK($J66),"",INDEX(Tabela3[tipo_modalidade_enum],MATCH($J66,Tabela3[tipo_modalidade],0)))</f>
        <v/>
      </c>
    </row>
    <row r="67" spans="13:16">
      <c r="M67" s="5" t="str">
        <f>IF(ISBLANK($D67),"",INDEX(Tabela2[tipo_cursos_enum],MATCH($D67,Tabela2[tipo_cursos_pt],0)))</f>
        <v/>
      </c>
      <c r="N67" t="str">
        <f>IF(ISBLANK($H67),"",INDEX(Tabela5[tipo_bolsa_enum],MATCH($H67,Tabela5[tipo_bolsa],0)))</f>
        <v/>
      </c>
      <c r="O67" t="str">
        <f>IF(ISBLANK($I67),"",INDEX(Tabela6[tipo_scholarship_enum],MATCH($I67,Tabela6[tipo_scholarship],0)))</f>
        <v/>
      </c>
      <c r="P67" s="5" t="str">
        <f>IF(ISBLANK($J67),"",INDEX(Tabela3[tipo_modalidade_enum],MATCH($J67,Tabela3[tipo_modalidade],0)))</f>
        <v/>
      </c>
    </row>
    <row r="68" spans="13:16">
      <c r="M68" s="5" t="str">
        <f>IF(ISBLANK($D68),"",INDEX(Tabela2[tipo_cursos_enum],MATCH($D68,Tabela2[tipo_cursos_pt],0)))</f>
        <v/>
      </c>
      <c r="N68" t="str">
        <f>IF(ISBLANK($H68),"",INDEX(Tabela5[tipo_bolsa_enum],MATCH($H68,Tabela5[tipo_bolsa],0)))</f>
        <v/>
      </c>
      <c r="O68" t="str">
        <f>IF(ISBLANK($I68),"",INDEX(Tabela6[tipo_scholarship_enum],MATCH($I68,Tabela6[tipo_scholarship],0)))</f>
        <v/>
      </c>
      <c r="P68" s="5" t="str">
        <f>IF(ISBLANK($J68),"",INDEX(Tabela3[tipo_modalidade_enum],MATCH($J68,Tabela3[tipo_modalidade],0)))</f>
        <v/>
      </c>
    </row>
    <row r="69" spans="13:16">
      <c r="M69" s="5" t="str">
        <f>IF(ISBLANK($D69),"",INDEX(Tabela2[tipo_cursos_enum],MATCH($D69,Tabela2[tipo_cursos_pt],0)))</f>
        <v/>
      </c>
      <c r="N69" t="str">
        <f>IF(ISBLANK($H69),"",INDEX(Tabela5[tipo_bolsa_enum],MATCH($H69,Tabela5[tipo_bolsa],0)))</f>
        <v/>
      </c>
      <c r="O69" t="str">
        <f>IF(ISBLANK($I69),"",INDEX(Tabela6[tipo_scholarship_enum],MATCH($I69,Tabela6[tipo_scholarship],0)))</f>
        <v/>
      </c>
      <c r="P69" s="5" t="str">
        <f>IF(ISBLANK($J69),"",INDEX(Tabela3[tipo_modalidade_enum],MATCH($J69,Tabela3[tipo_modalidade],0)))</f>
        <v/>
      </c>
    </row>
    <row r="70" spans="13:16">
      <c r="M70" s="5" t="str">
        <f>IF(ISBLANK($D70),"",INDEX(Tabela2[tipo_cursos_enum],MATCH($D70,Tabela2[tipo_cursos_pt],0)))</f>
        <v/>
      </c>
      <c r="N70" t="str">
        <f>IF(ISBLANK($H70),"",INDEX(Tabela5[tipo_bolsa_enum],MATCH($H70,Tabela5[tipo_bolsa],0)))</f>
        <v/>
      </c>
      <c r="O70" t="str">
        <f>IF(ISBLANK($I70),"",INDEX(Tabela6[tipo_scholarship_enum],MATCH($I70,Tabela6[tipo_scholarship],0)))</f>
        <v/>
      </c>
      <c r="P70" s="5" t="str">
        <f>IF(ISBLANK($J70),"",INDEX(Tabela3[tipo_modalidade_enum],MATCH($J70,Tabela3[tipo_modalidade],0)))</f>
        <v/>
      </c>
    </row>
    <row r="71" spans="13:16">
      <c r="M71" s="5" t="str">
        <f>IF(ISBLANK($D71),"",INDEX(Tabela2[tipo_cursos_enum],MATCH($D71,Tabela2[tipo_cursos_pt],0)))</f>
        <v/>
      </c>
      <c r="N71" t="str">
        <f>IF(ISBLANK($H71),"",INDEX(Tabela5[tipo_bolsa_enum],MATCH($H71,Tabela5[tipo_bolsa],0)))</f>
        <v/>
      </c>
      <c r="O71" t="str">
        <f>IF(ISBLANK($I71),"",INDEX(Tabela6[tipo_scholarship_enum],MATCH($I71,Tabela6[tipo_scholarship],0)))</f>
        <v/>
      </c>
      <c r="P71" s="5" t="str">
        <f>IF(ISBLANK($J71),"",INDEX(Tabela3[tipo_modalidade_enum],MATCH($J71,Tabela3[tipo_modalidade],0)))</f>
        <v/>
      </c>
    </row>
    <row r="72" spans="13:16">
      <c r="M72" s="5" t="str">
        <f>IF(ISBLANK($D72),"",INDEX(Tabela2[tipo_cursos_enum],MATCH($D72,Tabela2[tipo_cursos_pt],0)))</f>
        <v/>
      </c>
      <c r="N72" t="str">
        <f>IF(ISBLANK($H72),"",INDEX(Tabela5[tipo_bolsa_enum],MATCH($H72,Tabela5[tipo_bolsa],0)))</f>
        <v/>
      </c>
      <c r="O72" t="str">
        <f>IF(ISBLANK($I72),"",INDEX(Tabela6[tipo_scholarship_enum],MATCH($I72,Tabela6[tipo_scholarship],0)))</f>
        <v/>
      </c>
      <c r="P72" s="5" t="str">
        <f>IF(ISBLANK($J72),"",INDEX(Tabela3[tipo_modalidade_enum],MATCH($J72,Tabela3[tipo_modalidade],0)))</f>
        <v/>
      </c>
    </row>
    <row r="73" spans="13:16">
      <c r="M73" s="5" t="str">
        <f>IF(ISBLANK($D73),"",INDEX(Tabela2[tipo_cursos_enum],MATCH($D73,Tabela2[tipo_cursos_pt],0)))</f>
        <v/>
      </c>
      <c r="N73" t="str">
        <f>IF(ISBLANK($H73),"",INDEX(Tabela5[tipo_bolsa_enum],MATCH($H73,Tabela5[tipo_bolsa],0)))</f>
        <v/>
      </c>
      <c r="O73" t="str">
        <f>IF(ISBLANK($I73),"",INDEX(Tabela6[tipo_scholarship_enum],MATCH($I73,Tabela6[tipo_scholarship],0)))</f>
        <v/>
      </c>
      <c r="P73" s="5" t="str">
        <f>IF(ISBLANK($J73),"",INDEX(Tabela3[tipo_modalidade_enum],MATCH($J73,Tabela3[tipo_modalidade],0)))</f>
        <v/>
      </c>
    </row>
    <row r="74" spans="13:16">
      <c r="M74" s="5" t="str">
        <f>IF(ISBLANK($D74),"",INDEX(Tabela2[tipo_cursos_enum],MATCH($D74,Tabela2[tipo_cursos_pt],0)))</f>
        <v/>
      </c>
      <c r="N74" t="str">
        <f>IF(ISBLANK($H74),"",INDEX(Tabela5[tipo_bolsa_enum],MATCH($H74,Tabela5[tipo_bolsa],0)))</f>
        <v/>
      </c>
      <c r="O74" t="str">
        <f>IF(ISBLANK($I74),"",INDEX(Tabela6[tipo_scholarship_enum],MATCH($I74,Tabela6[tipo_scholarship],0)))</f>
        <v/>
      </c>
      <c r="P74" s="5" t="str">
        <f>IF(ISBLANK($J74),"",INDEX(Tabela3[tipo_modalidade_enum],MATCH($J74,Tabela3[tipo_modalidade],0)))</f>
        <v/>
      </c>
    </row>
    <row r="75" spans="13:16">
      <c r="M75" s="5" t="str">
        <f>IF(ISBLANK($D75),"",INDEX(Tabela2[tipo_cursos_enum],MATCH($D75,Tabela2[tipo_cursos_pt],0)))</f>
        <v/>
      </c>
      <c r="N75" t="str">
        <f>IF(ISBLANK($H75),"",INDEX(Tabela5[tipo_bolsa_enum],MATCH($H75,Tabela5[tipo_bolsa],0)))</f>
        <v/>
      </c>
      <c r="O75" t="str">
        <f>IF(ISBLANK($I75),"",INDEX(Tabela6[tipo_scholarship_enum],MATCH($I75,Tabela6[tipo_scholarship],0)))</f>
        <v/>
      </c>
      <c r="P75" s="5" t="str">
        <f>IF(ISBLANK($J75),"",INDEX(Tabela3[tipo_modalidade_enum],MATCH($J75,Tabela3[tipo_modalidade],0)))</f>
        <v/>
      </c>
    </row>
    <row r="76" spans="13:16">
      <c r="M76" s="5" t="str">
        <f>IF(ISBLANK($D76),"",INDEX(Tabela2[tipo_cursos_enum],MATCH($D76,Tabela2[tipo_cursos_pt],0)))</f>
        <v/>
      </c>
      <c r="N76" t="str">
        <f>IF(ISBLANK($H76),"",INDEX(Tabela5[tipo_bolsa_enum],MATCH($H76,Tabela5[tipo_bolsa],0)))</f>
        <v/>
      </c>
      <c r="O76" t="str">
        <f>IF(ISBLANK($I76),"",INDEX(Tabela6[tipo_scholarship_enum],MATCH($I76,Tabela6[tipo_scholarship],0)))</f>
        <v/>
      </c>
      <c r="P76" s="5" t="str">
        <f>IF(ISBLANK($J76),"",INDEX(Tabela3[tipo_modalidade_enum],MATCH($J76,Tabela3[tipo_modalidade],0)))</f>
        <v/>
      </c>
    </row>
    <row r="77" spans="13:16">
      <c r="M77" s="5" t="str">
        <f>IF(ISBLANK($D77),"",INDEX(Tabela2[tipo_cursos_enum],MATCH($D77,Tabela2[tipo_cursos_pt],0)))</f>
        <v/>
      </c>
      <c r="N77" t="str">
        <f>IF(ISBLANK($H77),"",INDEX(Tabela5[tipo_bolsa_enum],MATCH($H77,Tabela5[tipo_bolsa],0)))</f>
        <v/>
      </c>
      <c r="O77" t="str">
        <f>IF(ISBLANK($I77),"",INDEX(Tabela6[tipo_scholarship_enum],MATCH($I77,Tabela6[tipo_scholarship],0)))</f>
        <v/>
      </c>
      <c r="P77" s="5" t="str">
        <f>IF(ISBLANK($J77),"",INDEX(Tabela3[tipo_modalidade_enum],MATCH($J77,Tabela3[tipo_modalidade],0)))</f>
        <v/>
      </c>
    </row>
    <row r="78" spans="13:16">
      <c r="M78" s="5" t="str">
        <f>IF(ISBLANK($D78),"",INDEX(Tabela2[tipo_cursos_enum],MATCH($D78,Tabela2[tipo_cursos_pt],0)))</f>
        <v/>
      </c>
      <c r="N78" t="str">
        <f>IF(ISBLANK($H78),"",INDEX(Tabela5[tipo_bolsa_enum],MATCH($H78,Tabela5[tipo_bolsa],0)))</f>
        <v/>
      </c>
      <c r="O78" t="str">
        <f>IF(ISBLANK($I78),"",INDEX(Tabela6[tipo_scholarship_enum],MATCH($I78,Tabela6[tipo_scholarship],0)))</f>
        <v/>
      </c>
      <c r="P78" s="5" t="str">
        <f>IF(ISBLANK($J78),"",INDEX(Tabela3[tipo_modalidade_enum],MATCH($J78,Tabela3[tipo_modalidade],0)))</f>
        <v/>
      </c>
    </row>
    <row r="79" spans="13:16">
      <c r="M79" s="5" t="str">
        <f>IF(ISBLANK($D79),"",INDEX(Tabela2[tipo_cursos_enum],MATCH($D79,Tabela2[tipo_cursos_pt],0)))</f>
        <v/>
      </c>
      <c r="N79" t="str">
        <f>IF(ISBLANK($H79),"",INDEX(Tabela5[tipo_bolsa_enum],MATCH($H79,Tabela5[tipo_bolsa],0)))</f>
        <v/>
      </c>
      <c r="O79" t="str">
        <f>IF(ISBLANK($I79),"",INDEX(Tabela6[tipo_scholarship_enum],MATCH($I79,Tabela6[tipo_scholarship],0)))</f>
        <v/>
      </c>
      <c r="P79" s="5" t="str">
        <f>IF(ISBLANK($J79),"",INDEX(Tabela3[tipo_modalidade_enum],MATCH($J79,Tabela3[tipo_modalidade],0)))</f>
        <v/>
      </c>
    </row>
    <row r="80" spans="13:16">
      <c r="M80" s="5" t="str">
        <f>IF(ISBLANK($D80),"",INDEX(Tabela2[tipo_cursos_enum],MATCH($D80,Tabela2[tipo_cursos_pt],0)))</f>
        <v/>
      </c>
      <c r="N80" t="str">
        <f>IF(ISBLANK($H80),"",INDEX(Tabela5[tipo_bolsa_enum],MATCH($H80,Tabela5[tipo_bolsa],0)))</f>
        <v/>
      </c>
      <c r="O80" t="str">
        <f>IF(ISBLANK($I80),"",INDEX(Tabela6[tipo_scholarship_enum],MATCH($I80,Tabela6[tipo_scholarship],0)))</f>
        <v/>
      </c>
      <c r="P80" s="5" t="str">
        <f>IF(ISBLANK($J80),"",INDEX(Tabela3[tipo_modalidade_enum],MATCH($J80,Tabela3[tipo_modalidade],0)))</f>
        <v/>
      </c>
    </row>
    <row r="81" spans="13:16">
      <c r="M81" s="5" t="str">
        <f>IF(ISBLANK($D81),"",INDEX(Tabela2[tipo_cursos_enum],MATCH($D81,Tabela2[tipo_cursos_pt],0)))</f>
        <v/>
      </c>
      <c r="N81" t="str">
        <f>IF(ISBLANK($H81),"",INDEX(Tabela5[tipo_bolsa_enum],MATCH($H81,Tabela5[tipo_bolsa],0)))</f>
        <v/>
      </c>
      <c r="O81" t="str">
        <f>IF(ISBLANK($I81),"",INDEX(Tabela6[tipo_scholarship_enum],MATCH($I81,Tabela6[tipo_scholarship],0)))</f>
        <v/>
      </c>
      <c r="P81" s="5" t="str">
        <f>IF(ISBLANK($J81),"",INDEX(Tabela3[tipo_modalidade_enum],MATCH($J81,Tabela3[tipo_modalidade],0)))</f>
        <v/>
      </c>
    </row>
    <row r="82" spans="13:16">
      <c r="M82" s="5" t="str">
        <f>IF(ISBLANK($D82),"",INDEX(Tabela2[tipo_cursos_enum],MATCH($D82,Tabela2[tipo_cursos_pt],0)))</f>
        <v/>
      </c>
      <c r="N82" t="str">
        <f>IF(ISBLANK($H82),"",INDEX(Tabela5[tipo_bolsa_enum],MATCH($H82,Tabela5[tipo_bolsa],0)))</f>
        <v/>
      </c>
      <c r="O82" t="str">
        <f>IF(ISBLANK($I82),"",INDEX(Tabela6[tipo_scholarship_enum],MATCH($I82,Tabela6[tipo_scholarship],0)))</f>
        <v/>
      </c>
      <c r="P82" s="5" t="str">
        <f>IF(ISBLANK($J82),"",INDEX(Tabela3[tipo_modalidade_enum],MATCH($J82,Tabela3[tipo_modalidade],0)))</f>
        <v/>
      </c>
    </row>
    <row r="83" spans="13:16">
      <c r="M83" s="5" t="str">
        <f>IF(ISBLANK($D83),"",INDEX(Tabela2[tipo_cursos_enum],MATCH($D83,Tabela2[tipo_cursos_pt],0)))</f>
        <v/>
      </c>
      <c r="N83" t="str">
        <f>IF(ISBLANK($H83),"",INDEX(Tabela5[tipo_bolsa_enum],MATCH($H83,Tabela5[tipo_bolsa],0)))</f>
        <v/>
      </c>
      <c r="O83" t="str">
        <f>IF(ISBLANK($I83),"",INDEX(Tabela6[tipo_scholarship_enum],MATCH($I83,Tabela6[tipo_scholarship],0)))</f>
        <v/>
      </c>
      <c r="P83" s="5" t="str">
        <f>IF(ISBLANK($J83),"",INDEX(Tabela3[tipo_modalidade_enum],MATCH($J83,Tabela3[tipo_modalidade],0)))</f>
        <v/>
      </c>
    </row>
    <row r="84" spans="13:16">
      <c r="M84" s="5" t="str">
        <f>IF(ISBLANK($D84),"",INDEX(Tabela2[tipo_cursos_enum],MATCH($D84,Tabela2[tipo_cursos_pt],0)))</f>
        <v/>
      </c>
      <c r="N84" t="str">
        <f>IF(ISBLANK($H84),"",INDEX(Tabela5[tipo_bolsa_enum],MATCH($H84,Tabela5[tipo_bolsa],0)))</f>
        <v/>
      </c>
      <c r="O84" t="str">
        <f>IF(ISBLANK($I84),"",INDEX(Tabela6[tipo_scholarship_enum],MATCH($I84,Tabela6[tipo_scholarship],0)))</f>
        <v/>
      </c>
      <c r="P84" s="5" t="str">
        <f>IF(ISBLANK($J84),"",INDEX(Tabela3[tipo_modalidade_enum],MATCH($J84,Tabela3[tipo_modalidade],0)))</f>
        <v/>
      </c>
    </row>
    <row r="85" spans="13:16">
      <c r="M85" s="5" t="str">
        <f>IF(ISBLANK($D85),"",INDEX(Tabela2[tipo_cursos_enum],MATCH($D85,Tabela2[tipo_cursos_pt],0)))</f>
        <v/>
      </c>
      <c r="N85" t="str">
        <f>IF(ISBLANK($H85),"",INDEX(Tabela5[tipo_bolsa_enum],MATCH($H85,Tabela5[tipo_bolsa],0)))</f>
        <v/>
      </c>
      <c r="O85" t="str">
        <f>IF(ISBLANK($I85),"",INDEX(Tabela6[tipo_scholarship_enum],MATCH($I85,Tabela6[tipo_scholarship],0)))</f>
        <v/>
      </c>
      <c r="P85" s="5" t="str">
        <f>IF(ISBLANK($J85),"",INDEX(Tabela3[tipo_modalidade_enum],MATCH($J85,Tabela3[tipo_modalidade],0)))</f>
        <v/>
      </c>
    </row>
    <row r="86" spans="13:16">
      <c r="M86" s="5" t="str">
        <f>IF(ISBLANK($D86),"",INDEX(Tabela2[tipo_cursos_enum],MATCH($D86,Tabela2[tipo_cursos_pt],0)))</f>
        <v/>
      </c>
      <c r="N86" t="str">
        <f>IF(ISBLANK($H86),"",INDEX(Tabela5[tipo_bolsa_enum],MATCH($H86,Tabela5[tipo_bolsa],0)))</f>
        <v/>
      </c>
      <c r="O86" t="str">
        <f>IF(ISBLANK($I86),"",INDEX(Tabela6[tipo_scholarship_enum],MATCH($I86,Tabela6[tipo_scholarship],0)))</f>
        <v/>
      </c>
      <c r="P86" s="5" t="str">
        <f>IF(ISBLANK($J86),"",INDEX(Tabela3[tipo_modalidade_enum],MATCH($J86,Tabela3[tipo_modalidade],0)))</f>
        <v/>
      </c>
    </row>
    <row r="87" spans="13:16">
      <c r="M87" s="5" t="str">
        <f>IF(ISBLANK($D87),"",INDEX(Tabela2[tipo_cursos_enum],MATCH($D87,Tabela2[tipo_cursos_pt],0)))</f>
        <v/>
      </c>
      <c r="N87" t="str">
        <f>IF(ISBLANK($H87),"",INDEX(Tabela5[tipo_bolsa_enum],MATCH($H87,Tabela5[tipo_bolsa],0)))</f>
        <v/>
      </c>
      <c r="O87" t="str">
        <f>IF(ISBLANK($I87),"",INDEX(Tabela6[tipo_scholarship_enum],MATCH($I87,Tabela6[tipo_scholarship],0)))</f>
        <v/>
      </c>
      <c r="P87" s="5" t="str">
        <f>IF(ISBLANK($J87),"",INDEX(Tabela3[tipo_modalidade_enum],MATCH($J87,Tabela3[tipo_modalidade],0)))</f>
        <v/>
      </c>
    </row>
    <row r="88" spans="13:16">
      <c r="M88" s="5" t="str">
        <f>IF(ISBLANK($D88),"",INDEX(Tabela2[tipo_cursos_enum],MATCH($D88,Tabela2[tipo_cursos_pt],0)))</f>
        <v/>
      </c>
      <c r="N88" t="str">
        <f>IF(ISBLANK($H88),"",INDEX(Tabela5[tipo_bolsa_enum],MATCH($H88,Tabela5[tipo_bolsa],0)))</f>
        <v/>
      </c>
      <c r="O88" t="str">
        <f>IF(ISBLANK($I88),"",INDEX(Tabela6[tipo_scholarship_enum],MATCH($I88,Tabela6[tipo_scholarship],0)))</f>
        <v/>
      </c>
      <c r="P88" s="5" t="str">
        <f>IF(ISBLANK($J88),"",INDEX(Tabela3[tipo_modalidade_enum],MATCH($J88,Tabela3[tipo_modalidade],0)))</f>
        <v/>
      </c>
    </row>
    <row r="89" spans="13:16">
      <c r="M89" s="5" t="str">
        <f>IF(ISBLANK($D89),"",INDEX(Tabela2[tipo_cursos_enum],MATCH($D89,Tabela2[tipo_cursos_pt],0)))</f>
        <v/>
      </c>
      <c r="N89" t="str">
        <f>IF(ISBLANK($H89),"",INDEX(Tabela5[tipo_bolsa_enum],MATCH($H89,Tabela5[tipo_bolsa],0)))</f>
        <v/>
      </c>
      <c r="O89" t="str">
        <f>IF(ISBLANK($I89),"",INDEX(Tabela6[tipo_scholarship_enum],MATCH($I89,Tabela6[tipo_scholarship],0)))</f>
        <v/>
      </c>
      <c r="P89" s="5" t="str">
        <f>IF(ISBLANK($J89),"",INDEX(Tabela3[tipo_modalidade_enum],MATCH($J89,Tabela3[tipo_modalidade],0)))</f>
        <v/>
      </c>
    </row>
    <row r="90" spans="13:16">
      <c r="M90" s="5" t="str">
        <f>IF(ISBLANK($D90),"",INDEX(Tabela2[tipo_cursos_enum],MATCH($D90,Tabela2[tipo_cursos_pt],0)))</f>
        <v/>
      </c>
      <c r="N90" t="str">
        <f>IF(ISBLANK($H90),"",INDEX(Tabela5[tipo_bolsa_enum],MATCH($H90,Tabela5[tipo_bolsa],0)))</f>
        <v/>
      </c>
      <c r="O90" t="str">
        <f>IF(ISBLANK($I90),"",INDEX(Tabela6[tipo_scholarship_enum],MATCH($I90,Tabela6[tipo_scholarship],0)))</f>
        <v/>
      </c>
      <c r="P90" s="5" t="str">
        <f>IF(ISBLANK($J90),"",INDEX(Tabela3[tipo_modalidade_enum],MATCH($J90,Tabela3[tipo_modalidade],0)))</f>
        <v/>
      </c>
    </row>
    <row r="91" spans="13:16">
      <c r="M91" s="5" t="str">
        <f>IF(ISBLANK($D91),"",INDEX(Tabela2[tipo_cursos_enum],MATCH($D91,Tabela2[tipo_cursos_pt],0)))</f>
        <v/>
      </c>
      <c r="N91" t="str">
        <f>IF(ISBLANK($H91),"",INDEX(Tabela5[tipo_bolsa_enum],MATCH($H91,Tabela5[tipo_bolsa],0)))</f>
        <v/>
      </c>
      <c r="O91" t="str">
        <f>IF(ISBLANK($I91),"",INDEX(Tabela6[tipo_scholarship_enum],MATCH($I91,Tabela6[tipo_scholarship],0)))</f>
        <v/>
      </c>
      <c r="P91" s="5" t="str">
        <f>IF(ISBLANK($J91),"",INDEX(Tabela3[tipo_modalidade_enum],MATCH($J91,Tabela3[tipo_modalidade],0)))</f>
        <v/>
      </c>
    </row>
    <row r="92" spans="13:16">
      <c r="M92" s="5" t="str">
        <f>IF(ISBLANK($D92),"",INDEX(Tabela2[tipo_cursos_enum],MATCH($D92,Tabela2[tipo_cursos_pt],0)))</f>
        <v/>
      </c>
      <c r="N92" t="str">
        <f>IF(ISBLANK($H92),"",INDEX(Tabela5[tipo_bolsa_enum],MATCH($H92,Tabela5[tipo_bolsa],0)))</f>
        <v/>
      </c>
      <c r="O92" t="str">
        <f>IF(ISBLANK($I92),"",INDEX(Tabela6[tipo_scholarship_enum],MATCH($I92,Tabela6[tipo_scholarship],0)))</f>
        <v/>
      </c>
      <c r="P92" s="5" t="str">
        <f>IF(ISBLANK($J92),"",INDEX(Tabela3[tipo_modalidade_enum],MATCH($J92,Tabela3[tipo_modalidade],0)))</f>
        <v/>
      </c>
    </row>
    <row r="93" spans="13:16">
      <c r="M93" s="5" t="str">
        <f>IF(ISBLANK($D93),"",INDEX(Tabela2[tipo_cursos_enum],MATCH($D93,Tabela2[tipo_cursos_pt],0)))</f>
        <v/>
      </c>
      <c r="N93" t="str">
        <f>IF(ISBLANK($H93),"",INDEX(Tabela5[tipo_bolsa_enum],MATCH($H93,Tabela5[tipo_bolsa],0)))</f>
        <v/>
      </c>
      <c r="O93" t="str">
        <f>IF(ISBLANK($I93),"",INDEX(Tabela6[tipo_scholarship_enum],MATCH($I93,Tabela6[tipo_scholarship],0)))</f>
        <v/>
      </c>
      <c r="P93" s="5" t="str">
        <f>IF(ISBLANK($J93),"",INDEX(Tabela3[tipo_modalidade_enum],MATCH($J93,Tabela3[tipo_modalidade],0)))</f>
        <v/>
      </c>
    </row>
    <row r="94" spans="13:16">
      <c r="M94" s="5" t="str">
        <f>IF(ISBLANK($D94),"",INDEX(Tabela2[tipo_cursos_enum],MATCH($D94,Tabela2[tipo_cursos_pt],0)))</f>
        <v/>
      </c>
      <c r="N94" t="str">
        <f>IF(ISBLANK($H94),"",INDEX(Tabela5[tipo_bolsa_enum],MATCH($H94,Tabela5[tipo_bolsa],0)))</f>
        <v/>
      </c>
      <c r="O94" t="str">
        <f>IF(ISBLANK($I94),"",INDEX(Tabela6[tipo_scholarship_enum],MATCH($I94,Tabela6[tipo_scholarship],0)))</f>
        <v/>
      </c>
      <c r="P94" s="5" t="str">
        <f>IF(ISBLANK($J94),"",INDEX(Tabela3[tipo_modalidade_enum],MATCH($J94,Tabela3[tipo_modalidade],0)))</f>
        <v/>
      </c>
    </row>
    <row r="95" spans="13:16">
      <c r="M95" s="5" t="str">
        <f>IF(ISBLANK($D95),"",INDEX(Tabela2[tipo_cursos_enum],MATCH($D95,Tabela2[tipo_cursos_pt],0)))</f>
        <v/>
      </c>
      <c r="N95" t="str">
        <f>IF(ISBLANK($H95),"",INDEX(Tabela5[tipo_bolsa_enum],MATCH($H95,Tabela5[tipo_bolsa],0)))</f>
        <v/>
      </c>
      <c r="O95" t="str">
        <f>IF(ISBLANK($I95),"",INDEX(Tabela6[tipo_scholarship_enum],MATCH($I95,Tabela6[tipo_scholarship],0)))</f>
        <v/>
      </c>
      <c r="P95" s="5" t="str">
        <f>IF(ISBLANK($J95),"",INDEX(Tabela3[tipo_modalidade_enum],MATCH($J95,Tabela3[tipo_modalidade],0)))</f>
        <v/>
      </c>
    </row>
    <row r="96" spans="13:16">
      <c r="M96" s="5" t="str">
        <f>IF(ISBLANK($D96),"",INDEX(Tabela2[tipo_cursos_enum],MATCH($D96,Tabela2[tipo_cursos_pt],0)))</f>
        <v/>
      </c>
      <c r="N96" t="str">
        <f>IF(ISBLANK($H96),"",INDEX(Tabela5[tipo_bolsa_enum],MATCH($H96,Tabela5[tipo_bolsa],0)))</f>
        <v/>
      </c>
      <c r="O96" t="str">
        <f>IF(ISBLANK($I96),"",INDEX(Tabela6[tipo_scholarship_enum],MATCH($I96,Tabela6[tipo_scholarship],0)))</f>
        <v/>
      </c>
      <c r="P96" s="5" t="str">
        <f>IF(ISBLANK($J96),"",INDEX(Tabela3[tipo_modalidade_enum],MATCH($J96,Tabela3[tipo_modalidade],0)))</f>
        <v/>
      </c>
    </row>
    <row r="97" spans="13:16">
      <c r="M97" s="5" t="str">
        <f>IF(ISBLANK($D97),"",INDEX(Tabela2[tipo_cursos_enum],MATCH($D97,Tabela2[tipo_cursos_pt],0)))</f>
        <v/>
      </c>
      <c r="N97" t="str">
        <f>IF(ISBLANK($H97),"",INDEX(Tabela5[tipo_bolsa_enum],MATCH($H97,Tabela5[tipo_bolsa],0)))</f>
        <v/>
      </c>
      <c r="O97" t="str">
        <f>IF(ISBLANK($I97),"",INDEX(Tabela6[tipo_scholarship_enum],MATCH($I97,Tabela6[tipo_scholarship],0)))</f>
        <v/>
      </c>
      <c r="P97" s="5" t="str">
        <f>IF(ISBLANK($J97),"",INDEX(Tabela3[tipo_modalidade_enum],MATCH($J97,Tabela3[tipo_modalidade],0)))</f>
        <v/>
      </c>
    </row>
    <row r="98" spans="13:16">
      <c r="M98" s="5" t="str">
        <f>IF(ISBLANK($D98),"",INDEX(Tabela2[tipo_cursos_enum],MATCH($D98,Tabela2[tipo_cursos_pt],0)))</f>
        <v/>
      </c>
      <c r="N98" t="str">
        <f>IF(ISBLANK($H98),"",INDEX(Tabela5[tipo_bolsa_enum],MATCH($H98,Tabela5[tipo_bolsa],0)))</f>
        <v/>
      </c>
      <c r="O98" t="str">
        <f>IF(ISBLANK($I98),"",INDEX(Tabela6[tipo_scholarship_enum],MATCH($I98,Tabela6[tipo_scholarship],0)))</f>
        <v/>
      </c>
      <c r="P98" s="5" t="str">
        <f>IF(ISBLANK($J98),"",INDEX(Tabela3[tipo_modalidade_enum],MATCH($J98,Tabela3[tipo_modalidade],0)))</f>
        <v/>
      </c>
    </row>
    <row r="99" spans="13:16">
      <c r="M99" s="5" t="str">
        <f>IF(ISBLANK($D99),"",INDEX(Tabela2[tipo_cursos_enum],MATCH($D99,Tabela2[tipo_cursos_pt],0)))</f>
        <v/>
      </c>
      <c r="N99" t="str">
        <f>IF(ISBLANK($H99),"",INDEX(Tabela5[tipo_bolsa_enum],MATCH($H99,Tabela5[tipo_bolsa],0)))</f>
        <v/>
      </c>
      <c r="O99" t="str">
        <f>IF(ISBLANK($I99),"",INDEX(Tabela6[tipo_scholarship_enum],MATCH($I99,Tabela6[tipo_scholarship],0)))</f>
        <v/>
      </c>
      <c r="P99" s="5" t="str">
        <f>IF(ISBLANK($J99),"",INDEX(Tabela3[tipo_modalidade_enum],MATCH($J99,Tabela3[tipo_modalidade],0)))</f>
        <v/>
      </c>
    </row>
    <row r="100" spans="13:16">
      <c r="M100" s="5" t="str">
        <f>IF(ISBLANK($D100),"",INDEX(Tabela2[tipo_cursos_enum],MATCH($D100,Tabela2[tipo_cursos_pt],0)))</f>
        <v/>
      </c>
      <c r="N100" t="str">
        <f>IF(ISBLANK($H100),"",INDEX(Tabela5[tipo_bolsa_enum],MATCH($H100,Tabela5[tipo_bolsa],0)))</f>
        <v/>
      </c>
      <c r="O100" t="str">
        <f>IF(ISBLANK($I100),"",INDEX(Tabela6[tipo_scholarship_enum],MATCH($I100,Tabela6[tipo_scholarship],0)))</f>
        <v/>
      </c>
      <c r="P100" s="5" t="str">
        <f>IF(ISBLANK($J100),"",INDEX(Tabela3[tipo_modalidade_enum],MATCH($J100,Tabela3[tipo_modalidade],0)))</f>
        <v/>
      </c>
    </row>
    <row r="101" spans="13:16">
      <c r="M101" s="5" t="str">
        <f>IF(ISBLANK($D101),"",INDEX(Tabela2[tipo_cursos_enum],MATCH($D101,Tabela2[tipo_cursos_pt],0)))</f>
        <v/>
      </c>
      <c r="N101" t="str">
        <f>IF(ISBLANK($H101),"",INDEX(Tabela5[tipo_bolsa_enum],MATCH($H101,Tabela5[tipo_bolsa],0)))</f>
        <v/>
      </c>
      <c r="O101" t="str">
        <f>IF(ISBLANK($I101),"",INDEX(Tabela6[tipo_scholarship_enum],MATCH($I101,Tabela6[tipo_scholarship],0)))</f>
        <v/>
      </c>
      <c r="P101" s="5" t="str">
        <f>IF(ISBLANK($J101),"",INDEX(Tabela3[tipo_modalidade_enum],MATCH($J101,Tabela3[tipo_modalidade],0)))</f>
        <v/>
      </c>
    </row>
    <row r="102" spans="13:16">
      <c r="M102" s="5" t="str">
        <f>IF(ISBLANK($D102),"",INDEX(Tabela2[tipo_cursos_enum],MATCH($D102,Tabela2[tipo_cursos_pt],0)))</f>
        <v/>
      </c>
      <c r="N102" t="str">
        <f>IF(ISBLANK($H102),"",INDEX(Tabela5[tipo_bolsa_enum],MATCH($H102,Tabela5[tipo_bolsa],0)))</f>
        <v/>
      </c>
      <c r="O102" t="str">
        <f>IF(ISBLANK($I102),"",INDEX(Tabela6[tipo_scholarship_enum],MATCH($I102,Tabela6[tipo_scholarship],0)))</f>
        <v/>
      </c>
      <c r="P102" s="5" t="str">
        <f>IF(ISBLANK($J102),"",INDEX(Tabela3[tipo_modalidade_enum],MATCH($J102,Tabela3[tipo_modalidade],0)))</f>
        <v/>
      </c>
    </row>
    <row r="103" spans="13:16">
      <c r="M103" s="5" t="str">
        <f>IF(ISBLANK($D103),"",INDEX(Tabela2[tipo_cursos_enum],MATCH($D103,Tabela2[tipo_cursos_pt],0)))</f>
        <v/>
      </c>
      <c r="N103" t="str">
        <f>IF(ISBLANK($H103),"",INDEX(Tabela5[tipo_bolsa_enum],MATCH($H103,Tabela5[tipo_bolsa],0)))</f>
        <v/>
      </c>
      <c r="O103" t="str">
        <f>IF(ISBLANK($I103),"",INDEX(Tabela6[tipo_scholarship_enum],MATCH($I103,Tabela6[tipo_scholarship],0)))</f>
        <v/>
      </c>
      <c r="P103" s="5" t="str">
        <f>IF(ISBLANK($J103),"",INDEX(Tabela3[tipo_modalidade_enum],MATCH($J103,Tabela3[tipo_modalidade],0)))</f>
        <v/>
      </c>
    </row>
    <row r="104" spans="13:16">
      <c r="M104" s="5" t="str">
        <f>IF(ISBLANK($D104),"",INDEX(Tabela2[tipo_cursos_enum],MATCH($D104,Tabela2[tipo_cursos_pt],0)))</f>
        <v/>
      </c>
      <c r="N104" t="str">
        <f>IF(ISBLANK($H104),"",INDEX(Tabela5[tipo_bolsa_enum],MATCH($H104,Tabela5[tipo_bolsa],0)))</f>
        <v/>
      </c>
      <c r="O104" t="str">
        <f>IF(ISBLANK($I104),"",INDEX(Tabela6[tipo_scholarship_enum],MATCH($I104,Tabela6[tipo_scholarship],0)))</f>
        <v/>
      </c>
      <c r="P104" s="5" t="str">
        <f>IF(ISBLANK($J104),"",INDEX(Tabela3[tipo_modalidade_enum],MATCH($J104,Tabela3[tipo_modalidade],0)))</f>
        <v/>
      </c>
    </row>
    <row r="105" spans="13:16">
      <c r="M105" s="5" t="str">
        <f>IF(ISBLANK($D105),"",INDEX(Tabela2[tipo_cursos_enum],MATCH($D105,Tabela2[tipo_cursos_pt],0)))</f>
        <v/>
      </c>
      <c r="N105" t="str">
        <f>IF(ISBLANK($H105),"",INDEX(Tabela5[tipo_bolsa_enum],MATCH($H105,Tabela5[tipo_bolsa],0)))</f>
        <v/>
      </c>
      <c r="O105" t="str">
        <f>IF(ISBLANK($I105),"",INDEX(Tabela6[tipo_scholarship_enum],MATCH($I105,Tabela6[tipo_scholarship],0)))</f>
        <v/>
      </c>
      <c r="P105" s="5" t="str">
        <f>IF(ISBLANK($J105),"",INDEX(Tabela3[tipo_modalidade_enum],MATCH($J105,Tabela3[tipo_modalidade],0)))</f>
        <v/>
      </c>
    </row>
    <row r="106" spans="13:16">
      <c r="M106" s="5" t="str">
        <f>IF(ISBLANK($D106),"",INDEX(Tabela2[tipo_cursos_enum],MATCH($D106,Tabela2[tipo_cursos_pt],0)))</f>
        <v/>
      </c>
      <c r="N106" t="str">
        <f>IF(ISBLANK($H106),"",INDEX(Tabela5[tipo_bolsa_enum],MATCH($H106,Tabela5[tipo_bolsa],0)))</f>
        <v/>
      </c>
      <c r="O106" t="str">
        <f>IF(ISBLANK($I106),"",INDEX(Tabela6[tipo_scholarship_enum],MATCH($I106,Tabela6[tipo_scholarship],0)))</f>
        <v/>
      </c>
      <c r="P106" s="5" t="str">
        <f>IF(ISBLANK($J106),"",INDEX(Tabela3[tipo_modalidade_enum],MATCH($J106,Tabela3[tipo_modalidade],0)))</f>
        <v/>
      </c>
    </row>
    <row r="107" spans="13:16">
      <c r="M107" s="5" t="str">
        <f>IF(ISBLANK($D107),"",INDEX(Tabela2[tipo_cursos_enum],MATCH($D107,Tabela2[tipo_cursos_pt],0)))</f>
        <v/>
      </c>
      <c r="N107" t="str">
        <f>IF(ISBLANK($H107),"",INDEX(Tabela5[tipo_bolsa_enum],MATCH($H107,Tabela5[tipo_bolsa],0)))</f>
        <v/>
      </c>
      <c r="O107" t="str">
        <f>IF(ISBLANK($I107),"",INDEX(Tabela6[tipo_scholarship_enum],MATCH($I107,Tabela6[tipo_scholarship],0)))</f>
        <v/>
      </c>
      <c r="P107" s="5" t="str">
        <f>IF(ISBLANK($J107),"",INDEX(Tabela3[tipo_modalidade_enum],MATCH($J107,Tabela3[tipo_modalidade],0)))</f>
        <v/>
      </c>
    </row>
    <row r="108" spans="13:16">
      <c r="M108" s="5" t="str">
        <f>IF(ISBLANK($D108),"",INDEX(Tabela2[tipo_cursos_enum],MATCH($D108,Tabela2[tipo_cursos_pt],0)))</f>
        <v/>
      </c>
      <c r="N108" t="str">
        <f>IF(ISBLANK($H108),"",INDEX(Tabela5[tipo_bolsa_enum],MATCH($H108,Tabela5[tipo_bolsa],0)))</f>
        <v/>
      </c>
      <c r="O108" t="str">
        <f>IF(ISBLANK($I108),"",INDEX(Tabela6[tipo_scholarship_enum],MATCH($I108,Tabela6[tipo_scholarship],0)))</f>
        <v/>
      </c>
      <c r="P108" s="5" t="str">
        <f>IF(ISBLANK($J108),"",INDEX(Tabela3[tipo_modalidade_enum],MATCH($J108,Tabela3[tipo_modalidade],0)))</f>
        <v/>
      </c>
    </row>
    <row r="109" spans="13:16">
      <c r="M109" s="5" t="str">
        <f>IF(ISBLANK($D109),"",INDEX(Tabela2[tipo_cursos_enum],MATCH($D109,Tabela2[tipo_cursos_pt],0)))</f>
        <v/>
      </c>
      <c r="N109" t="str">
        <f>IF(ISBLANK($H109),"",INDEX(Tabela5[tipo_bolsa_enum],MATCH($H109,Tabela5[tipo_bolsa],0)))</f>
        <v/>
      </c>
      <c r="O109" t="str">
        <f>IF(ISBLANK($I109),"",INDEX(Tabela6[tipo_scholarship_enum],MATCH($I109,Tabela6[tipo_scholarship],0)))</f>
        <v/>
      </c>
      <c r="P109" s="5" t="str">
        <f>IF(ISBLANK($J109),"",INDEX(Tabela3[tipo_modalidade_enum],MATCH($J109,Tabela3[tipo_modalidade],0)))</f>
        <v/>
      </c>
    </row>
    <row r="110" spans="13:16">
      <c r="M110" s="5" t="str">
        <f>IF(ISBLANK($D110),"",INDEX(Tabela2[tipo_cursos_enum],MATCH($D110,Tabela2[tipo_cursos_pt],0)))</f>
        <v/>
      </c>
      <c r="N110" t="str">
        <f>IF(ISBLANK($H110),"",INDEX(Tabela5[tipo_bolsa_enum],MATCH($H110,Tabela5[tipo_bolsa],0)))</f>
        <v/>
      </c>
      <c r="O110" t="str">
        <f>IF(ISBLANK($I110),"",INDEX(Tabela6[tipo_scholarship_enum],MATCH($I110,Tabela6[tipo_scholarship],0)))</f>
        <v/>
      </c>
      <c r="P110" s="5" t="str">
        <f>IF(ISBLANK($J110),"",INDEX(Tabela3[tipo_modalidade_enum],MATCH($J110,Tabela3[tipo_modalidade],0)))</f>
        <v/>
      </c>
    </row>
    <row r="111" spans="13:16">
      <c r="M111" s="5" t="str">
        <f>IF(ISBLANK($D111),"",INDEX(Tabela2[tipo_cursos_enum],MATCH($D111,Tabela2[tipo_cursos_pt],0)))</f>
        <v/>
      </c>
      <c r="N111" t="str">
        <f>IF(ISBLANK($H111),"",INDEX(Tabela5[tipo_bolsa_enum],MATCH($H111,Tabela5[tipo_bolsa],0)))</f>
        <v/>
      </c>
      <c r="O111" t="str">
        <f>IF(ISBLANK($I111),"",INDEX(Tabela6[tipo_scholarship_enum],MATCH($I111,Tabela6[tipo_scholarship],0)))</f>
        <v/>
      </c>
      <c r="P111" s="5" t="str">
        <f>IF(ISBLANK($J111),"",INDEX(Tabela3[tipo_modalidade_enum],MATCH($J111,Tabela3[tipo_modalidade],0)))</f>
        <v/>
      </c>
    </row>
    <row r="112" spans="13:16">
      <c r="M112" s="5" t="str">
        <f>IF(ISBLANK($D112),"",INDEX(Tabela2[tipo_cursos_enum],MATCH($D112,Tabela2[tipo_cursos_pt],0)))</f>
        <v/>
      </c>
      <c r="N112" t="str">
        <f>IF(ISBLANK($H112),"",INDEX(Tabela5[tipo_bolsa_enum],MATCH($H112,Tabela5[tipo_bolsa],0)))</f>
        <v/>
      </c>
      <c r="O112" t="str">
        <f>IF(ISBLANK($I112),"",INDEX(Tabela6[tipo_scholarship_enum],MATCH($I112,Tabela6[tipo_scholarship],0)))</f>
        <v/>
      </c>
      <c r="P112" s="5" t="str">
        <f>IF(ISBLANK($J112),"",INDEX(Tabela3[tipo_modalidade_enum],MATCH($J112,Tabela3[tipo_modalidade],0)))</f>
        <v/>
      </c>
    </row>
    <row r="113" spans="13:16">
      <c r="M113" s="5" t="str">
        <f>IF(ISBLANK($D113),"",INDEX(Tabela2[tipo_cursos_enum],MATCH($D113,Tabela2[tipo_cursos_pt],0)))</f>
        <v/>
      </c>
      <c r="N113" t="str">
        <f>IF(ISBLANK($H113),"",INDEX(Tabela5[tipo_bolsa_enum],MATCH($H113,Tabela5[tipo_bolsa],0)))</f>
        <v/>
      </c>
      <c r="O113" t="str">
        <f>IF(ISBLANK($I113),"",INDEX(Tabela6[tipo_scholarship_enum],MATCH($I113,Tabela6[tipo_scholarship],0)))</f>
        <v/>
      </c>
      <c r="P113" s="5" t="str">
        <f>IF(ISBLANK($J113),"",INDEX(Tabela3[tipo_modalidade_enum],MATCH($J113,Tabela3[tipo_modalidade],0)))</f>
        <v/>
      </c>
    </row>
    <row r="114" spans="13:16">
      <c r="M114" s="5" t="str">
        <f>IF(ISBLANK($D114),"",INDEX(Tabela2[tipo_cursos_enum],MATCH($D114,Tabela2[tipo_cursos_pt],0)))</f>
        <v/>
      </c>
      <c r="N114" t="str">
        <f>IF(ISBLANK($H114),"",INDEX(Tabela5[tipo_bolsa_enum],MATCH($H114,Tabela5[tipo_bolsa],0)))</f>
        <v/>
      </c>
      <c r="O114" t="str">
        <f>IF(ISBLANK($I114),"",INDEX(Tabela6[tipo_scholarship_enum],MATCH($I114,Tabela6[tipo_scholarship],0)))</f>
        <v/>
      </c>
      <c r="P114" s="5" t="str">
        <f>IF(ISBLANK($J114),"",INDEX(Tabela3[tipo_modalidade_enum],MATCH($J114,Tabela3[tipo_modalidade],0)))</f>
        <v/>
      </c>
    </row>
    <row r="115" spans="13:16">
      <c r="M115" s="5" t="str">
        <f>IF(ISBLANK($D115),"",INDEX(Tabela2[tipo_cursos_enum],MATCH($D115,Tabela2[tipo_cursos_pt],0)))</f>
        <v/>
      </c>
      <c r="N115" t="str">
        <f>IF(ISBLANK($H115),"",INDEX(Tabela5[tipo_bolsa_enum],MATCH($H115,Tabela5[tipo_bolsa],0)))</f>
        <v/>
      </c>
      <c r="O115" t="str">
        <f>IF(ISBLANK($I115),"",INDEX(Tabela6[tipo_scholarship_enum],MATCH($I115,Tabela6[tipo_scholarship],0)))</f>
        <v/>
      </c>
      <c r="P115" s="5" t="str">
        <f>IF(ISBLANK($J115),"",INDEX(Tabela3[tipo_modalidade_enum],MATCH($J115,Tabela3[tipo_modalidade],0)))</f>
        <v/>
      </c>
    </row>
    <row r="116" spans="13:16">
      <c r="M116" s="5" t="str">
        <f>IF(ISBLANK($D116),"",INDEX(Tabela2[tipo_cursos_enum],MATCH($D116,Tabela2[tipo_cursos_pt],0)))</f>
        <v/>
      </c>
      <c r="N116" t="str">
        <f>IF(ISBLANK($H116),"",INDEX(Tabela5[tipo_bolsa_enum],MATCH($H116,Tabela5[tipo_bolsa],0)))</f>
        <v/>
      </c>
      <c r="O116" t="str">
        <f>IF(ISBLANK($I116),"",INDEX(Tabela6[tipo_scholarship_enum],MATCH($I116,Tabela6[tipo_scholarship],0)))</f>
        <v/>
      </c>
      <c r="P116" s="5" t="str">
        <f>IF(ISBLANK($J116),"",INDEX(Tabela3[tipo_modalidade_enum],MATCH($J116,Tabela3[tipo_modalidade],0)))</f>
        <v/>
      </c>
    </row>
    <row r="117" spans="13:16">
      <c r="M117" s="5" t="str">
        <f>IF(ISBLANK($D117),"",INDEX(Tabela2[tipo_cursos_enum],MATCH($D117,Tabela2[tipo_cursos_pt],0)))</f>
        <v/>
      </c>
      <c r="N117" t="str">
        <f>IF(ISBLANK($H117),"",INDEX(Tabela5[tipo_bolsa_enum],MATCH($H117,Tabela5[tipo_bolsa],0)))</f>
        <v/>
      </c>
      <c r="O117" t="str">
        <f>IF(ISBLANK($I117),"",INDEX(Tabela6[tipo_scholarship_enum],MATCH($I117,Tabela6[tipo_scholarship],0)))</f>
        <v/>
      </c>
      <c r="P117" s="5" t="str">
        <f>IF(ISBLANK($J117),"",INDEX(Tabela3[tipo_modalidade_enum],MATCH($J117,Tabela3[tipo_modalidade],0)))</f>
        <v/>
      </c>
    </row>
    <row r="118" spans="13:16">
      <c r="M118" s="5" t="str">
        <f>IF(ISBLANK($D118),"",INDEX(Tabela2[tipo_cursos_enum],MATCH($D118,Tabela2[tipo_cursos_pt],0)))</f>
        <v/>
      </c>
      <c r="N118" t="str">
        <f>IF(ISBLANK($H118),"",INDEX(Tabela5[tipo_bolsa_enum],MATCH($H118,Tabela5[tipo_bolsa],0)))</f>
        <v/>
      </c>
      <c r="O118" t="str">
        <f>IF(ISBLANK($I118),"",INDEX(Tabela6[tipo_scholarship_enum],MATCH($I118,Tabela6[tipo_scholarship],0)))</f>
        <v/>
      </c>
      <c r="P118" s="5" t="str">
        <f>IF(ISBLANK($J118),"",INDEX(Tabela3[tipo_modalidade_enum],MATCH($J118,Tabela3[tipo_modalidade],0)))</f>
        <v/>
      </c>
    </row>
    <row r="119" spans="13:16">
      <c r="M119" s="5" t="str">
        <f>IF(ISBLANK($D119),"",INDEX(Tabela2[tipo_cursos_enum],MATCH($D119,Tabela2[tipo_cursos_pt],0)))</f>
        <v/>
      </c>
      <c r="N119" t="str">
        <f>IF(ISBLANK($H119),"",INDEX(Tabela5[tipo_bolsa_enum],MATCH($H119,Tabela5[tipo_bolsa],0)))</f>
        <v/>
      </c>
      <c r="O119" t="str">
        <f>IF(ISBLANK($I119),"",INDEX(Tabela6[tipo_scholarship_enum],MATCH($I119,Tabela6[tipo_scholarship],0)))</f>
        <v/>
      </c>
      <c r="P119" s="5" t="str">
        <f>IF(ISBLANK($J119),"",INDEX(Tabela3[tipo_modalidade_enum],MATCH($J119,Tabela3[tipo_modalidade],0)))</f>
        <v/>
      </c>
    </row>
    <row r="120" spans="13:16">
      <c r="M120" s="5" t="str">
        <f>IF(ISBLANK($D120),"",INDEX(Tabela2[tipo_cursos_enum],MATCH($D120,Tabela2[tipo_cursos_pt],0)))</f>
        <v/>
      </c>
      <c r="N120" t="str">
        <f>IF(ISBLANK($H120),"",INDEX(Tabela5[tipo_bolsa_enum],MATCH($H120,Tabela5[tipo_bolsa],0)))</f>
        <v/>
      </c>
      <c r="O120" t="str">
        <f>IF(ISBLANK($I120),"",INDEX(Tabela6[tipo_scholarship_enum],MATCH($I120,Tabela6[tipo_scholarship],0)))</f>
        <v/>
      </c>
      <c r="P120" s="5" t="str">
        <f>IF(ISBLANK($J120),"",INDEX(Tabela3[tipo_modalidade_enum],MATCH($J120,Tabela3[tipo_modalidade],0)))</f>
        <v/>
      </c>
    </row>
    <row r="121" spans="13:16">
      <c r="M121" s="5" t="str">
        <f>IF(ISBLANK($D121),"",INDEX(Tabela2[tipo_cursos_enum],MATCH($D121,Tabela2[tipo_cursos_pt],0)))</f>
        <v/>
      </c>
      <c r="N121" t="str">
        <f>IF(ISBLANK($H121),"",INDEX(Tabela5[tipo_bolsa_enum],MATCH($H121,Tabela5[tipo_bolsa],0)))</f>
        <v/>
      </c>
      <c r="O121" t="str">
        <f>IF(ISBLANK($I121),"",INDEX(Tabela6[tipo_scholarship_enum],MATCH($I121,Tabela6[tipo_scholarship],0)))</f>
        <v/>
      </c>
      <c r="P121" s="5" t="str">
        <f>IF(ISBLANK($J121),"",INDEX(Tabela3[tipo_modalidade_enum],MATCH($J121,Tabela3[tipo_modalidade],0)))</f>
        <v/>
      </c>
    </row>
    <row r="122" spans="13:16">
      <c r="M122" s="5" t="str">
        <f>IF(ISBLANK($D122),"",INDEX(Tabela2[tipo_cursos_enum],MATCH($D122,Tabela2[tipo_cursos_pt],0)))</f>
        <v/>
      </c>
      <c r="N122" t="str">
        <f>IF(ISBLANK($H122),"",INDEX(Tabela5[tipo_bolsa_enum],MATCH($H122,Tabela5[tipo_bolsa],0)))</f>
        <v/>
      </c>
      <c r="O122" t="str">
        <f>IF(ISBLANK($I122),"",INDEX(Tabela6[tipo_scholarship_enum],MATCH($I122,Tabela6[tipo_scholarship],0)))</f>
        <v/>
      </c>
      <c r="P122" s="5" t="str">
        <f>IF(ISBLANK($J122),"",INDEX(Tabela3[tipo_modalidade_enum],MATCH($J122,Tabela3[tipo_modalidade],0)))</f>
        <v/>
      </c>
    </row>
    <row r="123" spans="13:16">
      <c r="M123" s="5" t="str">
        <f>IF(ISBLANK($D123),"",INDEX(Tabela2[tipo_cursos_enum],MATCH($D123,Tabela2[tipo_cursos_pt],0)))</f>
        <v/>
      </c>
      <c r="N123" t="str">
        <f>IF(ISBLANK($H123),"",INDEX(Tabela5[tipo_bolsa_enum],MATCH($H123,Tabela5[tipo_bolsa],0)))</f>
        <v/>
      </c>
      <c r="O123" t="str">
        <f>IF(ISBLANK($I123),"",INDEX(Tabela6[tipo_scholarship_enum],MATCH($I123,Tabela6[tipo_scholarship],0)))</f>
        <v/>
      </c>
      <c r="P123" s="5" t="str">
        <f>IF(ISBLANK($J123),"",INDEX(Tabela3[tipo_modalidade_enum],MATCH($J123,Tabela3[tipo_modalidade],0)))</f>
        <v/>
      </c>
    </row>
    <row r="124" spans="13:16">
      <c r="M124" s="5" t="str">
        <f>IF(ISBLANK($D124),"",INDEX(Tabela2[tipo_cursos_enum],MATCH($D124,Tabela2[tipo_cursos_pt],0)))</f>
        <v/>
      </c>
      <c r="N124" t="str">
        <f>IF(ISBLANK($H124),"",INDEX(Tabela5[tipo_bolsa_enum],MATCH($H124,Tabela5[tipo_bolsa],0)))</f>
        <v/>
      </c>
      <c r="O124" t="str">
        <f>IF(ISBLANK($I124),"",INDEX(Tabela6[tipo_scholarship_enum],MATCH($I124,Tabela6[tipo_scholarship],0)))</f>
        <v/>
      </c>
      <c r="P124" s="5" t="str">
        <f>IF(ISBLANK($J124),"",INDEX(Tabela3[tipo_modalidade_enum],MATCH($J124,Tabela3[tipo_modalidade],0)))</f>
        <v/>
      </c>
    </row>
    <row r="125" spans="13:16">
      <c r="M125" s="5" t="str">
        <f>IF(ISBLANK($D125),"",INDEX(Tabela2[tipo_cursos_enum],MATCH($D125,Tabela2[tipo_cursos_pt],0)))</f>
        <v/>
      </c>
      <c r="N125" t="str">
        <f>IF(ISBLANK($H125),"",INDEX(Tabela5[tipo_bolsa_enum],MATCH($H125,Tabela5[tipo_bolsa],0)))</f>
        <v/>
      </c>
      <c r="O125" t="str">
        <f>IF(ISBLANK($I125),"",INDEX(Tabela6[tipo_scholarship_enum],MATCH($I125,Tabela6[tipo_scholarship],0)))</f>
        <v/>
      </c>
      <c r="P125" s="5" t="str">
        <f>IF(ISBLANK($J125),"",INDEX(Tabela3[tipo_modalidade_enum],MATCH($J125,Tabela3[tipo_modalidade],0)))</f>
        <v/>
      </c>
    </row>
    <row r="126" spans="13:16">
      <c r="M126" s="5" t="str">
        <f>IF(ISBLANK($D126),"",INDEX(Tabela2[tipo_cursos_enum],MATCH($D126,Tabela2[tipo_cursos_pt],0)))</f>
        <v/>
      </c>
      <c r="N126" t="str">
        <f>IF(ISBLANK($H126),"",INDEX(Tabela5[tipo_bolsa_enum],MATCH($H126,Tabela5[tipo_bolsa],0)))</f>
        <v/>
      </c>
      <c r="O126" t="str">
        <f>IF(ISBLANK($I126),"",INDEX(Tabela6[tipo_scholarship_enum],MATCH($I126,Tabela6[tipo_scholarship],0)))</f>
        <v/>
      </c>
      <c r="P126" s="5" t="str">
        <f>IF(ISBLANK($J126),"",INDEX(Tabela3[tipo_modalidade_enum],MATCH($J126,Tabela3[tipo_modalidade],0)))</f>
        <v/>
      </c>
    </row>
    <row r="127" spans="13:16">
      <c r="M127" s="5" t="str">
        <f>IF(ISBLANK($D127),"",INDEX(Tabela2[tipo_cursos_enum],MATCH($D127,Tabela2[tipo_cursos_pt],0)))</f>
        <v/>
      </c>
      <c r="N127" t="str">
        <f>IF(ISBLANK($H127),"",INDEX(Tabela5[tipo_bolsa_enum],MATCH($H127,Tabela5[tipo_bolsa],0)))</f>
        <v/>
      </c>
      <c r="O127" t="str">
        <f>IF(ISBLANK($I127),"",INDEX(Tabela6[tipo_scholarship_enum],MATCH($I127,Tabela6[tipo_scholarship],0)))</f>
        <v/>
      </c>
      <c r="P127" s="5" t="str">
        <f>IF(ISBLANK($J127),"",INDEX(Tabela3[tipo_modalidade_enum],MATCH($J127,Tabela3[tipo_modalidade],0)))</f>
        <v/>
      </c>
    </row>
    <row r="128" spans="13:16">
      <c r="M128" s="5" t="str">
        <f>IF(ISBLANK($D128),"",INDEX(Tabela2[tipo_cursos_enum],MATCH($D128,Tabela2[tipo_cursos_pt],0)))</f>
        <v/>
      </c>
      <c r="N128" t="str">
        <f>IF(ISBLANK($H128),"",INDEX(Tabela5[tipo_bolsa_enum],MATCH($H128,Tabela5[tipo_bolsa],0)))</f>
        <v/>
      </c>
      <c r="O128" t="str">
        <f>IF(ISBLANK($I128),"",INDEX(Tabela6[tipo_scholarship_enum],MATCH($I128,Tabela6[tipo_scholarship],0)))</f>
        <v/>
      </c>
      <c r="P128" s="5" t="str">
        <f>IF(ISBLANK($J128),"",INDEX(Tabela3[tipo_modalidade_enum],MATCH($J128,Tabela3[tipo_modalidade],0)))</f>
        <v/>
      </c>
    </row>
    <row r="129" spans="13:16">
      <c r="M129" s="5" t="str">
        <f>IF(ISBLANK($D129),"",INDEX(Tabela2[tipo_cursos_enum],MATCH($D129,Tabela2[tipo_cursos_pt],0)))</f>
        <v/>
      </c>
      <c r="N129" t="str">
        <f>IF(ISBLANK($H129),"",INDEX(Tabela5[tipo_bolsa_enum],MATCH($H129,Tabela5[tipo_bolsa],0)))</f>
        <v/>
      </c>
      <c r="O129" t="str">
        <f>IF(ISBLANK($I129),"",INDEX(Tabela6[tipo_scholarship_enum],MATCH($I129,Tabela6[tipo_scholarship],0)))</f>
        <v/>
      </c>
      <c r="P129" s="5" t="str">
        <f>IF(ISBLANK($J129),"",INDEX(Tabela3[tipo_modalidade_enum],MATCH($J129,Tabela3[tipo_modalidade],0)))</f>
        <v/>
      </c>
    </row>
    <row r="130" spans="13:16">
      <c r="M130" s="5" t="str">
        <f>IF(ISBLANK($D130),"",INDEX(Tabela2[tipo_cursos_enum],MATCH($D130,Tabela2[tipo_cursos_pt],0)))</f>
        <v/>
      </c>
      <c r="N130" t="str">
        <f>IF(ISBLANK($H130),"",INDEX(Tabela5[tipo_bolsa_enum],MATCH($H130,Tabela5[tipo_bolsa],0)))</f>
        <v/>
      </c>
      <c r="O130" t="str">
        <f>IF(ISBLANK($I130),"",INDEX(Tabela6[tipo_scholarship_enum],MATCH($I130,Tabela6[tipo_scholarship],0)))</f>
        <v/>
      </c>
      <c r="P130" s="5" t="str">
        <f>IF(ISBLANK($J130),"",INDEX(Tabela3[tipo_modalidade_enum],MATCH($J130,Tabela3[tipo_modalidade],0)))</f>
        <v/>
      </c>
    </row>
    <row r="131" spans="13:16">
      <c r="M131" s="5" t="str">
        <f>IF(ISBLANK($D131),"",INDEX(Tabela2[tipo_cursos_enum],MATCH($D131,Tabela2[tipo_cursos_pt],0)))</f>
        <v/>
      </c>
      <c r="N131" t="str">
        <f>IF(ISBLANK($H131),"",INDEX(Tabela5[tipo_bolsa_enum],MATCH($H131,Tabela5[tipo_bolsa],0)))</f>
        <v/>
      </c>
      <c r="O131" t="str">
        <f>IF(ISBLANK($I131),"",INDEX(Tabela6[tipo_scholarship_enum],MATCH($I131,Tabela6[tipo_scholarship],0)))</f>
        <v/>
      </c>
      <c r="P131" s="5" t="str">
        <f>IF(ISBLANK($J131),"",INDEX(Tabela3[tipo_modalidade_enum],MATCH($J131,Tabela3[tipo_modalidade],0)))</f>
        <v/>
      </c>
    </row>
    <row r="132" spans="13:16">
      <c r="M132" s="5" t="str">
        <f>IF(ISBLANK($D132),"",INDEX(Tabela2[tipo_cursos_enum],MATCH($D132,Tabela2[tipo_cursos_pt],0)))</f>
        <v/>
      </c>
      <c r="N132" t="str">
        <f>IF(ISBLANK($H132),"",INDEX(Tabela5[tipo_bolsa_enum],MATCH($H132,Tabela5[tipo_bolsa],0)))</f>
        <v/>
      </c>
      <c r="O132" t="str">
        <f>IF(ISBLANK($I132),"",INDEX(Tabela6[tipo_scholarship_enum],MATCH($I132,Tabela6[tipo_scholarship],0)))</f>
        <v/>
      </c>
      <c r="P132" s="5" t="str">
        <f>IF(ISBLANK($J132),"",INDEX(Tabela3[tipo_modalidade_enum],MATCH($J132,Tabela3[tipo_modalidade],0)))</f>
        <v/>
      </c>
    </row>
    <row r="133" spans="13:16">
      <c r="M133" s="5" t="str">
        <f>IF(ISBLANK($D133),"",INDEX(Tabela2[tipo_cursos_enum],MATCH($D133,Tabela2[tipo_cursos_pt],0)))</f>
        <v/>
      </c>
      <c r="N133" t="str">
        <f>IF(ISBLANK($H133),"",INDEX(Tabela5[tipo_bolsa_enum],MATCH($H133,Tabela5[tipo_bolsa],0)))</f>
        <v/>
      </c>
      <c r="O133" t="str">
        <f>IF(ISBLANK($I133),"",INDEX(Tabela6[tipo_scholarship_enum],MATCH($I133,Tabela6[tipo_scholarship],0)))</f>
        <v/>
      </c>
      <c r="P133" s="5" t="str">
        <f>IF(ISBLANK($J133),"",INDEX(Tabela3[tipo_modalidade_enum],MATCH($J133,Tabela3[tipo_modalidade],0)))</f>
        <v/>
      </c>
    </row>
    <row r="134" spans="13:16">
      <c r="M134" s="5" t="str">
        <f>IF(ISBLANK($D134),"",INDEX(Tabela2[tipo_cursos_enum],MATCH($D134,Tabela2[tipo_cursos_pt],0)))</f>
        <v/>
      </c>
      <c r="N134" t="str">
        <f>IF(ISBLANK($H134),"",INDEX(Tabela5[tipo_bolsa_enum],MATCH($H134,Tabela5[tipo_bolsa],0)))</f>
        <v/>
      </c>
      <c r="O134" t="str">
        <f>IF(ISBLANK($I134),"",INDEX(Tabela6[tipo_scholarship_enum],MATCH($I134,Tabela6[tipo_scholarship],0)))</f>
        <v/>
      </c>
      <c r="P134" s="5" t="str">
        <f>IF(ISBLANK($J134),"",INDEX(Tabela3[tipo_modalidade_enum],MATCH($J134,Tabela3[tipo_modalidade],0)))</f>
        <v/>
      </c>
    </row>
    <row r="135" spans="13:16">
      <c r="M135" s="5" t="str">
        <f>IF(ISBLANK($D135),"",INDEX(Tabela2[tipo_cursos_enum],MATCH($D135,Tabela2[tipo_cursos_pt],0)))</f>
        <v/>
      </c>
      <c r="N135" t="str">
        <f>IF(ISBLANK($H135),"",INDEX(Tabela5[tipo_bolsa_enum],MATCH($H135,Tabela5[tipo_bolsa],0)))</f>
        <v/>
      </c>
      <c r="O135" t="str">
        <f>IF(ISBLANK($I135),"",INDEX(Tabela6[tipo_scholarship_enum],MATCH($I135,Tabela6[tipo_scholarship],0)))</f>
        <v/>
      </c>
      <c r="P135" s="5" t="str">
        <f>IF(ISBLANK($J135),"",INDEX(Tabela3[tipo_modalidade_enum],MATCH($J135,Tabela3[tipo_modalidade],0)))</f>
        <v/>
      </c>
    </row>
    <row r="136" spans="13:16">
      <c r="M136" s="5" t="str">
        <f>IF(ISBLANK($D136),"",INDEX(Tabela2[tipo_cursos_enum],MATCH($D136,Tabela2[tipo_cursos_pt],0)))</f>
        <v/>
      </c>
      <c r="N136" t="str">
        <f>IF(ISBLANK($H136),"",INDEX(Tabela5[tipo_bolsa_enum],MATCH($H136,Tabela5[tipo_bolsa],0)))</f>
        <v/>
      </c>
      <c r="O136" t="str">
        <f>IF(ISBLANK($I136),"",INDEX(Tabela6[tipo_scholarship_enum],MATCH($I136,Tabela6[tipo_scholarship],0)))</f>
        <v/>
      </c>
      <c r="P136" s="5" t="str">
        <f>IF(ISBLANK($J136),"",INDEX(Tabela3[tipo_modalidade_enum],MATCH($J136,Tabela3[tipo_modalidade],0)))</f>
        <v/>
      </c>
    </row>
    <row r="137" spans="13:16">
      <c r="M137" s="5" t="str">
        <f>IF(ISBLANK($D137),"",INDEX(Tabela2[tipo_cursos_enum],MATCH($D137,Tabela2[tipo_cursos_pt],0)))</f>
        <v/>
      </c>
      <c r="N137" t="str">
        <f>IF(ISBLANK($H137),"",INDEX(Tabela5[tipo_bolsa_enum],MATCH($H137,Tabela5[tipo_bolsa],0)))</f>
        <v/>
      </c>
      <c r="O137" t="str">
        <f>IF(ISBLANK($I137),"",INDEX(Tabela6[tipo_scholarship_enum],MATCH($I137,Tabela6[tipo_scholarship],0)))</f>
        <v/>
      </c>
      <c r="P137" s="5" t="str">
        <f>IF(ISBLANK($J137),"",INDEX(Tabela3[tipo_modalidade_enum],MATCH($J137,Tabela3[tipo_modalidade],0)))</f>
        <v/>
      </c>
    </row>
    <row r="138" spans="13:16">
      <c r="M138" s="5" t="str">
        <f>IF(ISBLANK($D138),"",INDEX(Tabela2[tipo_cursos_enum],MATCH($D138,Tabela2[tipo_cursos_pt],0)))</f>
        <v/>
      </c>
      <c r="N138" t="str">
        <f>IF(ISBLANK($H138),"",INDEX(Tabela5[tipo_bolsa_enum],MATCH($H138,Tabela5[tipo_bolsa],0)))</f>
        <v/>
      </c>
      <c r="O138" t="str">
        <f>IF(ISBLANK($I138),"",INDEX(Tabela6[tipo_scholarship_enum],MATCH($I138,Tabela6[tipo_scholarship],0)))</f>
        <v/>
      </c>
      <c r="P138" s="5" t="str">
        <f>IF(ISBLANK($J138),"",INDEX(Tabela3[tipo_modalidade_enum],MATCH($J138,Tabela3[tipo_modalidade],0)))</f>
        <v/>
      </c>
    </row>
    <row r="139" spans="13:16">
      <c r="M139" s="5" t="str">
        <f>IF(ISBLANK($D139),"",INDEX(Tabela2[tipo_cursos_enum],MATCH($D139,Tabela2[tipo_cursos_pt],0)))</f>
        <v/>
      </c>
      <c r="N139" t="str">
        <f>IF(ISBLANK($H139),"",INDEX(Tabela5[tipo_bolsa_enum],MATCH($H139,Tabela5[tipo_bolsa],0)))</f>
        <v/>
      </c>
      <c r="O139" t="str">
        <f>IF(ISBLANK($I139),"",INDEX(Tabela6[tipo_scholarship_enum],MATCH($I139,Tabela6[tipo_scholarship],0)))</f>
        <v/>
      </c>
      <c r="P139" s="5" t="str">
        <f>IF(ISBLANK($J139),"",INDEX(Tabela3[tipo_modalidade_enum],MATCH($J139,Tabela3[tipo_modalidade],0)))</f>
        <v/>
      </c>
    </row>
    <row r="140" spans="13:16">
      <c r="M140" s="5" t="str">
        <f>IF(ISBLANK($D140),"",INDEX(Tabela2[tipo_cursos_enum],MATCH($D140,Tabela2[tipo_cursos_pt],0)))</f>
        <v/>
      </c>
      <c r="N140" t="str">
        <f>IF(ISBLANK($H140),"",INDEX(Tabela5[tipo_bolsa_enum],MATCH($H140,Tabela5[tipo_bolsa],0)))</f>
        <v/>
      </c>
      <c r="O140" t="str">
        <f>IF(ISBLANK($I140),"",INDEX(Tabela6[tipo_scholarship_enum],MATCH($I140,Tabela6[tipo_scholarship],0)))</f>
        <v/>
      </c>
      <c r="P140" s="5" t="str">
        <f>IF(ISBLANK($J140),"",INDEX(Tabela3[tipo_modalidade_enum],MATCH($J140,Tabela3[tipo_modalidade],0)))</f>
        <v/>
      </c>
    </row>
    <row r="141" spans="13:16">
      <c r="M141" s="5" t="str">
        <f>IF(ISBLANK($D141),"",INDEX(Tabela2[tipo_cursos_enum],MATCH($D141,Tabela2[tipo_cursos_pt],0)))</f>
        <v/>
      </c>
      <c r="N141" t="str">
        <f>IF(ISBLANK($H141),"",INDEX(Tabela5[tipo_bolsa_enum],MATCH($H141,Tabela5[tipo_bolsa],0)))</f>
        <v/>
      </c>
      <c r="O141" t="str">
        <f>IF(ISBLANK($I141),"",INDEX(Tabela6[tipo_scholarship_enum],MATCH($I141,Tabela6[tipo_scholarship],0)))</f>
        <v/>
      </c>
      <c r="P141" s="5" t="str">
        <f>IF(ISBLANK($J141),"",INDEX(Tabela3[tipo_modalidade_enum],MATCH($J141,Tabela3[tipo_modalidade],0)))</f>
        <v/>
      </c>
    </row>
    <row r="142" spans="13:16">
      <c r="M142" s="5" t="str">
        <f>IF(ISBLANK($D142),"",INDEX(Tabela2[tipo_cursos_enum],MATCH($D142,Tabela2[tipo_cursos_pt],0)))</f>
        <v/>
      </c>
      <c r="N142" t="str">
        <f>IF(ISBLANK($H142),"",INDEX(Tabela5[tipo_bolsa_enum],MATCH($H142,Tabela5[tipo_bolsa],0)))</f>
        <v/>
      </c>
      <c r="O142" t="str">
        <f>IF(ISBLANK($I142),"",INDEX(Tabela6[tipo_scholarship_enum],MATCH($I142,Tabela6[tipo_scholarship],0)))</f>
        <v/>
      </c>
      <c r="P142" s="5" t="str">
        <f>IF(ISBLANK($J142),"",INDEX(Tabela3[tipo_modalidade_enum],MATCH($J142,Tabela3[tipo_modalidade],0)))</f>
        <v/>
      </c>
    </row>
    <row r="143" spans="13:16">
      <c r="M143" s="5" t="str">
        <f>IF(ISBLANK($D143),"",INDEX(Tabela2[tipo_cursos_enum],MATCH($D143,Tabela2[tipo_cursos_pt],0)))</f>
        <v/>
      </c>
      <c r="N143" t="str">
        <f>IF(ISBLANK($H143),"",INDEX(Tabela5[tipo_bolsa_enum],MATCH($H143,Tabela5[tipo_bolsa],0)))</f>
        <v/>
      </c>
      <c r="O143" t="str">
        <f>IF(ISBLANK($I143),"",INDEX(Tabela6[tipo_scholarship_enum],MATCH($I143,Tabela6[tipo_scholarship],0)))</f>
        <v/>
      </c>
      <c r="P143" s="5" t="str">
        <f>IF(ISBLANK($J143),"",INDEX(Tabela3[tipo_modalidade_enum],MATCH($J143,Tabela3[tipo_modalidade],0)))</f>
        <v/>
      </c>
    </row>
    <row r="144" spans="13:16">
      <c r="M144" s="5" t="str">
        <f>IF(ISBLANK($D144),"",INDEX(Tabela2[tipo_cursos_enum],MATCH($D144,Tabela2[tipo_cursos_pt],0)))</f>
        <v/>
      </c>
      <c r="N144" t="str">
        <f>IF(ISBLANK($H144),"",INDEX(Tabela5[tipo_bolsa_enum],MATCH($H144,Tabela5[tipo_bolsa],0)))</f>
        <v/>
      </c>
      <c r="O144" t="str">
        <f>IF(ISBLANK($I144),"",INDEX(Tabela6[tipo_scholarship_enum],MATCH($I144,Tabela6[tipo_scholarship],0)))</f>
        <v/>
      </c>
      <c r="P144" s="5" t="str">
        <f>IF(ISBLANK($J144),"",INDEX(Tabela3[tipo_modalidade_enum],MATCH($J144,Tabela3[tipo_modalidade],0)))</f>
        <v/>
      </c>
    </row>
    <row r="145" spans="13:16">
      <c r="M145" s="5" t="str">
        <f>IF(ISBLANK($D145),"",INDEX(Tabela2[tipo_cursos_enum],MATCH($D145,Tabela2[tipo_cursos_pt],0)))</f>
        <v/>
      </c>
      <c r="N145" t="str">
        <f>IF(ISBLANK($H145),"",INDEX(Tabela5[tipo_bolsa_enum],MATCH($H145,Tabela5[tipo_bolsa],0)))</f>
        <v/>
      </c>
      <c r="O145" t="str">
        <f>IF(ISBLANK($I145),"",INDEX(Tabela6[tipo_scholarship_enum],MATCH($I145,Tabela6[tipo_scholarship],0)))</f>
        <v/>
      </c>
      <c r="P145" s="5" t="str">
        <f>IF(ISBLANK($J145),"",INDEX(Tabela3[tipo_modalidade_enum],MATCH($J145,Tabela3[tipo_modalidade],0)))</f>
        <v/>
      </c>
    </row>
    <row r="146" spans="13:16">
      <c r="M146" s="5" t="str">
        <f>IF(ISBLANK($D146),"",INDEX(Tabela2[tipo_cursos_enum],MATCH($D146,Tabela2[tipo_cursos_pt],0)))</f>
        <v/>
      </c>
      <c r="N146" t="str">
        <f>IF(ISBLANK($H146),"",INDEX(Tabela5[tipo_bolsa_enum],MATCH($H146,Tabela5[tipo_bolsa],0)))</f>
        <v/>
      </c>
      <c r="O146" t="str">
        <f>IF(ISBLANK($I146),"",INDEX(Tabela6[tipo_scholarship_enum],MATCH($I146,Tabela6[tipo_scholarship],0)))</f>
        <v/>
      </c>
      <c r="P146" s="5" t="str">
        <f>IF(ISBLANK($J146),"",INDEX(Tabela3[tipo_modalidade_enum],MATCH($J146,Tabela3[tipo_modalidade],0)))</f>
        <v/>
      </c>
    </row>
    <row r="147" spans="13:16">
      <c r="M147" s="5" t="str">
        <f>IF(ISBLANK($D147),"",INDEX(Tabela2[tipo_cursos_enum],MATCH($D147,Tabela2[tipo_cursos_pt],0)))</f>
        <v/>
      </c>
      <c r="N147" t="str">
        <f>IF(ISBLANK($H147),"",INDEX(Tabela5[tipo_bolsa_enum],MATCH($H147,Tabela5[tipo_bolsa],0)))</f>
        <v/>
      </c>
      <c r="O147" t="str">
        <f>IF(ISBLANK($I147),"",INDEX(Tabela6[tipo_scholarship_enum],MATCH($I147,Tabela6[tipo_scholarship],0)))</f>
        <v/>
      </c>
      <c r="P147" s="5" t="str">
        <f>IF(ISBLANK($J147),"",INDEX(Tabela3[tipo_modalidade_enum],MATCH($J147,Tabela3[tipo_modalidade],0)))</f>
        <v/>
      </c>
    </row>
    <row r="148" spans="13:16">
      <c r="M148" s="5" t="str">
        <f>IF(ISBLANK($D148),"",INDEX(Tabela2[tipo_cursos_enum],MATCH($D148,Tabela2[tipo_cursos_pt],0)))</f>
        <v/>
      </c>
      <c r="N148" t="str">
        <f>IF(ISBLANK($H148),"",INDEX(Tabela5[tipo_bolsa_enum],MATCH($H148,Tabela5[tipo_bolsa],0)))</f>
        <v/>
      </c>
      <c r="O148" t="str">
        <f>IF(ISBLANK($I148),"",INDEX(Tabela6[tipo_scholarship_enum],MATCH($I148,Tabela6[tipo_scholarship],0)))</f>
        <v/>
      </c>
      <c r="P148" s="5" t="str">
        <f>IF(ISBLANK($J148),"",INDEX(Tabela3[tipo_modalidade_enum],MATCH($J148,Tabela3[tipo_modalidade],0)))</f>
        <v/>
      </c>
    </row>
    <row r="149" spans="13:16">
      <c r="M149" s="5" t="str">
        <f>IF(ISBLANK($D149),"",INDEX(Tabela2[tipo_cursos_enum],MATCH($D149,Tabela2[tipo_cursos_pt],0)))</f>
        <v/>
      </c>
      <c r="N149" t="str">
        <f>IF(ISBLANK($H149),"",INDEX(Tabela5[tipo_bolsa_enum],MATCH($H149,Tabela5[tipo_bolsa],0)))</f>
        <v/>
      </c>
      <c r="O149" t="str">
        <f>IF(ISBLANK($I149),"",INDEX(Tabela6[tipo_scholarship_enum],MATCH($I149,Tabela6[tipo_scholarship],0)))</f>
        <v/>
      </c>
      <c r="P149" s="5" t="str">
        <f>IF(ISBLANK($J149),"",INDEX(Tabela3[tipo_modalidade_enum],MATCH($J149,Tabela3[tipo_modalidade],0)))</f>
        <v/>
      </c>
    </row>
    <row r="150" spans="13:16">
      <c r="M150" s="5" t="str">
        <f>IF(ISBLANK($D150),"",INDEX(Tabela2[tipo_cursos_enum],MATCH($D150,Tabela2[tipo_cursos_pt],0)))</f>
        <v/>
      </c>
      <c r="N150" t="str">
        <f>IF(ISBLANK($H150),"",INDEX(Tabela5[tipo_bolsa_enum],MATCH($H150,Tabela5[tipo_bolsa],0)))</f>
        <v/>
      </c>
      <c r="O150" t="str">
        <f>IF(ISBLANK($I150),"",INDEX(Tabela6[tipo_scholarship_enum],MATCH($I150,Tabela6[tipo_scholarship],0)))</f>
        <v/>
      </c>
      <c r="P150" s="5" t="str">
        <f>IF(ISBLANK($J150),"",INDEX(Tabela3[tipo_modalidade_enum],MATCH($J150,Tabela3[tipo_modalidade],0)))</f>
        <v/>
      </c>
    </row>
    <row r="151" spans="13:16">
      <c r="M151" s="5" t="str">
        <f>IF(ISBLANK($D151),"",INDEX(Tabela2[tipo_cursos_enum],MATCH($D151,Tabela2[tipo_cursos_pt],0)))</f>
        <v/>
      </c>
      <c r="N151" t="str">
        <f>IF(ISBLANK($H151),"",INDEX(Tabela5[tipo_bolsa_enum],MATCH($H151,Tabela5[tipo_bolsa],0)))</f>
        <v/>
      </c>
      <c r="O151" t="str">
        <f>IF(ISBLANK($I151),"",INDEX(Tabela6[tipo_scholarship_enum],MATCH($I151,Tabela6[tipo_scholarship],0)))</f>
        <v/>
      </c>
      <c r="P151" s="5" t="str">
        <f>IF(ISBLANK($J151),"",INDEX(Tabela3[tipo_modalidade_enum],MATCH($J151,Tabela3[tipo_modalidade],0)))</f>
        <v/>
      </c>
    </row>
    <row r="152" spans="13:16">
      <c r="M152" s="5" t="str">
        <f>IF(ISBLANK($D152),"",INDEX(Tabela2[tipo_cursos_enum],MATCH($D152,Tabela2[tipo_cursos_pt],0)))</f>
        <v/>
      </c>
      <c r="N152" t="str">
        <f>IF(ISBLANK($H152),"",INDEX(Tabela5[tipo_bolsa_enum],MATCH($H152,Tabela5[tipo_bolsa],0)))</f>
        <v/>
      </c>
      <c r="O152" t="str">
        <f>IF(ISBLANK($I152),"",INDEX(Tabela6[tipo_scholarship_enum],MATCH($I152,Tabela6[tipo_scholarship],0)))</f>
        <v/>
      </c>
      <c r="P152" s="5" t="str">
        <f>IF(ISBLANK($J152),"",INDEX(Tabela3[tipo_modalidade_enum],MATCH($J152,Tabela3[tipo_modalidade],0)))</f>
        <v/>
      </c>
    </row>
    <row r="153" spans="13:16">
      <c r="M153" s="5" t="str">
        <f>IF(ISBLANK($D153),"",INDEX(Tabela2[tipo_cursos_enum],MATCH($D153,Tabela2[tipo_cursos_pt],0)))</f>
        <v/>
      </c>
      <c r="N153" t="str">
        <f>IF(ISBLANK($H153),"",INDEX(Tabela5[tipo_bolsa_enum],MATCH($H153,Tabela5[tipo_bolsa],0)))</f>
        <v/>
      </c>
      <c r="O153" t="str">
        <f>IF(ISBLANK($I153),"",INDEX(Tabela6[tipo_scholarship_enum],MATCH($I153,Tabela6[tipo_scholarship],0)))</f>
        <v/>
      </c>
      <c r="P153" s="5" t="str">
        <f>IF(ISBLANK($J153),"",INDEX(Tabela3[tipo_modalidade_enum],MATCH($J153,Tabela3[tipo_modalidade],0)))</f>
        <v/>
      </c>
    </row>
    <row r="154" spans="13:16">
      <c r="M154" s="5" t="str">
        <f>IF(ISBLANK($D154),"",INDEX(Tabela2[tipo_cursos_enum],MATCH($D154,Tabela2[tipo_cursos_pt],0)))</f>
        <v/>
      </c>
      <c r="N154" t="str">
        <f>IF(ISBLANK($H154),"",INDEX(Tabela5[tipo_bolsa_enum],MATCH($H154,Tabela5[tipo_bolsa],0)))</f>
        <v/>
      </c>
      <c r="O154" t="str">
        <f>IF(ISBLANK($I154),"",INDEX(Tabela6[tipo_scholarship_enum],MATCH($I154,Tabela6[tipo_scholarship],0)))</f>
        <v/>
      </c>
      <c r="P154" s="5" t="str">
        <f>IF(ISBLANK($J154),"",INDEX(Tabela3[tipo_modalidade_enum],MATCH($J154,Tabela3[tipo_modalidade],0)))</f>
        <v/>
      </c>
    </row>
    <row r="155" spans="13:16">
      <c r="M155" s="5" t="str">
        <f>IF(ISBLANK($D155),"",INDEX(Tabela2[tipo_cursos_enum],MATCH($D155,Tabela2[tipo_cursos_pt],0)))</f>
        <v/>
      </c>
      <c r="N155" t="str">
        <f>IF(ISBLANK($H155),"",INDEX(Tabela5[tipo_bolsa_enum],MATCH($H155,Tabela5[tipo_bolsa],0)))</f>
        <v/>
      </c>
      <c r="O155" t="str">
        <f>IF(ISBLANK($I155),"",INDEX(Tabela6[tipo_scholarship_enum],MATCH($I155,Tabela6[tipo_scholarship],0)))</f>
        <v/>
      </c>
      <c r="P155" s="5" t="str">
        <f>IF(ISBLANK($J155),"",INDEX(Tabela3[tipo_modalidade_enum],MATCH($J155,Tabela3[tipo_modalidade],0)))</f>
        <v/>
      </c>
    </row>
    <row r="156" spans="13:16">
      <c r="M156" s="5" t="str">
        <f>IF(ISBLANK($D156),"",INDEX(Tabela2[tipo_cursos_enum],MATCH($D156,Tabela2[tipo_cursos_pt],0)))</f>
        <v/>
      </c>
      <c r="N156" t="str">
        <f>IF(ISBLANK($H156),"",INDEX(Tabela5[tipo_bolsa_enum],MATCH($H156,Tabela5[tipo_bolsa],0)))</f>
        <v/>
      </c>
      <c r="O156" t="str">
        <f>IF(ISBLANK($I156),"",INDEX(Tabela6[tipo_scholarship_enum],MATCH($I156,Tabela6[tipo_scholarship],0)))</f>
        <v/>
      </c>
      <c r="P156" s="5" t="str">
        <f>IF(ISBLANK($J156),"",INDEX(Tabela3[tipo_modalidade_enum],MATCH($J156,Tabela3[tipo_modalidade],0)))</f>
        <v/>
      </c>
    </row>
    <row r="157" spans="13:16">
      <c r="M157" s="5" t="str">
        <f>IF(ISBLANK($D157),"",INDEX(Tabela2[tipo_cursos_enum],MATCH($D157,Tabela2[tipo_cursos_pt],0)))</f>
        <v/>
      </c>
      <c r="N157" t="str">
        <f>IF(ISBLANK($H157),"",INDEX(Tabela5[tipo_bolsa_enum],MATCH($H157,Tabela5[tipo_bolsa],0)))</f>
        <v/>
      </c>
      <c r="O157" t="str">
        <f>IF(ISBLANK($I157),"",INDEX(Tabela6[tipo_scholarship_enum],MATCH($I157,Tabela6[tipo_scholarship],0)))</f>
        <v/>
      </c>
      <c r="P157" s="5" t="str">
        <f>IF(ISBLANK($J157),"",INDEX(Tabela3[tipo_modalidade_enum],MATCH($J157,Tabela3[tipo_modalidade],0)))</f>
        <v/>
      </c>
    </row>
    <row r="158" spans="13:16">
      <c r="M158" s="5" t="str">
        <f>IF(ISBLANK($D158),"",INDEX(Tabela2[tipo_cursos_enum],MATCH($D158,Tabela2[tipo_cursos_pt],0)))</f>
        <v/>
      </c>
      <c r="N158" t="str">
        <f>IF(ISBLANK($H158),"",INDEX(Tabela5[tipo_bolsa_enum],MATCH($H158,Tabela5[tipo_bolsa],0)))</f>
        <v/>
      </c>
      <c r="O158" t="str">
        <f>IF(ISBLANK($I158),"",INDEX(Tabela6[tipo_scholarship_enum],MATCH($I158,Tabela6[tipo_scholarship],0)))</f>
        <v/>
      </c>
      <c r="P158" s="5" t="str">
        <f>IF(ISBLANK($J158),"",INDEX(Tabela3[tipo_modalidade_enum],MATCH($J158,Tabela3[tipo_modalidade],0)))</f>
        <v/>
      </c>
    </row>
    <row r="159" spans="13:16">
      <c r="M159" s="5" t="str">
        <f>IF(ISBLANK($D159),"",INDEX(Tabela2[tipo_cursos_enum],MATCH($D159,Tabela2[tipo_cursos_pt],0)))</f>
        <v/>
      </c>
      <c r="N159" t="str">
        <f>IF(ISBLANK($H159),"",INDEX(Tabela5[tipo_bolsa_enum],MATCH($H159,Tabela5[tipo_bolsa],0)))</f>
        <v/>
      </c>
      <c r="O159" t="str">
        <f>IF(ISBLANK($I159),"",INDEX(Tabela6[tipo_scholarship_enum],MATCH($I159,Tabela6[tipo_scholarship],0)))</f>
        <v/>
      </c>
      <c r="P159" s="5" t="str">
        <f>IF(ISBLANK($J159),"",INDEX(Tabela3[tipo_modalidade_enum],MATCH($J159,Tabela3[tipo_modalidade],0)))</f>
        <v/>
      </c>
    </row>
    <row r="160" spans="13:16">
      <c r="M160" s="5" t="str">
        <f>IF(ISBLANK($D160),"",INDEX(Tabela2[tipo_cursos_enum],MATCH($D160,Tabela2[tipo_cursos_pt],0)))</f>
        <v/>
      </c>
      <c r="N160" t="str">
        <f>IF(ISBLANK($H160),"",INDEX(Tabela5[tipo_bolsa_enum],MATCH($H160,Tabela5[tipo_bolsa],0)))</f>
        <v/>
      </c>
      <c r="O160" t="str">
        <f>IF(ISBLANK($I160),"",INDEX(Tabela6[tipo_scholarship_enum],MATCH($I160,Tabela6[tipo_scholarship],0)))</f>
        <v/>
      </c>
      <c r="P160" s="5" t="str">
        <f>IF(ISBLANK($J160),"",INDEX(Tabela3[tipo_modalidade_enum],MATCH($J160,Tabela3[tipo_modalidade],0)))</f>
        <v/>
      </c>
    </row>
    <row r="161" spans="13:16">
      <c r="M161" s="5" t="str">
        <f>IF(ISBLANK($D161),"",INDEX(Tabela2[tipo_cursos_enum],MATCH($D161,Tabela2[tipo_cursos_pt],0)))</f>
        <v/>
      </c>
      <c r="N161" t="str">
        <f>IF(ISBLANK($H161),"",INDEX(Tabela5[tipo_bolsa_enum],MATCH($H161,Tabela5[tipo_bolsa],0)))</f>
        <v/>
      </c>
      <c r="O161" t="str">
        <f>IF(ISBLANK($I161),"",INDEX(Tabela6[tipo_scholarship_enum],MATCH($I161,Tabela6[tipo_scholarship],0)))</f>
        <v/>
      </c>
      <c r="P161" s="5" t="str">
        <f>IF(ISBLANK($J161),"",INDEX(Tabela3[tipo_modalidade_enum],MATCH($J161,Tabela3[tipo_modalidade],0)))</f>
        <v/>
      </c>
    </row>
    <row r="162" spans="13:16">
      <c r="M162" s="5" t="str">
        <f>IF(ISBLANK($D162),"",INDEX(Tabela2[tipo_cursos_enum],MATCH($D162,Tabela2[tipo_cursos_pt],0)))</f>
        <v/>
      </c>
      <c r="N162" t="str">
        <f>IF(ISBLANK($H162),"",INDEX(Tabela5[tipo_bolsa_enum],MATCH($H162,Tabela5[tipo_bolsa],0)))</f>
        <v/>
      </c>
      <c r="O162" t="str">
        <f>IF(ISBLANK($I162),"",INDEX(Tabela6[tipo_scholarship_enum],MATCH($I162,Tabela6[tipo_scholarship],0)))</f>
        <v/>
      </c>
      <c r="P162" s="5" t="str">
        <f>IF(ISBLANK($J162),"",INDEX(Tabela3[tipo_modalidade_enum],MATCH($J162,Tabela3[tipo_modalidade],0)))</f>
        <v/>
      </c>
    </row>
    <row r="163" spans="13:16">
      <c r="M163" s="5" t="str">
        <f>IF(ISBLANK($D163),"",INDEX(Tabela2[tipo_cursos_enum],MATCH($D163,Tabela2[tipo_cursos_pt],0)))</f>
        <v/>
      </c>
      <c r="N163" t="str">
        <f>IF(ISBLANK($H163),"",INDEX(Tabela5[tipo_bolsa_enum],MATCH($H163,Tabela5[tipo_bolsa],0)))</f>
        <v/>
      </c>
      <c r="O163" t="str">
        <f>IF(ISBLANK($I163),"",INDEX(Tabela6[tipo_scholarship_enum],MATCH($I163,Tabela6[tipo_scholarship],0)))</f>
        <v/>
      </c>
      <c r="P163" s="5" t="str">
        <f>IF(ISBLANK($J163),"",INDEX(Tabela3[tipo_modalidade_enum],MATCH($J163,Tabela3[tipo_modalidade],0)))</f>
        <v/>
      </c>
    </row>
    <row r="164" spans="13:16">
      <c r="M164" s="5" t="str">
        <f>IF(ISBLANK($D164),"",INDEX(Tabela2[tipo_cursos_enum],MATCH($D164,Tabela2[tipo_cursos_pt],0)))</f>
        <v/>
      </c>
      <c r="N164" t="str">
        <f>IF(ISBLANK($H164),"",INDEX(Tabela5[tipo_bolsa_enum],MATCH($H164,Tabela5[tipo_bolsa],0)))</f>
        <v/>
      </c>
      <c r="O164" t="str">
        <f>IF(ISBLANK($I164),"",INDEX(Tabela6[tipo_scholarship_enum],MATCH($I164,Tabela6[tipo_scholarship],0)))</f>
        <v/>
      </c>
      <c r="P164" s="5" t="str">
        <f>IF(ISBLANK($J164),"",INDEX(Tabela3[tipo_modalidade_enum],MATCH($J164,Tabela3[tipo_modalidade],0)))</f>
        <v/>
      </c>
    </row>
    <row r="165" spans="13:16">
      <c r="M165" s="5" t="str">
        <f>IF(ISBLANK($D165),"",INDEX(Tabela2[tipo_cursos_enum],MATCH($D165,Tabela2[tipo_cursos_pt],0)))</f>
        <v/>
      </c>
      <c r="N165" t="str">
        <f>IF(ISBLANK($H165),"",INDEX(Tabela5[tipo_bolsa_enum],MATCH($H165,Tabela5[tipo_bolsa],0)))</f>
        <v/>
      </c>
      <c r="O165" t="str">
        <f>IF(ISBLANK($I165),"",INDEX(Tabela6[tipo_scholarship_enum],MATCH($I165,Tabela6[tipo_scholarship],0)))</f>
        <v/>
      </c>
      <c r="P165" s="5" t="str">
        <f>IF(ISBLANK($J165),"",INDEX(Tabela3[tipo_modalidade_enum],MATCH($J165,Tabela3[tipo_modalidade],0)))</f>
        <v/>
      </c>
    </row>
    <row r="166" spans="13:16">
      <c r="M166" s="5" t="str">
        <f>IF(ISBLANK($D166),"",INDEX(Tabela2[tipo_cursos_enum],MATCH($D166,Tabela2[tipo_cursos_pt],0)))</f>
        <v/>
      </c>
      <c r="N166" t="str">
        <f>IF(ISBLANK($H166),"",INDEX(Tabela5[tipo_bolsa_enum],MATCH($H166,Tabela5[tipo_bolsa],0)))</f>
        <v/>
      </c>
      <c r="O166" t="str">
        <f>IF(ISBLANK($I166),"",INDEX(Tabela6[tipo_scholarship_enum],MATCH($I166,Tabela6[tipo_scholarship],0)))</f>
        <v/>
      </c>
      <c r="P166" s="5" t="str">
        <f>IF(ISBLANK($J166),"",INDEX(Tabela3[tipo_modalidade_enum],MATCH($J166,Tabela3[tipo_modalidade],0)))</f>
        <v/>
      </c>
    </row>
    <row r="167" spans="13:16">
      <c r="M167" s="5" t="str">
        <f>IF(ISBLANK($D167),"",INDEX(Tabela2[tipo_cursos_enum],MATCH($D167,Tabela2[tipo_cursos_pt],0)))</f>
        <v/>
      </c>
      <c r="N167" t="str">
        <f>IF(ISBLANK($H167),"",INDEX(Tabela5[tipo_bolsa_enum],MATCH($H167,Tabela5[tipo_bolsa],0)))</f>
        <v/>
      </c>
      <c r="O167" t="str">
        <f>IF(ISBLANK($I167),"",INDEX(Tabela6[tipo_scholarship_enum],MATCH($I167,Tabela6[tipo_scholarship],0)))</f>
        <v/>
      </c>
      <c r="P167" s="5" t="str">
        <f>IF(ISBLANK($J167),"",INDEX(Tabela3[tipo_modalidade_enum],MATCH($J167,Tabela3[tipo_modalidade],0)))</f>
        <v/>
      </c>
    </row>
    <row r="168" spans="13:16">
      <c r="M168" s="5" t="str">
        <f>IF(ISBLANK($D168),"",INDEX(Tabela2[tipo_cursos_enum],MATCH($D168,Tabela2[tipo_cursos_pt],0)))</f>
        <v/>
      </c>
      <c r="N168" t="str">
        <f>IF(ISBLANK($H168),"",INDEX(Tabela5[tipo_bolsa_enum],MATCH($H168,Tabela5[tipo_bolsa],0)))</f>
        <v/>
      </c>
      <c r="O168" t="str">
        <f>IF(ISBLANK($I168),"",INDEX(Tabela6[tipo_scholarship_enum],MATCH($I168,Tabela6[tipo_scholarship],0)))</f>
        <v/>
      </c>
      <c r="P168" s="5" t="str">
        <f>IF(ISBLANK($J168),"",INDEX(Tabela3[tipo_modalidade_enum],MATCH($J168,Tabela3[tipo_modalidade],0)))</f>
        <v/>
      </c>
    </row>
    <row r="169" spans="13:16">
      <c r="M169" s="5" t="str">
        <f>IF(ISBLANK($D169),"",INDEX(Tabela2[tipo_cursos_enum],MATCH($D169,Tabela2[tipo_cursos_pt],0)))</f>
        <v/>
      </c>
      <c r="N169" t="str">
        <f>IF(ISBLANK($H169),"",INDEX(Tabela5[tipo_bolsa_enum],MATCH($H169,Tabela5[tipo_bolsa],0)))</f>
        <v/>
      </c>
      <c r="O169" t="str">
        <f>IF(ISBLANK($I169),"",INDEX(Tabela6[tipo_scholarship_enum],MATCH($I169,Tabela6[tipo_scholarship],0)))</f>
        <v/>
      </c>
      <c r="P169" s="5" t="str">
        <f>IF(ISBLANK($J169),"",INDEX(Tabela3[tipo_modalidade_enum],MATCH($J169,Tabela3[tipo_modalidade],0)))</f>
        <v/>
      </c>
    </row>
    <row r="170" spans="13:16">
      <c r="M170" s="5" t="str">
        <f>IF(ISBLANK($D170),"",INDEX(Tabela2[tipo_cursos_enum],MATCH($D170,Tabela2[tipo_cursos_pt],0)))</f>
        <v/>
      </c>
      <c r="N170" t="str">
        <f>IF(ISBLANK($H170),"",INDEX(Tabela5[tipo_bolsa_enum],MATCH($H170,Tabela5[tipo_bolsa],0)))</f>
        <v/>
      </c>
      <c r="O170" t="str">
        <f>IF(ISBLANK($I170),"",INDEX(Tabela6[tipo_scholarship_enum],MATCH($I170,Tabela6[tipo_scholarship],0)))</f>
        <v/>
      </c>
      <c r="P170" s="5" t="str">
        <f>IF(ISBLANK($J170),"",INDEX(Tabela3[tipo_modalidade_enum],MATCH($J170,Tabela3[tipo_modalidade],0)))</f>
        <v/>
      </c>
    </row>
    <row r="171" spans="13:16">
      <c r="M171" s="5" t="str">
        <f>IF(ISBLANK($D171),"",INDEX(Tabela2[tipo_cursos_enum],MATCH($D171,Tabela2[tipo_cursos_pt],0)))</f>
        <v/>
      </c>
      <c r="N171" t="str">
        <f>IF(ISBLANK($H171),"",INDEX(Tabela5[tipo_bolsa_enum],MATCH($H171,Tabela5[tipo_bolsa],0)))</f>
        <v/>
      </c>
      <c r="O171" t="str">
        <f>IF(ISBLANK($I171),"",INDEX(Tabela6[tipo_scholarship_enum],MATCH($I171,Tabela6[tipo_scholarship],0)))</f>
        <v/>
      </c>
      <c r="P171" s="5" t="str">
        <f>IF(ISBLANK($J171),"",INDEX(Tabela3[tipo_modalidade_enum],MATCH($J171,Tabela3[tipo_modalidade],0)))</f>
        <v/>
      </c>
    </row>
    <row r="172" spans="13:16">
      <c r="M172" s="5" t="str">
        <f>IF(ISBLANK($D172),"",INDEX(Tabela2[tipo_cursos_enum],MATCH($D172,Tabela2[tipo_cursos_pt],0)))</f>
        <v/>
      </c>
      <c r="N172" t="str">
        <f>IF(ISBLANK($H172),"",INDEX(Tabela5[tipo_bolsa_enum],MATCH($H172,Tabela5[tipo_bolsa],0)))</f>
        <v/>
      </c>
      <c r="O172" t="str">
        <f>IF(ISBLANK($I172),"",INDEX(Tabela6[tipo_scholarship_enum],MATCH($I172,Tabela6[tipo_scholarship],0)))</f>
        <v/>
      </c>
      <c r="P172" s="5" t="str">
        <f>IF(ISBLANK($J172),"",INDEX(Tabela3[tipo_modalidade_enum],MATCH($J172,Tabela3[tipo_modalidade],0)))</f>
        <v/>
      </c>
    </row>
    <row r="173" spans="13:16">
      <c r="M173" s="5" t="str">
        <f>IF(ISBLANK($D173),"",INDEX(Tabela2[tipo_cursos_enum],MATCH($D173,Tabela2[tipo_cursos_pt],0)))</f>
        <v/>
      </c>
      <c r="N173" t="str">
        <f>IF(ISBLANK($H173),"",INDEX(Tabela5[tipo_bolsa_enum],MATCH($H173,Tabela5[tipo_bolsa],0)))</f>
        <v/>
      </c>
      <c r="O173" t="str">
        <f>IF(ISBLANK($I173),"",INDEX(Tabela6[tipo_scholarship_enum],MATCH($I173,Tabela6[tipo_scholarship],0)))</f>
        <v/>
      </c>
      <c r="P173" s="5" t="str">
        <f>IF(ISBLANK($J173),"",INDEX(Tabela3[tipo_modalidade_enum],MATCH($J173,Tabela3[tipo_modalidade],0)))</f>
        <v/>
      </c>
    </row>
    <row r="174" spans="13:16">
      <c r="M174" s="5" t="str">
        <f>IF(ISBLANK($D174),"",INDEX(Tabela2[tipo_cursos_enum],MATCH($D174,Tabela2[tipo_cursos_pt],0)))</f>
        <v/>
      </c>
      <c r="N174" t="str">
        <f>IF(ISBLANK($H174),"",INDEX(Tabela5[tipo_bolsa_enum],MATCH($H174,Tabela5[tipo_bolsa],0)))</f>
        <v/>
      </c>
      <c r="O174" t="str">
        <f>IF(ISBLANK($I174),"",INDEX(Tabela6[tipo_scholarship_enum],MATCH($I174,Tabela6[tipo_scholarship],0)))</f>
        <v/>
      </c>
      <c r="P174" s="5" t="str">
        <f>IF(ISBLANK($J174),"",INDEX(Tabela3[tipo_modalidade_enum],MATCH($J174,Tabela3[tipo_modalidade],0)))</f>
        <v/>
      </c>
    </row>
    <row r="175" spans="13:16">
      <c r="M175" s="5" t="str">
        <f>IF(ISBLANK($D175),"",INDEX(Tabela2[tipo_cursos_enum],MATCH($D175,Tabela2[tipo_cursos_pt],0)))</f>
        <v/>
      </c>
      <c r="N175" t="str">
        <f>IF(ISBLANK($H175),"",INDEX(Tabela5[tipo_bolsa_enum],MATCH($H175,Tabela5[tipo_bolsa],0)))</f>
        <v/>
      </c>
      <c r="O175" t="str">
        <f>IF(ISBLANK($I175),"",INDEX(Tabela6[tipo_scholarship_enum],MATCH($I175,Tabela6[tipo_scholarship],0)))</f>
        <v/>
      </c>
      <c r="P175" s="5" t="str">
        <f>IF(ISBLANK($J175),"",INDEX(Tabela3[tipo_modalidade_enum],MATCH($J175,Tabela3[tipo_modalidade],0)))</f>
        <v/>
      </c>
    </row>
    <row r="176" spans="13:16">
      <c r="M176" s="5" t="str">
        <f>IF(ISBLANK($D176),"",INDEX(Tabela2[tipo_cursos_enum],MATCH($D176,Tabela2[tipo_cursos_pt],0)))</f>
        <v/>
      </c>
      <c r="N176" t="str">
        <f>IF(ISBLANK($H176),"",INDEX(Tabela5[tipo_bolsa_enum],MATCH($H176,Tabela5[tipo_bolsa],0)))</f>
        <v/>
      </c>
      <c r="O176" t="str">
        <f>IF(ISBLANK($I176),"",INDEX(Tabela6[tipo_scholarship_enum],MATCH($I176,Tabela6[tipo_scholarship],0)))</f>
        <v/>
      </c>
      <c r="P176" s="5" t="str">
        <f>IF(ISBLANK($J176),"",INDEX(Tabela3[tipo_modalidade_enum],MATCH($J176,Tabela3[tipo_modalidade],0)))</f>
        <v/>
      </c>
    </row>
    <row r="177" spans="13:16">
      <c r="M177" s="5" t="str">
        <f>IF(ISBLANK($D177),"",INDEX(Tabela2[tipo_cursos_enum],MATCH($D177,Tabela2[tipo_cursos_pt],0)))</f>
        <v/>
      </c>
      <c r="N177" t="str">
        <f>IF(ISBLANK($H177),"",INDEX(Tabela5[tipo_bolsa_enum],MATCH($H177,Tabela5[tipo_bolsa],0)))</f>
        <v/>
      </c>
      <c r="O177" t="str">
        <f>IF(ISBLANK($I177),"",INDEX(Tabela6[tipo_scholarship_enum],MATCH($I177,Tabela6[tipo_scholarship],0)))</f>
        <v/>
      </c>
      <c r="P177" s="5" t="str">
        <f>IF(ISBLANK($J177),"",INDEX(Tabela3[tipo_modalidade_enum],MATCH($J177,Tabela3[tipo_modalidade],0)))</f>
        <v/>
      </c>
    </row>
    <row r="178" spans="13:16">
      <c r="M178" s="5" t="str">
        <f>IF(ISBLANK($D178),"",INDEX(Tabela2[tipo_cursos_enum],MATCH($D178,Tabela2[tipo_cursos_pt],0)))</f>
        <v/>
      </c>
      <c r="N178" t="str">
        <f>IF(ISBLANK($H178),"",INDEX(Tabela5[tipo_bolsa_enum],MATCH($H178,Tabela5[tipo_bolsa],0)))</f>
        <v/>
      </c>
      <c r="O178" t="str">
        <f>IF(ISBLANK($I178),"",INDEX(Tabela6[tipo_scholarship_enum],MATCH($I178,Tabela6[tipo_scholarship],0)))</f>
        <v/>
      </c>
      <c r="P178" s="5" t="str">
        <f>IF(ISBLANK($J178),"",INDEX(Tabela3[tipo_modalidade_enum],MATCH($J178,Tabela3[tipo_modalidade],0)))</f>
        <v/>
      </c>
    </row>
    <row r="179" spans="13:16">
      <c r="M179" s="5" t="str">
        <f>IF(ISBLANK($D179),"",INDEX(Tabela2[tipo_cursos_enum],MATCH($D179,Tabela2[tipo_cursos_pt],0)))</f>
        <v/>
      </c>
      <c r="N179" t="str">
        <f>IF(ISBLANK($H179),"",INDEX(Tabela5[tipo_bolsa_enum],MATCH($H179,Tabela5[tipo_bolsa],0)))</f>
        <v/>
      </c>
      <c r="O179" t="str">
        <f>IF(ISBLANK($I179),"",INDEX(Tabela6[tipo_scholarship_enum],MATCH($I179,Tabela6[tipo_scholarship],0)))</f>
        <v/>
      </c>
      <c r="P179" s="5" t="str">
        <f>IF(ISBLANK($J179),"",INDEX(Tabela3[tipo_modalidade_enum],MATCH($J179,Tabela3[tipo_modalidade],0)))</f>
        <v/>
      </c>
    </row>
    <row r="180" spans="13:16">
      <c r="M180" s="5" t="str">
        <f>IF(ISBLANK($D180),"",INDEX(Tabela2[tipo_cursos_enum],MATCH($D180,Tabela2[tipo_cursos_pt],0)))</f>
        <v/>
      </c>
      <c r="N180" t="str">
        <f>IF(ISBLANK($H180),"",INDEX(Tabela5[tipo_bolsa_enum],MATCH($H180,Tabela5[tipo_bolsa],0)))</f>
        <v/>
      </c>
      <c r="O180" t="str">
        <f>IF(ISBLANK($I180),"",INDEX(Tabela6[tipo_scholarship_enum],MATCH($I180,Tabela6[tipo_scholarship],0)))</f>
        <v/>
      </c>
      <c r="P180" s="5" t="str">
        <f>IF(ISBLANK($J180),"",INDEX(Tabela3[tipo_modalidade_enum],MATCH($J180,Tabela3[tipo_modalidade],0)))</f>
        <v/>
      </c>
    </row>
    <row r="181" spans="13:16">
      <c r="M181" s="5" t="str">
        <f>IF(ISBLANK($D181),"",INDEX(Tabela2[tipo_cursos_enum],MATCH($D181,Tabela2[tipo_cursos_pt],0)))</f>
        <v/>
      </c>
      <c r="N181" t="str">
        <f>IF(ISBLANK($H181),"",INDEX(Tabela5[tipo_bolsa_enum],MATCH($H181,Tabela5[tipo_bolsa],0)))</f>
        <v/>
      </c>
      <c r="O181" t="str">
        <f>IF(ISBLANK($I181),"",INDEX(Tabela6[tipo_scholarship_enum],MATCH($I181,Tabela6[tipo_scholarship],0)))</f>
        <v/>
      </c>
      <c r="P181" s="5" t="str">
        <f>IF(ISBLANK($J181),"",INDEX(Tabela3[tipo_modalidade_enum],MATCH($J181,Tabela3[tipo_modalidade],0)))</f>
        <v/>
      </c>
    </row>
    <row r="182" spans="13:16">
      <c r="M182" s="5" t="str">
        <f>IF(ISBLANK($D182),"",INDEX(Tabela2[tipo_cursos_enum],MATCH($D182,Tabela2[tipo_cursos_pt],0)))</f>
        <v/>
      </c>
      <c r="N182" t="str">
        <f>IF(ISBLANK($H182),"",INDEX(Tabela5[tipo_bolsa_enum],MATCH($H182,Tabela5[tipo_bolsa],0)))</f>
        <v/>
      </c>
      <c r="O182" t="str">
        <f>IF(ISBLANK($I182),"",INDEX(Tabela6[tipo_scholarship_enum],MATCH($I182,Tabela6[tipo_scholarship],0)))</f>
        <v/>
      </c>
      <c r="P182" s="5" t="str">
        <f>IF(ISBLANK($J182),"",INDEX(Tabela3[tipo_modalidade_enum],MATCH($J182,Tabela3[tipo_modalidade],0)))</f>
        <v/>
      </c>
    </row>
    <row r="183" spans="13:16">
      <c r="M183" s="5" t="str">
        <f>IF(ISBLANK($D183),"",INDEX(Tabela2[tipo_cursos_enum],MATCH($D183,Tabela2[tipo_cursos_pt],0)))</f>
        <v/>
      </c>
      <c r="N183" t="str">
        <f>IF(ISBLANK($H183),"",INDEX(Tabela5[tipo_bolsa_enum],MATCH($H183,Tabela5[tipo_bolsa],0)))</f>
        <v/>
      </c>
      <c r="O183" t="str">
        <f>IF(ISBLANK($I183),"",INDEX(Tabela6[tipo_scholarship_enum],MATCH($I183,Tabela6[tipo_scholarship],0)))</f>
        <v/>
      </c>
      <c r="P183" s="5" t="str">
        <f>IF(ISBLANK($J183),"",INDEX(Tabela3[tipo_modalidade_enum],MATCH($J183,Tabela3[tipo_modalidade],0)))</f>
        <v/>
      </c>
    </row>
    <row r="184" spans="13:16">
      <c r="M184" s="5" t="str">
        <f>IF(ISBLANK($D184),"",INDEX(Tabela2[tipo_cursos_enum],MATCH($D184,Tabela2[tipo_cursos_pt],0)))</f>
        <v/>
      </c>
      <c r="N184" t="str">
        <f>IF(ISBLANK($H184),"",INDEX(Tabela5[tipo_bolsa_enum],MATCH($H184,Tabela5[tipo_bolsa],0)))</f>
        <v/>
      </c>
      <c r="O184" t="str">
        <f>IF(ISBLANK($I184),"",INDEX(Tabela6[tipo_scholarship_enum],MATCH($I184,Tabela6[tipo_scholarship],0)))</f>
        <v/>
      </c>
      <c r="P184" s="5" t="str">
        <f>IF(ISBLANK($J184),"",INDEX(Tabela3[tipo_modalidade_enum],MATCH($J184,Tabela3[tipo_modalidade],0)))</f>
        <v/>
      </c>
    </row>
    <row r="185" spans="13:16">
      <c r="M185" s="5" t="str">
        <f>IF(ISBLANK($D185),"",INDEX(Tabela2[tipo_cursos_enum],MATCH($D185,Tabela2[tipo_cursos_pt],0)))</f>
        <v/>
      </c>
      <c r="N185" t="str">
        <f>IF(ISBLANK($H185),"",INDEX(Tabela5[tipo_bolsa_enum],MATCH($H185,Tabela5[tipo_bolsa],0)))</f>
        <v/>
      </c>
      <c r="O185" t="str">
        <f>IF(ISBLANK($I185),"",INDEX(Tabela6[tipo_scholarship_enum],MATCH($I185,Tabela6[tipo_scholarship],0)))</f>
        <v/>
      </c>
      <c r="P185" s="5" t="str">
        <f>IF(ISBLANK($J185),"",INDEX(Tabela3[tipo_modalidade_enum],MATCH($J185,Tabela3[tipo_modalidade],0)))</f>
        <v/>
      </c>
    </row>
    <row r="186" spans="13:16">
      <c r="M186" s="5" t="str">
        <f>IF(ISBLANK($D186),"",INDEX(Tabela2[tipo_cursos_enum],MATCH($D186,Tabela2[tipo_cursos_pt],0)))</f>
        <v/>
      </c>
      <c r="N186" t="str">
        <f>IF(ISBLANK($H186),"",INDEX(Tabela5[tipo_bolsa_enum],MATCH($H186,Tabela5[tipo_bolsa],0)))</f>
        <v/>
      </c>
      <c r="O186" t="str">
        <f>IF(ISBLANK($I186),"",INDEX(Tabela6[tipo_scholarship_enum],MATCH($I186,Tabela6[tipo_scholarship],0)))</f>
        <v/>
      </c>
      <c r="P186" s="5" t="str">
        <f>IF(ISBLANK($J186),"",INDEX(Tabela3[tipo_modalidade_enum],MATCH($J186,Tabela3[tipo_modalidade],0)))</f>
        <v/>
      </c>
    </row>
    <row r="187" spans="13:16">
      <c r="M187" s="5" t="str">
        <f>IF(ISBLANK($D187),"",INDEX(Tabela2[tipo_cursos_enum],MATCH($D187,Tabela2[tipo_cursos_pt],0)))</f>
        <v/>
      </c>
      <c r="N187" t="str">
        <f>IF(ISBLANK($H187),"",INDEX(Tabela5[tipo_bolsa_enum],MATCH($H187,Tabela5[tipo_bolsa],0)))</f>
        <v/>
      </c>
      <c r="O187" t="str">
        <f>IF(ISBLANK($I187),"",INDEX(Tabela6[tipo_scholarship_enum],MATCH($I187,Tabela6[tipo_scholarship],0)))</f>
        <v/>
      </c>
      <c r="P187" s="5" t="str">
        <f>IF(ISBLANK($J187),"",INDEX(Tabela3[tipo_modalidade_enum],MATCH($J187,Tabela3[tipo_modalidade],0)))</f>
        <v/>
      </c>
    </row>
    <row r="188" spans="13:16">
      <c r="M188" s="5" t="str">
        <f>IF(ISBLANK($D188),"",INDEX(Tabela2[tipo_cursos_enum],MATCH($D188,Tabela2[tipo_cursos_pt],0)))</f>
        <v/>
      </c>
      <c r="N188" t="str">
        <f>IF(ISBLANK($H188),"",INDEX(Tabela5[tipo_bolsa_enum],MATCH($H188,Tabela5[tipo_bolsa],0)))</f>
        <v/>
      </c>
      <c r="O188" t="str">
        <f>IF(ISBLANK($I188),"",INDEX(Tabela6[tipo_scholarship_enum],MATCH($I188,Tabela6[tipo_scholarship],0)))</f>
        <v/>
      </c>
      <c r="P188" s="5" t="str">
        <f>IF(ISBLANK($J188),"",INDEX(Tabela3[tipo_modalidade_enum],MATCH($J188,Tabela3[tipo_modalidade],0)))</f>
        <v/>
      </c>
    </row>
    <row r="189" spans="13:16">
      <c r="M189" s="5" t="str">
        <f>IF(ISBLANK($D189),"",INDEX(Tabela2[tipo_cursos_enum],MATCH($D189,Tabela2[tipo_cursos_pt],0)))</f>
        <v/>
      </c>
      <c r="N189" t="str">
        <f>IF(ISBLANK($H189),"",INDEX(Tabela5[tipo_bolsa_enum],MATCH($H189,Tabela5[tipo_bolsa],0)))</f>
        <v/>
      </c>
      <c r="O189" t="str">
        <f>IF(ISBLANK($I189),"",INDEX(Tabela6[tipo_scholarship_enum],MATCH($I189,Tabela6[tipo_scholarship],0)))</f>
        <v/>
      </c>
      <c r="P189" s="5" t="str">
        <f>IF(ISBLANK($J189),"",INDEX(Tabela3[tipo_modalidade_enum],MATCH($J189,Tabela3[tipo_modalidade],0)))</f>
        <v/>
      </c>
    </row>
    <row r="190" spans="13:16">
      <c r="M190" s="5" t="str">
        <f>IF(ISBLANK($D190),"",INDEX(Tabela2[tipo_cursos_enum],MATCH($D190,Tabela2[tipo_cursos_pt],0)))</f>
        <v/>
      </c>
      <c r="N190" t="str">
        <f>IF(ISBLANK($H190),"",INDEX(Tabela5[tipo_bolsa_enum],MATCH($H190,Tabela5[tipo_bolsa],0)))</f>
        <v/>
      </c>
      <c r="O190" t="str">
        <f>IF(ISBLANK($I190),"",INDEX(Tabela6[tipo_scholarship_enum],MATCH($I190,Tabela6[tipo_scholarship],0)))</f>
        <v/>
      </c>
      <c r="P190" s="5" t="str">
        <f>IF(ISBLANK($J190),"",INDEX(Tabela3[tipo_modalidade_enum],MATCH($J190,Tabela3[tipo_modalidade],0)))</f>
        <v/>
      </c>
    </row>
    <row r="191" spans="13:16">
      <c r="M191" s="5" t="str">
        <f>IF(ISBLANK($D191),"",INDEX(Tabela2[tipo_cursos_enum],MATCH($D191,Tabela2[tipo_cursos_pt],0)))</f>
        <v/>
      </c>
      <c r="N191" t="str">
        <f>IF(ISBLANK($H191),"",INDEX(Tabela5[tipo_bolsa_enum],MATCH($H191,Tabela5[tipo_bolsa],0)))</f>
        <v/>
      </c>
      <c r="O191" t="str">
        <f>IF(ISBLANK($I191),"",INDEX(Tabela6[tipo_scholarship_enum],MATCH($I191,Tabela6[tipo_scholarship],0)))</f>
        <v/>
      </c>
      <c r="P191" s="5" t="str">
        <f>IF(ISBLANK($J191),"",INDEX(Tabela3[tipo_modalidade_enum],MATCH($J191,Tabela3[tipo_modalidade],0)))</f>
        <v/>
      </c>
    </row>
    <row r="192" spans="13:16">
      <c r="M192" s="5" t="str">
        <f>IF(ISBLANK($D192),"",INDEX(Tabela2[tipo_cursos_enum],MATCH($D192,Tabela2[tipo_cursos_pt],0)))</f>
        <v/>
      </c>
      <c r="N192" t="str">
        <f>IF(ISBLANK($H192),"",INDEX(Tabela5[tipo_bolsa_enum],MATCH($H192,Tabela5[tipo_bolsa],0)))</f>
        <v/>
      </c>
      <c r="O192" t="str">
        <f>IF(ISBLANK($I192),"",INDEX(Tabela6[tipo_scholarship_enum],MATCH($I192,Tabela6[tipo_scholarship],0)))</f>
        <v/>
      </c>
      <c r="P192" s="5" t="str">
        <f>IF(ISBLANK($J192),"",INDEX(Tabela3[tipo_modalidade_enum],MATCH($J192,Tabela3[tipo_modalidade],0)))</f>
        <v/>
      </c>
    </row>
    <row r="193" spans="13:16">
      <c r="M193" s="5" t="str">
        <f>IF(ISBLANK($D193),"",INDEX(Tabela2[tipo_cursos_enum],MATCH($D193,Tabela2[tipo_cursos_pt],0)))</f>
        <v/>
      </c>
      <c r="N193" t="str">
        <f>IF(ISBLANK($H193),"",INDEX(Tabela5[tipo_bolsa_enum],MATCH($H193,Tabela5[tipo_bolsa],0)))</f>
        <v/>
      </c>
      <c r="O193" t="str">
        <f>IF(ISBLANK($I193),"",INDEX(Tabela6[tipo_scholarship_enum],MATCH($I193,Tabela6[tipo_scholarship],0)))</f>
        <v/>
      </c>
      <c r="P193" s="5" t="str">
        <f>IF(ISBLANK($J193),"",INDEX(Tabela3[tipo_modalidade_enum],MATCH($J193,Tabela3[tipo_modalidade],0)))</f>
        <v/>
      </c>
    </row>
    <row r="194" spans="13:16">
      <c r="M194" s="5" t="str">
        <f>IF(ISBLANK($D194),"",INDEX(Tabela2[tipo_cursos_enum],MATCH($D194,Tabela2[tipo_cursos_pt],0)))</f>
        <v/>
      </c>
      <c r="N194" t="str">
        <f>IF(ISBLANK($H194),"",INDEX(Tabela5[tipo_bolsa_enum],MATCH($H194,Tabela5[tipo_bolsa],0)))</f>
        <v/>
      </c>
      <c r="O194" t="str">
        <f>IF(ISBLANK($I194),"",INDEX(Tabela6[tipo_scholarship_enum],MATCH($I194,Tabela6[tipo_scholarship],0)))</f>
        <v/>
      </c>
      <c r="P194" s="5" t="str">
        <f>IF(ISBLANK($J194),"",INDEX(Tabela3[tipo_modalidade_enum],MATCH($J194,Tabela3[tipo_modalidade],0)))</f>
        <v/>
      </c>
    </row>
    <row r="195" spans="13:16">
      <c r="M195" s="5" t="str">
        <f>IF(ISBLANK($D195),"",INDEX(Tabela2[tipo_cursos_enum],MATCH($D195,Tabela2[tipo_cursos_pt],0)))</f>
        <v/>
      </c>
      <c r="N195" t="str">
        <f>IF(ISBLANK($H195),"",INDEX(Tabela5[tipo_bolsa_enum],MATCH($H195,Tabela5[tipo_bolsa],0)))</f>
        <v/>
      </c>
      <c r="O195" t="str">
        <f>IF(ISBLANK($I195),"",INDEX(Tabela6[tipo_scholarship_enum],MATCH($I195,Tabela6[tipo_scholarship],0)))</f>
        <v/>
      </c>
      <c r="P195" s="5" t="str">
        <f>IF(ISBLANK($J195),"",INDEX(Tabela3[tipo_modalidade_enum],MATCH($J195,Tabela3[tipo_modalidade],0)))</f>
        <v/>
      </c>
    </row>
    <row r="196" spans="13:16">
      <c r="M196" s="5" t="str">
        <f>IF(ISBLANK($D196),"",INDEX(Tabela2[tipo_cursos_enum],MATCH($D196,Tabela2[tipo_cursos_pt],0)))</f>
        <v/>
      </c>
      <c r="N196" t="str">
        <f>IF(ISBLANK($H196),"",INDEX(Tabela5[tipo_bolsa_enum],MATCH($H196,Tabela5[tipo_bolsa],0)))</f>
        <v/>
      </c>
      <c r="O196" t="str">
        <f>IF(ISBLANK($I196),"",INDEX(Tabela6[tipo_scholarship_enum],MATCH($I196,Tabela6[tipo_scholarship],0)))</f>
        <v/>
      </c>
      <c r="P196" s="5" t="str">
        <f>IF(ISBLANK($J196),"",INDEX(Tabela3[tipo_modalidade_enum],MATCH($J196,Tabela3[tipo_modalidade],0)))</f>
        <v/>
      </c>
    </row>
    <row r="197" spans="13:16">
      <c r="M197" s="5" t="str">
        <f>IF(ISBLANK($D197),"",INDEX(Tabela2[tipo_cursos_enum],MATCH($D197,Tabela2[tipo_cursos_pt],0)))</f>
        <v/>
      </c>
      <c r="N197" t="str">
        <f>IF(ISBLANK($H197),"",INDEX(Tabela5[tipo_bolsa_enum],MATCH($H197,Tabela5[tipo_bolsa],0)))</f>
        <v/>
      </c>
      <c r="O197" t="str">
        <f>IF(ISBLANK($I197),"",INDEX(Tabela6[tipo_scholarship_enum],MATCH($I197,Tabela6[tipo_scholarship],0)))</f>
        <v/>
      </c>
      <c r="P197" s="5" t="str">
        <f>IF(ISBLANK($J197),"",INDEX(Tabela3[tipo_modalidade_enum],MATCH($J197,Tabela3[tipo_modalidade],0)))</f>
        <v/>
      </c>
    </row>
    <row r="198" spans="13:16">
      <c r="M198" s="5" t="str">
        <f>IF(ISBLANK($D198),"",INDEX(Tabela2[tipo_cursos_enum],MATCH($D198,Tabela2[tipo_cursos_pt],0)))</f>
        <v/>
      </c>
      <c r="N198" t="str">
        <f>IF(ISBLANK($H198),"",INDEX(Tabela5[tipo_bolsa_enum],MATCH($H198,Tabela5[tipo_bolsa],0)))</f>
        <v/>
      </c>
      <c r="O198" t="str">
        <f>IF(ISBLANK($I198),"",INDEX(Tabela6[tipo_scholarship_enum],MATCH($I198,Tabela6[tipo_scholarship],0)))</f>
        <v/>
      </c>
      <c r="P198" s="5" t="str">
        <f>IF(ISBLANK($J198),"",INDEX(Tabela3[tipo_modalidade_enum],MATCH($J198,Tabela3[tipo_modalidade],0)))</f>
        <v/>
      </c>
    </row>
    <row r="199" spans="13:16">
      <c r="M199" s="5" t="str">
        <f>IF(ISBLANK($D199),"",INDEX(Tabela2[tipo_cursos_enum],MATCH($D199,Tabela2[tipo_cursos_pt],0)))</f>
        <v/>
      </c>
      <c r="N199" t="str">
        <f>IF(ISBLANK($H199),"",INDEX(Tabela5[tipo_bolsa_enum],MATCH($H199,Tabela5[tipo_bolsa],0)))</f>
        <v/>
      </c>
      <c r="O199" t="str">
        <f>IF(ISBLANK($I199),"",INDEX(Tabela6[tipo_scholarship_enum],MATCH($I199,Tabela6[tipo_scholarship],0)))</f>
        <v/>
      </c>
      <c r="P199" s="5" t="str">
        <f>IF(ISBLANK($J199),"",INDEX(Tabela3[tipo_modalidade_enum],MATCH($J199,Tabela3[tipo_modalidade],0)))</f>
        <v/>
      </c>
    </row>
    <row r="200" spans="13:16">
      <c r="M200" s="5" t="str">
        <f>IF(ISBLANK($D200),"",INDEX(Tabela2[tipo_cursos_enum],MATCH($D200,Tabela2[tipo_cursos_pt],0)))</f>
        <v/>
      </c>
      <c r="N200" t="str">
        <f>IF(ISBLANK($H200),"",INDEX(Tabela5[tipo_bolsa_enum],MATCH($H200,Tabela5[tipo_bolsa],0)))</f>
        <v/>
      </c>
      <c r="O200" t="str">
        <f>IF(ISBLANK($I200),"",INDEX(Tabela6[tipo_scholarship_enum],MATCH($I200,Tabela6[tipo_scholarship],0)))</f>
        <v/>
      </c>
      <c r="P200" s="5" t="str">
        <f>IF(ISBLANK($J200),"",INDEX(Tabela3[tipo_modalidade_enum],MATCH($J200,Tabela3[tipo_modalidade],0)))</f>
        <v/>
      </c>
    </row>
    <row r="201" spans="13:16">
      <c r="M201" s="5" t="str">
        <f>IF(ISBLANK($D201),"",INDEX(Tabela2[tipo_cursos_enum],MATCH($D201,Tabela2[tipo_cursos_pt],0)))</f>
        <v/>
      </c>
      <c r="N201" t="str">
        <f>IF(ISBLANK($H201),"",INDEX(Tabela5[tipo_bolsa_enum],MATCH($H201,Tabela5[tipo_bolsa],0)))</f>
        <v/>
      </c>
      <c r="O201" t="str">
        <f>IF(ISBLANK($I201),"",INDEX(Tabela6[tipo_scholarship_enum],MATCH($I201,Tabela6[tipo_scholarship],0)))</f>
        <v/>
      </c>
      <c r="P201" s="5" t="str">
        <f>IF(ISBLANK($J201),"",INDEX(Tabela3[tipo_modalidade_enum],MATCH($J201,Tabela3[tipo_modalidade],0)))</f>
        <v/>
      </c>
    </row>
    <row r="202" spans="13:16">
      <c r="M202" s="5" t="str">
        <f>IF(ISBLANK($D202),"",INDEX(Tabela2[tipo_cursos_enum],MATCH($D202,Tabela2[tipo_cursos_pt],0)))</f>
        <v/>
      </c>
      <c r="N202" t="str">
        <f>IF(ISBLANK($H202),"",INDEX(Tabela5[tipo_bolsa_enum],MATCH($H202,Tabela5[tipo_bolsa],0)))</f>
        <v/>
      </c>
      <c r="O202" t="str">
        <f>IF(ISBLANK($I202),"",INDEX(Tabela6[tipo_scholarship_enum],MATCH($I202,Tabela6[tipo_scholarship],0)))</f>
        <v/>
      </c>
      <c r="P202" s="5" t="str">
        <f>IF(ISBLANK($J202),"",INDEX(Tabela3[tipo_modalidade_enum],MATCH($J202,Tabela3[tipo_modalidade],0)))</f>
        <v/>
      </c>
    </row>
    <row r="203" spans="13:16">
      <c r="M203" s="5" t="str">
        <f>IF(ISBLANK($D203),"",INDEX(Tabela2[tipo_cursos_enum],MATCH($D203,Tabela2[tipo_cursos_pt],0)))</f>
        <v/>
      </c>
      <c r="N203" t="str">
        <f>IF(ISBLANK($H203),"",INDEX(Tabela5[tipo_bolsa_enum],MATCH($H203,Tabela5[tipo_bolsa],0)))</f>
        <v/>
      </c>
      <c r="O203" t="str">
        <f>IF(ISBLANK($I203),"",INDEX(Tabela6[tipo_scholarship_enum],MATCH($I203,Tabela6[tipo_scholarship],0)))</f>
        <v/>
      </c>
      <c r="P203" s="5" t="str">
        <f>IF(ISBLANK($J203),"",INDEX(Tabela3[tipo_modalidade_enum],MATCH($J203,Tabela3[tipo_modalidade],0)))</f>
        <v/>
      </c>
    </row>
    <row r="204" spans="13:16">
      <c r="M204" s="5" t="str">
        <f>IF(ISBLANK($D204),"",INDEX(Tabela2[tipo_cursos_enum],MATCH($D204,Tabela2[tipo_cursos_pt],0)))</f>
        <v/>
      </c>
      <c r="N204" t="str">
        <f>IF(ISBLANK($H204),"",INDEX(Tabela5[tipo_bolsa_enum],MATCH($H204,Tabela5[tipo_bolsa],0)))</f>
        <v/>
      </c>
      <c r="O204" t="str">
        <f>IF(ISBLANK($I204),"",INDEX(Tabela6[tipo_scholarship_enum],MATCH($I204,Tabela6[tipo_scholarship],0)))</f>
        <v/>
      </c>
      <c r="P204" s="5" t="str">
        <f>IF(ISBLANK($J204),"",INDEX(Tabela3[tipo_modalidade_enum],MATCH($J204,Tabela3[tipo_modalidade],0)))</f>
        <v/>
      </c>
    </row>
    <row r="205" spans="13:16">
      <c r="M205" s="5" t="str">
        <f>IF(ISBLANK($D205),"",INDEX(Tabela2[tipo_cursos_enum],MATCH($D205,Tabela2[tipo_cursos_pt],0)))</f>
        <v/>
      </c>
      <c r="N205" t="str">
        <f>IF(ISBLANK($H205),"",INDEX(Tabela5[tipo_bolsa_enum],MATCH($H205,Tabela5[tipo_bolsa],0)))</f>
        <v/>
      </c>
      <c r="O205" t="str">
        <f>IF(ISBLANK($I205),"",INDEX(Tabela6[tipo_scholarship_enum],MATCH($I205,Tabela6[tipo_scholarship],0)))</f>
        <v/>
      </c>
      <c r="P205" s="5" t="str">
        <f>IF(ISBLANK($J205),"",INDEX(Tabela3[tipo_modalidade_enum],MATCH($J205,Tabela3[tipo_modalidade],0)))</f>
        <v/>
      </c>
    </row>
    <row r="206" spans="13:16">
      <c r="M206" s="5" t="str">
        <f>IF(ISBLANK($D206),"",INDEX(Tabela2[tipo_cursos_enum],MATCH($D206,Tabela2[tipo_cursos_pt],0)))</f>
        <v/>
      </c>
      <c r="N206" t="str">
        <f>IF(ISBLANK($H206),"",INDEX(Tabela5[tipo_bolsa_enum],MATCH($H206,Tabela5[tipo_bolsa],0)))</f>
        <v/>
      </c>
      <c r="O206" t="str">
        <f>IF(ISBLANK($I206),"",INDEX(Tabela6[tipo_scholarship_enum],MATCH($I206,Tabela6[tipo_scholarship],0)))</f>
        <v/>
      </c>
      <c r="P206" s="5" t="str">
        <f>IF(ISBLANK($J206),"",INDEX(Tabela3[tipo_modalidade_enum],MATCH($J206,Tabela3[tipo_modalidade],0)))</f>
        <v/>
      </c>
    </row>
    <row r="207" spans="13:16">
      <c r="M207" s="5" t="str">
        <f>IF(ISBLANK($D207),"",INDEX(Tabela2[tipo_cursos_enum],MATCH($D207,Tabela2[tipo_cursos_pt],0)))</f>
        <v/>
      </c>
      <c r="N207" t="str">
        <f>IF(ISBLANK($H207),"",INDEX(Tabela5[tipo_bolsa_enum],MATCH($H207,Tabela5[tipo_bolsa],0)))</f>
        <v/>
      </c>
      <c r="O207" t="str">
        <f>IF(ISBLANK($I207),"",INDEX(Tabela6[tipo_scholarship_enum],MATCH($I207,Tabela6[tipo_scholarship],0)))</f>
        <v/>
      </c>
      <c r="P207" s="5" t="str">
        <f>IF(ISBLANK($J207),"",INDEX(Tabela3[tipo_modalidade_enum],MATCH($J207,Tabela3[tipo_modalidade],0)))</f>
        <v/>
      </c>
    </row>
    <row r="208" spans="13:16">
      <c r="M208" s="5" t="str">
        <f>IF(ISBLANK($D208),"",INDEX(Tabela2[tipo_cursos_enum],MATCH($D208,Tabela2[tipo_cursos_pt],0)))</f>
        <v/>
      </c>
      <c r="N208" t="str">
        <f>IF(ISBLANK($H208),"",INDEX(Tabela5[tipo_bolsa_enum],MATCH($H208,Tabela5[tipo_bolsa],0)))</f>
        <v/>
      </c>
      <c r="O208" t="str">
        <f>IF(ISBLANK($I208),"",INDEX(Tabela6[tipo_scholarship_enum],MATCH($I208,Tabela6[tipo_scholarship],0)))</f>
        <v/>
      </c>
      <c r="P208" s="5" t="str">
        <f>IF(ISBLANK($J208),"",INDEX(Tabela3[tipo_modalidade_enum],MATCH($J208,Tabela3[tipo_modalidade],0)))</f>
        <v/>
      </c>
    </row>
    <row r="209" spans="13:16">
      <c r="M209" s="5" t="str">
        <f>IF(ISBLANK($D209),"",INDEX(Tabela2[tipo_cursos_enum],MATCH($D209,Tabela2[tipo_cursos_pt],0)))</f>
        <v/>
      </c>
      <c r="N209" t="str">
        <f>IF(ISBLANK($H209),"",INDEX(Tabela5[tipo_bolsa_enum],MATCH($H209,Tabela5[tipo_bolsa],0)))</f>
        <v/>
      </c>
      <c r="O209" t="str">
        <f>IF(ISBLANK($I209),"",INDEX(Tabela6[tipo_scholarship_enum],MATCH($I209,Tabela6[tipo_scholarship],0)))</f>
        <v/>
      </c>
      <c r="P209" s="5" t="str">
        <f>IF(ISBLANK($J209),"",INDEX(Tabela3[tipo_modalidade_enum],MATCH($J209,Tabela3[tipo_modalidade],0)))</f>
        <v/>
      </c>
    </row>
    <row r="210" spans="13:16">
      <c r="M210" s="5" t="str">
        <f>IF(ISBLANK($D210),"",INDEX(Tabela2[tipo_cursos_enum],MATCH($D210,Tabela2[tipo_cursos_pt],0)))</f>
        <v/>
      </c>
      <c r="N210" t="str">
        <f>IF(ISBLANK($H210),"",INDEX(Tabela5[tipo_bolsa_enum],MATCH($H210,Tabela5[tipo_bolsa],0)))</f>
        <v/>
      </c>
      <c r="O210" t="str">
        <f>IF(ISBLANK($I210),"",INDEX(Tabela6[tipo_scholarship_enum],MATCH($I210,Tabela6[tipo_scholarship],0)))</f>
        <v/>
      </c>
      <c r="P210" s="5" t="str">
        <f>IF(ISBLANK($J210),"",INDEX(Tabela3[tipo_modalidade_enum],MATCH($J210,Tabela3[tipo_modalidade],0)))</f>
        <v/>
      </c>
    </row>
    <row r="211" spans="13:16">
      <c r="M211" s="5" t="str">
        <f>IF(ISBLANK($D211),"",INDEX(Tabela2[tipo_cursos_enum],MATCH($D211,Tabela2[tipo_cursos_pt],0)))</f>
        <v/>
      </c>
      <c r="N211" t="str">
        <f>IF(ISBLANK($H211),"",INDEX(Tabela5[tipo_bolsa_enum],MATCH($H211,Tabela5[tipo_bolsa],0)))</f>
        <v/>
      </c>
      <c r="O211" t="str">
        <f>IF(ISBLANK($I211),"",INDEX(Tabela6[tipo_scholarship_enum],MATCH($I211,Tabela6[tipo_scholarship],0)))</f>
        <v/>
      </c>
      <c r="P211" s="5" t="str">
        <f>IF(ISBLANK($J211),"",INDEX(Tabela3[tipo_modalidade_enum],MATCH($J211,Tabela3[tipo_modalidade],0)))</f>
        <v/>
      </c>
    </row>
    <row r="212" spans="13:16">
      <c r="M212" s="5" t="str">
        <f>IF(ISBLANK($D212),"",INDEX(Tabela2[tipo_cursos_enum],MATCH($D212,Tabela2[tipo_cursos_pt],0)))</f>
        <v/>
      </c>
      <c r="N212" t="str">
        <f>IF(ISBLANK($H212),"",INDEX(Tabela5[tipo_bolsa_enum],MATCH($H212,Tabela5[tipo_bolsa],0)))</f>
        <v/>
      </c>
      <c r="O212" t="str">
        <f>IF(ISBLANK($I212),"",INDEX(Tabela6[tipo_scholarship_enum],MATCH($I212,Tabela6[tipo_scholarship],0)))</f>
        <v/>
      </c>
      <c r="P212" s="5" t="str">
        <f>IF(ISBLANK($J212),"",INDEX(Tabela3[tipo_modalidade_enum],MATCH($J212,Tabela3[tipo_modalidade],0)))</f>
        <v/>
      </c>
    </row>
    <row r="213" spans="13:16">
      <c r="M213" s="5" t="str">
        <f>IF(ISBLANK($D213),"",INDEX(Tabela2[tipo_cursos_enum],MATCH($D213,Tabela2[tipo_cursos_pt],0)))</f>
        <v/>
      </c>
      <c r="N213" t="str">
        <f>IF(ISBLANK($H213),"",INDEX(Tabela5[tipo_bolsa_enum],MATCH($H213,Tabela5[tipo_bolsa],0)))</f>
        <v/>
      </c>
      <c r="O213" t="str">
        <f>IF(ISBLANK($I213),"",INDEX(Tabela6[tipo_scholarship_enum],MATCH($I213,Tabela6[tipo_scholarship],0)))</f>
        <v/>
      </c>
      <c r="P213" s="5" t="str">
        <f>IF(ISBLANK($J213),"",INDEX(Tabela3[tipo_modalidade_enum],MATCH($J213,Tabela3[tipo_modalidade],0)))</f>
        <v/>
      </c>
    </row>
    <row r="214" spans="13:16">
      <c r="M214" s="5" t="str">
        <f>IF(ISBLANK($D214),"",INDEX(Tabela2[tipo_cursos_enum],MATCH($D214,Tabela2[tipo_cursos_pt],0)))</f>
        <v/>
      </c>
      <c r="N214" t="str">
        <f>IF(ISBLANK($H214),"",INDEX(Tabela5[tipo_bolsa_enum],MATCH($H214,Tabela5[tipo_bolsa],0)))</f>
        <v/>
      </c>
      <c r="O214" t="str">
        <f>IF(ISBLANK($I214),"",INDEX(Tabela6[tipo_scholarship_enum],MATCH($I214,Tabela6[tipo_scholarship],0)))</f>
        <v/>
      </c>
      <c r="P214" s="5" t="str">
        <f>IF(ISBLANK($J214),"",INDEX(Tabela3[tipo_modalidade_enum],MATCH($J214,Tabela3[tipo_modalidade],0)))</f>
        <v/>
      </c>
    </row>
    <row r="215" spans="13:16">
      <c r="M215" s="5" t="str">
        <f>IF(ISBLANK($D215),"",INDEX(Tabela2[tipo_cursos_enum],MATCH($D215,Tabela2[tipo_cursos_pt],0)))</f>
        <v/>
      </c>
      <c r="N215" t="str">
        <f>IF(ISBLANK($H215),"",INDEX(Tabela5[tipo_bolsa_enum],MATCH($H215,Tabela5[tipo_bolsa],0)))</f>
        <v/>
      </c>
      <c r="O215" t="str">
        <f>IF(ISBLANK($I215),"",INDEX(Tabela6[tipo_scholarship_enum],MATCH($I215,Tabela6[tipo_scholarship],0)))</f>
        <v/>
      </c>
      <c r="P215" s="5" t="str">
        <f>IF(ISBLANK($J215),"",INDEX(Tabela3[tipo_modalidade_enum],MATCH($J215,Tabela3[tipo_modalidade],0)))</f>
        <v/>
      </c>
    </row>
    <row r="216" spans="13:16">
      <c r="M216" s="5" t="str">
        <f>IF(ISBLANK($D216),"",INDEX(Tabela2[tipo_cursos_enum],MATCH($D216,Tabela2[tipo_cursos_pt],0)))</f>
        <v/>
      </c>
      <c r="N216" t="str">
        <f>IF(ISBLANK($H216),"",INDEX(Tabela5[tipo_bolsa_enum],MATCH($H216,Tabela5[tipo_bolsa],0)))</f>
        <v/>
      </c>
      <c r="O216" t="str">
        <f>IF(ISBLANK($I216),"",INDEX(Tabela6[tipo_scholarship_enum],MATCH($I216,Tabela6[tipo_scholarship],0)))</f>
        <v/>
      </c>
      <c r="P216" s="5" t="str">
        <f>IF(ISBLANK($J216),"",INDEX(Tabela3[tipo_modalidade_enum],MATCH($J216,Tabela3[tipo_modalidade],0)))</f>
        <v/>
      </c>
    </row>
    <row r="217" spans="13:16">
      <c r="M217" s="5" t="str">
        <f>IF(ISBLANK($D217),"",INDEX(Tabela2[tipo_cursos_enum],MATCH($D217,Tabela2[tipo_cursos_pt],0)))</f>
        <v/>
      </c>
      <c r="N217" t="str">
        <f>IF(ISBLANK($H217),"",INDEX(Tabela5[tipo_bolsa_enum],MATCH($H217,Tabela5[tipo_bolsa],0)))</f>
        <v/>
      </c>
      <c r="O217" t="str">
        <f>IF(ISBLANK($I217),"",INDEX(Tabela6[tipo_scholarship_enum],MATCH($I217,Tabela6[tipo_scholarship],0)))</f>
        <v/>
      </c>
      <c r="P217" s="5" t="str">
        <f>IF(ISBLANK($J217),"",INDEX(Tabela3[tipo_modalidade_enum],MATCH($J217,Tabela3[tipo_modalidade],0)))</f>
        <v/>
      </c>
    </row>
    <row r="218" spans="13:16">
      <c r="M218" s="5" t="str">
        <f>IF(ISBLANK($D218),"",INDEX(Tabela2[tipo_cursos_enum],MATCH($D218,Tabela2[tipo_cursos_pt],0)))</f>
        <v/>
      </c>
      <c r="N218" t="str">
        <f>IF(ISBLANK($H218),"",INDEX(Tabela5[tipo_bolsa_enum],MATCH($H218,Tabela5[tipo_bolsa],0)))</f>
        <v/>
      </c>
      <c r="O218" t="str">
        <f>IF(ISBLANK($I218),"",INDEX(Tabela6[tipo_scholarship_enum],MATCH($I218,Tabela6[tipo_scholarship],0)))</f>
        <v/>
      </c>
      <c r="P218" s="5" t="str">
        <f>IF(ISBLANK($J218),"",INDEX(Tabela3[tipo_modalidade_enum],MATCH($J218,Tabela3[tipo_modalidade],0)))</f>
        <v/>
      </c>
    </row>
    <row r="219" spans="13:16">
      <c r="M219" s="5" t="str">
        <f>IF(ISBLANK($D219),"",INDEX(Tabela2[tipo_cursos_enum],MATCH($D219,Tabela2[tipo_cursos_pt],0)))</f>
        <v/>
      </c>
      <c r="N219" t="str">
        <f>IF(ISBLANK($H219),"",INDEX(Tabela5[tipo_bolsa_enum],MATCH($H219,Tabela5[tipo_bolsa],0)))</f>
        <v/>
      </c>
      <c r="O219" t="str">
        <f>IF(ISBLANK($I219),"",INDEX(Tabela6[tipo_scholarship_enum],MATCH($I219,Tabela6[tipo_scholarship],0)))</f>
        <v/>
      </c>
      <c r="P219" s="5" t="str">
        <f>IF(ISBLANK($J219),"",INDEX(Tabela3[tipo_modalidade_enum],MATCH($J219,Tabela3[tipo_modalidade],0)))</f>
        <v/>
      </c>
    </row>
    <row r="220" spans="13:16">
      <c r="M220" s="5" t="str">
        <f>IF(ISBLANK($D220),"",INDEX(Tabela2[tipo_cursos_enum],MATCH($D220,Tabela2[tipo_cursos_pt],0)))</f>
        <v/>
      </c>
      <c r="N220" t="str">
        <f>IF(ISBLANK($H220),"",INDEX(Tabela5[tipo_bolsa_enum],MATCH($H220,Tabela5[tipo_bolsa],0)))</f>
        <v/>
      </c>
      <c r="O220" t="str">
        <f>IF(ISBLANK($I220),"",INDEX(Tabela6[tipo_scholarship_enum],MATCH($I220,Tabela6[tipo_scholarship],0)))</f>
        <v/>
      </c>
      <c r="P220" s="5" t="str">
        <f>IF(ISBLANK($J220),"",INDEX(Tabela3[tipo_modalidade_enum],MATCH($J220,Tabela3[tipo_modalidade],0)))</f>
        <v/>
      </c>
    </row>
    <row r="221" spans="13:16">
      <c r="M221" s="5" t="str">
        <f>IF(ISBLANK($D221),"",INDEX(Tabela2[tipo_cursos_enum],MATCH($D221,Tabela2[tipo_cursos_pt],0)))</f>
        <v/>
      </c>
      <c r="N221" t="str">
        <f>IF(ISBLANK($H221),"",INDEX(Tabela5[tipo_bolsa_enum],MATCH($H221,Tabela5[tipo_bolsa],0)))</f>
        <v/>
      </c>
      <c r="O221" t="str">
        <f>IF(ISBLANK($I221),"",INDEX(Tabela6[tipo_scholarship_enum],MATCH($I221,Tabela6[tipo_scholarship],0)))</f>
        <v/>
      </c>
      <c r="P221" s="5" t="str">
        <f>IF(ISBLANK($J221),"",INDEX(Tabela3[tipo_modalidade_enum],MATCH($J221,Tabela3[tipo_modalidade],0)))</f>
        <v/>
      </c>
    </row>
    <row r="222" spans="13:16">
      <c r="M222" s="5" t="str">
        <f>IF(ISBLANK($D222),"",INDEX(Tabela2[tipo_cursos_enum],MATCH($D222,Tabela2[tipo_cursos_pt],0)))</f>
        <v/>
      </c>
      <c r="N222" t="str">
        <f>IF(ISBLANK($H222),"",INDEX(Tabela5[tipo_bolsa_enum],MATCH($H222,Tabela5[tipo_bolsa],0)))</f>
        <v/>
      </c>
      <c r="O222" t="str">
        <f>IF(ISBLANK($I222),"",INDEX(Tabela6[tipo_scholarship_enum],MATCH($I222,Tabela6[tipo_scholarship],0)))</f>
        <v/>
      </c>
      <c r="P222" s="5" t="str">
        <f>IF(ISBLANK($J222),"",INDEX(Tabela3[tipo_modalidade_enum],MATCH($J222,Tabela3[tipo_modalidade],0)))</f>
        <v/>
      </c>
    </row>
    <row r="223" spans="13:16">
      <c r="M223" s="5" t="str">
        <f>IF(ISBLANK($D223),"",INDEX(Tabela2[tipo_cursos_enum],MATCH($D223,Tabela2[tipo_cursos_pt],0)))</f>
        <v/>
      </c>
      <c r="N223" t="str">
        <f>IF(ISBLANK($H223),"",INDEX(Tabela5[tipo_bolsa_enum],MATCH($H223,Tabela5[tipo_bolsa],0)))</f>
        <v/>
      </c>
      <c r="O223" t="str">
        <f>IF(ISBLANK($I223),"",INDEX(Tabela6[tipo_scholarship_enum],MATCH($I223,Tabela6[tipo_scholarship],0)))</f>
        <v/>
      </c>
      <c r="P223" s="5" t="str">
        <f>IF(ISBLANK($J223),"",INDEX(Tabela3[tipo_modalidade_enum],MATCH($J223,Tabela3[tipo_modalidade],0)))</f>
        <v/>
      </c>
    </row>
    <row r="224" spans="13:16">
      <c r="M224" s="5" t="str">
        <f>IF(ISBLANK($D224),"",INDEX(Tabela2[tipo_cursos_enum],MATCH($D224,Tabela2[tipo_cursos_pt],0)))</f>
        <v/>
      </c>
      <c r="N224" t="str">
        <f>IF(ISBLANK($H224),"",INDEX(Tabela5[tipo_bolsa_enum],MATCH($H224,Tabela5[tipo_bolsa],0)))</f>
        <v/>
      </c>
      <c r="O224" t="str">
        <f>IF(ISBLANK($I224),"",INDEX(Tabela6[tipo_scholarship_enum],MATCH($I224,Tabela6[tipo_scholarship],0)))</f>
        <v/>
      </c>
      <c r="P224" s="5" t="str">
        <f>IF(ISBLANK($J224),"",INDEX(Tabela3[tipo_modalidade_enum],MATCH($J224,Tabela3[tipo_modalidade],0)))</f>
        <v/>
      </c>
    </row>
    <row r="225" spans="13:16">
      <c r="M225" s="5" t="str">
        <f>IF(ISBLANK($D225),"",INDEX(Tabela2[tipo_cursos_enum],MATCH($D225,Tabela2[tipo_cursos_pt],0)))</f>
        <v/>
      </c>
      <c r="N225" t="str">
        <f>IF(ISBLANK($H225),"",INDEX(Tabela5[tipo_bolsa_enum],MATCH($H225,Tabela5[tipo_bolsa],0)))</f>
        <v/>
      </c>
      <c r="O225" t="str">
        <f>IF(ISBLANK($I225),"",INDEX(Tabela6[tipo_scholarship_enum],MATCH($I225,Tabela6[tipo_scholarship],0)))</f>
        <v/>
      </c>
      <c r="P225" s="5" t="str">
        <f>IF(ISBLANK($J225),"",INDEX(Tabela3[tipo_modalidade_enum],MATCH($J225,Tabela3[tipo_modalidade],0)))</f>
        <v/>
      </c>
    </row>
    <row r="226" spans="13:16">
      <c r="M226" s="5" t="str">
        <f>IF(ISBLANK($D226),"",INDEX(Tabela2[tipo_cursos_enum],MATCH($D226,Tabela2[tipo_cursos_pt],0)))</f>
        <v/>
      </c>
      <c r="N226" t="str">
        <f>IF(ISBLANK($H226),"",INDEX(Tabela5[tipo_bolsa_enum],MATCH($H226,Tabela5[tipo_bolsa],0)))</f>
        <v/>
      </c>
      <c r="O226" t="str">
        <f>IF(ISBLANK($I226),"",INDEX(Tabela6[tipo_scholarship_enum],MATCH($I226,Tabela6[tipo_scholarship],0)))</f>
        <v/>
      </c>
      <c r="P226" s="5" t="str">
        <f>IF(ISBLANK($J226),"",INDEX(Tabela3[tipo_modalidade_enum],MATCH($J226,Tabela3[tipo_modalidade],0)))</f>
        <v/>
      </c>
    </row>
    <row r="227" spans="13:16">
      <c r="M227" s="5" t="str">
        <f>IF(ISBLANK($D227),"",INDEX(Tabela2[tipo_cursos_enum],MATCH($D227,Tabela2[tipo_cursos_pt],0)))</f>
        <v/>
      </c>
      <c r="N227" t="str">
        <f>IF(ISBLANK($H227),"",INDEX(Tabela5[tipo_bolsa_enum],MATCH($H227,Tabela5[tipo_bolsa],0)))</f>
        <v/>
      </c>
      <c r="O227" t="str">
        <f>IF(ISBLANK($I227),"",INDEX(Tabela6[tipo_scholarship_enum],MATCH($I227,Tabela6[tipo_scholarship],0)))</f>
        <v/>
      </c>
      <c r="P227" s="5" t="str">
        <f>IF(ISBLANK($J227),"",INDEX(Tabela3[tipo_modalidade_enum],MATCH($J227,Tabela3[tipo_modalidade],0)))</f>
        <v/>
      </c>
    </row>
    <row r="228" spans="13:16">
      <c r="M228" s="5" t="str">
        <f>IF(ISBLANK($D228),"",INDEX(Tabela2[tipo_cursos_enum],MATCH($D228,Tabela2[tipo_cursos_pt],0)))</f>
        <v/>
      </c>
      <c r="N228" t="str">
        <f>IF(ISBLANK($H228),"",INDEX(Tabela5[tipo_bolsa_enum],MATCH($H228,Tabela5[tipo_bolsa],0)))</f>
        <v/>
      </c>
      <c r="O228" t="str">
        <f>IF(ISBLANK($I228),"",INDEX(Tabela6[tipo_scholarship_enum],MATCH($I228,Tabela6[tipo_scholarship],0)))</f>
        <v/>
      </c>
      <c r="P228" s="5" t="str">
        <f>IF(ISBLANK($J228),"",INDEX(Tabela3[tipo_modalidade_enum],MATCH($J228,Tabela3[tipo_modalidade],0)))</f>
        <v/>
      </c>
    </row>
    <row r="229" spans="13:16">
      <c r="M229" s="5" t="str">
        <f>IF(ISBLANK($D229),"",INDEX(Tabela2[tipo_cursos_enum],MATCH($D229,Tabela2[tipo_cursos_pt],0)))</f>
        <v/>
      </c>
      <c r="N229" t="str">
        <f>IF(ISBLANK($H229),"",INDEX(Tabela5[tipo_bolsa_enum],MATCH($H229,Tabela5[tipo_bolsa],0)))</f>
        <v/>
      </c>
      <c r="O229" t="str">
        <f>IF(ISBLANK($I229),"",INDEX(Tabela6[tipo_scholarship_enum],MATCH($I229,Tabela6[tipo_scholarship],0)))</f>
        <v/>
      </c>
      <c r="P229" s="5" t="str">
        <f>IF(ISBLANK($J229),"",INDEX(Tabela3[tipo_modalidade_enum],MATCH($J229,Tabela3[tipo_modalidade],0)))</f>
        <v/>
      </c>
    </row>
    <row r="230" spans="13:16">
      <c r="M230" s="5" t="str">
        <f>IF(ISBLANK($D230),"",INDEX(Tabela2[tipo_cursos_enum],MATCH($D230,Tabela2[tipo_cursos_pt],0)))</f>
        <v/>
      </c>
      <c r="N230" t="str">
        <f>IF(ISBLANK($H230),"",INDEX(Tabela5[tipo_bolsa_enum],MATCH($H230,Tabela5[tipo_bolsa],0)))</f>
        <v/>
      </c>
      <c r="O230" t="str">
        <f>IF(ISBLANK($I230),"",INDEX(Tabela6[tipo_scholarship_enum],MATCH($I230,Tabela6[tipo_scholarship],0)))</f>
        <v/>
      </c>
      <c r="P230" s="5" t="str">
        <f>IF(ISBLANK($J230),"",INDEX(Tabela3[tipo_modalidade_enum],MATCH($J230,Tabela3[tipo_modalidade],0)))</f>
        <v/>
      </c>
    </row>
    <row r="231" spans="13:16">
      <c r="M231" s="5" t="str">
        <f>IF(ISBLANK($D231),"",INDEX(Tabela2[tipo_cursos_enum],MATCH($D231,Tabela2[tipo_cursos_pt],0)))</f>
        <v/>
      </c>
      <c r="N231" t="str">
        <f>IF(ISBLANK($H231),"",INDEX(Tabela5[tipo_bolsa_enum],MATCH($H231,Tabela5[tipo_bolsa],0)))</f>
        <v/>
      </c>
      <c r="O231" t="str">
        <f>IF(ISBLANK($I231),"",INDEX(Tabela6[tipo_scholarship_enum],MATCH($I231,Tabela6[tipo_scholarship],0)))</f>
        <v/>
      </c>
      <c r="P231" s="5" t="str">
        <f>IF(ISBLANK($J231),"",INDEX(Tabela3[tipo_modalidade_enum],MATCH($J231,Tabela3[tipo_modalidade],0)))</f>
        <v/>
      </c>
    </row>
    <row r="232" spans="13:16">
      <c r="M232" s="5" t="str">
        <f>IF(ISBLANK($D232),"",INDEX(Tabela2[tipo_cursos_enum],MATCH($D232,Tabela2[tipo_cursos_pt],0)))</f>
        <v/>
      </c>
      <c r="N232" t="str">
        <f>IF(ISBLANK($H232),"",INDEX(Tabela5[tipo_bolsa_enum],MATCH($H232,Tabela5[tipo_bolsa],0)))</f>
        <v/>
      </c>
      <c r="O232" t="str">
        <f>IF(ISBLANK($I232),"",INDEX(Tabela6[tipo_scholarship_enum],MATCH($I232,Tabela6[tipo_scholarship],0)))</f>
        <v/>
      </c>
      <c r="P232" s="5" t="str">
        <f>IF(ISBLANK($J232),"",INDEX(Tabela3[tipo_modalidade_enum],MATCH($J232,Tabela3[tipo_modalidade],0)))</f>
        <v/>
      </c>
    </row>
    <row r="233" spans="13:16">
      <c r="M233" s="5" t="str">
        <f>IF(ISBLANK($D233),"",INDEX(Tabela2[tipo_cursos_enum],MATCH($D233,Tabela2[tipo_cursos_pt],0)))</f>
        <v/>
      </c>
      <c r="N233" t="str">
        <f>IF(ISBLANK($H233),"",INDEX(Tabela5[tipo_bolsa_enum],MATCH($H233,Tabela5[tipo_bolsa],0)))</f>
        <v/>
      </c>
      <c r="O233" t="str">
        <f>IF(ISBLANK($I233),"",INDEX(Tabela6[tipo_scholarship_enum],MATCH($I233,Tabela6[tipo_scholarship],0)))</f>
        <v/>
      </c>
      <c r="P233" s="5" t="str">
        <f>IF(ISBLANK($J233),"",INDEX(Tabela3[tipo_modalidade_enum],MATCH($J233,Tabela3[tipo_modalidade],0)))</f>
        <v/>
      </c>
    </row>
    <row r="234" spans="13:16">
      <c r="M234" s="5" t="str">
        <f>IF(ISBLANK($D234),"",INDEX(Tabela2[tipo_cursos_enum],MATCH($D234,Tabela2[tipo_cursos_pt],0)))</f>
        <v/>
      </c>
      <c r="N234" t="str">
        <f>IF(ISBLANK($H234),"",INDEX(Tabela5[tipo_bolsa_enum],MATCH($H234,Tabela5[tipo_bolsa],0)))</f>
        <v/>
      </c>
      <c r="O234" t="str">
        <f>IF(ISBLANK($I234),"",INDEX(Tabela6[tipo_scholarship_enum],MATCH($I234,Tabela6[tipo_scholarship],0)))</f>
        <v/>
      </c>
      <c r="P234" s="5" t="str">
        <f>IF(ISBLANK($J234),"",INDEX(Tabela3[tipo_modalidade_enum],MATCH($J234,Tabela3[tipo_modalidade],0)))</f>
        <v/>
      </c>
    </row>
    <row r="235" spans="13:16">
      <c r="M235" s="5" t="str">
        <f>IF(ISBLANK($D235),"",INDEX(Tabela2[tipo_cursos_enum],MATCH($D235,Tabela2[tipo_cursos_pt],0)))</f>
        <v/>
      </c>
      <c r="N235" t="str">
        <f>IF(ISBLANK($H235),"",INDEX(Tabela5[tipo_bolsa_enum],MATCH($H235,Tabela5[tipo_bolsa],0)))</f>
        <v/>
      </c>
      <c r="O235" t="str">
        <f>IF(ISBLANK($I235),"",INDEX(Tabela6[tipo_scholarship_enum],MATCH($I235,Tabela6[tipo_scholarship],0)))</f>
        <v/>
      </c>
      <c r="P235" s="5" t="str">
        <f>IF(ISBLANK($J235),"",INDEX(Tabela3[tipo_modalidade_enum],MATCH($J235,Tabela3[tipo_modalidade],0)))</f>
        <v/>
      </c>
    </row>
    <row r="236" spans="13:16">
      <c r="M236" s="5" t="str">
        <f>IF(ISBLANK($D236),"",INDEX(Tabela2[tipo_cursos_enum],MATCH($D236,Tabela2[tipo_cursos_pt],0)))</f>
        <v/>
      </c>
      <c r="N236" t="str">
        <f>IF(ISBLANK($H236),"",INDEX(Tabela5[tipo_bolsa_enum],MATCH($H236,Tabela5[tipo_bolsa],0)))</f>
        <v/>
      </c>
      <c r="O236" t="str">
        <f>IF(ISBLANK($I236),"",INDEX(Tabela6[tipo_scholarship_enum],MATCH($I236,Tabela6[tipo_scholarship],0)))</f>
        <v/>
      </c>
      <c r="P236" s="5" t="str">
        <f>IF(ISBLANK($J236),"",INDEX(Tabela3[tipo_modalidade_enum],MATCH($J236,Tabela3[tipo_modalidade],0)))</f>
        <v/>
      </c>
    </row>
    <row r="237" spans="13:16">
      <c r="M237" s="5" t="str">
        <f>IF(ISBLANK($D237),"",INDEX(Tabela2[tipo_cursos_enum],MATCH($D237,Tabela2[tipo_cursos_pt],0)))</f>
        <v/>
      </c>
      <c r="N237" t="str">
        <f>IF(ISBLANK($H237),"",INDEX(Tabela5[tipo_bolsa_enum],MATCH($H237,Tabela5[tipo_bolsa],0)))</f>
        <v/>
      </c>
      <c r="O237" t="str">
        <f>IF(ISBLANK($I237),"",INDEX(Tabela6[tipo_scholarship_enum],MATCH($I237,Tabela6[tipo_scholarship],0)))</f>
        <v/>
      </c>
      <c r="P237" s="5" t="str">
        <f>IF(ISBLANK($J237),"",INDEX(Tabela3[tipo_modalidade_enum],MATCH($J237,Tabela3[tipo_modalidade],0)))</f>
        <v/>
      </c>
    </row>
    <row r="238" spans="13:16">
      <c r="M238" s="5" t="str">
        <f>IF(ISBLANK($D238),"",INDEX(Tabela2[tipo_cursos_enum],MATCH($D238,Tabela2[tipo_cursos_pt],0)))</f>
        <v/>
      </c>
      <c r="N238" t="str">
        <f>IF(ISBLANK($H238),"",INDEX(Tabela5[tipo_bolsa_enum],MATCH($H238,Tabela5[tipo_bolsa],0)))</f>
        <v/>
      </c>
      <c r="O238" t="str">
        <f>IF(ISBLANK($I238),"",INDEX(Tabela6[tipo_scholarship_enum],MATCH($I238,Tabela6[tipo_scholarship],0)))</f>
        <v/>
      </c>
      <c r="P238" s="5" t="str">
        <f>IF(ISBLANK($J238),"",INDEX(Tabela3[tipo_modalidade_enum],MATCH($J238,Tabela3[tipo_modalidade],0)))</f>
        <v/>
      </c>
    </row>
    <row r="239" spans="13:16">
      <c r="M239" s="5" t="str">
        <f>IF(ISBLANK($D239),"",INDEX(Tabela2[tipo_cursos_enum],MATCH($D239,Tabela2[tipo_cursos_pt],0)))</f>
        <v/>
      </c>
      <c r="N239" t="str">
        <f>IF(ISBLANK($H239),"",INDEX(Tabela5[tipo_bolsa_enum],MATCH($H239,Tabela5[tipo_bolsa],0)))</f>
        <v/>
      </c>
      <c r="O239" t="str">
        <f>IF(ISBLANK($I239),"",INDEX(Tabela6[tipo_scholarship_enum],MATCH($I239,Tabela6[tipo_scholarship],0)))</f>
        <v/>
      </c>
      <c r="P239" s="5" t="str">
        <f>IF(ISBLANK($J239),"",INDEX(Tabela3[tipo_modalidade_enum],MATCH($J239,Tabela3[tipo_modalidade],0)))</f>
        <v/>
      </c>
    </row>
    <row r="240" spans="13:16">
      <c r="M240" s="5" t="str">
        <f>IF(ISBLANK($D240),"",INDEX(Tabela2[tipo_cursos_enum],MATCH($D240,Tabela2[tipo_cursos_pt],0)))</f>
        <v/>
      </c>
      <c r="N240" t="str">
        <f>IF(ISBLANK($H240),"",INDEX(Tabela5[tipo_bolsa_enum],MATCH($H240,Tabela5[tipo_bolsa],0)))</f>
        <v/>
      </c>
      <c r="O240" t="str">
        <f>IF(ISBLANK($I240),"",INDEX(Tabela6[tipo_scholarship_enum],MATCH($I240,Tabela6[tipo_scholarship],0)))</f>
        <v/>
      </c>
      <c r="P240" s="5" t="str">
        <f>IF(ISBLANK($J240),"",INDEX(Tabela3[tipo_modalidade_enum],MATCH($J240,Tabela3[tipo_modalidade],0)))</f>
        <v/>
      </c>
    </row>
    <row r="241" spans="13:16">
      <c r="M241" s="5" t="str">
        <f>IF(ISBLANK($D241),"",INDEX(Tabela2[tipo_cursos_enum],MATCH($D241,Tabela2[tipo_cursos_pt],0)))</f>
        <v/>
      </c>
      <c r="N241" t="str">
        <f>IF(ISBLANK($H241),"",INDEX(Tabela5[tipo_bolsa_enum],MATCH($H241,Tabela5[tipo_bolsa],0)))</f>
        <v/>
      </c>
      <c r="O241" t="str">
        <f>IF(ISBLANK($I241),"",INDEX(Tabela6[tipo_scholarship_enum],MATCH($I241,Tabela6[tipo_scholarship],0)))</f>
        <v/>
      </c>
      <c r="P241" s="5" t="str">
        <f>IF(ISBLANK($J241),"",INDEX(Tabela3[tipo_modalidade_enum],MATCH($J241,Tabela3[tipo_modalidade],0)))</f>
        <v/>
      </c>
    </row>
    <row r="242" spans="13:16">
      <c r="M242" s="5" t="str">
        <f>IF(ISBLANK($D242),"",INDEX(Tabela2[tipo_cursos_enum],MATCH($D242,Tabela2[tipo_cursos_pt],0)))</f>
        <v/>
      </c>
      <c r="N242" t="str">
        <f>IF(ISBLANK($H242),"",INDEX(Tabela5[tipo_bolsa_enum],MATCH($H242,Tabela5[tipo_bolsa],0)))</f>
        <v/>
      </c>
      <c r="O242" t="str">
        <f>IF(ISBLANK($I242),"",INDEX(Tabela6[tipo_scholarship_enum],MATCH($I242,Tabela6[tipo_scholarship],0)))</f>
        <v/>
      </c>
      <c r="P242" s="5" t="str">
        <f>IF(ISBLANK($J242),"",INDEX(Tabela3[tipo_modalidade_enum],MATCH($J242,Tabela3[tipo_modalidade],0)))</f>
        <v/>
      </c>
    </row>
    <row r="243" spans="13:16">
      <c r="M243" s="5" t="str">
        <f>IF(ISBLANK($D243),"",INDEX(Tabela2[tipo_cursos_enum],MATCH($D243,Tabela2[tipo_cursos_pt],0)))</f>
        <v/>
      </c>
      <c r="N243" t="str">
        <f>IF(ISBLANK($H243),"",INDEX(Tabela5[tipo_bolsa_enum],MATCH($H243,Tabela5[tipo_bolsa],0)))</f>
        <v/>
      </c>
      <c r="O243" t="str">
        <f>IF(ISBLANK($I243),"",INDEX(Tabela6[tipo_scholarship_enum],MATCH($I243,Tabela6[tipo_scholarship],0)))</f>
        <v/>
      </c>
      <c r="P243" s="5" t="str">
        <f>IF(ISBLANK($J243),"",INDEX(Tabela3[tipo_modalidade_enum],MATCH($J243,Tabela3[tipo_modalidade],0)))</f>
        <v/>
      </c>
    </row>
    <row r="244" spans="13:16">
      <c r="M244" s="5" t="str">
        <f>IF(ISBLANK($D244),"",INDEX(Tabela2[tipo_cursos_enum],MATCH($D244,Tabela2[tipo_cursos_pt],0)))</f>
        <v/>
      </c>
      <c r="N244" t="str">
        <f>IF(ISBLANK($H244),"",INDEX(Tabela5[tipo_bolsa_enum],MATCH($H244,Tabela5[tipo_bolsa],0)))</f>
        <v/>
      </c>
      <c r="O244" t="str">
        <f>IF(ISBLANK($I244),"",INDEX(Tabela6[tipo_scholarship_enum],MATCH($I244,Tabela6[tipo_scholarship],0)))</f>
        <v/>
      </c>
      <c r="P244" s="5" t="str">
        <f>IF(ISBLANK($J244),"",INDEX(Tabela3[tipo_modalidade_enum],MATCH($J244,Tabela3[tipo_modalidade],0)))</f>
        <v/>
      </c>
    </row>
    <row r="245" spans="13:16">
      <c r="M245" s="5" t="str">
        <f>IF(ISBLANK($D245),"",INDEX(Tabela2[tipo_cursos_enum],MATCH($D245,Tabela2[tipo_cursos_pt],0)))</f>
        <v/>
      </c>
      <c r="N245" t="str">
        <f>IF(ISBLANK($H245),"",INDEX(Tabela5[tipo_bolsa_enum],MATCH($H245,Tabela5[tipo_bolsa],0)))</f>
        <v/>
      </c>
      <c r="O245" t="str">
        <f>IF(ISBLANK($I245),"",INDEX(Tabela6[tipo_scholarship_enum],MATCH($I245,Tabela6[tipo_scholarship],0)))</f>
        <v/>
      </c>
      <c r="P245" s="5" t="str">
        <f>IF(ISBLANK($J245),"",INDEX(Tabela3[tipo_modalidade_enum],MATCH($J245,Tabela3[tipo_modalidade],0)))</f>
        <v/>
      </c>
    </row>
    <row r="246" spans="13:16">
      <c r="M246" s="5" t="str">
        <f>IF(ISBLANK($D246),"",INDEX(Tabela2[tipo_cursos_enum],MATCH($D246,Tabela2[tipo_cursos_pt],0)))</f>
        <v/>
      </c>
      <c r="N246" t="str">
        <f>IF(ISBLANK($H246),"",INDEX(Tabela5[tipo_bolsa_enum],MATCH($H246,Tabela5[tipo_bolsa],0)))</f>
        <v/>
      </c>
      <c r="O246" t="str">
        <f>IF(ISBLANK($I246),"",INDEX(Tabela6[tipo_scholarship_enum],MATCH($I246,Tabela6[tipo_scholarship],0)))</f>
        <v/>
      </c>
      <c r="P246" s="5" t="str">
        <f>IF(ISBLANK($J246),"",INDEX(Tabela3[tipo_modalidade_enum],MATCH($J246,Tabela3[tipo_modalidade],0)))</f>
        <v/>
      </c>
    </row>
    <row r="247" spans="13:16">
      <c r="M247" s="5" t="str">
        <f>IF(ISBLANK($D247),"",INDEX(Tabela2[tipo_cursos_enum],MATCH($D247,Tabela2[tipo_cursos_pt],0)))</f>
        <v/>
      </c>
      <c r="N247" t="str">
        <f>IF(ISBLANK($H247),"",INDEX(Tabela5[tipo_bolsa_enum],MATCH($H247,Tabela5[tipo_bolsa],0)))</f>
        <v/>
      </c>
      <c r="O247" t="str">
        <f>IF(ISBLANK($I247),"",INDEX(Tabela6[tipo_scholarship_enum],MATCH($I247,Tabela6[tipo_scholarship],0)))</f>
        <v/>
      </c>
      <c r="P247" s="5" t="str">
        <f>IF(ISBLANK($J247),"",INDEX(Tabela3[tipo_modalidade_enum],MATCH($J247,Tabela3[tipo_modalidade],0)))</f>
        <v/>
      </c>
    </row>
    <row r="248" spans="13:16">
      <c r="M248" s="5" t="str">
        <f>IF(ISBLANK($D248),"",INDEX(Tabela2[tipo_cursos_enum],MATCH($D248,Tabela2[tipo_cursos_pt],0)))</f>
        <v/>
      </c>
      <c r="N248" t="str">
        <f>IF(ISBLANK($H248),"",INDEX(Tabela5[tipo_bolsa_enum],MATCH($H248,Tabela5[tipo_bolsa],0)))</f>
        <v/>
      </c>
      <c r="O248" t="str">
        <f>IF(ISBLANK($I248),"",INDEX(Tabela6[tipo_scholarship_enum],MATCH($I248,Tabela6[tipo_scholarship],0)))</f>
        <v/>
      </c>
      <c r="P248" s="5" t="str">
        <f>IF(ISBLANK($J248),"",INDEX(Tabela3[tipo_modalidade_enum],MATCH($J248,Tabela3[tipo_modalidade],0)))</f>
        <v/>
      </c>
    </row>
    <row r="249" spans="13:16">
      <c r="M249" s="5" t="str">
        <f>IF(ISBLANK($D249),"",INDEX(Tabela2[tipo_cursos_enum],MATCH($D249,Tabela2[tipo_cursos_pt],0)))</f>
        <v/>
      </c>
      <c r="N249" t="str">
        <f>IF(ISBLANK($H249),"",INDEX(Tabela5[tipo_bolsa_enum],MATCH($H249,Tabela5[tipo_bolsa],0)))</f>
        <v/>
      </c>
      <c r="O249" t="str">
        <f>IF(ISBLANK($I249),"",INDEX(Tabela6[tipo_scholarship_enum],MATCH($I249,Tabela6[tipo_scholarship],0)))</f>
        <v/>
      </c>
      <c r="P249" s="5" t="str">
        <f>IF(ISBLANK($J249),"",INDEX(Tabela3[tipo_modalidade_enum],MATCH($J249,Tabela3[tipo_modalidade],0)))</f>
        <v/>
      </c>
    </row>
    <row r="250" spans="13:16">
      <c r="M250" s="5" t="str">
        <f>IF(ISBLANK($D250),"",INDEX(Tabela2[tipo_cursos_enum],MATCH($D250,Tabela2[tipo_cursos_pt],0)))</f>
        <v/>
      </c>
      <c r="N250" t="str">
        <f>IF(ISBLANK($H250),"",INDEX(Tabela5[tipo_bolsa_enum],MATCH($H250,Tabela5[tipo_bolsa],0)))</f>
        <v/>
      </c>
      <c r="O250" t="str">
        <f>IF(ISBLANK($I250),"",INDEX(Tabela6[tipo_scholarship_enum],MATCH($I250,Tabela6[tipo_scholarship],0)))</f>
        <v/>
      </c>
      <c r="P250" s="5" t="str">
        <f>IF(ISBLANK($J250),"",INDEX(Tabela3[tipo_modalidade_enum],MATCH($J250,Tabela3[tipo_modalidade],0)))</f>
        <v/>
      </c>
    </row>
    <row r="251" spans="13:16">
      <c r="M251" s="5" t="str">
        <f>IF(ISBLANK($D251),"",INDEX(Tabela2[tipo_cursos_enum],MATCH($D251,Tabela2[tipo_cursos_pt],0)))</f>
        <v/>
      </c>
      <c r="N251" t="str">
        <f>IF(ISBLANK($H251),"",INDEX(Tabela5[tipo_bolsa_enum],MATCH($H251,Tabela5[tipo_bolsa],0)))</f>
        <v/>
      </c>
      <c r="O251" t="str">
        <f>IF(ISBLANK($I251),"",INDEX(Tabela6[tipo_scholarship_enum],MATCH($I251,Tabela6[tipo_scholarship],0)))</f>
        <v/>
      </c>
      <c r="P251" s="5" t="str">
        <f>IF(ISBLANK($J251),"",INDEX(Tabela3[tipo_modalidade_enum],MATCH($J251,Tabela3[tipo_modalidade],0)))</f>
        <v/>
      </c>
    </row>
    <row r="252" spans="13:16">
      <c r="M252" s="5" t="str">
        <f>IF(ISBLANK($D252),"",INDEX(Tabela2[tipo_cursos_enum],MATCH($D252,Tabela2[tipo_cursos_pt],0)))</f>
        <v/>
      </c>
      <c r="N252" t="str">
        <f>IF(ISBLANK($H252),"",INDEX(Tabela5[tipo_bolsa_enum],MATCH($H252,Tabela5[tipo_bolsa],0)))</f>
        <v/>
      </c>
      <c r="O252" t="str">
        <f>IF(ISBLANK($I252),"",INDEX(Tabela6[tipo_scholarship_enum],MATCH($I252,Tabela6[tipo_scholarship],0)))</f>
        <v/>
      </c>
      <c r="P252" s="5" t="str">
        <f>IF(ISBLANK($J252),"",INDEX(Tabela3[tipo_modalidade_enum],MATCH($J252,Tabela3[tipo_modalidade],0)))</f>
        <v/>
      </c>
    </row>
    <row r="253" spans="13:16">
      <c r="M253" s="5" t="str">
        <f>IF(ISBLANK($D253),"",INDEX(Tabela2[tipo_cursos_enum],MATCH($D253,Tabela2[tipo_cursos_pt],0)))</f>
        <v/>
      </c>
      <c r="N253" t="str">
        <f>IF(ISBLANK($H253),"",INDEX(Tabela5[tipo_bolsa_enum],MATCH($H253,Tabela5[tipo_bolsa],0)))</f>
        <v/>
      </c>
      <c r="O253" t="str">
        <f>IF(ISBLANK($I253),"",INDEX(Tabela6[tipo_scholarship_enum],MATCH($I253,Tabela6[tipo_scholarship],0)))</f>
        <v/>
      </c>
      <c r="P253" s="5" t="str">
        <f>IF(ISBLANK($J253),"",INDEX(Tabela3[tipo_modalidade_enum],MATCH($J253,Tabela3[tipo_modalidade],0)))</f>
        <v/>
      </c>
    </row>
    <row r="254" spans="13:16">
      <c r="M254" s="5" t="str">
        <f>IF(ISBLANK($D254),"",INDEX(Tabela2[tipo_cursos_enum],MATCH($D254,Tabela2[tipo_cursos_pt],0)))</f>
        <v/>
      </c>
      <c r="N254" t="str">
        <f>IF(ISBLANK($H254),"",INDEX(Tabela5[tipo_bolsa_enum],MATCH($H254,Tabela5[tipo_bolsa],0)))</f>
        <v/>
      </c>
      <c r="O254" t="str">
        <f>IF(ISBLANK($I254),"",INDEX(Tabela6[tipo_scholarship_enum],MATCH($I254,Tabela6[tipo_scholarship],0)))</f>
        <v/>
      </c>
      <c r="P254" s="5" t="str">
        <f>IF(ISBLANK($J254),"",INDEX(Tabela3[tipo_modalidade_enum],MATCH($J254,Tabela3[tipo_modalidade],0)))</f>
        <v/>
      </c>
    </row>
    <row r="255" spans="13:16">
      <c r="M255" s="5" t="str">
        <f>IF(ISBLANK($D255),"",INDEX(Tabela2[tipo_cursos_enum],MATCH($D255,Tabela2[tipo_cursos_pt],0)))</f>
        <v/>
      </c>
      <c r="N255" t="str">
        <f>IF(ISBLANK($H255),"",INDEX(Tabela5[tipo_bolsa_enum],MATCH($H255,Tabela5[tipo_bolsa],0)))</f>
        <v/>
      </c>
      <c r="O255" t="str">
        <f>IF(ISBLANK($I255),"",INDEX(Tabela6[tipo_scholarship_enum],MATCH($I255,Tabela6[tipo_scholarship],0)))</f>
        <v/>
      </c>
      <c r="P255" s="5" t="str">
        <f>IF(ISBLANK($J255),"",INDEX(Tabela3[tipo_modalidade_enum],MATCH($J255,Tabela3[tipo_modalidade],0)))</f>
        <v/>
      </c>
    </row>
    <row r="256" spans="13:16">
      <c r="M256" s="5" t="str">
        <f>IF(ISBLANK($D256),"",INDEX(Tabela2[tipo_cursos_enum],MATCH($D256,Tabela2[tipo_cursos_pt],0)))</f>
        <v/>
      </c>
      <c r="N256" t="str">
        <f>IF(ISBLANK($H256),"",INDEX(Tabela5[tipo_bolsa_enum],MATCH($H256,Tabela5[tipo_bolsa],0)))</f>
        <v/>
      </c>
      <c r="O256" t="str">
        <f>IF(ISBLANK($I256),"",INDEX(Tabela6[tipo_scholarship_enum],MATCH($I256,Tabela6[tipo_scholarship],0)))</f>
        <v/>
      </c>
      <c r="P256" s="5" t="str">
        <f>IF(ISBLANK($J256),"",INDEX(Tabela3[tipo_modalidade_enum],MATCH($J256,Tabela3[tipo_modalidade],0)))</f>
        <v/>
      </c>
    </row>
    <row r="257" spans="13:16">
      <c r="M257" s="5" t="str">
        <f>IF(ISBLANK($D257),"",INDEX(Tabela2[tipo_cursos_enum],MATCH($D257,Tabela2[tipo_cursos_pt],0)))</f>
        <v/>
      </c>
      <c r="N257" t="str">
        <f>IF(ISBLANK($H257),"",INDEX(Tabela5[tipo_bolsa_enum],MATCH($H257,Tabela5[tipo_bolsa],0)))</f>
        <v/>
      </c>
      <c r="O257" t="str">
        <f>IF(ISBLANK($I257),"",INDEX(Tabela6[tipo_scholarship_enum],MATCH($I257,Tabela6[tipo_scholarship],0)))</f>
        <v/>
      </c>
      <c r="P257" s="5" t="str">
        <f>IF(ISBLANK($J257),"",INDEX(Tabela3[tipo_modalidade_enum],MATCH($J257,Tabela3[tipo_modalidade],0)))</f>
        <v/>
      </c>
    </row>
    <row r="258" spans="13:16">
      <c r="M258" s="5" t="str">
        <f>IF(ISBLANK($D258),"",INDEX(Tabela2[tipo_cursos_enum],MATCH($D258,Tabela2[tipo_cursos_pt],0)))</f>
        <v/>
      </c>
      <c r="N258" t="str">
        <f>IF(ISBLANK($H258),"",INDEX(Tabela5[tipo_bolsa_enum],MATCH($H258,Tabela5[tipo_bolsa],0)))</f>
        <v/>
      </c>
      <c r="O258" t="str">
        <f>IF(ISBLANK($I258),"",INDEX(Tabela6[tipo_scholarship_enum],MATCH($I258,Tabela6[tipo_scholarship],0)))</f>
        <v/>
      </c>
      <c r="P258" s="5" t="str">
        <f>IF(ISBLANK($J258),"",INDEX(Tabela3[tipo_modalidade_enum],MATCH($J258,Tabela3[tipo_modalidade],0)))</f>
        <v/>
      </c>
    </row>
    <row r="259" spans="13:16">
      <c r="M259" s="5" t="str">
        <f>IF(ISBLANK($D259),"",INDEX(Tabela2[tipo_cursos_enum],MATCH($D259,Tabela2[tipo_cursos_pt],0)))</f>
        <v/>
      </c>
      <c r="N259" t="str">
        <f>IF(ISBLANK($H259),"",INDEX(Tabela5[tipo_bolsa_enum],MATCH($H259,Tabela5[tipo_bolsa],0)))</f>
        <v/>
      </c>
      <c r="O259" t="str">
        <f>IF(ISBLANK($I259),"",INDEX(Tabela6[tipo_scholarship_enum],MATCH($I259,Tabela6[tipo_scholarship],0)))</f>
        <v/>
      </c>
      <c r="P259" s="5" t="str">
        <f>IF(ISBLANK($J259),"",INDEX(Tabela3[tipo_modalidade_enum],MATCH($J259,Tabela3[tipo_modalidade],0)))</f>
        <v/>
      </c>
    </row>
    <row r="260" spans="13:16">
      <c r="M260" s="5" t="str">
        <f>IF(ISBLANK($D260),"",INDEX(Tabela2[tipo_cursos_enum],MATCH($D260,Tabela2[tipo_cursos_pt],0)))</f>
        <v/>
      </c>
      <c r="N260" t="str">
        <f>IF(ISBLANK($H260),"",INDEX(Tabela5[tipo_bolsa_enum],MATCH($H260,Tabela5[tipo_bolsa],0)))</f>
        <v/>
      </c>
      <c r="O260" t="str">
        <f>IF(ISBLANK($I260),"",INDEX(Tabela6[tipo_scholarship_enum],MATCH($I260,Tabela6[tipo_scholarship],0)))</f>
        <v/>
      </c>
      <c r="P260" s="5" t="str">
        <f>IF(ISBLANK($J260),"",INDEX(Tabela3[tipo_modalidade_enum],MATCH($J260,Tabela3[tipo_modalidade],0)))</f>
        <v/>
      </c>
    </row>
    <row r="261" spans="13:16">
      <c r="M261" s="5" t="str">
        <f>IF(ISBLANK($D261),"",INDEX(Tabela2[tipo_cursos_enum],MATCH($D261,Tabela2[tipo_cursos_pt],0)))</f>
        <v/>
      </c>
      <c r="N261" t="str">
        <f>IF(ISBLANK($H261),"",INDEX(Tabela5[tipo_bolsa_enum],MATCH($H261,Tabela5[tipo_bolsa],0)))</f>
        <v/>
      </c>
      <c r="O261" t="str">
        <f>IF(ISBLANK($I261),"",INDEX(Tabela6[tipo_scholarship_enum],MATCH($I261,Tabela6[tipo_scholarship],0)))</f>
        <v/>
      </c>
      <c r="P261" s="5" t="str">
        <f>IF(ISBLANK($J261),"",INDEX(Tabela3[tipo_modalidade_enum],MATCH($J261,Tabela3[tipo_modalidade],0)))</f>
        <v/>
      </c>
    </row>
    <row r="262" spans="13:16">
      <c r="M262" s="5" t="str">
        <f>IF(ISBLANK($D262),"",INDEX(Tabela2[tipo_cursos_enum],MATCH($D262,Tabela2[tipo_cursos_pt],0)))</f>
        <v/>
      </c>
      <c r="N262" t="str">
        <f>IF(ISBLANK($H262),"",INDEX(Tabela5[tipo_bolsa_enum],MATCH($H262,Tabela5[tipo_bolsa],0)))</f>
        <v/>
      </c>
      <c r="O262" t="str">
        <f>IF(ISBLANK($I262),"",INDEX(Tabela6[tipo_scholarship_enum],MATCH($I262,Tabela6[tipo_scholarship],0)))</f>
        <v/>
      </c>
      <c r="P262" s="5" t="str">
        <f>IF(ISBLANK($J262),"",INDEX(Tabela3[tipo_modalidade_enum],MATCH($J262,Tabela3[tipo_modalidade],0)))</f>
        <v/>
      </c>
    </row>
    <row r="263" spans="13:16">
      <c r="M263" s="5" t="str">
        <f>IF(ISBLANK($D263),"",INDEX(Tabela2[tipo_cursos_enum],MATCH($D263,Tabela2[tipo_cursos_pt],0)))</f>
        <v/>
      </c>
      <c r="N263" t="str">
        <f>IF(ISBLANK($H263),"",INDEX(Tabela5[tipo_bolsa_enum],MATCH($H263,Tabela5[tipo_bolsa],0)))</f>
        <v/>
      </c>
      <c r="O263" t="str">
        <f>IF(ISBLANK($I263),"",INDEX(Tabela6[tipo_scholarship_enum],MATCH($I263,Tabela6[tipo_scholarship],0)))</f>
        <v/>
      </c>
      <c r="P263" s="5" t="str">
        <f>IF(ISBLANK($J263),"",INDEX(Tabela3[tipo_modalidade_enum],MATCH($J263,Tabela3[tipo_modalidade],0)))</f>
        <v/>
      </c>
    </row>
    <row r="264" spans="13:16">
      <c r="M264" s="5" t="str">
        <f>IF(ISBLANK($D264),"",INDEX(Tabela2[tipo_cursos_enum],MATCH($D264,Tabela2[tipo_cursos_pt],0)))</f>
        <v/>
      </c>
      <c r="N264" t="str">
        <f>IF(ISBLANK($H264),"",INDEX(Tabela5[tipo_bolsa_enum],MATCH($H264,Tabela5[tipo_bolsa],0)))</f>
        <v/>
      </c>
      <c r="O264" t="str">
        <f>IF(ISBLANK($I264),"",INDEX(Tabela6[tipo_scholarship_enum],MATCH($I264,Tabela6[tipo_scholarship],0)))</f>
        <v/>
      </c>
      <c r="P264" s="5" t="str">
        <f>IF(ISBLANK($J264),"",INDEX(Tabela3[tipo_modalidade_enum],MATCH($J264,Tabela3[tipo_modalidade],0)))</f>
        <v/>
      </c>
    </row>
    <row r="265" spans="13:16">
      <c r="M265" s="5" t="str">
        <f>IF(ISBLANK($D265),"",INDEX(Tabela2[tipo_cursos_enum],MATCH($D265,Tabela2[tipo_cursos_pt],0)))</f>
        <v/>
      </c>
      <c r="N265" t="str">
        <f>IF(ISBLANK($H265),"",INDEX(Tabela5[tipo_bolsa_enum],MATCH($H265,Tabela5[tipo_bolsa],0)))</f>
        <v/>
      </c>
      <c r="O265" t="str">
        <f>IF(ISBLANK($I265),"",INDEX(Tabela6[tipo_scholarship_enum],MATCH($I265,Tabela6[tipo_scholarship],0)))</f>
        <v/>
      </c>
      <c r="P265" s="5" t="str">
        <f>IF(ISBLANK($J265),"",INDEX(Tabela3[tipo_modalidade_enum],MATCH($J265,Tabela3[tipo_modalidade],0)))</f>
        <v/>
      </c>
    </row>
    <row r="266" spans="13:16">
      <c r="M266" s="5" t="str">
        <f>IF(ISBLANK($D266),"",INDEX(Tabela2[tipo_cursos_enum],MATCH($D266,Tabela2[tipo_cursos_pt],0)))</f>
        <v/>
      </c>
      <c r="N266" t="str">
        <f>IF(ISBLANK($H266),"",INDEX(Tabela5[tipo_bolsa_enum],MATCH($H266,Tabela5[tipo_bolsa],0)))</f>
        <v/>
      </c>
      <c r="O266" t="str">
        <f>IF(ISBLANK($I266),"",INDEX(Tabela6[tipo_scholarship_enum],MATCH($I266,Tabela6[tipo_scholarship],0)))</f>
        <v/>
      </c>
      <c r="P266" s="5" t="str">
        <f>IF(ISBLANK($J266),"",INDEX(Tabela3[tipo_modalidade_enum],MATCH($J266,Tabela3[tipo_modalidade],0)))</f>
        <v/>
      </c>
    </row>
    <row r="267" spans="13:16">
      <c r="M267" s="5" t="str">
        <f>IF(ISBLANK($D267),"",INDEX(Tabela2[tipo_cursos_enum],MATCH($D267,Tabela2[tipo_cursos_pt],0)))</f>
        <v/>
      </c>
      <c r="N267" t="str">
        <f>IF(ISBLANK($H267),"",INDEX(Tabela5[tipo_bolsa_enum],MATCH($H267,Tabela5[tipo_bolsa],0)))</f>
        <v/>
      </c>
      <c r="O267" t="str">
        <f>IF(ISBLANK($I267),"",INDEX(Tabela6[tipo_scholarship_enum],MATCH($I267,Tabela6[tipo_scholarship],0)))</f>
        <v/>
      </c>
      <c r="P267" s="5" t="str">
        <f>IF(ISBLANK($J267),"",INDEX(Tabela3[tipo_modalidade_enum],MATCH($J267,Tabela3[tipo_modalidade],0)))</f>
        <v/>
      </c>
    </row>
    <row r="268" spans="13:16">
      <c r="M268" s="5" t="str">
        <f>IF(ISBLANK($D268),"",INDEX(Tabela2[tipo_cursos_enum],MATCH($D268,Tabela2[tipo_cursos_pt],0)))</f>
        <v/>
      </c>
      <c r="N268" t="str">
        <f>IF(ISBLANK($H268),"",INDEX(Tabela5[tipo_bolsa_enum],MATCH($H268,Tabela5[tipo_bolsa],0)))</f>
        <v/>
      </c>
      <c r="O268" t="str">
        <f>IF(ISBLANK($I268),"",INDEX(Tabela6[tipo_scholarship_enum],MATCH($I268,Tabela6[tipo_scholarship],0)))</f>
        <v/>
      </c>
      <c r="P268" s="5" t="str">
        <f>IF(ISBLANK($J268),"",INDEX(Tabela3[tipo_modalidade_enum],MATCH($J268,Tabela3[tipo_modalidade],0)))</f>
        <v/>
      </c>
    </row>
    <row r="269" spans="13:16">
      <c r="M269" s="5" t="str">
        <f>IF(ISBLANK($D269),"",INDEX(Tabela2[tipo_cursos_enum],MATCH($D269,Tabela2[tipo_cursos_pt],0)))</f>
        <v/>
      </c>
      <c r="N269" t="str">
        <f>IF(ISBLANK($H269),"",INDEX(Tabela5[tipo_bolsa_enum],MATCH($H269,Tabela5[tipo_bolsa],0)))</f>
        <v/>
      </c>
      <c r="O269" t="str">
        <f>IF(ISBLANK($I269),"",INDEX(Tabela6[tipo_scholarship_enum],MATCH($I269,Tabela6[tipo_scholarship],0)))</f>
        <v/>
      </c>
      <c r="P269" s="5" t="str">
        <f>IF(ISBLANK($J269),"",INDEX(Tabela3[tipo_modalidade_enum],MATCH($J269,Tabela3[tipo_modalidade],0)))</f>
        <v/>
      </c>
    </row>
    <row r="270" spans="13:16">
      <c r="M270" s="5" t="str">
        <f>IF(ISBLANK($D270),"",INDEX(Tabela2[tipo_cursos_enum],MATCH($D270,Tabela2[tipo_cursos_pt],0)))</f>
        <v/>
      </c>
      <c r="N270" t="str">
        <f>IF(ISBLANK($H270),"",INDEX(Tabela5[tipo_bolsa_enum],MATCH($H270,Tabela5[tipo_bolsa],0)))</f>
        <v/>
      </c>
      <c r="O270" t="str">
        <f>IF(ISBLANK($I270),"",INDEX(Tabela6[tipo_scholarship_enum],MATCH($I270,Tabela6[tipo_scholarship],0)))</f>
        <v/>
      </c>
      <c r="P270" s="5" t="str">
        <f>IF(ISBLANK($J270),"",INDEX(Tabela3[tipo_modalidade_enum],MATCH($J270,Tabela3[tipo_modalidade],0)))</f>
        <v/>
      </c>
    </row>
    <row r="271" spans="13:16">
      <c r="M271" s="5" t="str">
        <f>IF(ISBLANK($D271),"",INDEX(Tabela2[tipo_cursos_enum],MATCH($D271,Tabela2[tipo_cursos_pt],0)))</f>
        <v/>
      </c>
      <c r="N271" t="str">
        <f>IF(ISBLANK($H271),"",INDEX(Tabela5[tipo_bolsa_enum],MATCH($H271,Tabela5[tipo_bolsa],0)))</f>
        <v/>
      </c>
      <c r="O271" t="str">
        <f>IF(ISBLANK($I271),"",INDEX(Tabela6[tipo_scholarship_enum],MATCH($I271,Tabela6[tipo_scholarship],0)))</f>
        <v/>
      </c>
      <c r="P271" s="5" t="str">
        <f>IF(ISBLANK($J271),"",INDEX(Tabela3[tipo_modalidade_enum],MATCH($J271,Tabela3[tipo_modalidade],0)))</f>
        <v/>
      </c>
    </row>
    <row r="272" spans="13:16">
      <c r="M272" s="5" t="str">
        <f>IF(ISBLANK($D272),"",INDEX(Tabela2[tipo_cursos_enum],MATCH($D272,Tabela2[tipo_cursos_pt],0)))</f>
        <v/>
      </c>
      <c r="N272" t="str">
        <f>IF(ISBLANK($H272),"",INDEX(Tabela5[tipo_bolsa_enum],MATCH($H272,Tabela5[tipo_bolsa],0)))</f>
        <v/>
      </c>
      <c r="O272" t="str">
        <f>IF(ISBLANK($I272),"",INDEX(Tabela6[tipo_scholarship_enum],MATCH($I272,Tabela6[tipo_scholarship],0)))</f>
        <v/>
      </c>
      <c r="P272" s="5" t="str">
        <f>IF(ISBLANK($J272),"",INDEX(Tabela3[tipo_modalidade_enum],MATCH($J272,Tabela3[tipo_modalidade],0)))</f>
        <v/>
      </c>
    </row>
    <row r="273" spans="13:16">
      <c r="M273" s="5" t="str">
        <f>IF(ISBLANK($D273),"",INDEX(Tabela2[tipo_cursos_enum],MATCH($D273,Tabela2[tipo_cursos_pt],0)))</f>
        <v/>
      </c>
      <c r="N273" t="str">
        <f>IF(ISBLANK($H273),"",INDEX(Tabela5[tipo_bolsa_enum],MATCH($H273,Tabela5[tipo_bolsa],0)))</f>
        <v/>
      </c>
      <c r="O273" t="str">
        <f>IF(ISBLANK($I273),"",INDEX(Tabela6[tipo_scholarship_enum],MATCH($I273,Tabela6[tipo_scholarship],0)))</f>
        <v/>
      </c>
      <c r="P273" s="5" t="str">
        <f>IF(ISBLANK($J273),"",INDEX(Tabela3[tipo_modalidade_enum],MATCH($J273,Tabela3[tipo_modalidade],0)))</f>
        <v/>
      </c>
    </row>
    <row r="274" spans="13:16">
      <c r="M274" s="5" t="str">
        <f>IF(ISBLANK($D274),"",INDEX(Tabela2[tipo_cursos_enum],MATCH($D274,Tabela2[tipo_cursos_pt],0)))</f>
        <v/>
      </c>
      <c r="N274" t="str">
        <f>IF(ISBLANK($H274),"",INDEX(Tabela5[tipo_bolsa_enum],MATCH($H274,Tabela5[tipo_bolsa],0)))</f>
        <v/>
      </c>
      <c r="O274" t="str">
        <f>IF(ISBLANK($I274),"",INDEX(Tabela6[tipo_scholarship_enum],MATCH($I274,Tabela6[tipo_scholarship],0)))</f>
        <v/>
      </c>
      <c r="P274" s="5" t="str">
        <f>IF(ISBLANK($J274),"",INDEX(Tabela3[tipo_modalidade_enum],MATCH($J274,Tabela3[tipo_modalidade],0)))</f>
        <v/>
      </c>
    </row>
    <row r="275" spans="13:16">
      <c r="M275" s="5" t="str">
        <f>IF(ISBLANK($D275),"",INDEX(Tabela2[tipo_cursos_enum],MATCH($D275,Tabela2[tipo_cursos_pt],0)))</f>
        <v/>
      </c>
      <c r="N275" t="str">
        <f>IF(ISBLANK($H275),"",INDEX(Tabela5[tipo_bolsa_enum],MATCH($H275,Tabela5[tipo_bolsa],0)))</f>
        <v/>
      </c>
      <c r="O275" t="str">
        <f>IF(ISBLANK($I275),"",INDEX(Tabela6[tipo_scholarship_enum],MATCH($I275,Tabela6[tipo_scholarship],0)))</f>
        <v/>
      </c>
      <c r="P275" s="5" t="str">
        <f>IF(ISBLANK($J275),"",INDEX(Tabela3[tipo_modalidade_enum],MATCH($J275,Tabela3[tipo_modalidade],0)))</f>
        <v/>
      </c>
    </row>
    <row r="276" spans="13:16">
      <c r="M276" s="5" t="str">
        <f>IF(ISBLANK($D276),"",INDEX(Tabela2[tipo_cursos_enum],MATCH($D276,Tabela2[tipo_cursos_pt],0)))</f>
        <v/>
      </c>
      <c r="N276" t="str">
        <f>IF(ISBLANK($H276),"",INDEX(Tabela5[tipo_bolsa_enum],MATCH($H276,Tabela5[tipo_bolsa],0)))</f>
        <v/>
      </c>
      <c r="O276" t="str">
        <f>IF(ISBLANK($I276),"",INDEX(Tabela6[tipo_scholarship_enum],MATCH($I276,Tabela6[tipo_scholarship],0)))</f>
        <v/>
      </c>
      <c r="P276" s="5" t="str">
        <f>IF(ISBLANK($J276),"",INDEX(Tabela3[tipo_modalidade_enum],MATCH($J276,Tabela3[tipo_modalidade],0)))</f>
        <v/>
      </c>
    </row>
    <row r="277" spans="13:16">
      <c r="M277" s="5" t="str">
        <f>IF(ISBLANK($D277),"",INDEX(Tabela2[tipo_cursos_enum],MATCH($D277,Tabela2[tipo_cursos_pt],0)))</f>
        <v/>
      </c>
      <c r="N277" t="str">
        <f>IF(ISBLANK($H277),"",INDEX(Tabela5[tipo_bolsa_enum],MATCH($H277,Tabela5[tipo_bolsa],0)))</f>
        <v/>
      </c>
      <c r="O277" t="str">
        <f>IF(ISBLANK($I277),"",INDEX(Tabela6[tipo_scholarship_enum],MATCH($I277,Tabela6[tipo_scholarship],0)))</f>
        <v/>
      </c>
      <c r="P277" s="5" t="str">
        <f>IF(ISBLANK($J277),"",INDEX(Tabela3[tipo_modalidade_enum],MATCH($J277,Tabela3[tipo_modalidade],0)))</f>
        <v/>
      </c>
    </row>
    <row r="278" spans="13:16">
      <c r="M278" s="5" t="str">
        <f>IF(ISBLANK($D278),"",INDEX(Tabela2[tipo_cursos_enum],MATCH($D278,Tabela2[tipo_cursos_pt],0)))</f>
        <v/>
      </c>
      <c r="N278" t="str">
        <f>IF(ISBLANK($H278),"",INDEX(Tabela5[tipo_bolsa_enum],MATCH($H278,Tabela5[tipo_bolsa],0)))</f>
        <v/>
      </c>
      <c r="O278" t="str">
        <f>IF(ISBLANK($I278),"",INDEX(Tabela6[tipo_scholarship_enum],MATCH($I278,Tabela6[tipo_scholarship],0)))</f>
        <v/>
      </c>
      <c r="P278" s="5" t="str">
        <f>IF(ISBLANK($J278),"",INDEX(Tabela3[tipo_modalidade_enum],MATCH($J278,Tabela3[tipo_modalidade],0)))</f>
        <v/>
      </c>
    </row>
    <row r="279" spans="13:16">
      <c r="M279" s="5" t="str">
        <f>IF(ISBLANK($D279),"",INDEX(Tabela2[tipo_cursos_enum],MATCH($D279,Tabela2[tipo_cursos_pt],0)))</f>
        <v/>
      </c>
      <c r="N279" t="str">
        <f>IF(ISBLANK($H279),"",INDEX(Tabela5[tipo_bolsa_enum],MATCH($H279,Tabela5[tipo_bolsa],0)))</f>
        <v/>
      </c>
      <c r="O279" t="str">
        <f>IF(ISBLANK($I279),"",INDEX(Tabela6[tipo_scholarship_enum],MATCH($I279,Tabela6[tipo_scholarship],0)))</f>
        <v/>
      </c>
      <c r="P279" s="5" t="str">
        <f>IF(ISBLANK($J279),"",INDEX(Tabela3[tipo_modalidade_enum],MATCH($J279,Tabela3[tipo_modalidade],0)))</f>
        <v/>
      </c>
    </row>
    <row r="280" spans="13:16">
      <c r="M280" s="5" t="str">
        <f>IF(ISBLANK($D280),"",INDEX(Tabela2[tipo_cursos_enum],MATCH($D280,Tabela2[tipo_cursos_pt],0)))</f>
        <v/>
      </c>
      <c r="N280" t="str">
        <f>IF(ISBLANK($H280),"",INDEX(Tabela5[tipo_bolsa_enum],MATCH($H280,Tabela5[tipo_bolsa],0)))</f>
        <v/>
      </c>
      <c r="O280" t="str">
        <f>IF(ISBLANK($I280),"",INDEX(Tabela6[tipo_scholarship_enum],MATCH($I280,Tabela6[tipo_scholarship],0)))</f>
        <v/>
      </c>
      <c r="P280" s="5" t="str">
        <f>IF(ISBLANK($J280),"",INDEX(Tabela3[tipo_modalidade_enum],MATCH($J280,Tabela3[tipo_modalidade],0)))</f>
        <v/>
      </c>
    </row>
    <row r="281" spans="13:16">
      <c r="M281" s="5" t="str">
        <f>IF(ISBLANK($D281),"",INDEX(Tabela2[tipo_cursos_enum],MATCH($D281,Tabela2[tipo_cursos_pt],0)))</f>
        <v/>
      </c>
      <c r="N281" t="str">
        <f>IF(ISBLANK($H281),"",INDEX(Tabela5[tipo_bolsa_enum],MATCH($H281,Tabela5[tipo_bolsa],0)))</f>
        <v/>
      </c>
      <c r="O281" t="str">
        <f>IF(ISBLANK($I281),"",INDEX(Tabela6[tipo_scholarship_enum],MATCH($I281,Tabela6[tipo_scholarship],0)))</f>
        <v/>
      </c>
      <c r="P281" s="5" t="str">
        <f>IF(ISBLANK($J281),"",INDEX(Tabela3[tipo_modalidade_enum],MATCH($J281,Tabela3[tipo_modalidade],0)))</f>
        <v/>
      </c>
    </row>
    <row r="282" spans="13:16">
      <c r="M282" s="5" t="str">
        <f>IF(ISBLANK($D282),"",INDEX(Tabela2[tipo_cursos_enum],MATCH($D282,Tabela2[tipo_cursos_pt],0)))</f>
        <v/>
      </c>
      <c r="N282" t="str">
        <f>IF(ISBLANK($H282),"",INDEX(Tabela5[tipo_bolsa_enum],MATCH($H282,Tabela5[tipo_bolsa],0)))</f>
        <v/>
      </c>
      <c r="O282" t="str">
        <f>IF(ISBLANK($I282),"",INDEX(Tabela6[tipo_scholarship_enum],MATCH($I282,Tabela6[tipo_scholarship],0)))</f>
        <v/>
      </c>
      <c r="P282" s="5" t="str">
        <f>IF(ISBLANK($J282),"",INDEX(Tabela3[tipo_modalidade_enum],MATCH($J282,Tabela3[tipo_modalidade],0)))</f>
        <v/>
      </c>
    </row>
    <row r="283" spans="13:16">
      <c r="M283" s="5" t="str">
        <f>IF(ISBLANK($D283),"",INDEX(Tabela2[tipo_cursos_enum],MATCH($D283,Tabela2[tipo_cursos_pt],0)))</f>
        <v/>
      </c>
      <c r="N283" t="str">
        <f>IF(ISBLANK($H283),"",INDEX(Tabela5[tipo_bolsa_enum],MATCH($H283,Tabela5[tipo_bolsa],0)))</f>
        <v/>
      </c>
      <c r="O283" t="str">
        <f>IF(ISBLANK($I283),"",INDEX(Tabela6[tipo_scholarship_enum],MATCH($I283,Tabela6[tipo_scholarship],0)))</f>
        <v/>
      </c>
      <c r="P283" s="5" t="str">
        <f>IF(ISBLANK($J283),"",INDEX(Tabela3[tipo_modalidade_enum],MATCH($J283,Tabela3[tipo_modalidade],0)))</f>
        <v/>
      </c>
    </row>
    <row r="284" spans="13:16">
      <c r="M284" s="5" t="str">
        <f>IF(ISBLANK($D284),"",INDEX(Tabela2[tipo_cursos_enum],MATCH($D284,Tabela2[tipo_cursos_pt],0)))</f>
        <v/>
      </c>
      <c r="N284" t="str">
        <f>IF(ISBLANK($H284),"",INDEX(Tabela5[tipo_bolsa_enum],MATCH($H284,Tabela5[tipo_bolsa],0)))</f>
        <v/>
      </c>
      <c r="O284" t="str">
        <f>IF(ISBLANK($I284),"",INDEX(Tabela6[tipo_scholarship_enum],MATCH($I284,Tabela6[tipo_scholarship],0)))</f>
        <v/>
      </c>
      <c r="P284" s="5" t="str">
        <f>IF(ISBLANK($J284),"",INDEX(Tabela3[tipo_modalidade_enum],MATCH($J284,Tabela3[tipo_modalidade],0)))</f>
        <v/>
      </c>
    </row>
    <row r="285" spans="13:16">
      <c r="M285" s="5" t="str">
        <f>IF(ISBLANK($D285),"",INDEX(Tabela2[tipo_cursos_enum],MATCH($D285,Tabela2[tipo_cursos_pt],0)))</f>
        <v/>
      </c>
      <c r="N285" t="str">
        <f>IF(ISBLANK($H285),"",INDEX(Tabela5[tipo_bolsa_enum],MATCH($H285,Tabela5[tipo_bolsa],0)))</f>
        <v/>
      </c>
      <c r="O285" t="str">
        <f>IF(ISBLANK($I285),"",INDEX(Tabela6[tipo_scholarship_enum],MATCH($I285,Tabela6[tipo_scholarship],0)))</f>
        <v/>
      </c>
      <c r="P285" s="5" t="str">
        <f>IF(ISBLANK($J285),"",INDEX(Tabela3[tipo_modalidade_enum],MATCH($J285,Tabela3[tipo_modalidade],0)))</f>
        <v/>
      </c>
    </row>
    <row r="286" spans="13:16">
      <c r="M286" s="5" t="str">
        <f>IF(ISBLANK($D286),"",INDEX(Tabela2[tipo_cursos_enum],MATCH($D286,Tabela2[tipo_cursos_pt],0)))</f>
        <v/>
      </c>
      <c r="N286" t="str">
        <f>IF(ISBLANK($H286),"",INDEX(Tabela5[tipo_bolsa_enum],MATCH($H286,Tabela5[tipo_bolsa],0)))</f>
        <v/>
      </c>
      <c r="O286" t="str">
        <f>IF(ISBLANK($I286),"",INDEX(Tabela6[tipo_scholarship_enum],MATCH($I286,Tabela6[tipo_scholarship],0)))</f>
        <v/>
      </c>
      <c r="P286" s="5" t="str">
        <f>IF(ISBLANK($J286),"",INDEX(Tabela3[tipo_modalidade_enum],MATCH($J286,Tabela3[tipo_modalidade],0)))</f>
        <v/>
      </c>
    </row>
    <row r="287" spans="13:16">
      <c r="M287" s="5" t="str">
        <f>IF(ISBLANK($D287),"",INDEX(Tabela2[tipo_cursos_enum],MATCH($D287,Tabela2[tipo_cursos_pt],0)))</f>
        <v/>
      </c>
      <c r="N287" t="str">
        <f>IF(ISBLANK($H287),"",INDEX(Tabela5[tipo_bolsa_enum],MATCH($H287,Tabela5[tipo_bolsa],0)))</f>
        <v/>
      </c>
      <c r="O287" t="str">
        <f>IF(ISBLANK($I287),"",INDEX(Tabela6[tipo_scholarship_enum],MATCH($I287,Tabela6[tipo_scholarship],0)))</f>
        <v/>
      </c>
      <c r="P287" s="5" t="str">
        <f>IF(ISBLANK($J287),"",INDEX(Tabela3[tipo_modalidade_enum],MATCH($J287,Tabela3[tipo_modalidade],0)))</f>
        <v/>
      </c>
    </row>
    <row r="288" spans="13:16">
      <c r="M288" s="5" t="str">
        <f>IF(ISBLANK($D288),"",INDEX(Tabela2[tipo_cursos_enum],MATCH($D288,Tabela2[tipo_cursos_pt],0)))</f>
        <v/>
      </c>
      <c r="N288" t="str">
        <f>IF(ISBLANK($H288),"",INDEX(Tabela5[tipo_bolsa_enum],MATCH($H288,Tabela5[tipo_bolsa],0)))</f>
        <v/>
      </c>
      <c r="O288" t="str">
        <f>IF(ISBLANK($I288),"",INDEX(Tabela6[tipo_scholarship_enum],MATCH($I288,Tabela6[tipo_scholarship],0)))</f>
        <v/>
      </c>
      <c r="P288" s="5" t="str">
        <f>IF(ISBLANK($J288),"",INDEX(Tabela3[tipo_modalidade_enum],MATCH($J288,Tabela3[tipo_modalidade],0)))</f>
        <v/>
      </c>
    </row>
    <row r="289" spans="13:16">
      <c r="M289" s="5" t="str">
        <f>IF(ISBLANK($D289),"",INDEX(Tabela2[tipo_cursos_enum],MATCH($D289,Tabela2[tipo_cursos_pt],0)))</f>
        <v/>
      </c>
      <c r="N289" t="str">
        <f>IF(ISBLANK($H289),"",INDEX(Tabela5[tipo_bolsa_enum],MATCH($H289,Tabela5[tipo_bolsa],0)))</f>
        <v/>
      </c>
      <c r="O289" t="str">
        <f>IF(ISBLANK($I289),"",INDEX(Tabela6[tipo_scholarship_enum],MATCH($I289,Tabela6[tipo_scholarship],0)))</f>
        <v/>
      </c>
      <c r="P289" s="5" t="str">
        <f>IF(ISBLANK($J289),"",INDEX(Tabela3[tipo_modalidade_enum],MATCH($J289,Tabela3[tipo_modalidade],0)))</f>
        <v/>
      </c>
    </row>
    <row r="290" spans="13:16">
      <c r="M290" s="5" t="str">
        <f>IF(ISBLANK($D290),"",INDEX(Tabela2[tipo_cursos_enum],MATCH($D290,Tabela2[tipo_cursos_pt],0)))</f>
        <v/>
      </c>
      <c r="N290" t="str">
        <f>IF(ISBLANK($H290),"",INDEX(Tabela5[tipo_bolsa_enum],MATCH($H290,Tabela5[tipo_bolsa],0)))</f>
        <v/>
      </c>
      <c r="O290" t="str">
        <f>IF(ISBLANK($I290),"",INDEX(Tabela6[tipo_scholarship_enum],MATCH($I290,Tabela6[tipo_scholarship],0)))</f>
        <v/>
      </c>
      <c r="P290" s="5" t="str">
        <f>IF(ISBLANK($J290),"",INDEX(Tabela3[tipo_modalidade_enum],MATCH($J290,Tabela3[tipo_modalidade],0)))</f>
        <v/>
      </c>
    </row>
    <row r="291" spans="13:16">
      <c r="M291" s="5" t="str">
        <f>IF(ISBLANK($D291),"",INDEX(Tabela2[tipo_cursos_enum],MATCH($D291,Tabela2[tipo_cursos_pt],0)))</f>
        <v/>
      </c>
      <c r="N291" t="str">
        <f>IF(ISBLANK($H291),"",INDEX(Tabela5[tipo_bolsa_enum],MATCH($H291,Tabela5[tipo_bolsa],0)))</f>
        <v/>
      </c>
      <c r="O291" t="str">
        <f>IF(ISBLANK($I291),"",INDEX(Tabela6[tipo_scholarship_enum],MATCH($I291,Tabela6[tipo_scholarship],0)))</f>
        <v/>
      </c>
      <c r="P291" s="5" t="str">
        <f>IF(ISBLANK($J291),"",INDEX(Tabela3[tipo_modalidade_enum],MATCH($J291,Tabela3[tipo_modalidade],0)))</f>
        <v/>
      </c>
    </row>
    <row r="292" spans="13:16">
      <c r="M292" s="5" t="str">
        <f>IF(ISBLANK($D292),"",INDEX(Tabela2[tipo_cursos_enum],MATCH($D292,Tabela2[tipo_cursos_pt],0)))</f>
        <v/>
      </c>
      <c r="N292" t="str">
        <f>IF(ISBLANK($H292),"",INDEX(Tabela5[tipo_bolsa_enum],MATCH($H292,Tabela5[tipo_bolsa],0)))</f>
        <v/>
      </c>
      <c r="O292" t="str">
        <f>IF(ISBLANK($I292),"",INDEX(Tabela6[tipo_scholarship_enum],MATCH($I292,Tabela6[tipo_scholarship],0)))</f>
        <v/>
      </c>
      <c r="P292" s="5" t="str">
        <f>IF(ISBLANK($J292),"",INDEX(Tabela3[tipo_modalidade_enum],MATCH($J292,Tabela3[tipo_modalidade],0)))</f>
        <v/>
      </c>
    </row>
    <row r="293" spans="13:16">
      <c r="M293" s="5" t="str">
        <f>IF(ISBLANK($D293),"",INDEX(Tabela2[tipo_cursos_enum],MATCH($D293,Tabela2[tipo_cursos_pt],0)))</f>
        <v/>
      </c>
      <c r="N293" t="str">
        <f>IF(ISBLANK($H293),"",INDEX(Tabela5[tipo_bolsa_enum],MATCH($H293,Tabela5[tipo_bolsa],0)))</f>
        <v/>
      </c>
      <c r="O293" t="str">
        <f>IF(ISBLANK($I293),"",INDEX(Tabela6[tipo_scholarship_enum],MATCH($I293,Tabela6[tipo_scholarship],0)))</f>
        <v/>
      </c>
      <c r="P293" s="5" t="str">
        <f>IF(ISBLANK($J293),"",INDEX(Tabela3[tipo_modalidade_enum],MATCH($J293,Tabela3[tipo_modalidade],0)))</f>
        <v/>
      </c>
    </row>
    <row r="294" spans="13:16">
      <c r="M294" s="5" t="str">
        <f>IF(ISBLANK($D294),"",INDEX(Tabela2[tipo_cursos_enum],MATCH($D294,Tabela2[tipo_cursos_pt],0)))</f>
        <v/>
      </c>
      <c r="N294" t="str">
        <f>IF(ISBLANK($H294),"",INDEX(Tabela5[tipo_bolsa_enum],MATCH($H294,Tabela5[tipo_bolsa],0)))</f>
        <v/>
      </c>
      <c r="O294" t="str">
        <f>IF(ISBLANK($I294),"",INDEX(Tabela6[tipo_scholarship_enum],MATCH($I294,Tabela6[tipo_scholarship],0)))</f>
        <v/>
      </c>
      <c r="P294" s="5" t="str">
        <f>IF(ISBLANK($J294),"",INDEX(Tabela3[tipo_modalidade_enum],MATCH($J294,Tabela3[tipo_modalidade],0)))</f>
        <v/>
      </c>
    </row>
    <row r="295" spans="13:16">
      <c r="M295" s="5" t="str">
        <f>IF(ISBLANK($D295),"",INDEX(Tabela2[tipo_cursos_enum],MATCH($D295,Tabela2[tipo_cursos_pt],0)))</f>
        <v/>
      </c>
      <c r="N295" t="str">
        <f>IF(ISBLANK($H295),"",INDEX(Tabela5[tipo_bolsa_enum],MATCH($H295,Tabela5[tipo_bolsa],0)))</f>
        <v/>
      </c>
      <c r="O295" t="str">
        <f>IF(ISBLANK($I295),"",INDEX(Tabela6[tipo_scholarship_enum],MATCH($I295,Tabela6[tipo_scholarship],0)))</f>
        <v/>
      </c>
      <c r="P295" s="5" t="str">
        <f>IF(ISBLANK($J295),"",INDEX(Tabela3[tipo_modalidade_enum],MATCH($J295,Tabela3[tipo_modalidade],0)))</f>
        <v/>
      </c>
    </row>
    <row r="296" spans="13:16">
      <c r="M296" s="5" t="str">
        <f>IF(ISBLANK($D296),"",INDEX(Tabela2[tipo_cursos_enum],MATCH($D296,Tabela2[tipo_cursos_pt],0)))</f>
        <v/>
      </c>
      <c r="N296" t="str">
        <f>IF(ISBLANK($H296),"",INDEX(Tabela5[tipo_bolsa_enum],MATCH($H296,Tabela5[tipo_bolsa],0)))</f>
        <v/>
      </c>
      <c r="O296" t="str">
        <f>IF(ISBLANK($I296),"",INDEX(Tabela6[tipo_scholarship_enum],MATCH($I296,Tabela6[tipo_scholarship],0)))</f>
        <v/>
      </c>
      <c r="P296" s="5" t="str">
        <f>IF(ISBLANK($J296),"",INDEX(Tabela3[tipo_modalidade_enum],MATCH($J296,Tabela3[tipo_modalidade],0)))</f>
        <v/>
      </c>
    </row>
    <row r="297" spans="13:16">
      <c r="M297" s="5" t="str">
        <f>IF(ISBLANK($D297),"",INDEX(Tabela2[tipo_cursos_enum],MATCH($D297,Tabela2[tipo_cursos_pt],0)))</f>
        <v/>
      </c>
      <c r="N297" t="str">
        <f>IF(ISBLANK($H297),"",INDEX(Tabela5[tipo_bolsa_enum],MATCH($H297,Tabela5[tipo_bolsa],0)))</f>
        <v/>
      </c>
      <c r="O297" t="str">
        <f>IF(ISBLANK($I297),"",INDEX(Tabela6[tipo_scholarship_enum],MATCH($I297,Tabela6[tipo_scholarship],0)))</f>
        <v/>
      </c>
      <c r="P297" s="5" t="str">
        <f>IF(ISBLANK($J297),"",INDEX(Tabela3[tipo_modalidade_enum],MATCH($J297,Tabela3[tipo_modalidade],0)))</f>
        <v/>
      </c>
    </row>
    <row r="298" spans="13:16">
      <c r="M298" s="5" t="str">
        <f>IF(ISBLANK($D298),"",INDEX(Tabela2[tipo_cursos_enum],MATCH($D298,Tabela2[tipo_cursos_pt],0)))</f>
        <v/>
      </c>
      <c r="N298" t="str">
        <f>IF(ISBLANK($H298),"",INDEX(Tabela5[tipo_bolsa_enum],MATCH($H298,Tabela5[tipo_bolsa],0)))</f>
        <v/>
      </c>
      <c r="O298" t="str">
        <f>IF(ISBLANK($I298),"",INDEX(Tabela6[tipo_scholarship_enum],MATCH($I298,Tabela6[tipo_scholarship],0)))</f>
        <v/>
      </c>
      <c r="P298" s="5" t="str">
        <f>IF(ISBLANK($J298),"",INDEX(Tabela3[tipo_modalidade_enum],MATCH($J298,Tabela3[tipo_modalidade],0)))</f>
        <v/>
      </c>
    </row>
    <row r="299" spans="13:16">
      <c r="M299" s="5" t="str">
        <f>IF(ISBLANK($D299),"",INDEX(Tabela2[tipo_cursos_enum],MATCH($D299,Tabela2[tipo_cursos_pt],0)))</f>
        <v/>
      </c>
      <c r="N299" t="str">
        <f>IF(ISBLANK($H299),"",INDEX(Tabela5[tipo_bolsa_enum],MATCH($H299,Tabela5[tipo_bolsa],0)))</f>
        <v/>
      </c>
      <c r="O299" t="str">
        <f>IF(ISBLANK($I299),"",INDEX(Tabela6[tipo_scholarship_enum],MATCH($I299,Tabela6[tipo_scholarship],0)))</f>
        <v/>
      </c>
      <c r="P299" s="5" t="str">
        <f>IF(ISBLANK($J299),"",INDEX(Tabela3[tipo_modalidade_enum],MATCH($J299,Tabela3[tipo_modalidade],0)))</f>
        <v/>
      </c>
    </row>
    <row r="300" spans="13:16">
      <c r="M300" s="5" t="str">
        <f>IF(ISBLANK($D300),"",INDEX(Tabela2[tipo_cursos_enum],MATCH($D300,Tabela2[tipo_cursos_pt],0)))</f>
        <v/>
      </c>
      <c r="N300" t="str">
        <f>IF(ISBLANK($H300),"",INDEX(Tabela5[tipo_bolsa_enum],MATCH($H300,Tabela5[tipo_bolsa],0)))</f>
        <v/>
      </c>
      <c r="O300" t="str">
        <f>IF(ISBLANK($I300),"",INDEX(Tabela6[tipo_scholarship_enum],MATCH($I300,Tabela6[tipo_scholarship],0)))</f>
        <v/>
      </c>
      <c r="P300" s="5" t="str">
        <f>IF(ISBLANK($J300),"",INDEX(Tabela3[tipo_modalidade_enum],MATCH($J300,Tabela3[tipo_modalidade],0)))</f>
        <v/>
      </c>
    </row>
    <row r="301" spans="13:16">
      <c r="M301" s="5" t="str">
        <f>IF(ISBLANK($D301),"",INDEX(Tabela2[tipo_cursos_enum],MATCH($D301,Tabela2[tipo_cursos_pt],0)))</f>
        <v/>
      </c>
      <c r="N301" t="str">
        <f>IF(ISBLANK($H301),"",INDEX(Tabela5[tipo_bolsa_enum],MATCH($H301,Tabela5[tipo_bolsa],0)))</f>
        <v/>
      </c>
      <c r="O301" t="str">
        <f>IF(ISBLANK($I301),"",INDEX(Tabela6[tipo_scholarship_enum],MATCH($I301,Tabela6[tipo_scholarship],0)))</f>
        <v/>
      </c>
      <c r="P301" s="5" t="str">
        <f>IF(ISBLANK($J301),"",INDEX(Tabela3[tipo_modalidade_enum],MATCH($J301,Tabela3[tipo_modalidade],0)))</f>
        <v/>
      </c>
    </row>
    <row r="302" spans="13:16">
      <c r="M302" s="5" t="str">
        <f>IF(ISBLANK($D302),"",INDEX(Tabela2[tipo_cursos_enum],MATCH($D302,Tabela2[tipo_cursos_pt],0)))</f>
        <v/>
      </c>
      <c r="N302" t="str">
        <f>IF(ISBLANK($H302),"",INDEX(Tabela5[tipo_bolsa_enum],MATCH($H302,Tabela5[tipo_bolsa],0)))</f>
        <v/>
      </c>
      <c r="O302" t="str">
        <f>IF(ISBLANK($I302),"",INDEX(Tabela6[tipo_scholarship_enum],MATCH($I302,Tabela6[tipo_scholarship],0)))</f>
        <v/>
      </c>
      <c r="P302" s="5" t="str">
        <f>IF(ISBLANK($J302),"",INDEX(Tabela3[tipo_modalidade_enum],MATCH($J302,Tabela3[tipo_modalidade],0)))</f>
        <v/>
      </c>
    </row>
    <row r="303" spans="13:16">
      <c r="M303" s="5" t="str">
        <f>IF(ISBLANK($D303),"",INDEX(Tabela2[tipo_cursos_enum],MATCH($D303,Tabela2[tipo_cursos_pt],0)))</f>
        <v/>
      </c>
      <c r="N303" t="str">
        <f>IF(ISBLANK($H303),"",INDEX(Tabela5[tipo_bolsa_enum],MATCH($H303,Tabela5[tipo_bolsa],0)))</f>
        <v/>
      </c>
      <c r="O303" t="str">
        <f>IF(ISBLANK($I303),"",INDEX(Tabela6[tipo_scholarship_enum],MATCH($I303,Tabela6[tipo_scholarship],0)))</f>
        <v/>
      </c>
      <c r="P303" s="5" t="str">
        <f>IF(ISBLANK($J303),"",INDEX(Tabela3[tipo_modalidade_enum],MATCH($J303,Tabela3[tipo_modalidade],0)))</f>
        <v/>
      </c>
    </row>
    <row r="304" spans="13:16">
      <c r="M304" s="5" t="str">
        <f>IF(ISBLANK($D304),"",INDEX(Tabela2[tipo_cursos_enum],MATCH($D304,Tabela2[tipo_cursos_pt],0)))</f>
        <v/>
      </c>
      <c r="N304" t="str">
        <f>IF(ISBLANK($H304),"",INDEX(Tabela5[tipo_bolsa_enum],MATCH($H304,Tabela5[tipo_bolsa],0)))</f>
        <v/>
      </c>
      <c r="O304" t="str">
        <f>IF(ISBLANK($I304),"",INDEX(Tabela6[tipo_scholarship_enum],MATCH($I304,Tabela6[tipo_scholarship],0)))</f>
        <v/>
      </c>
      <c r="P304" s="5" t="str">
        <f>IF(ISBLANK($J304),"",INDEX(Tabela3[tipo_modalidade_enum],MATCH($J304,Tabela3[tipo_modalidade],0)))</f>
        <v/>
      </c>
    </row>
    <row r="305" spans="13:16">
      <c r="M305" s="5" t="str">
        <f>IF(ISBLANK($D305),"",INDEX(Tabela2[tipo_cursos_enum],MATCH($D305,Tabela2[tipo_cursos_pt],0)))</f>
        <v/>
      </c>
      <c r="N305" t="str">
        <f>IF(ISBLANK($H305),"",INDEX(Tabela5[tipo_bolsa_enum],MATCH($H305,Tabela5[tipo_bolsa],0)))</f>
        <v/>
      </c>
      <c r="O305" t="str">
        <f>IF(ISBLANK($I305),"",INDEX(Tabela6[tipo_scholarship_enum],MATCH($I305,Tabela6[tipo_scholarship],0)))</f>
        <v/>
      </c>
      <c r="P305" s="5" t="str">
        <f>IF(ISBLANK($J305),"",INDEX(Tabela3[tipo_modalidade_enum],MATCH($J305,Tabela3[tipo_modalidade],0)))</f>
        <v/>
      </c>
    </row>
    <row r="306" spans="13:16">
      <c r="M306" s="5" t="str">
        <f>IF(ISBLANK($D306),"",INDEX(Tabela2[tipo_cursos_enum],MATCH($D306,Tabela2[tipo_cursos_pt],0)))</f>
        <v/>
      </c>
      <c r="N306" t="str">
        <f>IF(ISBLANK($H306),"",INDEX(Tabela5[tipo_bolsa_enum],MATCH($H306,Tabela5[tipo_bolsa],0)))</f>
        <v/>
      </c>
      <c r="O306" t="str">
        <f>IF(ISBLANK($I306),"",INDEX(Tabela6[tipo_scholarship_enum],MATCH($I306,Tabela6[tipo_scholarship],0)))</f>
        <v/>
      </c>
      <c r="P306" s="5" t="str">
        <f>IF(ISBLANK($J306),"",INDEX(Tabela3[tipo_modalidade_enum],MATCH($J306,Tabela3[tipo_modalidade],0)))</f>
        <v/>
      </c>
    </row>
    <row r="307" spans="13:16">
      <c r="M307" s="5" t="str">
        <f>IF(ISBLANK($D307),"",INDEX(Tabela2[tipo_cursos_enum],MATCH($D307,Tabela2[tipo_cursos_pt],0)))</f>
        <v/>
      </c>
      <c r="N307" t="str">
        <f>IF(ISBLANK($H307),"",INDEX(Tabela5[tipo_bolsa_enum],MATCH($H307,Tabela5[tipo_bolsa],0)))</f>
        <v/>
      </c>
      <c r="O307" t="str">
        <f>IF(ISBLANK($I307),"",INDEX(Tabela6[tipo_scholarship_enum],MATCH($I307,Tabela6[tipo_scholarship],0)))</f>
        <v/>
      </c>
      <c r="P307" s="5" t="str">
        <f>IF(ISBLANK($J307),"",INDEX(Tabela3[tipo_modalidade_enum],MATCH($J307,Tabela3[tipo_modalidade],0)))</f>
        <v/>
      </c>
    </row>
    <row r="308" spans="13:16">
      <c r="M308" s="5" t="str">
        <f>IF(ISBLANK($D308),"",INDEX(Tabela2[tipo_cursos_enum],MATCH($D308,Tabela2[tipo_cursos_pt],0)))</f>
        <v/>
      </c>
      <c r="N308" t="str">
        <f>IF(ISBLANK($H308),"",INDEX(Tabela5[tipo_bolsa_enum],MATCH($H308,Tabela5[tipo_bolsa],0)))</f>
        <v/>
      </c>
      <c r="O308" t="str">
        <f>IF(ISBLANK($I308),"",INDEX(Tabela6[tipo_scholarship_enum],MATCH($I308,Tabela6[tipo_scholarship],0)))</f>
        <v/>
      </c>
      <c r="P308" s="5" t="str">
        <f>IF(ISBLANK($J308),"",INDEX(Tabela3[tipo_modalidade_enum],MATCH($J308,Tabela3[tipo_modalidade],0)))</f>
        <v/>
      </c>
    </row>
    <row r="309" spans="13:16">
      <c r="M309" s="5" t="str">
        <f>IF(ISBLANK($D309),"",INDEX(Tabela2[tipo_cursos_enum],MATCH($D309,Tabela2[tipo_cursos_pt],0)))</f>
        <v/>
      </c>
      <c r="N309" t="str">
        <f>IF(ISBLANK($H309),"",INDEX(Tabela5[tipo_bolsa_enum],MATCH($H309,Tabela5[tipo_bolsa],0)))</f>
        <v/>
      </c>
      <c r="O309" t="str">
        <f>IF(ISBLANK($I309),"",INDEX(Tabela6[tipo_scholarship_enum],MATCH($I309,Tabela6[tipo_scholarship],0)))</f>
        <v/>
      </c>
      <c r="P309" s="5" t="str">
        <f>IF(ISBLANK($J309),"",INDEX(Tabela3[tipo_modalidade_enum],MATCH($J309,Tabela3[tipo_modalidade],0)))</f>
        <v/>
      </c>
    </row>
    <row r="310" spans="13:16">
      <c r="M310" s="5" t="str">
        <f>IF(ISBLANK($D310),"",INDEX(Tabela2[tipo_cursos_enum],MATCH($D310,Tabela2[tipo_cursos_pt],0)))</f>
        <v/>
      </c>
      <c r="N310" t="str">
        <f>IF(ISBLANK($H310),"",INDEX(Tabela5[tipo_bolsa_enum],MATCH($H310,Tabela5[tipo_bolsa],0)))</f>
        <v/>
      </c>
      <c r="O310" t="str">
        <f>IF(ISBLANK($I310),"",INDEX(Tabela6[tipo_scholarship_enum],MATCH($I310,Tabela6[tipo_scholarship],0)))</f>
        <v/>
      </c>
      <c r="P310" s="5" t="str">
        <f>IF(ISBLANK($J310),"",INDEX(Tabela3[tipo_modalidade_enum],MATCH($J310,Tabela3[tipo_modalidade],0)))</f>
        <v/>
      </c>
    </row>
    <row r="311" spans="13:16">
      <c r="M311" s="5" t="str">
        <f>IF(ISBLANK($D311),"",INDEX(Tabela2[tipo_cursos_enum],MATCH($D311,Tabela2[tipo_cursos_pt],0)))</f>
        <v/>
      </c>
      <c r="N311" t="str">
        <f>IF(ISBLANK($H311),"",INDEX(Tabela5[tipo_bolsa_enum],MATCH($H311,Tabela5[tipo_bolsa],0)))</f>
        <v/>
      </c>
      <c r="O311" t="str">
        <f>IF(ISBLANK($I311),"",INDEX(Tabela6[tipo_scholarship_enum],MATCH($I311,Tabela6[tipo_scholarship],0)))</f>
        <v/>
      </c>
      <c r="P311" s="5" t="str">
        <f>IF(ISBLANK($J311),"",INDEX(Tabela3[tipo_modalidade_enum],MATCH($J311,Tabela3[tipo_modalidade],0)))</f>
        <v/>
      </c>
    </row>
    <row r="312" spans="13:16">
      <c r="M312" s="5" t="str">
        <f>IF(ISBLANK($D312),"",INDEX(Tabela2[tipo_cursos_enum],MATCH($D312,Tabela2[tipo_cursos_pt],0)))</f>
        <v/>
      </c>
      <c r="N312" t="str">
        <f>IF(ISBLANK($H312),"",INDEX(Tabela5[tipo_bolsa_enum],MATCH($H312,Tabela5[tipo_bolsa],0)))</f>
        <v/>
      </c>
      <c r="O312" t="str">
        <f>IF(ISBLANK($I312),"",INDEX(Tabela6[tipo_scholarship_enum],MATCH($I312,Tabela6[tipo_scholarship],0)))</f>
        <v/>
      </c>
      <c r="P312" s="5" t="str">
        <f>IF(ISBLANK($J312),"",INDEX(Tabela3[tipo_modalidade_enum],MATCH($J312,Tabela3[tipo_modalidade],0)))</f>
        <v/>
      </c>
    </row>
    <row r="313" spans="13:16">
      <c r="M313" s="5" t="str">
        <f>IF(ISBLANK($D313),"",INDEX(Tabela2[tipo_cursos_enum],MATCH($D313,Tabela2[tipo_cursos_pt],0)))</f>
        <v/>
      </c>
      <c r="N313" t="str">
        <f>IF(ISBLANK($H313),"",INDEX(Tabela5[tipo_bolsa_enum],MATCH($H313,Tabela5[tipo_bolsa],0)))</f>
        <v/>
      </c>
      <c r="O313" t="str">
        <f>IF(ISBLANK($I313),"",INDEX(Tabela6[tipo_scholarship_enum],MATCH($I313,Tabela6[tipo_scholarship],0)))</f>
        <v/>
      </c>
      <c r="P313" s="5" t="str">
        <f>IF(ISBLANK($J313),"",INDEX(Tabela3[tipo_modalidade_enum],MATCH($J313,Tabela3[tipo_modalidade],0)))</f>
        <v/>
      </c>
    </row>
    <row r="314" spans="13:16">
      <c r="M314" s="5" t="str">
        <f>IF(ISBLANK($D314),"",INDEX(Tabela2[tipo_cursos_enum],MATCH($D314,Tabela2[tipo_cursos_pt],0)))</f>
        <v/>
      </c>
      <c r="N314" t="str">
        <f>IF(ISBLANK($H314),"",INDEX(Tabela5[tipo_bolsa_enum],MATCH($H314,Tabela5[tipo_bolsa],0)))</f>
        <v/>
      </c>
      <c r="O314" t="str">
        <f>IF(ISBLANK($I314),"",INDEX(Tabela6[tipo_scholarship_enum],MATCH($I314,Tabela6[tipo_scholarship],0)))</f>
        <v/>
      </c>
      <c r="P314" s="5" t="str">
        <f>IF(ISBLANK($J314),"",INDEX(Tabela3[tipo_modalidade_enum],MATCH($J314,Tabela3[tipo_modalidade],0)))</f>
        <v/>
      </c>
    </row>
    <row r="315" spans="13:16">
      <c r="M315" s="5" t="str">
        <f>IF(ISBLANK($D315),"",INDEX(Tabela2[tipo_cursos_enum],MATCH($D315,Tabela2[tipo_cursos_pt],0)))</f>
        <v/>
      </c>
      <c r="N315" t="str">
        <f>IF(ISBLANK($H315),"",INDEX(Tabela5[tipo_bolsa_enum],MATCH($H315,Tabela5[tipo_bolsa],0)))</f>
        <v/>
      </c>
      <c r="O315" t="str">
        <f>IF(ISBLANK($I315),"",INDEX(Tabela6[tipo_scholarship_enum],MATCH($I315,Tabela6[tipo_scholarship],0)))</f>
        <v/>
      </c>
      <c r="P315" s="5" t="str">
        <f>IF(ISBLANK($J315),"",INDEX(Tabela3[tipo_modalidade_enum],MATCH($J315,Tabela3[tipo_modalidade],0)))</f>
        <v/>
      </c>
    </row>
    <row r="316" spans="13:16">
      <c r="M316" s="5" t="str">
        <f>IF(ISBLANK($D316),"",INDEX(Tabela2[tipo_cursos_enum],MATCH($D316,Tabela2[tipo_cursos_pt],0)))</f>
        <v/>
      </c>
      <c r="N316" t="str">
        <f>IF(ISBLANK($H316),"",INDEX(Tabela5[tipo_bolsa_enum],MATCH($H316,Tabela5[tipo_bolsa],0)))</f>
        <v/>
      </c>
      <c r="O316" t="str">
        <f>IF(ISBLANK($I316),"",INDEX(Tabela6[tipo_scholarship_enum],MATCH($I316,Tabela6[tipo_scholarship],0)))</f>
        <v/>
      </c>
      <c r="P316" s="5" t="str">
        <f>IF(ISBLANK($J316),"",INDEX(Tabela3[tipo_modalidade_enum],MATCH($J316,Tabela3[tipo_modalidade],0)))</f>
        <v/>
      </c>
    </row>
    <row r="317" spans="13:16">
      <c r="M317" s="5" t="str">
        <f>IF(ISBLANK($D317),"",INDEX(Tabela2[tipo_cursos_enum],MATCH($D317,Tabela2[tipo_cursos_pt],0)))</f>
        <v/>
      </c>
      <c r="N317" t="str">
        <f>IF(ISBLANK($H317),"",INDEX(Tabela5[tipo_bolsa_enum],MATCH($H317,Tabela5[tipo_bolsa],0)))</f>
        <v/>
      </c>
      <c r="O317" t="str">
        <f>IF(ISBLANK($I317),"",INDEX(Tabela6[tipo_scholarship_enum],MATCH($I317,Tabela6[tipo_scholarship],0)))</f>
        <v/>
      </c>
      <c r="P317" s="5" t="str">
        <f>IF(ISBLANK($J317),"",INDEX(Tabela3[tipo_modalidade_enum],MATCH($J317,Tabela3[tipo_modalidade],0)))</f>
        <v/>
      </c>
    </row>
    <row r="318" spans="13:16">
      <c r="M318" s="5" t="str">
        <f>IF(ISBLANK($D318),"",INDEX(Tabela2[tipo_cursos_enum],MATCH($D318,Tabela2[tipo_cursos_pt],0)))</f>
        <v/>
      </c>
      <c r="N318" t="str">
        <f>IF(ISBLANK($H318),"",INDEX(Tabela5[tipo_bolsa_enum],MATCH($H318,Tabela5[tipo_bolsa],0)))</f>
        <v/>
      </c>
      <c r="O318" t="str">
        <f>IF(ISBLANK($I318),"",INDEX(Tabela6[tipo_scholarship_enum],MATCH($I318,Tabela6[tipo_scholarship],0)))</f>
        <v/>
      </c>
      <c r="P318" s="5" t="str">
        <f>IF(ISBLANK($J318),"",INDEX(Tabela3[tipo_modalidade_enum],MATCH($J318,Tabela3[tipo_modalidade],0)))</f>
        <v/>
      </c>
    </row>
    <row r="319" spans="13:16">
      <c r="M319" s="5" t="str">
        <f>IF(ISBLANK($D319),"",INDEX(Tabela2[tipo_cursos_enum],MATCH($D319,Tabela2[tipo_cursos_pt],0)))</f>
        <v/>
      </c>
      <c r="N319" t="str">
        <f>IF(ISBLANK($H319),"",INDEX(Tabela5[tipo_bolsa_enum],MATCH($H319,Tabela5[tipo_bolsa],0)))</f>
        <v/>
      </c>
      <c r="O319" t="str">
        <f>IF(ISBLANK($I319),"",INDEX(Tabela6[tipo_scholarship_enum],MATCH($I319,Tabela6[tipo_scholarship],0)))</f>
        <v/>
      </c>
      <c r="P319" s="5" t="str">
        <f>IF(ISBLANK($J319),"",INDEX(Tabela3[tipo_modalidade_enum],MATCH($J319,Tabela3[tipo_modalidade],0)))</f>
        <v/>
      </c>
    </row>
    <row r="320" spans="13:16">
      <c r="M320" s="5" t="str">
        <f>IF(ISBLANK($D320),"",INDEX(Tabela2[tipo_cursos_enum],MATCH($D320,Tabela2[tipo_cursos_pt],0)))</f>
        <v/>
      </c>
      <c r="N320" t="str">
        <f>IF(ISBLANK($H320),"",INDEX(Tabela5[tipo_bolsa_enum],MATCH($H320,Tabela5[tipo_bolsa],0)))</f>
        <v/>
      </c>
      <c r="O320" t="str">
        <f>IF(ISBLANK($I320),"",INDEX(Tabela6[tipo_scholarship_enum],MATCH($I320,Tabela6[tipo_scholarship],0)))</f>
        <v/>
      </c>
      <c r="P320" s="5" t="str">
        <f>IF(ISBLANK($J320),"",INDEX(Tabela3[tipo_modalidade_enum],MATCH($J320,Tabela3[tipo_modalidade],0)))</f>
        <v/>
      </c>
    </row>
    <row r="321" spans="13:16">
      <c r="M321" s="5" t="str">
        <f>IF(ISBLANK($D321),"",INDEX(Tabela2[tipo_cursos_enum],MATCH($D321,Tabela2[tipo_cursos_pt],0)))</f>
        <v/>
      </c>
      <c r="N321" t="str">
        <f>IF(ISBLANK($H321),"",INDEX(Tabela5[tipo_bolsa_enum],MATCH($H321,Tabela5[tipo_bolsa],0)))</f>
        <v/>
      </c>
      <c r="O321" t="str">
        <f>IF(ISBLANK($I321),"",INDEX(Tabela6[tipo_scholarship_enum],MATCH($I321,Tabela6[tipo_scholarship],0)))</f>
        <v/>
      </c>
      <c r="P321" s="5" t="str">
        <f>IF(ISBLANK($J321),"",INDEX(Tabela3[tipo_modalidade_enum],MATCH($J321,Tabela3[tipo_modalidade],0)))</f>
        <v/>
      </c>
    </row>
    <row r="322" spans="13:16">
      <c r="M322" s="5" t="str">
        <f>IF(ISBLANK($D322),"",INDEX(Tabela2[tipo_cursos_enum],MATCH($D322,Tabela2[tipo_cursos_pt],0)))</f>
        <v/>
      </c>
      <c r="N322" t="str">
        <f>IF(ISBLANK($H322),"",INDEX(Tabela5[tipo_bolsa_enum],MATCH($H322,Tabela5[tipo_bolsa],0)))</f>
        <v/>
      </c>
      <c r="O322" t="str">
        <f>IF(ISBLANK($I322),"",INDEX(Tabela6[tipo_scholarship_enum],MATCH($I322,Tabela6[tipo_scholarship],0)))</f>
        <v/>
      </c>
      <c r="P322" s="5" t="str">
        <f>IF(ISBLANK($J322),"",INDEX(Tabela3[tipo_modalidade_enum],MATCH($J322,Tabela3[tipo_modalidade],0)))</f>
        <v/>
      </c>
    </row>
    <row r="323" spans="13:16">
      <c r="M323" s="5" t="str">
        <f>IF(ISBLANK($D323),"",INDEX(Tabela2[tipo_cursos_enum],MATCH($D323,Tabela2[tipo_cursos_pt],0)))</f>
        <v/>
      </c>
      <c r="N323" t="str">
        <f>IF(ISBLANK($H323),"",INDEX(Tabela5[tipo_bolsa_enum],MATCH($H323,Tabela5[tipo_bolsa],0)))</f>
        <v/>
      </c>
      <c r="O323" t="str">
        <f>IF(ISBLANK($I323),"",INDEX(Tabela6[tipo_scholarship_enum],MATCH($I323,Tabela6[tipo_scholarship],0)))</f>
        <v/>
      </c>
      <c r="P323" s="5" t="str">
        <f>IF(ISBLANK($J323),"",INDEX(Tabela3[tipo_modalidade_enum],MATCH($J323,Tabela3[tipo_modalidade],0)))</f>
        <v/>
      </c>
    </row>
    <row r="324" spans="13:16">
      <c r="M324" s="5" t="str">
        <f>IF(ISBLANK($D324),"",INDEX(Tabela2[tipo_cursos_enum],MATCH($D324,Tabela2[tipo_cursos_pt],0)))</f>
        <v/>
      </c>
      <c r="N324" t="str">
        <f>IF(ISBLANK($H324),"",INDEX(Tabela5[tipo_bolsa_enum],MATCH($H324,Tabela5[tipo_bolsa],0)))</f>
        <v/>
      </c>
      <c r="O324" t="str">
        <f>IF(ISBLANK($I324),"",INDEX(Tabela6[tipo_scholarship_enum],MATCH($I324,Tabela6[tipo_scholarship],0)))</f>
        <v/>
      </c>
      <c r="P324" s="5" t="str">
        <f>IF(ISBLANK($J324),"",INDEX(Tabela3[tipo_modalidade_enum],MATCH($J324,Tabela3[tipo_modalidade],0)))</f>
        <v/>
      </c>
    </row>
    <row r="325" spans="13:16">
      <c r="M325" s="5" t="str">
        <f>IF(ISBLANK($D325),"",INDEX(Tabela2[tipo_cursos_enum],MATCH($D325,Tabela2[tipo_cursos_pt],0)))</f>
        <v/>
      </c>
      <c r="N325" t="str">
        <f>IF(ISBLANK($H325),"",INDEX(Tabela5[tipo_bolsa_enum],MATCH($H325,Tabela5[tipo_bolsa],0)))</f>
        <v/>
      </c>
      <c r="O325" t="str">
        <f>IF(ISBLANK($I325),"",INDEX(Tabela6[tipo_scholarship_enum],MATCH($I325,Tabela6[tipo_scholarship],0)))</f>
        <v/>
      </c>
      <c r="P325" s="5" t="str">
        <f>IF(ISBLANK($J325),"",INDEX(Tabela3[tipo_modalidade_enum],MATCH($J325,Tabela3[tipo_modalidade],0)))</f>
        <v/>
      </c>
    </row>
    <row r="326" spans="13:16">
      <c r="M326" s="5" t="str">
        <f>IF(ISBLANK($D326),"",INDEX(Tabela2[tipo_cursos_enum],MATCH($D326,Tabela2[tipo_cursos_pt],0)))</f>
        <v/>
      </c>
      <c r="N326" t="str">
        <f>IF(ISBLANK($H326),"",INDEX(Tabela5[tipo_bolsa_enum],MATCH($H326,Tabela5[tipo_bolsa],0)))</f>
        <v/>
      </c>
      <c r="O326" t="str">
        <f>IF(ISBLANK($I326),"",INDEX(Tabela6[tipo_scholarship_enum],MATCH($I326,Tabela6[tipo_scholarship],0)))</f>
        <v/>
      </c>
      <c r="P326" s="5" t="str">
        <f>IF(ISBLANK($J326),"",INDEX(Tabela3[tipo_modalidade_enum],MATCH($J326,Tabela3[tipo_modalidade],0)))</f>
        <v/>
      </c>
    </row>
    <row r="327" spans="13:16">
      <c r="M327" s="5" t="str">
        <f>IF(ISBLANK($D327),"",INDEX(Tabela2[tipo_cursos_enum],MATCH($D327,Tabela2[tipo_cursos_pt],0)))</f>
        <v/>
      </c>
      <c r="N327" t="str">
        <f>IF(ISBLANK($H327),"",INDEX(Tabela5[tipo_bolsa_enum],MATCH($H327,Tabela5[tipo_bolsa],0)))</f>
        <v/>
      </c>
      <c r="O327" t="str">
        <f>IF(ISBLANK($I327),"",INDEX(Tabela6[tipo_scholarship_enum],MATCH($I327,Tabela6[tipo_scholarship],0)))</f>
        <v/>
      </c>
      <c r="P327" s="5" t="str">
        <f>IF(ISBLANK($J327),"",INDEX(Tabela3[tipo_modalidade_enum],MATCH($J327,Tabela3[tipo_modalidade],0)))</f>
        <v/>
      </c>
    </row>
    <row r="328" spans="13:16">
      <c r="M328" s="5" t="str">
        <f>IF(ISBLANK($D328),"",INDEX(Tabela2[tipo_cursos_enum],MATCH($D328,Tabela2[tipo_cursos_pt],0)))</f>
        <v/>
      </c>
      <c r="N328" t="str">
        <f>IF(ISBLANK($H328),"",INDEX(Tabela5[tipo_bolsa_enum],MATCH($H328,Tabela5[tipo_bolsa],0)))</f>
        <v/>
      </c>
      <c r="O328" t="str">
        <f>IF(ISBLANK($I328),"",INDEX(Tabela6[tipo_scholarship_enum],MATCH($I328,Tabela6[tipo_scholarship],0)))</f>
        <v/>
      </c>
      <c r="P328" s="5" t="str">
        <f>IF(ISBLANK($J328),"",INDEX(Tabela3[tipo_modalidade_enum],MATCH($J328,Tabela3[tipo_modalidade],0)))</f>
        <v/>
      </c>
    </row>
    <row r="329" spans="13:16">
      <c r="M329" s="5" t="str">
        <f>IF(ISBLANK($D329),"",INDEX(Tabela2[tipo_cursos_enum],MATCH($D329,Tabela2[tipo_cursos_pt],0)))</f>
        <v/>
      </c>
      <c r="N329" t="str">
        <f>IF(ISBLANK($H329),"",INDEX(Tabela5[tipo_bolsa_enum],MATCH($H329,Tabela5[tipo_bolsa],0)))</f>
        <v/>
      </c>
      <c r="O329" t="str">
        <f>IF(ISBLANK($I329),"",INDEX(Tabela6[tipo_scholarship_enum],MATCH($I329,Tabela6[tipo_scholarship],0)))</f>
        <v/>
      </c>
      <c r="P329" s="5" t="str">
        <f>IF(ISBLANK($J329),"",INDEX(Tabela3[tipo_modalidade_enum],MATCH($J329,Tabela3[tipo_modalidade],0)))</f>
        <v/>
      </c>
    </row>
    <row r="330" spans="13:16">
      <c r="M330" s="5" t="str">
        <f>IF(ISBLANK($D330),"",INDEX(Tabela2[tipo_cursos_enum],MATCH($D330,Tabela2[tipo_cursos_pt],0)))</f>
        <v/>
      </c>
      <c r="N330" t="str">
        <f>IF(ISBLANK($H330),"",INDEX(Tabela5[tipo_bolsa_enum],MATCH($H330,Tabela5[tipo_bolsa],0)))</f>
        <v/>
      </c>
      <c r="O330" t="str">
        <f>IF(ISBLANK($I330),"",INDEX(Tabela6[tipo_scholarship_enum],MATCH($I330,Tabela6[tipo_scholarship],0)))</f>
        <v/>
      </c>
      <c r="P330" s="5" t="str">
        <f>IF(ISBLANK($J330),"",INDEX(Tabela3[tipo_modalidade_enum],MATCH($J330,Tabela3[tipo_modalidade],0)))</f>
        <v/>
      </c>
    </row>
    <row r="331" spans="13:16">
      <c r="M331" s="5" t="str">
        <f>IF(ISBLANK($D331),"",INDEX(Tabela2[tipo_cursos_enum],MATCH($D331,Tabela2[tipo_cursos_pt],0)))</f>
        <v/>
      </c>
      <c r="N331" t="str">
        <f>IF(ISBLANK($H331),"",INDEX(Tabela5[tipo_bolsa_enum],MATCH($H331,Tabela5[tipo_bolsa],0)))</f>
        <v/>
      </c>
      <c r="O331" t="str">
        <f>IF(ISBLANK($I331),"",INDEX(Tabela6[tipo_scholarship_enum],MATCH($I331,Tabela6[tipo_scholarship],0)))</f>
        <v/>
      </c>
      <c r="P331" s="5" t="str">
        <f>IF(ISBLANK($J331),"",INDEX(Tabela3[tipo_modalidade_enum],MATCH($J331,Tabela3[tipo_modalidade],0)))</f>
        <v/>
      </c>
    </row>
    <row r="332" spans="13:16">
      <c r="M332" s="5" t="str">
        <f>IF(ISBLANK($D332),"",INDEX(Tabela2[tipo_cursos_enum],MATCH($D332,Tabela2[tipo_cursos_pt],0)))</f>
        <v/>
      </c>
      <c r="N332" t="str">
        <f>IF(ISBLANK($H332),"",INDEX(Tabela5[tipo_bolsa_enum],MATCH($H332,Tabela5[tipo_bolsa],0)))</f>
        <v/>
      </c>
      <c r="O332" t="str">
        <f>IF(ISBLANK($I332),"",INDEX(Tabela6[tipo_scholarship_enum],MATCH($I332,Tabela6[tipo_scholarship],0)))</f>
        <v/>
      </c>
      <c r="P332" s="5" t="str">
        <f>IF(ISBLANK($J332),"",INDEX(Tabela3[tipo_modalidade_enum],MATCH($J332,Tabela3[tipo_modalidade],0)))</f>
        <v/>
      </c>
    </row>
    <row r="333" spans="13:16">
      <c r="M333" s="5" t="str">
        <f>IF(ISBLANK($D333),"",INDEX(Tabela2[tipo_cursos_enum],MATCH($D333,Tabela2[tipo_cursos_pt],0)))</f>
        <v/>
      </c>
      <c r="N333" t="str">
        <f>IF(ISBLANK($H333),"",INDEX(Tabela5[tipo_bolsa_enum],MATCH($H333,Tabela5[tipo_bolsa],0)))</f>
        <v/>
      </c>
      <c r="O333" t="str">
        <f>IF(ISBLANK($I333),"",INDEX(Tabela6[tipo_scholarship_enum],MATCH($I333,Tabela6[tipo_scholarship],0)))</f>
        <v/>
      </c>
      <c r="P333" s="5" t="str">
        <f>IF(ISBLANK($J333),"",INDEX(Tabela3[tipo_modalidade_enum],MATCH($J333,Tabela3[tipo_modalidade],0)))</f>
        <v/>
      </c>
    </row>
    <row r="334" spans="13:16">
      <c r="M334" s="5" t="str">
        <f>IF(ISBLANK($D334),"",INDEX(Tabela2[tipo_cursos_enum],MATCH($D334,Tabela2[tipo_cursos_pt],0)))</f>
        <v/>
      </c>
      <c r="N334" t="str">
        <f>IF(ISBLANK($H334),"",INDEX(Tabela5[tipo_bolsa_enum],MATCH($H334,Tabela5[tipo_bolsa],0)))</f>
        <v/>
      </c>
      <c r="O334" t="str">
        <f>IF(ISBLANK($I334),"",INDEX(Tabela6[tipo_scholarship_enum],MATCH($I334,Tabela6[tipo_scholarship],0)))</f>
        <v/>
      </c>
      <c r="P334" s="5" t="str">
        <f>IF(ISBLANK($J334),"",INDEX(Tabela3[tipo_modalidade_enum],MATCH($J334,Tabela3[tipo_modalidade],0)))</f>
        <v/>
      </c>
    </row>
    <row r="335" spans="13:16">
      <c r="M335" s="5" t="str">
        <f>IF(ISBLANK($D335),"",INDEX(Tabela2[tipo_cursos_enum],MATCH($D335,Tabela2[tipo_cursos_pt],0)))</f>
        <v/>
      </c>
      <c r="N335" t="str">
        <f>IF(ISBLANK($H335),"",INDEX(Tabela5[tipo_bolsa_enum],MATCH($H335,Tabela5[tipo_bolsa],0)))</f>
        <v/>
      </c>
      <c r="O335" t="str">
        <f>IF(ISBLANK($I335),"",INDEX(Tabela6[tipo_scholarship_enum],MATCH($I335,Tabela6[tipo_scholarship],0)))</f>
        <v/>
      </c>
      <c r="P335" s="5" t="str">
        <f>IF(ISBLANK($J335),"",INDEX(Tabela3[tipo_modalidade_enum],MATCH($J335,Tabela3[tipo_modalidade],0)))</f>
        <v/>
      </c>
    </row>
    <row r="336" spans="13:16">
      <c r="M336" s="5" t="str">
        <f>IF(ISBLANK($D336),"",INDEX(Tabela2[tipo_cursos_enum],MATCH($D336,Tabela2[tipo_cursos_pt],0)))</f>
        <v/>
      </c>
      <c r="N336" t="str">
        <f>IF(ISBLANK($H336),"",INDEX(Tabela5[tipo_bolsa_enum],MATCH($H336,Tabela5[tipo_bolsa],0)))</f>
        <v/>
      </c>
      <c r="O336" t="str">
        <f>IF(ISBLANK($I336),"",INDEX(Tabela6[tipo_scholarship_enum],MATCH($I336,Tabela6[tipo_scholarship],0)))</f>
        <v/>
      </c>
      <c r="P336" s="5" t="str">
        <f>IF(ISBLANK($J336),"",INDEX(Tabela3[tipo_modalidade_enum],MATCH($J336,Tabela3[tipo_modalidade],0)))</f>
        <v/>
      </c>
    </row>
    <row r="337" spans="13:16">
      <c r="M337" s="5" t="str">
        <f>IF(ISBLANK($D337),"",INDEX(Tabela2[tipo_cursos_enum],MATCH($D337,Tabela2[tipo_cursos_pt],0)))</f>
        <v/>
      </c>
      <c r="N337" t="str">
        <f>IF(ISBLANK($H337),"",INDEX(Tabela5[tipo_bolsa_enum],MATCH($H337,Tabela5[tipo_bolsa],0)))</f>
        <v/>
      </c>
      <c r="O337" t="str">
        <f>IF(ISBLANK($I337),"",INDEX(Tabela6[tipo_scholarship_enum],MATCH($I337,Tabela6[tipo_scholarship],0)))</f>
        <v/>
      </c>
      <c r="P337" s="5" t="str">
        <f>IF(ISBLANK($J337),"",INDEX(Tabela3[tipo_modalidade_enum],MATCH($J337,Tabela3[tipo_modalidade],0)))</f>
        <v/>
      </c>
    </row>
    <row r="338" spans="13:16">
      <c r="M338" s="5" t="str">
        <f>IF(ISBLANK($D338),"",INDEX(Tabela2[tipo_cursos_enum],MATCH($D338,Tabela2[tipo_cursos_pt],0)))</f>
        <v/>
      </c>
      <c r="N338" t="str">
        <f>IF(ISBLANK($H338),"",INDEX(Tabela5[tipo_bolsa_enum],MATCH($H338,Tabela5[tipo_bolsa],0)))</f>
        <v/>
      </c>
      <c r="O338" t="str">
        <f>IF(ISBLANK($I338),"",INDEX(Tabela6[tipo_scholarship_enum],MATCH($I338,Tabela6[tipo_scholarship],0)))</f>
        <v/>
      </c>
      <c r="P338" s="5" t="str">
        <f>IF(ISBLANK($J338),"",INDEX(Tabela3[tipo_modalidade_enum],MATCH($J338,Tabela3[tipo_modalidade],0)))</f>
        <v/>
      </c>
    </row>
    <row r="339" spans="13:16">
      <c r="M339" s="5" t="str">
        <f>IF(ISBLANK($D339),"",INDEX(Tabela2[tipo_cursos_enum],MATCH($D339,Tabela2[tipo_cursos_pt],0)))</f>
        <v/>
      </c>
      <c r="N339" t="str">
        <f>IF(ISBLANK($H339),"",INDEX(Tabela5[tipo_bolsa_enum],MATCH($H339,Tabela5[tipo_bolsa],0)))</f>
        <v/>
      </c>
      <c r="O339" t="str">
        <f>IF(ISBLANK($I339),"",INDEX(Tabela6[tipo_scholarship_enum],MATCH($I339,Tabela6[tipo_scholarship],0)))</f>
        <v/>
      </c>
      <c r="P339" s="5" t="str">
        <f>IF(ISBLANK($J339),"",INDEX(Tabela3[tipo_modalidade_enum],MATCH($J339,Tabela3[tipo_modalidade],0)))</f>
        <v/>
      </c>
    </row>
    <row r="340" spans="13:16">
      <c r="M340" s="5" t="str">
        <f>IF(ISBLANK($D340),"",INDEX(Tabela2[tipo_cursos_enum],MATCH($D340,Tabela2[tipo_cursos_pt],0)))</f>
        <v/>
      </c>
      <c r="N340" t="str">
        <f>IF(ISBLANK($H340),"",INDEX(Tabela5[tipo_bolsa_enum],MATCH($H340,Tabela5[tipo_bolsa],0)))</f>
        <v/>
      </c>
      <c r="O340" t="str">
        <f>IF(ISBLANK($I340),"",INDEX(Tabela6[tipo_scholarship_enum],MATCH($I340,Tabela6[tipo_scholarship],0)))</f>
        <v/>
      </c>
      <c r="P340" s="5" t="str">
        <f>IF(ISBLANK($J340),"",INDEX(Tabela3[tipo_modalidade_enum],MATCH($J340,Tabela3[tipo_modalidade],0)))</f>
        <v/>
      </c>
    </row>
    <row r="341" spans="13:16">
      <c r="M341" s="5" t="str">
        <f>IF(ISBLANK($D341),"",INDEX(Tabela2[tipo_cursos_enum],MATCH($D341,Tabela2[tipo_cursos_pt],0)))</f>
        <v/>
      </c>
      <c r="N341" t="str">
        <f>IF(ISBLANK($H341),"",INDEX(Tabela5[tipo_bolsa_enum],MATCH($H341,Tabela5[tipo_bolsa],0)))</f>
        <v/>
      </c>
      <c r="O341" t="str">
        <f>IF(ISBLANK($I341),"",INDEX(Tabela6[tipo_scholarship_enum],MATCH($I341,Tabela6[tipo_scholarship],0)))</f>
        <v/>
      </c>
      <c r="P341" s="5" t="str">
        <f>IF(ISBLANK($J341),"",INDEX(Tabela3[tipo_modalidade_enum],MATCH($J341,Tabela3[tipo_modalidade],0)))</f>
        <v/>
      </c>
    </row>
    <row r="342" spans="13:16">
      <c r="M342" s="5" t="str">
        <f>IF(ISBLANK($D342),"",INDEX(Tabela2[tipo_cursos_enum],MATCH($D342,Tabela2[tipo_cursos_pt],0)))</f>
        <v/>
      </c>
      <c r="N342" t="str">
        <f>IF(ISBLANK($H342),"",INDEX(Tabela5[tipo_bolsa_enum],MATCH($H342,Tabela5[tipo_bolsa],0)))</f>
        <v/>
      </c>
      <c r="O342" t="str">
        <f>IF(ISBLANK($I342),"",INDEX(Tabela6[tipo_scholarship_enum],MATCH($I342,Tabela6[tipo_scholarship],0)))</f>
        <v/>
      </c>
      <c r="P342" s="5" t="str">
        <f>IF(ISBLANK($J342),"",INDEX(Tabela3[tipo_modalidade_enum],MATCH($J342,Tabela3[tipo_modalidade],0)))</f>
        <v/>
      </c>
    </row>
    <row r="343" spans="13:16">
      <c r="M343" s="5" t="str">
        <f>IF(ISBLANK($D343),"",INDEX(Tabela2[tipo_cursos_enum],MATCH($D343,Tabela2[tipo_cursos_pt],0)))</f>
        <v/>
      </c>
      <c r="N343" t="str">
        <f>IF(ISBLANK($H343),"",INDEX(Tabela5[tipo_bolsa_enum],MATCH($H343,Tabela5[tipo_bolsa],0)))</f>
        <v/>
      </c>
      <c r="O343" t="str">
        <f>IF(ISBLANK($I343),"",INDEX(Tabela6[tipo_scholarship_enum],MATCH($I343,Tabela6[tipo_scholarship],0)))</f>
        <v/>
      </c>
      <c r="P343" s="5" t="str">
        <f>IF(ISBLANK($J343),"",INDEX(Tabela3[tipo_modalidade_enum],MATCH($J343,Tabela3[tipo_modalidade],0)))</f>
        <v/>
      </c>
    </row>
    <row r="344" spans="13:16">
      <c r="M344" s="5" t="str">
        <f>IF(ISBLANK($D344),"",INDEX(Tabela2[tipo_cursos_enum],MATCH($D344,Tabela2[tipo_cursos_pt],0)))</f>
        <v/>
      </c>
      <c r="N344" t="str">
        <f>IF(ISBLANK($H344),"",INDEX(Tabela5[tipo_bolsa_enum],MATCH($H344,Tabela5[tipo_bolsa],0)))</f>
        <v/>
      </c>
      <c r="O344" t="str">
        <f>IF(ISBLANK($I344),"",INDEX(Tabela6[tipo_scholarship_enum],MATCH($I344,Tabela6[tipo_scholarship],0)))</f>
        <v/>
      </c>
      <c r="P344" s="5" t="str">
        <f>IF(ISBLANK($J344),"",INDEX(Tabela3[tipo_modalidade_enum],MATCH($J344,Tabela3[tipo_modalidade],0)))</f>
        <v/>
      </c>
    </row>
    <row r="345" spans="13:16">
      <c r="M345" s="5" t="str">
        <f>IF(ISBLANK($D345),"",INDEX(Tabela2[tipo_cursos_enum],MATCH($D345,Tabela2[tipo_cursos_pt],0)))</f>
        <v/>
      </c>
      <c r="N345" t="str">
        <f>IF(ISBLANK($H345),"",INDEX(Tabela5[tipo_bolsa_enum],MATCH($H345,Tabela5[tipo_bolsa],0)))</f>
        <v/>
      </c>
      <c r="O345" t="str">
        <f>IF(ISBLANK($I345),"",INDEX(Tabela6[tipo_scholarship_enum],MATCH($I345,Tabela6[tipo_scholarship],0)))</f>
        <v/>
      </c>
      <c r="P345" s="5" t="str">
        <f>IF(ISBLANK($J345),"",INDEX(Tabela3[tipo_modalidade_enum],MATCH($J345,Tabela3[tipo_modalidade],0)))</f>
        <v/>
      </c>
    </row>
    <row r="346" spans="13:16">
      <c r="M346" s="5" t="str">
        <f>IF(ISBLANK($D346),"",INDEX(Tabela2[tipo_cursos_enum],MATCH($D346,Tabela2[tipo_cursos_pt],0)))</f>
        <v/>
      </c>
      <c r="N346" t="str">
        <f>IF(ISBLANK($H346),"",INDEX(Tabela5[tipo_bolsa_enum],MATCH($H346,Tabela5[tipo_bolsa],0)))</f>
        <v/>
      </c>
      <c r="O346" t="str">
        <f>IF(ISBLANK($I346),"",INDEX(Tabela6[tipo_scholarship_enum],MATCH($I346,Tabela6[tipo_scholarship],0)))</f>
        <v/>
      </c>
      <c r="P346" s="5" t="str">
        <f>IF(ISBLANK($J346),"",INDEX(Tabela3[tipo_modalidade_enum],MATCH($J346,Tabela3[tipo_modalidade],0)))</f>
        <v/>
      </c>
    </row>
    <row r="347" spans="13:16">
      <c r="M347" s="5" t="str">
        <f>IF(ISBLANK($D347),"",INDEX(Tabela2[tipo_cursos_enum],MATCH($D347,Tabela2[tipo_cursos_pt],0)))</f>
        <v/>
      </c>
      <c r="N347" t="str">
        <f>IF(ISBLANK($H347),"",INDEX(Tabela5[tipo_bolsa_enum],MATCH($H347,Tabela5[tipo_bolsa],0)))</f>
        <v/>
      </c>
      <c r="O347" t="str">
        <f>IF(ISBLANK($I347),"",INDEX(Tabela6[tipo_scholarship_enum],MATCH($I347,Tabela6[tipo_scholarship],0)))</f>
        <v/>
      </c>
      <c r="P347" s="5" t="str">
        <f>IF(ISBLANK($J347),"",INDEX(Tabela3[tipo_modalidade_enum],MATCH($J347,Tabela3[tipo_modalidade],0)))</f>
        <v/>
      </c>
    </row>
    <row r="348" spans="13:16">
      <c r="M348" s="5" t="str">
        <f>IF(ISBLANK($D348),"",INDEX(Tabela2[tipo_cursos_enum],MATCH($D348,Tabela2[tipo_cursos_pt],0)))</f>
        <v/>
      </c>
      <c r="N348" t="str">
        <f>IF(ISBLANK($H348),"",INDEX(Tabela5[tipo_bolsa_enum],MATCH($H348,Tabela5[tipo_bolsa],0)))</f>
        <v/>
      </c>
      <c r="O348" t="str">
        <f>IF(ISBLANK($I348),"",INDEX(Tabela6[tipo_scholarship_enum],MATCH($I348,Tabela6[tipo_scholarship],0)))</f>
        <v/>
      </c>
      <c r="P348" s="5" t="str">
        <f>IF(ISBLANK($J348),"",INDEX(Tabela3[tipo_modalidade_enum],MATCH($J348,Tabela3[tipo_modalidade],0)))</f>
        <v/>
      </c>
    </row>
    <row r="349" spans="13:16">
      <c r="M349" s="5" t="str">
        <f>IF(ISBLANK($D349),"",INDEX(Tabela2[tipo_cursos_enum],MATCH($D349,Tabela2[tipo_cursos_pt],0)))</f>
        <v/>
      </c>
      <c r="N349" t="str">
        <f>IF(ISBLANK($H349),"",INDEX(Tabela5[tipo_bolsa_enum],MATCH($H349,Tabela5[tipo_bolsa],0)))</f>
        <v/>
      </c>
      <c r="O349" t="str">
        <f>IF(ISBLANK($I349),"",INDEX(Tabela6[tipo_scholarship_enum],MATCH($I349,Tabela6[tipo_scholarship],0)))</f>
        <v/>
      </c>
      <c r="P349" s="5" t="str">
        <f>IF(ISBLANK($J349),"",INDEX(Tabela3[tipo_modalidade_enum],MATCH($J349,Tabela3[tipo_modalidade],0)))</f>
        <v/>
      </c>
    </row>
    <row r="350" spans="13:16">
      <c r="M350" s="5" t="str">
        <f>IF(ISBLANK($D350),"",INDEX(Tabela2[tipo_cursos_enum],MATCH($D350,Tabela2[tipo_cursos_pt],0)))</f>
        <v/>
      </c>
      <c r="N350" t="str">
        <f>IF(ISBLANK($H350),"",INDEX(Tabela5[tipo_bolsa_enum],MATCH($H350,Tabela5[tipo_bolsa],0)))</f>
        <v/>
      </c>
      <c r="O350" t="str">
        <f>IF(ISBLANK($I350),"",INDEX(Tabela6[tipo_scholarship_enum],MATCH($I350,Tabela6[tipo_scholarship],0)))</f>
        <v/>
      </c>
      <c r="P350" s="5" t="str">
        <f>IF(ISBLANK($J350),"",INDEX(Tabela3[tipo_modalidade_enum],MATCH($J350,Tabela3[tipo_modalidade],0)))</f>
        <v/>
      </c>
    </row>
    <row r="351" spans="13:16">
      <c r="M351" s="5" t="str">
        <f>IF(ISBLANK($D351),"",INDEX(Tabela2[tipo_cursos_enum],MATCH($D351,Tabela2[tipo_cursos_pt],0)))</f>
        <v/>
      </c>
      <c r="N351" t="str">
        <f>IF(ISBLANK($H351),"",INDEX(Tabela5[tipo_bolsa_enum],MATCH($H351,Tabela5[tipo_bolsa],0)))</f>
        <v/>
      </c>
      <c r="O351" t="str">
        <f>IF(ISBLANK($I351),"",INDEX(Tabela6[tipo_scholarship_enum],MATCH($I351,Tabela6[tipo_scholarship],0)))</f>
        <v/>
      </c>
      <c r="P351" s="5" t="str">
        <f>IF(ISBLANK($J351),"",INDEX(Tabela3[tipo_modalidade_enum],MATCH($J351,Tabela3[tipo_modalidade],0)))</f>
        <v/>
      </c>
    </row>
    <row r="352" spans="13:16">
      <c r="M352" s="5" t="str">
        <f>IF(ISBLANK($D352),"",INDEX(Tabela2[tipo_cursos_enum],MATCH($D352,Tabela2[tipo_cursos_pt],0)))</f>
        <v/>
      </c>
      <c r="N352" t="str">
        <f>IF(ISBLANK($H352),"",INDEX(Tabela5[tipo_bolsa_enum],MATCH($H352,Tabela5[tipo_bolsa],0)))</f>
        <v/>
      </c>
      <c r="O352" t="str">
        <f>IF(ISBLANK($I352),"",INDEX(Tabela6[tipo_scholarship_enum],MATCH($I352,Tabela6[tipo_scholarship],0)))</f>
        <v/>
      </c>
      <c r="P352" s="5" t="str">
        <f>IF(ISBLANK($J352),"",INDEX(Tabela3[tipo_modalidade_enum],MATCH($J352,Tabela3[tipo_modalidade],0)))</f>
        <v/>
      </c>
    </row>
    <row r="353" spans="13:16">
      <c r="M353" s="5" t="str">
        <f>IF(ISBLANK($D353),"",INDEX(Tabela2[tipo_cursos_enum],MATCH($D353,Tabela2[tipo_cursos_pt],0)))</f>
        <v/>
      </c>
      <c r="N353" t="str">
        <f>IF(ISBLANK($H353),"",INDEX(Tabela5[tipo_bolsa_enum],MATCH($H353,Tabela5[tipo_bolsa],0)))</f>
        <v/>
      </c>
      <c r="O353" t="str">
        <f>IF(ISBLANK($I353),"",INDEX(Tabela6[tipo_scholarship_enum],MATCH($I353,Tabela6[tipo_scholarship],0)))</f>
        <v/>
      </c>
      <c r="P353" s="5" t="str">
        <f>IF(ISBLANK($J353),"",INDEX(Tabela3[tipo_modalidade_enum],MATCH($J353,Tabela3[tipo_modalidade],0)))</f>
        <v/>
      </c>
    </row>
    <row r="354" spans="13:16">
      <c r="M354" s="5" t="str">
        <f>IF(ISBLANK($D354),"",INDEX(Tabela2[tipo_cursos_enum],MATCH($D354,Tabela2[tipo_cursos_pt],0)))</f>
        <v/>
      </c>
      <c r="N354" t="str">
        <f>IF(ISBLANK($H354),"",INDEX(Tabela5[tipo_bolsa_enum],MATCH($H354,Tabela5[tipo_bolsa],0)))</f>
        <v/>
      </c>
      <c r="O354" t="str">
        <f>IF(ISBLANK($I354),"",INDEX(Tabela6[tipo_scholarship_enum],MATCH($I354,Tabela6[tipo_scholarship],0)))</f>
        <v/>
      </c>
      <c r="P354" s="5" t="str">
        <f>IF(ISBLANK($J354),"",INDEX(Tabela3[tipo_modalidade_enum],MATCH($J354,Tabela3[tipo_modalidade],0)))</f>
        <v/>
      </c>
    </row>
    <row r="355" spans="13:16">
      <c r="M355" s="5" t="str">
        <f>IF(ISBLANK($D355),"",INDEX(Tabela2[tipo_cursos_enum],MATCH($D355,Tabela2[tipo_cursos_pt],0)))</f>
        <v/>
      </c>
      <c r="N355" t="str">
        <f>IF(ISBLANK($H355),"",INDEX(Tabela5[tipo_bolsa_enum],MATCH($H355,Tabela5[tipo_bolsa],0)))</f>
        <v/>
      </c>
      <c r="O355" t="str">
        <f>IF(ISBLANK($I355),"",INDEX(Tabela6[tipo_scholarship_enum],MATCH($I355,Tabela6[tipo_scholarship],0)))</f>
        <v/>
      </c>
      <c r="P355" s="5" t="str">
        <f>IF(ISBLANK($J355),"",INDEX(Tabela3[tipo_modalidade_enum],MATCH($J355,Tabela3[tipo_modalidade],0)))</f>
        <v/>
      </c>
    </row>
    <row r="356" spans="13:16">
      <c r="M356" s="5" t="str">
        <f>IF(ISBLANK($D356),"",INDEX(Tabela2[tipo_cursos_enum],MATCH($D356,Tabela2[tipo_cursos_pt],0)))</f>
        <v/>
      </c>
      <c r="N356" t="str">
        <f>IF(ISBLANK($H356),"",INDEX(Tabela5[tipo_bolsa_enum],MATCH($H356,Tabela5[tipo_bolsa],0)))</f>
        <v/>
      </c>
      <c r="O356" t="str">
        <f>IF(ISBLANK($I356),"",INDEX(Tabela6[tipo_scholarship_enum],MATCH($I356,Tabela6[tipo_scholarship],0)))</f>
        <v/>
      </c>
      <c r="P356" s="5" t="str">
        <f>IF(ISBLANK($J356),"",INDEX(Tabela3[tipo_modalidade_enum],MATCH($J356,Tabela3[tipo_modalidade],0)))</f>
        <v/>
      </c>
    </row>
    <row r="357" spans="13:16">
      <c r="M357" s="5" t="str">
        <f>IF(ISBLANK($D357),"",INDEX(Tabela2[tipo_cursos_enum],MATCH($D357,Tabela2[tipo_cursos_pt],0)))</f>
        <v/>
      </c>
      <c r="N357" t="str">
        <f>IF(ISBLANK($H357),"",INDEX(Tabela5[tipo_bolsa_enum],MATCH($H357,Tabela5[tipo_bolsa],0)))</f>
        <v/>
      </c>
      <c r="O357" t="str">
        <f>IF(ISBLANK($I357),"",INDEX(Tabela6[tipo_scholarship_enum],MATCH($I357,Tabela6[tipo_scholarship],0)))</f>
        <v/>
      </c>
      <c r="P357" s="5" t="str">
        <f>IF(ISBLANK($J357),"",INDEX(Tabela3[tipo_modalidade_enum],MATCH($J357,Tabela3[tipo_modalidade],0)))</f>
        <v/>
      </c>
    </row>
    <row r="358" spans="13:16">
      <c r="M358" s="5" t="str">
        <f>IF(ISBLANK($D358),"",INDEX(Tabela2[tipo_cursos_enum],MATCH($D358,Tabela2[tipo_cursos_pt],0)))</f>
        <v/>
      </c>
      <c r="N358" t="str">
        <f>IF(ISBLANK($H358),"",INDEX(Tabela5[tipo_bolsa_enum],MATCH($H358,Tabela5[tipo_bolsa],0)))</f>
        <v/>
      </c>
      <c r="O358" t="str">
        <f>IF(ISBLANK($I358),"",INDEX(Tabela6[tipo_scholarship_enum],MATCH($I358,Tabela6[tipo_scholarship],0)))</f>
        <v/>
      </c>
      <c r="P358" s="5" t="str">
        <f>IF(ISBLANK($J358),"",INDEX(Tabela3[tipo_modalidade_enum],MATCH($J358,Tabela3[tipo_modalidade],0)))</f>
        <v/>
      </c>
    </row>
    <row r="359" spans="13:16">
      <c r="M359" s="5" t="str">
        <f>IF(ISBLANK($D359),"",INDEX(Tabela2[tipo_cursos_enum],MATCH($D359,Tabela2[tipo_cursos_pt],0)))</f>
        <v/>
      </c>
      <c r="N359" t="str">
        <f>IF(ISBLANK($H359),"",INDEX(Tabela5[tipo_bolsa_enum],MATCH($H359,Tabela5[tipo_bolsa],0)))</f>
        <v/>
      </c>
      <c r="O359" t="str">
        <f>IF(ISBLANK($I359),"",INDEX(Tabela6[tipo_scholarship_enum],MATCH($I359,Tabela6[tipo_scholarship],0)))</f>
        <v/>
      </c>
      <c r="P359" s="5" t="str">
        <f>IF(ISBLANK($J359),"",INDEX(Tabela3[tipo_modalidade_enum],MATCH($J359,Tabela3[tipo_modalidade],0)))</f>
        <v/>
      </c>
    </row>
    <row r="360" spans="13:16">
      <c r="M360" s="5" t="str">
        <f>IF(ISBLANK($D360),"",INDEX(Tabela2[tipo_cursos_enum],MATCH($D360,Tabela2[tipo_cursos_pt],0)))</f>
        <v/>
      </c>
      <c r="N360" t="str">
        <f>IF(ISBLANK($H360),"",INDEX(Tabela5[tipo_bolsa_enum],MATCH($H360,Tabela5[tipo_bolsa],0)))</f>
        <v/>
      </c>
      <c r="O360" t="str">
        <f>IF(ISBLANK($I360),"",INDEX(Tabela6[tipo_scholarship_enum],MATCH($I360,Tabela6[tipo_scholarship],0)))</f>
        <v/>
      </c>
      <c r="P360" s="5" t="str">
        <f>IF(ISBLANK($J360),"",INDEX(Tabela3[tipo_modalidade_enum],MATCH($J360,Tabela3[tipo_modalidade],0)))</f>
        <v/>
      </c>
    </row>
    <row r="361" spans="13:16">
      <c r="M361" s="5" t="str">
        <f>IF(ISBLANK($D361),"",INDEX(Tabela2[tipo_cursos_enum],MATCH($D361,Tabela2[tipo_cursos_pt],0)))</f>
        <v/>
      </c>
      <c r="N361" t="str">
        <f>IF(ISBLANK($H361),"",INDEX(Tabela5[tipo_bolsa_enum],MATCH($H361,Tabela5[tipo_bolsa],0)))</f>
        <v/>
      </c>
      <c r="O361" t="str">
        <f>IF(ISBLANK($I361),"",INDEX(Tabela6[tipo_scholarship_enum],MATCH($I361,Tabela6[tipo_scholarship],0)))</f>
        <v/>
      </c>
      <c r="P361" s="5" t="str">
        <f>IF(ISBLANK($J361),"",INDEX(Tabela3[tipo_modalidade_enum],MATCH($J361,Tabela3[tipo_modalidade],0)))</f>
        <v/>
      </c>
    </row>
    <row r="362" spans="13:16">
      <c r="M362" s="5" t="str">
        <f>IF(ISBLANK($D362),"",INDEX(Tabela2[tipo_cursos_enum],MATCH($D362,Tabela2[tipo_cursos_pt],0)))</f>
        <v/>
      </c>
      <c r="N362" t="str">
        <f>IF(ISBLANK($H362),"",INDEX(Tabela5[tipo_bolsa_enum],MATCH($H362,Tabela5[tipo_bolsa],0)))</f>
        <v/>
      </c>
      <c r="O362" t="str">
        <f>IF(ISBLANK($I362),"",INDEX(Tabela6[tipo_scholarship_enum],MATCH($I362,Tabela6[tipo_scholarship],0)))</f>
        <v/>
      </c>
      <c r="P362" s="5" t="str">
        <f>IF(ISBLANK($J362),"",INDEX(Tabela3[tipo_modalidade_enum],MATCH($J362,Tabela3[tipo_modalidade],0)))</f>
        <v/>
      </c>
    </row>
    <row r="363" spans="13:16">
      <c r="M363" s="5" t="str">
        <f>IF(ISBLANK($D363),"",INDEX(Tabela2[tipo_cursos_enum],MATCH($D363,Tabela2[tipo_cursos_pt],0)))</f>
        <v/>
      </c>
      <c r="N363" t="str">
        <f>IF(ISBLANK($H363),"",INDEX(Tabela5[tipo_bolsa_enum],MATCH($H363,Tabela5[tipo_bolsa],0)))</f>
        <v/>
      </c>
      <c r="O363" t="str">
        <f>IF(ISBLANK($I363),"",INDEX(Tabela6[tipo_scholarship_enum],MATCH($I363,Tabela6[tipo_scholarship],0)))</f>
        <v/>
      </c>
      <c r="P363" s="5" t="str">
        <f>IF(ISBLANK($J363),"",INDEX(Tabela3[tipo_modalidade_enum],MATCH($J363,Tabela3[tipo_modalidade],0)))</f>
        <v/>
      </c>
    </row>
    <row r="364" spans="13:16">
      <c r="M364" s="5" t="str">
        <f>IF(ISBLANK($D364),"",INDEX(Tabela2[tipo_cursos_enum],MATCH($D364,Tabela2[tipo_cursos_pt],0)))</f>
        <v/>
      </c>
      <c r="N364" t="str">
        <f>IF(ISBLANK($H364),"",INDEX(Tabela5[tipo_bolsa_enum],MATCH($H364,Tabela5[tipo_bolsa],0)))</f>
        <v/>
      </c>
      <c r="O364" t="str">
        <f>IF(ISBLANK($I364),"",INDEX(Tabela6[tipo_scholarship_enum],MATCH($I364,Tabela6[tipo_scholarship],0)))</f>
        <v/>
      </c>
      <c r="P364" s="5" t="str">
        <f>IF(ISBLANK($J364),"",INDEX(Tabela3[tipo_modalidade_enum],MATCH($J364,Tabela3[tipo_modalidade],0)))</f>
        <v/>
      </c>
    </row>
    <row r="365" spans="13:16">
      <c r="M365" s="5" t="str">
        <f>IF(ISBLANK($D365),"",INDEX(Tabela2[tipo_cursos_enum],MATCH($D365,Tabela2[tipo_cursos_pt],0)))</f>
        <v/>
      </c>
      <c r="N365" t="str">
        <f>IF(ISBLANK($H365),"",INDEX(Tabela5[tipo_bolsa_enum],MATCH($H365,Tabela5[tipo_bolsa],0)))</f>
        <v/>
      </c>
      <c r="O365" t="str">
        <f>IF(ISBLANK($I365),"",INDEX(Tabela6[tipo_scholarship_enum],MATCH($I365,Tabela6[tipo_scholarship],0)))</f>
        <v/>
      </c>
      <c r="P365" s="5" t="str">
        <f>IF(ISBLANK($J365),"",INDEX(Tabela3[tipo_modalidade_enum],MATCH($J365,Tabela3[tipo_modalidade],0)))</f>
        <v/>
      </c>
    </row>
    <row r="366" spans="13:16">
      <c r="M366" s="5" t="str">
        <f>IF(ISBLANK($D366),"",INDEX(Tabela2[tipo_cursos_enum],MATCH($D366,Tabela2[tipo_cursos_pt],0)))</f>
        <v/>
      </c>
      <c r="N366" t="str">
        <f>IF(ISBLANK($H366),"",INDEX(Tabela5[tipo_bolsa_enum],MATCH($H366,Tabela5[tipo_bolsa],0)))</f>
        <v/>
      </c>
      <c r="O366" t="str">
        <f>IF(ISBLANK($I366),"",INDEX(Tabela6[tipo_scholarship_enum],MATCH($I366,Tabela6[tipo_scholarship],0)))</f>
        <v/>
      </c>
      <c r="P366" s="5" t="str">
        <f>IF(ISBLANK($J366),"",INDEX(Tabela3[tipo_modalidade_enum],MATCH($J366,Tabela3[tipo_modalidade],0)))</f>
        <v/>
      </c>
    </row>
    <row r="367" spans="13:16">
      <c r="M367" s="5" t="str">
        <f>IF(ISBLANK($D367),"",INDEX(Tabela2[tipo_cursos_enum],MATCH($D367,Tabela2[tipo_cursos_pt],0)))</f>
        <v/>
      </c>
      <c r="N367" t="str">
        <f>IF(ISBLANK($H367),"",INDEX(Tabela5[tipo_bolsa_enum],MATCH($H367,Tabela5[tipo_bolsa],0)))</f>
        <v/>
      </c>
      <c r="O367" t="str">
        <f>IF(ISBLANK($I367),"",INDEX(Tabela6[tipo_scholarship_enum],MATCH($I367,Tabela6[tipo_scholarship],0)))</f>
        <v/>
      </c>
      <c r="P367" s="5" t="str">
        <f>IF(ISBLANK($J367),"",INDEX(Tabela3[tipo_modalidade_enum],MATCH($J367,Tabela3[tipo_modalidade],0)))</f>
        <v/>
      </c>
    </row>
    <row r="368" spans="13:16">
      <c r="M368" s="5" t="str">
        <f>IF(ISBLANK($D368),"",INDEX(Tabela2[tipo_cursos_enum],MATCH($D368,Tabela2[tipo_cursos_pt],0)))</f>
        <v/>
      </c>
      <c r="N368" t="str">
        <f>IF(ISBLANK($H368),"",INDEX(Tabela5[tipo_bolsa_enum],MATCH($H368,Tabela5[tipo_bolsa],0)))</f>
        <v/>
      </c>
      <c r="O368" t="str">
        <f>IF(ISBLANK($I368),"",INDEX(Tabela6[tipo_scholarship_enum],MATCH($I368,Tabela6[tipo_scholarship],0)))</f>
        <v/>
      </c>
      <c r="P368" s="5" t="str">
        <f>IF(ISBLANK($J368),"",INDEX(Tabela3[tipo_modalidade_enum],MATCH($J368,Tabela3[tipo_modalidade],0)))</f>
        <v/>
      </c>
    </row>
    <row r="369" spans="13:16">
      <c r="M369" s="5" t="str">
        <f>IF(ISBLANK($D369),"",INDEX(Tabela2[tipo_cursos_enum],MATCH($D369,Tabela2[tipo_cursos_pt],0)))</f>
        <v/>
      </c>
      <c r="N369" t="str">
        <f>IF(ISBLANK($H369),"",INDEX(Tabela5[tipo_bolsa_enum],MATCH($H369,Tabela5[tipo_bolsa],0)))</f>
        <v/>
      </c>
      <c r="O369" t="str">
        <f>IF(ISBLANK($I369),"",INDEX(Tabela6[tipo_scholarship_enum],MATCH($I369,Tabela6[tipo_scholarship],0)))</f>
        <v/>
      </c>
      <c r="P369" s="5" t="str">
        <f>IF(ISBLANK($J369),"",INDEX(Tabela3[tipo_modalidade_enum],MATCH($J369,Tabela3[tipo_modalidade],0)))</f>
        <v/>
      </c>
    </row>
    <row r="370" spans="13:16">
      <c r="M370" s="5" t="str">
        <f>IF(ISBLANK($D370),"",INDEX(Tabela2[tipo_cursos_enum],MATCH($D370,Tabela2[tipo_cursos_pt],0)))</f>
        <v/>
      </c>
      <c r="N370" t="str">
        <f>IF(ISBLANK($H370),"",INDEX(Tabela5[tipo_bolsa_enum],MATCH($H370,Tabela5[tipo_bolsa],0)))</f>
        <v/>
      </c>
      <c r="O370" t="str">
        <f>IF(ISBLANK($I370),"",INDEX(Tabela6[tipo_scholarship_enum],MATCH($I370,Tabela6[tipo_scholarship],0)))</f>
        <v/>
      </c>
      <c r="P370" s="5" t="str">
        <f>IF(ISBLANK($J370),"",INDEX(Tabela3[tipo_modalidade_enum],MATCH($J370,Tabela3[tipo_modalidade],0)))</f>
        <v/>
      </c>
    </row>
    <row r="371" spans="13:16">
      <c r="M371" s="5" t="str">
        <f>IF(ISBLANK($D371),"",INDEX(Tabela2[tipo_cursos_enum],MATCH($D371,Tabela2[tipo_cursos_pt],0)))</f>
        <v/>
      </c>
      <c r="N371" t="str">
        <f>IF(ISBLANK($H371),"",INDEX(Tabela5[tipo_bolsa_enum],MATCH($H371,Tabela5[tipo_bolsa],0)))</f>
        <v/>
      </c>
      <c r="O371" t="str">
        <f>IF(ISBLANK($I371),"",INDEX(Tabela6[tipo_scholarship_enum],MATCH($I371,Tabela6[tipo_scholarship],0)))</f>
        <v/>
      </c>
      <c r="P371" s="5" t="str">
        <f>IF(ISBLANK($J371),"",INDEX(Tabela3[tipo_modalidade_enum],MATCH($J371,Tabela3[tipo_modalidade],0)))</f>
        <v/>
      </c>
    </row>
    <row r="372" spans="13:16">
      <c r="M372" s="5" t="str">
        <f>IF(ISBLANK($D372),"",INDEX(Tabela2[tipo_cursos_enum],MATCH($D372,Tabela2[tipo_cursos_pt],0)))</f>
        <v/>
      </c>
      <c r="N372" t="str">
        <f>IF(ISBLANK($H372),"",INDEX(Tabela5[tipo_bolsa_enum],MATCH($H372,Tabela5[tipo_bolsa],0)))</f>
        <v/>
      </c>
      <c r="O372" t="str">
        <f>IF(ISBLANK($I372),"",INDEX(Tabela6[tipo_scholarship_enum],MATCH($I372,Tabela6[tipo_scholarship],0)))</f>
        <v/>
      </c>
      <c r="P372" s="5" t="str">
        <f>IF(ISBLANK($J372),"",INDEX(Tabela3[tipo_modalidade_enum],MATCH($J372,Tabela3[tipo_modalidade],0)))</f>
        <v/>
      </c>
    </row>
    <row r="373" spans="13:16">
      <c r="M373" s="5" t="str">
        <f>IF(ISBLANK($D373),"",INDEX(Tabela2[tipo_cursos_enum],MATCH($D373,Tabela2[tipo_cursos_pt],0)))</f>
        <v/>
      </c>
      <c r="N373" t="str">
        <f>IF(ISBLANK($H373),"",INDEX(Tabela5[tipo_bolsa_enum],MATCH($H373,Tabela5[tipo_bolsa],0)))</f>
        <v/>
      </c>
      <c r="O373" t="str">
        <f>IF(ISBLANK($I373),"",INDEX(Tabela6[tipo_scholarship_enum],MATCH($I373,Tabela6[tipo_scholarship],0)))</f>
        <v/>
      </c>
      <c r="P373" s="5" t="str">
        <f>IF(ISBLANK($J373),"",INDEX(Tabela3[tipo_modalidade_enum],MATCH($J373,Tabela3[tipo_modalidade],0)))</f>
        <v/>
      </c>
    </row>
    <row r="374" spans="13:16">
      <c r="M374" s="5" t="str">
        <f>IF(ISBLANK($D374),"",INDEX(Tabela2[tipo_cursos_enum],MATCH($D374,Tabela2[tipo_cursos_pt],0)))</f>
        <v/>
      </c>
      <c r="N374" t="str">
        <f>IF(ISBLANK($H374),"",INDEX(Tabela5[tipo_bolsa_enum],MATCH($H374,Tabela5[tipo_bolsa],0)))</f>
        <v/>
      </c>
      <c r="O374" t="str">
        <f>IF(ISBLANK($I374),"",INDEX(Tabela6[tipo_scholarship_enum],MATCH($I374,Tabela6[tipo_scholarship],0)))</f>
        <v/>
      </c>
      <c r="P374" s="5" t="str">
        <f>IF(ISBLANK($J374),"",INDEX(Tabela3[tipo_modalidade_enum],MATCH($J374,Tabela3[tipo_modalidade],0)))</f>
        <v/>
      </c>
    </row>
    <row r="375" spans="13:16">
      <c r="M375" s="5" t="str">
        <f>IF(ISBLANK($D375),"",INDEX(Tabela2[tipo_cursos_enum],MATCH($D375,Tabela2[tipo_cursos_pt],0)))</f>
        <v/>
      </c>
      <c r="N375" t="str">
        <f>IF(ISBLANK($H375),"",INDEX(Tabela5[tipo_bolsa_enum],MATCH($H375,Tabela5[tipo_bolsa],0)))</f>
        <v/>
      </c>
      <c r="O375" t="str">
        <f>IF(ISBLANK($I375),"",INDEX(Tabela6[tipo_scholarship_enum],MATCH($I375,Tabela6[tipo_scholarship],0)))</f>
        <v/>
      </c>
      <c r="P375" s="5" t="str">
        <f>IF(ISBLANK($J375),"",INDEX(Tabela3[tipo_modalidade_enum],MATCH($J375,Tabela3[tipo_modalidade],0)))</f>
        <v/>
      </c>
    </row>
    <row r="376" spans="13:16">
      <c r="M376" s="5" t="str">
        <f>IF(ISBLANK($D376),"",INDEX(Tabela2[tipo_cursos_enum],MATCH($D376,Tabela2[tipo_cursos_pt],0)))</f>
        <v/>
      </c>
      <c r="N376" t="str">
        <f>IF(ISBLANK($H376),"",INDEX(Tabela5[tipo_bolsa_enum],MATCH($H376,Tabela5[tipo_bolsa],0)))</f>
        <v/>
      </c>
      <c r="O376" t="str">
        <f>IF(ISBLANK($I376),"",INDEX(Tabela6[tipo_scholarship_enum],MATCH($I376,Tabela6[tipo_scholarship],0)))</f>
        <v/>
      </c>
      <c r="P376" s="5" t="str">
        <f>IF(ISBLANK($J376),"",INDEX(Tabela3[tipo_modalidade_enum],MATCH($J376,Tabela3[tipo_modalidade],0)))</f>
        <v/>
      </c>
    </row>
    <row r="377" spans="13:16">
      <c r="M377" s="5" t="str">
        <f>IF(ISBLANK($D377),"",INDEX(Tabela2[tipo_cursos_enum],MATCH($D377,Tabela2[tipo_cursos_pt],0)))</f>
        <v/>
      </c>
      <c r="N377" t="str">
        <f>IF(ISBLANK($H377),"",INDEX(Tabela5[tipo_bolsa_enum],MATCH($H377,Tabela5[tipo_bolsa],0)))</f>
        <v/>
      </c>
      <c r="O377" t="str">
        <f>IF(ISBLANK($I377),"",INDEX(Tabela6[tipo_scholarship_enum],MATCH($I377,Tabela6[tipo_scholarship],0)))</f>
        <v/>
      </c>
      <c r="P377" s="5" t="str">
        <f>IF(ISBLANK($J377),"",INDEX(Tabela3[tipo_modalidade_enum],MATCH($J377,Tabela3[tipo_modalidade],0)))</f>
        <v/>
      </c>
    </row>
    <row r="378" spans="13:16">
      <c r="M378" s="5" t="str">
        <f>IF(ISBLANK($D378),"",INDEX(Tabela2[tipo_cursos_enum],MATCH($D378,Tabela2[tipo_cursos_pt],0)))</f>
        <v/>
      </c>
      <c r="N378" t="str">
        <f>IF(ISBLANK($H378),"",INDEX(Tabela5[tipo_bolsa_enum],MATCH($H378,Tabela5[tipo_bolsa],0)))</f>
        <v/>
      </c>
      <c r="O378" t="str">
        <f>IF(ISBLANK($I378),"",INDEX(Tabela6[tipo_scholarship_enum],MATCH($I378,Tabela6[tipo_scholarship],0)))</f>
        <v/>
      </c>
      <c r="P378" s="5" t="str">
        <f>IF(ISBLANK($J378),"",INDEX(Tabela3[tipo_modalidade_enum],MATCH($J378,Tabela3[tipo_modalidade],0)))</f>
        <v/>
      </c>
    </row>
    <row r="379" spans="13:16">
      <c r="M379" s="5" t="str">
        <f>IF(ISBLANK($D379),"",INDEX(Tabela2[tipo_cursos_enum],MATCH($D379,Tabela2[tipo_cursos_pt],0)))</f>
        <v/>
      </c>
      <c r="N379" t="str">
        <f>IF(ISBLANK($H379),"",INDEX(Tabela5[tipo_bolsa_enum],MATCH($H379,Tabela5[tipo_bolsa],0)))</f>
        <v/>
      </c>
      <c r="O379" t="str">
        <f>IF(ISBLANK($I379),"",INDEX(Tabela6[tipo_scholarship_enum],MATCH($I379,Tabela6[tipo_scholarship],0)))</f>
        <v/>
      </c>
      <c r="P379" s="5" t="str">
        <f>IF(ISBLANK($J379),"",INDEX(Tabela3[tipo_modalidade_enum],MATCH($J379,Tabela3[tipo_modalidade],0)))</f>
        <v/>
      </c>
    </row>
    <row r="380" spans="13:16">
      <c r="M380" s="5" t="str">
        <f>IF(ISBLANK($D380),"",INDEX(Tabela2[tipo_cursos_enum],MATCH($D380,Tabela2[tipo_cursos_pt],0)))</f>
        <v/>
      </c>
      <c r="N380" t="str">
        <f>IF(ISBLANK($H380),"",INDEX(Tabela5[tipo_bolsa_enum],MATCH($H380,Tabela5[tipo_bolsa],0)))</f>
        <v/>
      </c>
      <c r="O380" t="str">
        <f>IF(ISBLANK($I380),"",INDEX(Tabela6[tipo_scholarship_enum],MATCH($I380,Tabela6[tipo_scholarship],0)))</f>
        <v/>
      </c>
      <c r="P380" s="5" t="str">
        <f>IF(ISBLANK($J380),"",INDEX(Tabela3[tipo_modalidade_enum],MATCH($J380,Tabela3[tipo_modalidade],0)))</f>
        <v/>
      </c>
    </row>
    <row r="381" spans="13:16">
      <c r="M381" s="5" t="str">
        <f>IF(ISBLANK($D381),"",INDEX(Tabela2[tipo_cursos_enum],MATCH($D381,Tabela2[tipo_cursos_pt],0)))</f>
        <v/>
      </c>
      <c r="N381" t="str">
        <f>IF(ISBLANK($H381),"",INDEX(Tabela5[tipo_bolsa_enum],MATCH($H381,Tabela5[tipo_bolsa],0)))</f>
        <v/>
      </c>
      <c r="O381" t="str">
        <f>IF(ISBLANK($I381),"",INDEX(Tabela6[tipo_scholarship_enum],MATCH($I381,Tabela6[tipo_scholarship],0)))</f>
        <v/>
      </c>
      <c r="P381" s="5" t="str">
        <f>IF(ISBLANK($J381),"",INDEX(Tabela3[tipo_modalidade_enum],MATCH($J381,Tabela3[tipo_modalidade],0)))</f>
        <v/>
      </c>
    </row>
    <row r="382" spans="13:16">
      <c r="M382" s="5" t="str">
        <f>IF(ISBLANK($D382),"",INDEX(Tabela2[tipo_cursos_enum],MATCH($D382,Tabela2[tipo_cursos_pt],0)))</f>
        <v/>
      </c>
      <c r="N382" t="str">
        <f>IF(ISBLANK($H382),"",INDEX(Tabela5[tipo_bolsa_enum],MATCH($H382,Tabela5[tipo_bolsa],0)))</f>
        <v/>
      </c>
      <c r="O382" t="str">
        <f>IF(ISBLANK($I382),"",INDEX(Tabela6[tipo_scholarship_enum],MATCH($I382,Tabela6[tipo_scholarship],0)))</f>
        <v/>
      </c>
      <c r="P382" s="5" t="str">
        <f>IF(ISBLANK($J382),"",INDEX(Tabela3[tipo_modalidade_enum],MATCH($J382,Tabela3[tipo_modalidade],0)))</f>
        <v/>
      </c>
    </row>
    <row r="383" spans="13:16">
      <c r="M383" s="5" t="str">
        <f>IF(ISBLANK($D383),"",INDEX(Tabela2[tipo_cursos_enum],MATCH($D383,Tabela2[tipo_cursos_pt],0)))</f>
        <v/>
      </c>
      <c r="N383" t="str">
        <f>IF(ISBLANK($H383),"",INDEX(Tabela5[tipo_bolsa_enum],MATCH($H383,Tabela5[tipo_bolsa],0)))</f>
        <v/>
      </c>
      <c r="O383" t="str">
        <f>IF(ISBLANK($I383),"",INDEX(Tabela6[tipo_scholarship_enum],MATCH($I383,Tabela6[tipo_scholarship],0)))</f>
        <v/>
      </c>
      <c r="P383" s="5" t="str">
        <f>IF(ISBLANK($J383),"",INDEX(Tabela3[tipo_modalidade_enum],MATCH($J383,Tabela3[tipo_modalidade],0)))</f>
        <v/>
      </c>
    </row>
    <row r="384" spans="13:16">
      <c r="M384" s="5" t="str">
        <f>IF(ISBLANK($D384),"",INDEX(Tabela2[tipo_cursos_enum],MATCH($D384,Tabela2[tipo_cursos_pt],0)))</f>
        <v/>
      </c>
      <c r="N384" t="str">
        <f>IF(ISBLANK($H384),"",INDEX(Tabela5[tipo_bolsa_enum],MATCH($H384,Tabela5[tipo_bolsa],0)))</f>
        <v/>
      </c>
      <c r="O384" t="str">
        <f>IF(ISBLANK($I384),"",INDEX(Tabela6[tipo_scholarship_enum],MATCH($I384,Tabela6[tipo_scholarship],0)))</f>
        <v/>
      </c>
      <c r="P384" s="5" t="str">
        <f>IF(ISBLANK($J384),"",INDEX(Tabela3[tipo_modalidade_enum],MATCH($J384,Tabela3[tipo_modalidade],0)))</f>
        <v/>
      </c>
    </row>
    <row r="385" spans="13:16">
      <c r="M385" s="5" t="str">
        <f>IF(ISBLANK($D385),"",INDEX(Tabela2[tipo_cursos_enum],MATCH($D385,Tabela2[tipo_cursos_pt],0)))</f>
        <v/>
      </c>
      <c r="N385" t="str">
        <f>IF(ISBLANK($H385),"",INDEX(Tabela5[tipo_bolsa_enum],MATCH($H385,Tabela5[tipo_bolsa],0)))</f>
        <v/>
      </c>
      <c r="O385" t="str">
        <f>IF(ISBLANK($I385),"",INDEX(Tabela6[tipo_scholarship_enum],MATCH($I385,Tabela6[tipo_scholarship],0)))</f>
        <v/>
      </c>
      <c r="P385" s="5" t="str">
        <f>IF(ISBLANK($J385),"",INDEX(Tabela3[tipo_modalidade_enum],MATCH($J385,Tabela3[tipo_modalidade],0)))</f>
        <v/>
      </c>
    </row>
    <row r="386" spans="13:16">
      <c r="M386" s="5" t="str">
        <f>IF(ISBLANK($D386),"",INDEX(Tabela2[tipo_cursos_enum],MATCH($D386,Tabela2[tipo_cursos_pt],0)))</f>
        <v/>
      </c>
      <c r="N386" t="str">
        <f>IF(ISBLANK($H386),"",INDEX(Tabela5[tipo_bolsa_enum],MATCH($H386,Tabela5[tipo_bolsa],0)))</f>
        <v/>
      </c>
      <c r="O386" t="str">
        <f>IF(ISBLANK($I386),"",INDEX(Tabela6[tipo_scholarship_enum],MATCH($I386,Tabela6[tipo_scholarship],0)))</f>
        <v/>
      </c>
      <c r="P386" s="5" t="str">
        <f>IF(ISBLANK($J386),"",INDEX(Tabela3[tipo_modalidade_enum],MATCH($J386,Tabela3[tipo_modalidade],0)))</f>
        <v/>
      </c>
    </row>
    <row r="387" spans="13:16">
      <c r="M387" s="5" t="str">
        <f>IF(ISBLANK($D387),"",INDEX(Tabela2[tipo_cursos_enum],MATCH($D387,Tabela2[tipo_cursos_pt],0)))</f>
        <v/>
      </c>
      <c r="N387" t="str">
        <f>IF(ISBLANK($H387),"",INDEX(Tabela5[tipo_bolsa_enum],MATCH($H387,Tabela5[tipo_bolsa],0)))</f>
        <v/>
      </c>
      <c r="O387" t="str">
        <f>IF(ISBLANK($I387),"",INDEX(Tabela6[tipo_scholarship_enum],MATCH($I387,Tabela6[tipo_scholarship],0)))</f>
        <v/>
      </c>
      <c r="P387" s="5" t="str">
        <f>IF(ISBLANK($J387),"",INDEX(Tabela3[tipo_modalidade_enum],MATCH($J387,Tabela3[tipo_modalidade],0)))</f>
        <v/>
      </c>
    </row>
    <row r="388" spans="13:16">
      <c r="M388" s="5" t="str">
        <f>IF(ISBLANK($D388),"",INDEX(Tabela2[tipo_cursos_enum],MATCH($D388,Tabela2[tipo_cursos_pt],0)))</f>
        <v/>
      </c>
      <c r="N388" t="str">
        <f>IF(ISBLANK($H388),"",INDEX(Tabela5[tipo_bolsa_enum],MATCH($H388,Tabela5[tipo_bolsa],0)))</f>
        <v/>
      </c>
      <c r="O388" t="str">
        <f>IF(ISBLANK($I388),"",INDEX(Tabela6[tipo_scholarship_enum],MATCH($I388,Tabela6[tipo_scholarship],0)))</f>
        <v/>
      </c>
      <c r="P388" s="5" t="str">
        <f>IF(ISBLANK($J388),"",INDEX(Tabela3[tipo_modalidade_enum],MATCH($J388,Tabela3[tipo_modalidade],0)))</f>
        <v/>
      </c>
    </row>
    <row r="389" spans="13:16">
      <c r="M389" s="5" t="str">
        <f>IF(ISBLANK($D389),"",INDEX(Tabela2[tipo_cursos_enum],MATCH($D389,Tabela2[tipo_cursos_pt],0)))</f>
        <v/>
      </c>
      <c r="N389" t="str">
        <f>IF(ISBLANK($H389),"",INDEX(Tabela5[tipo_bolsa_enum],MATCH($H389,Tabela5[tipo_bolsa],0)))</f>
        <v/>
      </c>
      <c r="O389" t="str">
        <f>IF(ISBLANK($I389),"",INDEX(Tabela6[tipo_scholarship_enum],MATCH($I389,Tabela6[tipo_scholarship],0)))</f>
        <v/>
      </c>
      <c r="P389" s="5" t="str">
        <f>IF(ISBLANK($J389),"",INDEX(Tabela3[tipo_modalidade_enum],MATCH($J389,Tabela3[tipo_modalidade],0)))</f>
        <v/>
      </c>
    </row>
    <row r="390" spans="13:16">
      <c r="M390" s="5" t="str">
        <f>IF(ISBLANK($D390),"",INDEX(Tabela2[tipo_cursos_enum],MATCH($D390,Tabela2[tipo_cursos_pt],0)))</f>
        <v/>
      </c>
      <c r="N390" t="str">
        <f>IF(ISBLANK($H390),"",INDEX(Tabela5[tipo_bolsa_enum],MATCH($H390,Tabela5[tipo_bolsa],0)))</f>
        <v/>
      </c>
      <c r="O390" t="str">
        <f>IF(ISBLANK($I390),"",INDEX(Tabela6[tipo_scholarship_enum],MATCH($I390,Tabela6[tipo_scholarship],0)))</f>
        <v/>
      </c>
      <c r="P390" s="5" t="str">
        <f>IF(ISBLANK($J390),"",INDEX(Tabela3[tipo_modalidade_enum],MATCH($J390,Tabela3[tipo_modalidade],0)))</f>
        <v/>
      </c>
    </row>
    <row r="391" spans="13:16">
      <c r="M391" s="5" t="str">
        <f>IF(ISBLANK($D391),"",INDEX(Tabela2[tipo_cursos_enum],MATCH($D391,Tabela2[tipo_cursos_pt],0)))</f>
        <v/>
      </c>
      <c r="N391" t="str">
        <f>IF(ISBLANK($H391),"",INDEX(Tabela5[tipo_bolsa_enum],MATCH($H391,Tabela5[tipo_bolsa],0)))</f>
        <v/>
      </c>
      <c r="O391" t="str">
        <f>IF(ISBLANK($I391),"",INDEX(Tabela6[tipo_scholarship_enum],MATCH($I391,Tabela6[tipo_scholarship],0)))</f>
        <v/>
      </c>
      <c r="P391" s="5" t="str">
        <f>IF(ISBLANK($J391),"",INDEX(Tabela3[tipo_modalidade_enum],MATCH($J391,Tabela3[tipo_modalidade],0)))</f>
        <v/>
      </c>
    </row>
    <row r="392" spans="13:16">
      <c r="M392" s="5" t="str">
        <f>IF(ISBLANK($D392),"",INDEX(Tabela2[tipo_cursos_enum],MATCH($D392,Tabela2[tipo_cursos_pt],0)))</f>
        <v/>
      </c>
      <c r="N392" t="str">
        <f>IF(ISBLANK($H392),"",INDEX(Tabela5[tipo_bolsa_enum],MATCH($H392,Tabela5[tipo_bolsa],0)))</f>
        <v/>
      </c>
      <c r="O392" t="str">
        <f>IF(ISBLANK($I392),"",INDEX(Tabela6[tipo_scholarship_enum],MATCH($I392,Tabela6[tipo_scholarship],0)))</f>
        <v/>
      </c>
      <c r="P392" s="5" t="str">
        <f>IF(ISBLANK($J392),"",INDEX(Tabela3[tipo_modalidade_enum],MATCH($J392,Tabela3[tipo_modalidade],0)))</f>
        <v/>
      </c>
    </row>
    <row r="393" spans="13:16">
      <c r="M393" s="5" t="str">
        <f>IF(ISBLANK($D393),"",INDEX(Tabela2[tipo_cursos_enum],MATCH($D393,Tabela2[tipo_cursos_pt],0)))</f>
        <v/>
      </c>
      <c r="N393" t="str">
        <f>IF(ISBLANK($H393),"",INDEX(Tabela5[tipo_bolsa_enum],MATCH($H393,Tabela5[tipo_bolsa],0)))</f>
        <v/>
      </c>
      <c r="O393" t="str">
        <f>IF(ISBLANK($I393),"",INDEX(Tabela6[tipo_scholarship_enum],MATCH($I393,Tabela6[tipo_scholarship],0)))</f>
        <v/>
      </c>
      <c r="P393" s="5" t="str">
        <f>IF(ISBLANK($J393),"",INDEX(Tabela3[tipo_modalidade_enum],MATCH($J393,Tabela3[tipo_modalidade],0)))</f>
        <v/>
      </c>
    </row>
    <row r="394" spans="13:16">
      <c r="M394" s="5" t="str">
        <f>IF(ISBLANK($D394),"",INDEX(Tabela2[tipo_cursos_enum],MATCH($D394,Tabela2[tipo_cursos_pt],0)))</f>
        <v/>
      </c>
      <c r="N394" t="str">
        <f>IF(ISBLANK($H394),"",INDEX(Tabela5[tipo_bolsa_enum],MATCH($H394,Tabela5[tipo_bolsa],0)))</f>
        <v/>
      </c>
      <c r="O394" t="str">
        <f>IF(ISBLANK($I394),"",INDEX(Tabela6[tipo_scholarship_enum],MATCH($I394,Tabela6[tipo_scholarship],0)))</f>
        <v/>
      </c>
      <c r="P394" s="5" t="str">
        <f>IF(ISBLANK($J394),"",INDEX(Tabela3[tipo_modalidade_enum],MATCH($J394,Tabela3[tipo_modalidade],0)))</f>
        <v/>
      </c>
    </row>
    <row r="395" spans="13:16">
      <c r="M395" s="5" t="str">
        <f>IF(ISBLANK($D395),"",INDEX(Tabela2[tipo_cursos_enum],MATCH($D395,Tabela2[tipo_cursos_pt],0)))</f>
        <v/>
      </c>
      <c r="N395" t="str">
        <f>IF(ISBLANK($H395),"",INDEX(Tabela5[tipo_bolsa_enum],MATCH($H395,Tabela5[tipo_bolsa],0)))</f>
        <v/>
      </c>
      <c r="O395" t="str">
        <f>IF(ISBLANK($I395),"",INDEX(Tabela6[tipo_scholarship_enum],MATCH($I395,Tabela6[tipo_scholarship],0)))</f>
        <v/>
      </c>
      <c r="P395" s="5" t="str">
        <f>IF(ISBLANK($J395),"",INDEX(Tabela3[tipo_modalidade_enum],MATCH($J395,Tabela3[tipo_modalidade],0)))</f>
        <v/>
      </c>
    </row>
    <row r="396" spans="13:16">
      <c r="M396" s="5" t="str">
        <f>IF(ISBLANK($D396),"",INDEX(Tabela2[tipo_cursos_enum],MATCH($D396,Tabela2[tipo_cursos_pt],0)))</f>
        <v/>
      </c>
      <c r="N396" t="str">
        <f>IF(ISBLANK($H396),"",INDEX(Tabela5[tipo_bolsa_enum],MATCH($H396,Tabela5[tipo_bolsa],0)))</f>
        <v/>
      </c>
      <c r="O396" t="str">
        <f>IF(ISBLANK($I396),"",INDEX(Tabela6[tipo_scholarship_enum],MATCH($I396,Tabela6[tipo_scholarship],0)))</f>
        <v/>
      </c>
      <c r="P396" s="5" t="str">
        <f>IF(ISBLANK($J396),"",INDEX(Tabela3[tipo_modalidade_enum],MATCH($J396,Tabela3[tipo_modalidade],0)))</f>
        <v/>
      </c>
    </row>
    <row r="397" spans="13:16">
      <c r="M397" s="5" t="str">
        <f>IF(ISBLANK($D397),"",INDEX(Tabela2[tipo_cursos_enum],MATCH($D397,Tabela2[tipo_cursos_pt],0)))</f>
        <v/>
      </c>
      <c r="N397" t="str">
        <f>IF(ISBLANK($H397),"",INDEX(Tabela5[tipo_bolsa_enum],MATCH($H397,Tabela5[tipo_bolsa],0)))</f>
        <v/>
      </c>
      <c r="O397" t="str">
        <f>IF(ISBLANK($I397),"",INDEX(Tabela6[tipo_scholarship_enum],MATCH($I397,Tabela6[tipo_scholarship],0)))</f>
        <v/>
      </c>
      <c r="P397" s="5" t="str">
        <f>IF(ISBLANK($J397),"",INDEX(Tabela3[tipo_modalidade_enum],MATCH($J397,Tabela3[tipo_modalidade],0)))</f>
        <v/>
      </c>
    </row>
    <row r="398" spans="13:16">
      <c r="M398" s="5" t="str">
        <f>IF(ISBLANK($D398),"",INDEX(Tabela2[tipo_cursos_enum],MATCH($D398,Tabela2[tipo_cursos_pt],0)))</f>
        <v/>
      </c>
      <c r="N398" t="str">
        <f>IF(ISBLANK($H398),"",INDEX(Tabela5[tipo_bolsa_enum],MATCH($H398,Tabela5[tipo_bolsa],0)))</f>
        <v/>
      </c>
      <c r="O398" t="str">
        <f>IF(ISBLANK($I398),"",INDEX(Tabela6[tipo_scholarship_enum],MATCH($I398,Tabela6[tipo_scholarship],0)))</f>
        <v/>
      </c>
      <c r="P398" s="5" t="str">
        <f>IF(ISBLANK($J398),"",INDEX(Tabela3[tipo_modalidade_enum],MATCH($J398,Tabela3[tipo_modalidade],0)))</f>
        <v/>
      </c>
    </row>
    <row r="399" spans="13:16">
      <c r="M399" s="5" t="str">
        <f>IF(ISBLANK($D399),"",INDEX(Tabela2[tipo_cursos_enum],MATCH($D399,Tabela2[tipo_cursos_pt],0)))</f>
        <v/>
      </c>
      <c r="N399" t="str">
        <f>IF(ISBLANK($H399),"",INDEX(Tabela5[tipo_bolsa_enum],MATCH($H399,Tabela5[tipo_bolsa],0)))</f>
        <v/>
      </c>
      <c r="O399" t="str">
        <f>IF(ISBLANK($I399),"",INDEX(Tabela6[tipo_scholarship_enum],MATCH($I399,Tabela6[tipo_scholarship],0)))</f>
        <v/>
      </c>
      <c r="P399" s="5" t="str">
        <f>IF(ISBLANK($J399),"",INDEX(Tabela3[tipo_modalidade_enum],MATCH($J399,Tabela3[tipo_modalidade],0)))</f>
        <v/>
      </c>
    </row>
    <row r="400" spans="13:16">
      <c r="M400" s="5" t="str">
        <f>IF(ISBLANK($D400),"",INDEX(Tabela2[tipo_cursos_enum],MATCH($D400,Tabela2[tipo_cursos_pt],0)))</f>
        <v/>
      </c>
      <c r="N400" t="str">
        <f>IF(ISBLANK($H400),"",INDEX(Tabela5[tipo_bolsa_enum],MATCH($H400,Tabela5[tipo_bolsa],0)))</f>
        <v/>
      </c>
      <c r="O400" t="str">
        <f>IF(ISBLANK($I400),"",INDEX(Tabela6[tipo_scholarship_enum],MATCH($I400,Tabela6[tipo_scholarship],0)))</f>
        <v/>
      </c>
      <c r="P400" s="5" t="str">
        <f>IF(ISBLANK($J400),"",INDEX(Tabela3[tipo_modalidade_enum],MATCH($J400,Tabela3[tipo_modalidade],0)))</f>
        <v/>
      </c>
    </row>
    <row r="401" spans="13:16">
      <c r="M401" s="5" t="str">
        <f>IF(ISBLANK($D401),"",INDEX(Tabela2[tipo_cursos_enum],MATCH($D401,Tabela2[tipo_cursos_pt],0)))</f>
        <v/>
      </c>
      <c r="N401" t="str">
        <f>IF(ISBLANK($H401),"",INDEX(Tabela5[tipo_bolsa_enum],MATCH($H401,Tabela5[tipo_bolsa],0)))</f>
        <v/>
      </c>
      <c r="O401" t="str">
        <f>IF(ISBLANK($I401),"",INDEX(Tabela6[tipo_scholarship_enum],MATCH($I401,Tabela6[tipo_scholarship],0)))</f>
        <v/>
      </c>
      <c r="P401" s="5" t="str">
        <f>IF(ISBLANK($J401),"",INDEX(Tabela3[tipo_modalidade_enum],MATCH($J401,Tabela3[tipo_modalidade],0)))</f>
        <v/>
      </c>
    </row>
    <row r="402" spans="13:16">
      <c r="M402" s="5" t="str">
        <f>IF(ISBLANK($D402),"",INDEX(Tabela2[tipo_cursos_enum],MATCH($D402,Tabela2[tipo_cursos_pt],0)))</f>
        <v/>
      </c>
      <c r="N402" t="str">
        <f>IF(ISBLANK($H402),"",INDEX(Tabela5[tipo_bolsa_enum],MATCH($H402,Tabela5[tipo_bolsa],0)))</f>
        <v/>
      </c>
      <c r="O402" t="str">
        <f>IF(ISBLANK($I402),"",INDEX(Tabela6[tipo_scholarship_enum],MATCH($I402,Tabela6[tipo_scholarship],0)))</f>
        <v/>
      </c>
      <c r="P402" s="5" t="str">
        <f>IF(ISBLANK($J402),"",INDEX(Tabela3[tipo_modalidade_enum],MATCH($J402,Tabela3[tipo_modalidade],0)))</f>
        <v/>
      </c>
    </row>
    <row r="403" spans="13:16">
      <c r="M403" s="5" t="str">
        <f>IF(ISBLANK($D403),"",INDEX(Tabela2[tipo_cursos_enum],MATCH($D403,Tabela2[tipo_cursos_pt],0)))</f>
        <v/>
      </c>
      <c r="N403" t="str">
        <f>IF(ISBLANK($H403),"",INDEX(Tabela5[tipo_bolsa_enum],MATCH($H403,Tabela5[tipo_bolsa],0)))</f>
        <v/>
      </c>
      <c r="O403" t="str">
        <f>IF(ISBLANK($I403),"",INDEX(Tabela6[tipo_scholarship_enum],MATCH($I403,Tabela6[tipo_scholarship],0)))</f>
        <v/>
      </c>
      <c r="P403" s="5" t="str">
        <f>IF(ISBLANK($J403),"",INDEX(Tabela3[tipo_modalidade_enum],MATCH($J403,Tabela3[tipo_modalidade],0)))</f>
        <v/>
      </c>
    </row>
    <row r="404" spans="13:16">
      <c r="M404" s="5" t="str">
        <f>IF(ISBLANK($D404),"",INDEX(Tabela2[tipo_cursos_enum],MATCH($D404,Tabela2[tipo_cursos_pt],0)))</f>
        <v/>
      </c>
      <c r="N404" t="str">
        <f>IF(ISBLANK($H404),"",INDEX(Tabela5[tipo_bolsa_enum],MATCH($H404,Tabela5[tipo_bolsa],0)))</f>
        <v/>
      </c>
      <c r="O404" t="str">
        <f>IF(ISBLANK($I404),"",INDEX(Tabela6[tipo_scholarship_enum],MATCH($I404,Tabela6[tipo_scholarship],0)))</f>
        <v/>
      </c>
      <c r="P404" s="5" t="str">
        <f>IF(ISBLANK($J404),"",INDEX(Tabela3[tipo_modalidade_enum],MATCH($J404,Tabela3[tipo_modalidade],0)))</f>
        <v/>
      </c>
    </row>
    <row r="405" spans="13:16">
      <c r="M405" s="5" t="str">
        <f>IF(ISBLANK($D405),"",INDEX(Tabela2[tipo_cursos_enum],MATCH($D405,Tabela2[tipo_cursos_pt],0)))</f>
        <v/>
      </c>
      <c r="N405" t="str">
        <f>IF(ISBLANK($H405),"",INDEX(Tabela5[tipo_bolsa_enum],MATCH($H405,Tabela5[tipo_bolsa],0)))</f>
        <v/>
      </c>
      <c r="O405" t="str">
        <f>IF(ISBLANK($I405),"",INDEX(Tabela6[tipo_scholarship_enum],MATCH($I405,Tabela6[tipo_scholarship],0)))</f>
        <v/>
      </c>
      <c r="P405" s="5" t="str">
        <f>IF(ISBLANK($J405),"",INDEX(Tabela3[tipo_modalidade_enum],MATCH($J405,Tabela3[tipo_modalidade],0)))</f>
        <v/>
      </c>
    </row>
    <row r="406" spans="13:16">
      <c r="M406" s="5" t="str">
        <f>IF(ISBLANK($D406),"",INDEX(Tabela2[tipo_cursos_enum],MATCH($D406,Tabela2[tipo_cursos_pt],0)))</f>
        <v/>
      </c>
      <c r="N406" t="str">
        <f>IF(ISBLANK($H406),"",INDEX(Tabela5[tipo_bolsa_enum],MATCH($H406,Tabela5[tipo_bolsa],0)))</f>
        <v/>
      </c>
      <c r="O406" t="str">
        <f>IF(ISBLANK($I406),"",INDEX(Tabela6[tipo_scholarship_enum],MATCH($I406,Tabela6[tipo_scholarship],0)))</f>
        <v/>
      </c>
      <c r="P406" s="5" t="str">
        <f>IF(ISBLANK($J406),"",INDEX(Tabela3[tipo_modalidade_enum],MATCH($J406,Tabela3[tipo_modalidade],0)))</f>
        <v/>
      </c>
    </row>
    <row r="407" spans="13:16">
      <c r="M407" s="5" t="str">
        <f>IF(ISBLANK($D407),"",INDEX(Tabela2[tipo_cursos_enum],MATCH($D407,Tabela2[tipo_cursos_pt],0)))</f>
        <v/>
      </c>
      <c r="N407" t="str">
        <f>IF(ISBLANK($H407),"",INDEX(Tabela5[tipo_bolsa_enum],MATCH($H407,Tabela5[tipo_bolsa],0)))</f>
        <v/>
      </c>
      <c r="O407" t="str">
        <f>IF(ISBLANK($I407),"",INDEX(Tabela6[tipo_scholarship_enum],MATCH($I407,Tabela6[tipo_scholarship],0)))</f>
        <v/>
      </c>
      <c r="P407" s="5" t="str">
        <f>IF(ISBLANK($J407),"",INDEX(Tabela3[tipo_modalidade_enum],MATCH($J407,Tabela3[tipo_modalidade],0)))</f>
        <v/>
      </c>
    </row>
    <row r="408" spans="13:16">
      <c r="M408" s="5" t="str">
        <f>IF(ISBLANK($D408),"",INDEX(Tabela2[tipo_cursos_enum],MATCH($D408,Tabela2[tipo_cursos_pt],0)))</f>
        <v/>
      </c>
      <c r="N408" t="str">
        <f>IF(ISBLANK($H408),"",INDEX(Tabela5[tipo_bolsa_enum],MATCH($H408,Tabela5[tipo_bolsa],0)))</f>
        <v/>
      </c>
      <c r="O408" t="str">
        <f>IF(ISBLANK($I408),"",INDEX(Tabela6[tipo_scholarship_enum],MATCH($I408,Tabela6[tipo_scholarship],0)))</f>
        <v/>
      </c>
      <c r="P408" s="5" t="str">
        <f>IF(ISBLANK($J408),"",INDEX(Tabela3[tipo_modalidade_enum],MATCH($J408,Tabela3[tipo_modalidade],0)))</f>
        <v/>
      </c>
    </row>
    <row r="409" spans="13:16">
      <c r="M409" s="5" t="str">
        <f>IF(ISBLANK($D409),"",INDEX(Tabela2[tipo_cursos_enum],MATCH($D409,Tabela2[tipo_cursos_pt],0)))</f>
        <v/>
      </c>
      <c r="N409" t="str">
        <f>IF(ISBLANK($H409),"",INDEX(Tabela5[tipo_bolsa_enum],MATCH($H409,Tabela5[tipo_bolsa],0)))</f>
        <v/>
      </c>
      <c r="O409" t="str">
        <f>IF(ISBLANK($I409),"",INDEX(Tabela6[tipo_scholarship_enum],MATCH($I409,Tabela6[tipo_scholarship],0)))</f>
        <v/>
      </c>
      <c r="P409" s="5" t="str">
        <f>IF(ISBLANK($J409),"",INDEX(Tabela3[tipo_modalidade_enum],MATCH($J409,Tabela3[tipo_modalidade],0)))</f>
        <v/>
      </c>
    </row>
    <row r="410" spans="13:16">
      <c r="M410" s="5" t="str">
        <f>IF(ISBLANK($D410),"",INDEX(Tabela2[tipo_cursos_enum],MATCH($D410,Tabela2[tipo_cursos_pt],0)))</f>
        <v/>
      </c>
      <c r="N410" t="str">
        <f>IF(ISBLANK($H410),"",INDEX(Tabela5[tipo_bolsa_enum],MATCH($H410,Tabela5[tipo_bolsa],0)))</f>
        <v/>
      </c>
      <c r="O410" t="str">
        <f>IF(ISBLANK($I410),"",INDEX(Tabela6[tipo_scholarship_enum],MATCH($I410,Tabela6[tipo_scholarship],0)))</f>
        <v/>
      </c>
      <c r="P410" s="5" t="str">
        <f>IF(ISBLANK($J410),"",INDEX(Tabela3[tipo_modalidade_enum],MATCH($J410,Tabela3[tipo_modalidade],0)))</f>
        <v/>
      </c>
    </row>
    <row r="411" spans="13:16">
      <c r="M411" s="5" t="str">
        <f>IF(ISBLANK($D411),"",INDEX(Tabela2[tipo_cursos_enum],MATCH($D411,Tabela2[tipo_cursos_pt],0)))</f>
        <v/>
      </c>
      <c r="N411" t="str">
        <f>IF(ISBLANK($H411),"",INDEX(Tabela5[tipo_bolsa_enum],MATCH($H411,Tabela5[tipo_bolsa],0)))</f>
        <v/>
      </c>
      <c r="O411" t="str">
        <f>IF(ISBLANK($I411),"",INDEX(Tabela6[tipo_scholarship_enum],MATCH($I411,Tabela6[tipo_scholarship],0)))</f>
        <v/>
      </c>
      <c r="P411" s="5" t="str">
        <f>IF(ISBLANK($J411),"",INDEX(Tabela3[tipo_modalidade_enum],MATCH($J411,Tabela3[tipo_modalidade],0)))</f>
        <v/>
      </c>
    </row>
    <row r="412" spans="13:16">
      <c r="M412" s="5" t="str">
        <f>IF(ISBLANK($D412),"",INDEX(Tabela2[tipo_cursos_enum],MATCH($D412,Tabela2[tipo_cursos_pt],0)))</f>
        <v/>
      </c>
      <c r="N412" t="str">
        <f>IF(ISBLANK($H412),"",INDEX(Tabela5[tipo_bolsa_enum],MATCH($H412,Tabela5[tipo_bolsa],0)))</f>
        <v/>
      </c>
      <c r="O412" t="str">
        <f>IF(ISBLANK($I412),"",INDEX(Tabela6[tipo_scholarship_enum],MATCH($I412,Tabela6[tipo_scholarship],0)))</f>
        <v/>
      </c>
      <c r="P412" s="5" t="str">
        <f>IF(ISBLANK($J412),"",INDEX(Tabela3[tipo_modalidade_enum],MATCH($J412,Tabela3[tipo_modalidade],0)))</f>
        <v/>
      </c>
    </row>
    <row r="413" spans="13:16">
      <c r="M413" s="5" t="str">
        <f>IF(ISBLANK($D413),"",INDEX(Tabela2[tipo_cursos_enum],MATCH($D413,Tabela2[tipo_cursos_pt],0)))</f>
        <v/>
      </c>
      <c r="N413" t="str">
        <f>IF(ISBLANK($H413),"",INDEX(Tabela5[tipo_bolsa_enum],MATCH($H413,Tabela5[tipo_bolsa],0)))</f>
        <v/>
      </c>
      <c r="O413" t="str">
        <f>IF(ISBLANK($I413),"",INDEX(Tabela6[tipo_scholarship_enum],MATCH($I413,Tabela6[tipo_scholarship],0)))</f>
        <v/>
      </c>
      <c r="P413" s="5" t="str">
        <f>IF(ISBLANK($J413),"",INDEX(Tabela3[tipo_modalidade_enum],MATCH($J413,Tabela3[tipo_modalidade],0)))</f>
        <v/>
      </c>
    </row>
    <row r="414" spans="13:16">
      <c r="M414" s="5" t="str">
        <f>IF(ISBLANK($D414),"",INDEX(Tabela2[tipo_cursos_enum],MATCH($D414,Tabela2[tipo_cursos_pt],0)))</f>
        <v/>
      </c>
      <c r="N414" t="str">
        <f>IF(ISBLANK($H414),"",INDEX(Tabela5[tipo_bolsa_enum],MATCH($H414,Tabela5[tipo_bolsa],0)))</f>
        <v/>
      </c>
      <c r="O414" t="str">
        <f>IF(ISBLANK($I414),"",INDEX(Tabela6[tipo_scholarship_enum],MATCH($I414,Tabela6[tipo_scholarship],0)))</f>
        <v/>
      </c>
      <c r="P414" s="5" t="str">
        <f>IF(ISBLANK($J414),"",INDEX(Tabela3[tipo_modalidade_enum],MATCH($J414,Tabela3[tipo_modalidade],0)))</f>
        <v/>
      </c>
    </row>
    <row r="415" spans="13:16">
      <c r="M415" s="5" t="str">
        <f>IF(ISBLANK($D415),"",INDEX(Tabela2[tipo_cursos_enum],MATCH($D415,Tabela2[tipo_cursos_pt],0)))</f>
        <v/>
      </c>
      <c r="N415" t="str">
        <f>IF(ISBLANK($H415),"",INDEX(Tabela5[tipo_bolsa_enum],MATCH($H415,Tabela5[tipo_bolsa],0)))</f>
        <v/>
      </c>
      <c r="O415" t="str">
        <f>IF(ISBLANK($I415),"",INDEX(Tabela6[tipo_scholarship_enum],MATCH($I415,Tabela6[tipo_scholarship],0)))</f>
        <v/>
      </c>
      <c r="P415" s="5" t="str">
        <f>IF(ISBLANK($J415),"",INDEX(Tabela3[tipo_modalidade_enum],MATCH($J415,Tabela3[tipo_modalidade],0)))</f>
        <v/>
      </c>
    </row>
    <row r="416" spans="13:16">
      <c r="M416" s="5" t="str">
        <f>IF(ISBLANK($D416),"",INDEX(Tabela2[tipo_cursos_enum],MATCH($D416,Tabela2[tipo_cursos_pt],0)))</f>
        <v/>
      </c>
      <c r="N416" t="str">
        <f>IF(ISBLANK($H416),"",INDEX(Tabela5[tipo_bolsa_enum],MATCH($H416,Tabela5[tipo_bolsa],0)))</f>
        <v/>
      </c>
      <c r="O416" t="str">
        <f>IF(ISBLANK($I416),"",INDEX(Tabela6[tipo_scholarship_enum],MATCH($I416,Tabela6[tipo_scholarship],0)))</f>
        <v/>
      </c>
      <c r="P416" s="5" t="str">
        <f>IF(ISBLANK($J416),"",INDEX(Tabela3[tipo_modalidade_enum],MATCH($J416,Tabela3[tipo_modalidade],0)))</f>
        <v/>
      </c>
    </row>
    <row r="417" spans="13:16">
      <c r="M417" s="5" t="str">
        <f>IF(ISBLANK($D417),"",INDEX(Tabela2[tipo_cursos_enum],MATCH($D417,Tabela2[tipo_cursos_pt],0)))</f>
        <v/>
      </c>
      <c r="N417" t="str">
        <f>IF(ISBLANK($H417),"",INDEX(Tabela5[tipo_bolsa_enum],MATCH($H417,Tabela5[tipo_bolsa],0)))</f>
        <v/>
      </c>
      <c r="O417" t="str">
        <f>IF(ISBLANK($I417),"",INDEX(Tabela6[tipo_scholarship_enum],MATCH($I417,Tabela6[tipo_scholarship],0)))</f>
        <v/>
      </c>
      <c r="P417" s="5" t="str">
        <f>IF(ISBLANK($J417),"",INDEX(Tabela3[tipo_modalidade_enum],MATCH($J417,Tabela3[tipo_modalidade],0)))</f>
        <v/>
      </c>
    </row>
    <row r="418" spans="13:16">
      <c r="M418" s="5" t="str">
        <f>IF(ISBLANK($D418),"",INDEX(Tabela2[tipo_cursos_enum],MATCH($D418,Tabela2[tipo_cursos_pt],0)))</f>
        <v/>
      </c>
      <c r="N418" t="str">
        <f>IF(ISBLANK($H418),"",INDEX(Tabela5[tipo_bolsa_enum],MATCH($H418,Tabela5[tipo_bolsa],0)))</f>
        <v/>
      </c>
      <c r="O418" t="str">
        <f>IF(ISBLANK($I418),"",INDEX(Tabela6[tipo_scholarship_enum],MATCH($I418,Tabela6[tipo_scholarship],0)))</f>
        <v/>
      </c>
      <c r="P418" s="5" t="str">
        <f>IF(ISBLANK($J418),"",INDEX(Tabela3[tipo_modalidade_enum],MATCH($J418,Tabela3[tipo_modalidade],0)))</f>
        <v/>
      </c>
    </row>
    <row r="419" spans="13:16">
      <c r="M419" s="5" t="str">
        <f>IF(ISBLANK($D419),"",INDEX(Tabela2[tipo_cursos_enum],MATCH($D419,Tabela2[tipo_cursos_pt],0)))</f>
        <v/>
      </c>
      <c r="N419" t="str">
        <f>IF(ISBLANK($H419),"",INDEX(Tabela5[tipo_bolsa_enum],MATCH($H419,Tabela5[tipo_bolsa],0)))</f>
        <v/>
      </c>
      <c r="O419" t="str">
        <f>IF(ISBLANK($I419),"",INDEX(Tabela6[tipo_scholarship_enum],MATCH($I419,Tabela6[tipo_scholarship],0)))</f>
        <v/>
      </c>
      <c r="P419" s="5" t="str">
        <f>IF(ISBLANK($J419),"",INDEX(Tabela3[tipo_modalidade_enum],MATCH($J419,Tabela3[tipo_modalidade],0)))</f>
        <v/>
      </c>
    </row>
    <row r="420" spans="13:16">
      <c r="M420" s="5" t="str">
        <f>IF(ISBLANK($D420),"",INDEX(Tabela2[tipo_cursos_enum],MATCH($D420,Tabela2[tipo_cursos_pt],0)))</f>
        <v/>
      </c>
      <c r="N420" t="str">
        <f>IF(ISBLANK($H420),"",INDEX(Tabela5[tipo_bolsa_enum],MATCH($H420,Tabela5[tipo_bolsa],0)))</f>
        <v/>
      </c>
      <c r="O420" t="str">
        <f>IF(ISBLANK($I420),"",INDEX(Tabela6[tipo_scholarship_enum],MATCH($I420,Tabela6[tipo_scholarship],0)))</f>
        <v/>
      </c>
      <c r="P420" s="5" t="str">
        <f>IF(ISBLANK($J420),"",INDEX(Tabela3[tipo_modalidade_enum],MATCH($J420,Tabela3[tipo_modalidade],0)))</f>
        <v/>
      </c>
    </row>
    <row r="421" spans="13:16">
      <c r="M421" s="5" t="str">
        <f>IF(ISBLANK($D421),"",INDEX(Tabela2[tipo_cursos_enum],MATCH($D421,Tabela2[tipo_cursos_pt],0)))</f>
        <v/>
      </c>
      <c r="N421" t="str">
        <f>IF(ISBLANK($H421),"",INDEX(Tabela5[tipo_bolsa_enum],MATCH($H421,Tabela5[tipo_bolsa],0)))</f>
        <v/>
      </c>
      <c r="O421" t="str">
        <f>IF(ISBLANK($I421),"",INDEX(Tabela6[tipo_scholarship_enum],MATCH($I421,Tabela6[tipo_scholarship],0)))</f>
        <v/>
      </c>
      <c r="P421" s="5" t="str">
        <f>IF(ISBLANK($J421),"",INDEX(Tabela3[tipo_modalidade_enum],MATCH($J421,Tabela3[tipo_modalidade],0)))</f>
        <v/>
      </c>
    </row>
    <row r="422" spans="13:16">
      <c r="M422" s="5" t="str">
        <f>IF(ISBLANK($D422),"",INDEX(Tabela2[tipo_cursos_enum],MATCH($D422,Tabela2[tipo_cursos_pt],0)))</f>
        <v/>
      </c>
      <c r="N422" t="str">
        <f>IF(ISBLANK($H422),"",INDEX(Tabela5[tipo_bolsa_enum],MATCH($H422,Tabela5[tipo_bolsa],0)))</f>
        <v/>
      </c>
      <c r="O422" t="str">
        <f>IF(ISBLANK($I422),"",INDEX(Tabela6[tipo_scholarship_enum],MATCH($I422,Tabela6[tipo_scholarship],0)))</f>
        <v/>
      </c>
      <c r="P422" s="5" t="str">
        <f>IF(ISBLANK($J422),"",INDEX(Tabela3[tipo_modalidade_enum],MATCH($J422,Tabela3[tipo_modalidade],0)))</f>
        <v/>
      </c>
    </row>
    <row r="423" spans="13:16">
      <c r="M423" s="5" t="str">
        <f>IF(ISBLANK($D423),"",INDEX(Tabela2[tipo_cursos_enum],MATCH($D423,Tabela2[tipo_cursos_pt],0)))</f>
        <v/>
      </c>
      <c r="N423" t="str">
        <f>IF(ISBLANK($H423),"",INDEX(Tabela5[tipo_bolsa_enum],MATCH($H423,Tabela5[tipo_bolsa],0)))</f>
        <v/>
      </c>
      <c r="O423" t="str">
        <f>IF(ISBLANK($I423),"",INDEX(Tabela6[tipo_scholarship_enum],MATCH($I423,Tabela6[tipo_scholarship],0)))</f>
        <v/>
      </c>
      <c r="P423" s="5" t="str">
        <f>IF(ISBLANK($J423),"",INDEX(Tabela3[tipo_modalidade_enum],MATCH($J423,Tabela3[tipo_modalidade],0)))</f>
        <v/>
      </c>
    </row>
    <row r="424" spans="13:16">
      <c r="M424" s="5" t="str">
        <f>IF(ISBLANK($D424),"",INDEX(Tabela2[tipo_cursos_enum],MATCH($D424,Tabela2[tipo_cursos_pt],0)))</f>
        <v/>
      </c>
      <c r="N424" t="str">
        <f>IF(ISBLANK($H424),"",INDEX(Tabela5[tipo_bolsa_enum],MATCH($H424,Tabela5[tipo_bolsa],0)))</f>
        <v/>
      </c>
      <c r="O424" t="str">
        <f>IF(ISBLANK($I424),"",INDEX(Tabela6[tipo_scholarship_enum],MATCH($I424,Tabela6[tipo_scholarship],0)))</f>
        <v/>
      </c>
      <c r="P424" s="5" t="str">
        <f>IF(ISBLANK($J424),"",INDEX(Tabela3[tipo_modalidade_enum],MATCH($J424,Tabela3[tipo_modalidade],0)))</f>
        <v/>
      </c>
    </row>
    <row r="425" spans="13:16">
      <c r="M425" s="5" t="str">
        <f>IF(ISBLANK($D425),"",INDEX(Tabela2[tipo_cursos_enum],MATCH($D425,Tabela2[tipo_cursos_pt],0)))</f>
        <v/>
      </c>
      <c r="N425" t="str">
        <f>IF(ISBLANK($H425),"",INDEX(Tabela5[tipo_bolsa_enum],MATCH($H425,Tabela5[tipo_bolsa],0)))</f>
        <v/>
      </c>
      <c r="O425" t="str">
        <f>IF(ISBLANK($I425),"",INDEX(Tabela6[tipo_scholarship_enum],MATCH($I425,Tabela6[tipo_scholarship],0)))</f>
        <v/>
      </c>
      <c r="P425" s="5" t="str">
        <f>IF(ISBLANK($J425),"",INDEX(Tabela3[tipo_modalidade_enum],MATCH($J425,Tabela3[tipo_modalidade],0)))</f>
        <v/>
      </c>
    </row>
    <row r="426" spans="13:16">
      <c r="M426" s="5" t="str">
        <f>IF(ISBLANK($D426),"",INDEX(Tabela2[tipo_cursos_enum],MATCH($D426,Tabela2[tipo_cursos_pt],0)))</f>
        <v/>
      </c>
      <c r="N426" t="str">
        <f>IF(ISBLANK($H426),"",INDEX(Tabela5[tipo_bolsa_enum],MATCH($H426,Tabela5[tipo_bolsa],0)))</f>
        <v/>
      </c>
      <c r="O426" t="str">
        <f>IF(ISBLANK($I426),"",INDEX(Tabela6[tipo_scholarship_enum],MATCH($I426,Tabela6[tipo_scholarship],0)))</f>
        <v/>
      </c>
      <c r="P426" s="5" t="str">
        <f>IF(ISBLANK($J426),"",INDEX(Tabela3[tipo_modalidade_enum],MATCH($J426,Tabela3[tipo_modalidade],0)))</f>
        <v/>
      </c>
    </row>
    <row r="427" spans="13:16">
      <c r="M427" s="5" t="str">
        <f>IF(ISBLANK($D427),"",INDEX(Tabela2[tipo_cursos_enum],MATCH($D427,Tabela2[tipo_cursos_pt],0)))</f>
        <v/>
      </c>
      <c r="N427" t="str">
        <f>IF(ISBLANK($H427),"",INDEX(Tabela5[tipo_bolsa_enum],MATCH($H427,Tabela5[tipo_bolsa],0)))</f>
        <v/>
      </c>
      <c r="O427" t="str">
        <f>IF(ISBLANK($I427),"",INDEX(Tabela6[tipo_scholarship_enum],MATCH($I427,Tabela6[tipo_scholarship],0)))</f>
        <v/>
      </c>
      <c r="P427" s="5" t="str">
        <f>IF(ISBLANK($J427),"",INDEX(Tabela3[tipo_modalidade_enum],MATCH($J427,Tabela3[tipo_modalidade],0)))</f>
        <v/>
      </c>
    </row>
    <row r="428" spans="13:16">
      <c r="M428" s="5" t="str">
        <f>IF(ISBLANK($D428),"",INDEX(Tabela2[tipo_cursos_enum],MATCH($D428,Tabela2[tipo_cursos_pt],0)))</f>
        <v/>
      </c>
      <c r="N428" t="str">
        <f>IF(ISBLANK($H428),"",INDEX(Tabela5[tipo_bolsa_enum],MATCH($H428,Tabela5[tipo_bolsa],0)))</f>
        <v/>
      </c>
      <c r="O428" t="str">
        <f>IF(ISBLANK($I428),"",INDEX(Tabela6[tipo_scholarship_enum],MATCH($I428,Tabela6[tipo_scholarship],0)))</f>
        <v/>
      </c>
      <c r="P428" s="5" t="str">
        <f>IF(ISBLANK($J428),"",INDEX(Tabela3[tipo_modalidade_enum],MATCH($J428,Tabela3[tipo_modalidade],0)))</f>
        <v/>
      </c>
    </row>
    <row r="429" spans="13:16">
      <c r="M429" s="5" t="str">
        <f>IF(ISBLANK($D429),"",INDEX(Tabela2[tipo_cursos_enum],MATCH($D429,Tabela2[tipo_cursos_pt],0)))</f>
        <v/>
      </c>
      <c r="N429" t="str">
        <f>IF(ISBLANK($H429),"",INDEX(Tabela5[tipo_bolsa_enum],MATCH($H429,Tabela5[tipo_bolsa],0)))</f>
        <v/>
      </c>
      <c r="O429" t="str">
        <f>IF(ISBLANK($I429),"",INDEX(Tabela6[tipo_scholarship_enum],MATCH($I429,Tabela6[tipo_scholarship],0)))</f>
        <v/>
      </c>
      <c r="P429" s="5" t="str">
        <f>IF(ISBLANK($J429),"",INDEX(Tabela3[tipo_modalidade_enum],MATCH($J429,Tabela3[tipo_modalidade],0)))</f>
        <v/>
      </c>
    </row>
    <row r="430" spans="13:16">
      <c r="M430" s="5" t="str">
        <f>IF(ISBLANK($D430),"",INDEX(Tabela2[tipo_cursos_enum],MATCH($D430,Tabela2[tipo_cursos_pt],0)))</f>
        <v/>
      </c>
      <c r="N430" t="str">
        <f>IF(ISBLANK($H430),"",INDEX(Tabela5[tipo_bolsa_enum],MATCH($H430,Tabela5[tipo_bolsa],0)))</f>
        <v/>
      </c>
      <c r="O430" t="str">
        <f>IF(ISBLANK($I430),"",INDEX(Tabela6[tipo_scholarship_enum],MATCH($I430,Tabela6[tipo_scholarship],0)))</f>
        <v/>
      </c>
      <c r="P430" s="5" t="str">
        <f>IF(ISBLANK($J430),"",INDEX(Tabela3[tipo_modalidade_enum],MATCH($J430,Tabela3[tipo_modalidade],0)))</f>
        <v/>
      </c>
    </row>
    <row r="431" spans="13:16">
      <c r="M431" s="5" t="str">
        <f>IF(ISBLANK($D431),"",INDEX(Tabela2[tipo_cursos_enum],MATCH($D431,Tabela2[tipo_cursos_pt],0)))</f>
        <v/>
      </c>
      <c r="N431" t="str">
        <f>IF(ISBLANK($H431),"",INDEX(Tabela5[tipo_bolsa_enum],MATCH($H431,Tabela5[tipo_bolsa],0)))</f>
        <v/>
      </c>
      <c r="O431" t="str">
        <f>IF(ISBLANK($I431),"",INDEX(Tabela6[tipo_scholarship_enum],MATCH($I431,Tabela6[tipo_scholarship],0)))</f>
        <v/>
      </c>
      <c r="P431" s="5" t="str">
        <f>IF(ISBLANK($J431),"",INDEX(Tabela3[tipo_modalidade_enum],MATCH($J431,Tabela3[tipo_modalidade],0)))</f>
        <v/>
      </c>
    </row>
    <row r="432" spans="13:16">
      <c r="M432" s="5" t="str">
        <f>IF(ISBLANK($D432),"",INDEX(Tabela2[tipo_cursos_enum],MATCH($D432,Tabela2[tipo_cursos_pt],0)))</f>
        <v/>
      </c>
      <c r="N432" t="str">
        <f>IF(ISBLANK($H432),"",INDEX(Tabela5[tipo_bolsa_enum],MATCH($H432,Tabela5[tipo_bolsa],0)))</f>
        <v/>
      </c>
      <c r="O432" t="str">
        <f>IF(ISBLANK($I432),"",INDEX(Tabela6[tipo_scholarship_enum],MATCH($I432,Tabela6[tipo_scholarship],0)))</f>
        <v/>
      </c>
      <c r="P432" s="5" t="str">
        <f>IF(ISBLANK($J432),"",INDEX(Tabela3[tipo_modalidade_enum],MATCH($J432,Tabela3[tipo_modalidade],0)))</f>
        <v/>
      </c>
    </row>
    <row r="433" spans="13:16">
      <c r="M433" s="5" t="str">
        <f>IF(ISBLANK($D433),"",INDEX(Tabela2[tipo_cursos_enum],MATCH($D433,Tabela2[tipo_cursos_pt],0)))</f>
        <v/>
      </c>
      <c r="N433" t="str">
        <f>IF(ISBLANK($H433),"",INDEX(Tabela5[tipo_bolsa_enum],MATCH($H433,Tabela5[tipo_bolsa],0)))</f>
        <v/>
      </c>
      <c r="O433" t="str">
        <f>IF(ISBLANK($I433),"",INDEX(Tabela6[tipo_scholarship_enum],MATCH($I433,Tabela6[tipo_scholarship],0)))</f>
        <v/>
      </c>
      <c r="P433" s="5" t="str">
        <f>IF(ISBLANK($J433),"",INDEX(Tabela3[tipo_modalidade_enum],MATCH($J433,Tabela3[tipo_modalidade],0)))</f>
        <v/>
      </c>
    </row>
    <row r="434" spans="13:16">
      <c r="M434" s="5" t="str">
        <f>IF(ISBLANK($D434),"",INDEX(Tabela2[tipo_cursos_enum],MATCH($D434,Tabela2[tipo_cursos_pt],0)))</f>
        <v/>
      </c>
      <c r="N434" t="str">
        <f>IF(ISBLANK($H434),"",INDEX(Tabela5[tipo_bolsa_enum],MATCH($H434,Tabela5[tipo_bolsa],0)))</f>
        <v/>
      </c>
      <c r="O434" t="str">
        <f>IF(ISBLANK($I434),"",INDEX(Tabela6[tipo_scholarship_enum],MATCH($I434,Tabela6[tipo_scholarship],0)))</f>
        <v/>
      </c>
      <c r="P434" s="5" t="str">
        <f>IF(ISBLANK($J434),"",INDEX(Tabela3[tipo_modalidade_enum],MATCH($J434,Tabela3[tipo_modalidade],0)))</f>
        <v/>
      </c>
    </row>
    <row r="435" spans="13:16">
      <c r="M435" s="5" t="str">
        <f>IF(ISBLANK($D435),"",INDEX(Tabela2[tipo_cursos_enum],MATCH($D435,Tabela2[tipo_cursos_pt],0)))</f>
        <v/>
      </c>
      <c r="N435" t="str">
        <f>IF(ISBLANK($H435),"",INDEX(Tabela5[tipo_bolsa_enum],MATCH($H435,Tabela5[tipo_bolsa],0)))</f>
        <v/>
      </c>
      <c r="O435" t="str">
        <f>IF(ISBLANK($I435),"",INDEX(Tabela6[tipo_scholarship_enum],MATCH($I435,Tabela6[tipo_scholarship],0)))</f>
        <v/>
      </c>
      <c r="P435" s="5" t="str">
        <f>IF(ISBLANK($J435),"",INDEX(Tabela3[tipo_modalidade_enum],MATCH($J435,Tabela3[tipo_modalidade],0)))</f>
        <v/>
      </c>
    </row>
    <row r="436" spans="13:16">
      <c r="M436" s="5" t="str">
        <f>IF(ISBLANK($D436),"",INDEX(Tabela2[tipo_cursos_enum],MATCH($D436,Tabela2[tipo_cursos_pt],0)))</f>
        <v/>
      </c>
      <c r="N436" t="str">
        <f>IF(ISBLANK($H436),"",INDEX(Tabela5[tipo_bolsa_enum],MATCH($H436,Tabela5[tipo_bolsa],0)))</f>
        <v/>
      </c>
      <c r="O436" t="str">
        <f>IF(ISBLANK($I436),"",INDEX(Tabela6[tipo_scholarship_enum],MATCH($I436,Tabela6[tipo_scholarship],0)))</f>
        <v/>
      </c>
      <c r="P436" s="5" t="str">
        <f>IF(ISBLANK($J436),"",INDEX(Tabela3[tipo_modalidade_enum],MATCH($J436,Tabela3[tipo_modalidade],0)))</f>
        <v/>
      </c>
    </row>
    <row r="437" spans="13:16">
      <c r="M437" s="5" t="str">
        <f>IF(ISBLANK($D437),"",INDEX(Tabela2[tipo_cursos_enum],MATCH($D437,Tabela2[tipo_cursos_pt],0)))</f>
        <v/>
      </c>
      <c r="N437" t="str">
        <f>IF(ISBLANK($H437),"",INDEX(Tabela5[tipo_bolsa_enum],MATCH($H437,Tabela5[tipo_bolsa],0)))</f>
        <v/>
      </c>
      <c r="O437" t="str">
        <f>IF(ISBLANK($I437),"",INDEX(Tabela6[tipo_scholarship_enum],MATCH($I437,Tabela6[tipo_scholarship],0)))</f>
        <v/>
      </c>
      <c r="P437" s="5" t="str">
        <f>IF(ISBLANK($J437),"",INDEX(Tabela3[tipo_modalidade_enum],MATCH($J437,Tabela3[tipo_modalidade],0)))</f>
        <v/>
      </c>
    </row>
    <row r="438" spans="13:16">
      <c r="M438" s="5" t="str">
        <f>IF(ISBLANK($D438),"",INDEX(Tabela2[tipo_cursos_enum],MATCH($D438,Tabela2[tipo_cursos_pt],0)))</f>
        <v/>
      </c>
      <c r="N438" t="str">
        <f>IF(ISBLANK($H438),"",INDEX(Tabela5[tipo_bolsa_enum],MATCH($H438,Tabela5[tipo_bolsa],0)))</f>
        <v/>
      </c>
      <c r="O438" t="str">
        <f>IF(ISBLANK($I438),"",INDEX(Tabela6[tipo_scholarship_enum],MATCH($I438,Tabela6[tipo_scholarship],0)))</f>
        <v/>
      </c>
      <c r="P438" s="5" t="str">
        <f>IF(ISBLANK($J438),"",INDEX(Tabela3[tipo_modalidade_enum],MATCH($J438,Tabela3[tipo_modalidade],0)))</f>
        <v/>
      </c>
    </row>
    <row r="439" spans="13:16">
      <c r="M439" s="5" t="str">
        <f>IF(ISBLANK($D439),"",INDEX(Tabela2[tipo_cursos_enum],MATCH($D439,Tabela2[tipo_cursos_pt],0)))</f>
        <v/>
      </c>
      <c r="N439" t="str">
        <f>IF(ISBLANK($H439),"",INDEX(Tabela5[tipo_bolsa_enum],MATCH($H439,Tabela5[tipo_bolsa],0)))</f>
        <v/>
      </c>
      <c r="O439" t="str">
        <f>IF(ISBLANK($I439),"",INDEX(Tabela6[tipo_scholarship_enum],MATCH($I439,Tabela6[tipo_scholarship],0)))</f>
        <v/>
      </c>
      <c r="P439" s="5" t="str">
        <f>IF(ISBLANK($J439),"",INDEX(Tabela3[tipo_modalidade_enum],MATCH($J439,Tabela3[tipo_modalidade],0)))</f>
        <v/>
      </c>
    </row>
    <row r="440" spans="13:16">
      <c r="M440" s="5" t="str">
        <f>IF(ISBLANK($D440),"",INDEX(Tabela2[tipo_cursos_enum],MATCH($D440,Tabela2[tipo_cursos_pt],0)))</f>
        <v/>
      </c>
      <c r="N440" t="str">
        <f>IF(ISBLANK($H440),"",INDEX(Tabela5[tipo_bolsa_enum],MATCH($H440,Tabela5[tipo_bolsa],0)))</f>
        <v/>
      </c>
      <c r="O440" t="str">
        <f>IF(ISBLANK($I440),"",INDEX(Tabela6[tipo_scholarship_enum],MATCH($I440,Tabela6[tipo_scholarship],0)))</f>
        <v/>
      </c>
      <c r="P440" s="5" t="str">
        <f>IF(ISBLANK($J440),"",INDEX(Tabela3[tipo_modalidade_enum],MATCH($J440,Tabela3[tipo_modalidade],0)))</f>
        <v/>
      </c>
    </row>
    <row r="441" spans="13:16">
      <c r="M441" s="5" t="str">
        <f>IF(ISBLANK($D441),"",INDEX(Tabela2[tipo_cursos_enum],MATCH($D441,Tabela2[tipo_cursos_pt],0)))</f>
        <v/>
      </c>
      <c r="N441" t="str">
        <f>IF(ISBLANK($H441),"",INDEX(Tabela5[tipo_bolsa_enum],MATCH($H441,Tabela5[tipo_bolsa],0)))</f>
        <v/>
      </c>
      <c r="O441" t="str">
        <f>IF(ISBLANK($I441),"",INDEX(Tabela6[tipo_scholarship_enum],MATCH($I441,Tabela6[tipo_scholarship],0)))</f>
        <v/>
      </c>
      <c r="P441" s="5" t="str">
        <f>IF(ISBLANK($J441),"",INDEX(Tabela3[tipo_modalidade_enum],MATCH($J441,Tabela3[tipo_modalidade],0)))</f>
        <v/>
      </c>
    </row>
    <row r="442" spans="13:16">
      <c r="M442" s="5" t="str">
        <f>IF(ISBLANK($D442),"",INDEX(Tabela2[tipo_cursos_enum],MATCH($D442,Tabela2[tipo_cursos_pt],0)))</f>
        <v/>
      </c>
      <c r="N442" t="str">
        <f>IF(ISBLANK($H442),"",INDEX(Tabela5[tipo_bolsa_enum],MATCH($H442,Tabela5[tipo_bolsa],0)))</f>
        <v/>
      </c>
      <c r="O442" t="str">
        <f>IF(ISBLANK($I442),"",INDEX(Tabela6[tipo_scholarship_enum],MATCH($I442,Tabela6[tipo_scholarship],0)))</f>
        <v/>
      </c>
      <c r="P442" s="5" t="str">
        <f>IF(ISBLANK($J442),"",INDEX(Tabela3[tipo_modalidade_enum],MATCH($J442,Tabela3[tipo_modalidade],0)))</f>
        <v/>
      </c>
    </row>
    <row r="443" spans="13:16">
      <c r="M443" s="5" t="str">
        <f>IF(ISBLANK($D443),"",INDEX(Tabela2[tipo_cursos_enum],MATCH($D443,Tabela2[tipo_cursos_pt],0)))</f>
        <v/>
      </c>
      <c r="N443" t="str">
        <f>IF(ISBLANK($H443),"",INDEX(Tabela5[tipo_bolsa_enum],MATCH($H443,Tabela5[tipo_bolsa],0)))</f>
        <v/>
      </c>
      <c r="O443" t="str">
        <f>IF(ISBLANK($I443),"",INDEX(Tabela6[tipo_scholarship_enum],MATCH($I443,Tabela6[tipo_scholarship],0)))</f>
        <v/>
      </c>
      <c r="P443" s="5" t="str">
        <f>IF(ISBLANK($J443),"",INDEX(Tabela3[tipo_modalidade_enum],MATCH($J443,Tabela3[tipo_modalidade],0)))</f>
        <v/>
      </c>
    </row>
    <row r="444" spans="13:16">
      <c r="M444" s="5" t="str">
        <f>IF(ISBLANK($D444),"",INDEX(Tabela2[tipo_cursos_enum],MATCH($D444,Tabela2[tipo_cursos_pt],0)))</f>
        <v/>
      </c>
      <c r="N444" t="str">
        <f>IF(ISBLANK($H444),"",INDEX(Tabela5[tipo_bolsa_enum],MATCH($H444,Tabela5[tipo_bolsa],0)))</f>
        <v/>
      </c>
      <c r="O444" t="str">
        <f>IF(ISBLANK($I444),"",INDEX(Tabela6[tipo_scholarship_enum],MATCH($I444,Tabela6[tipo_scholarship],0)))</f>
        <v/>
      </c>
      <c r="P444" s="5" t="str">
        <f>IF(ISBLANK($J444),"",INDEX(Tabela3[tipo_modalidade_enum],MATCH($J444,Tabela3[tipo_modalidade],0)))</f>
        <v/>
      </c>
    </row>
    <row r="445" spans="13:16">
      <c r="M445" s="5" t="str">
        <f>IF(ISBLANK($D445),"",INDEX(Tabela2[tipo_cursos_enum],MATCH($D445,Tabela2[tipo_cursos_pt],0)))</f>
        <v/>
      </c>
      <c r="N445" t="str">
        <f>IF(ISBLANK($H445),"",INDEX(Tabela5[tipo_bolsa_enum],MATCH($H445,Tabela5[tipo_bolsa],0)))</f>
        <v/>
      </c>
      <c r="O445" t="str">
        <f>IF(ISBLANK($I445),"",INDEX(Tabela6[tipo_scholarship_enum],MATCH($I445,Tabela6[tipo_scholarship],0)))</f>
        <v/>
      </c>
      <c r="P445" s="5" t="str">
        <f>IF(ISBLANK($J445),"",INDEX(Tabela3[tipo_modalidade_enum],MATCH($J445,Tabela3[tipo_modalidade],0)))</f>
        <v/>
      </c>
    </row>
    <row r="446" spans="13:16">
      <c r="M446" s="5" t="str">
        <f>IF(ISBLANK($D446),"",INDEX(Tabela2[tipo_cursos_enum],MATCH($D446,Tabela2[tipo_cursos_pt],0)))</f>
        <v/>
      </c>
      <c r="N446" t="str">
        <f>IF(ISBLANK($H446),"",INDEX(Tabela5[tipo_bolsa_enum],MATCH($H446,Tabela5[tipo_bolsa],0)))</f>
        <v/>
      </c>
      <c r="O446" t="str">
        <f>IF(ISBLANK($I446),"",INDEX(Tabela6[tipo_scholarship_enum],MATCH($I446,Tabela6[tipo_scholarship],0)))</f>
        <v/>
      </c>
      <c r="P446" s="5" t="str">
        <f>IF(ISBLANK($J446),"",INDEX(Tabela3[tipo_modalidade_enum],MATCH($J446,Tabela3[tipo_modalidade],0)))</f>
        <v/>
      </c>
    </row>
    <row r="447" spans="13:16">
      <c r="M447" s="5" t="str">
        <f>IF(ISBLANK($D447),"",INDEX(Tabela2[tipo_cursos_enum],MATCH($D447,Tabela2[tipo_cursos_pt],0)))</f>
        <v/>
      </c>
      <c r="N447" t="str">
        <f>IF(ISBLANK($H447),"",INDEX(Tabela5[tipo_bolsa_enum],MATCH($H447,Tabela5[tipo_bolsa],0)))</f>
        <v/>
      </c>
      <c r="O447" t="str">
        <f>IF(ISBLANK($I447),"",INDEX(Tabela6[tipo_scholarship_enum],MATCH($I447,Tabela6[tipo_scholarship],0)))</f>
        <v/>
      </c>
      <c r="P447" s="5" t="str">
        <f>IF(ISBLANK($J447),"",INDEX(Tabela3[tipo_modalidade_enum],MATCH($J447,Tabela3[tipo_modalidade],0)))</f>
        <v/>
      </c>
    </row>
    <row r="448" spans="13:16">
      <c r="M448" s="5" t="str">
        <f>IF(ISBLANK($D448),"",INDEX(Tabela2[tipo_cursos_enum],MATCH($D448,Tabela2[tipo_cursos_pt],0)))</f>
        <v/>
      </c>
      <c r="N448" t="str">
        <f>IF(ISBLANK($H448),"",INDEX(Tabela5[tipo_bolsa_enum],MATCH($H448,Tabela5[tipo_bolsa],0)))</f>
        <v/>
      </c>
      <c r="O448" t="str">
        <f>IF(ISBLANK($I448),"",INDEX(Tabela6[tipo_scholarship_enum],MATCH($I448,Tabela6[tipo_scholarship],0)))</f>
        <v/>
      </c>
      <c r="P448" s="5" t="str">
        <f>IF(ISBLANK($J448),"",INDEX(Tabela3[tipo_modalidade_enum],MATCH($J448,Tabela3[tipo_modalidade],0)))</f>
        <v/>
      </c>
    </row>
    <row r="449" spans="13:16">
      <c r="M449" s="5" t="str">
        <f>IF(ISBLANK($D449),"",INDEX(Tabela2[tipo_cursos_enum],MATCH($D449,Tabela2[tipo_cursos_pt],0)))</f>
        <v/>
      </c>
      <c r="N449" t="str">
        <f>IF(ISBLANK($H449),"",INDEX(Tabela5[tipo_bolsa_enum],MATCH($H449,Tabela5[tipo_bolsa],0)))</f>
        <v/>
      </c>
      <c r="O449" t="str">
        <f>IF(ISBLANK($I449),"",INDEX(Tabela6[tipo_scholarship_enum],MATCH($I449,Tabela6[tipo_scholarship],0)))</f>
        <v/>
      </c>
      <c r="P449" s="5" t="str">
        <f>IF(ISBLANK($J449),"",INDEX(Tabela3[tipo_modalidade_enum],MATCH($J449,Tabela3[tipo_modalidade],0)))</f>
        <v/>
      </c>
    </row>
    <row r="450" spans="13:16">
      <c r="M450" s="5" t="str">
        <f>IF(ISBLANK($D450),"",INDEX(Tabela2[tipo_cursos_enum],MATCH($D450,Tabela2[tipo_cursos_pt],0)))</f>
        <v/>
      </c>
      <c r="N450" t="str">
        <f>IF(ISBLANK($H450),"",INDEX(Tabela5[tipo_bolsa_enum],MATCH($H450,Tabela5[tipo_bolsa],0)))</f>
        <v/>
      </c>
      <c r="O450" t="str">
        <f>IF(ISBLANK($I450),"",INDEX(Tabela6[tipo_scholarship_enum],MATCH($I450,Tabela6[tipo_scholarship],0)))</f>
        <v/>
      </c>
      <c r="P450" s="5" t="str">
        <f>IF(ISBLANK($J450),"",INDEX(Tabela3[tipo_modalidade_enum],MATCH($J450,Tabela3[tipo_modalidade],0)))</f>
        <v/>
      </c>
    </row>
    <row r="451" spans="13:16">
      <c r="M451" s="5" t="str">
        <f>IF(ISBLANK($D451),"",INDEX(Tabela2[tipo_cursos_enum],MATCH($D451,Tabela2[tipo_cursos_pt],0)))</f>
        <v/>
      </c>
      <c r="N451" t="str">
        <f>IF(ISBLANK($H451),"",INDEX(Tabela5[tipo_bolsa_enum],MATCH($H451,Tabela5[tipo_bolsa],0)))</f>
        <v/>
      </c>
      <c r="O451" t="str">
        <f>IF(ISBLANK($I451),"",INDEX(Tabela6[tipo_scholarship_enum],MATCH($I451,Tabela6[tipo_scholarship],0)))</f>
        <v/>
      </c>
      <c r="P451" s="5" t="str">
        <f>IF(ISBLANK($J451),"",INDEX(Tabela3[tipo_modalidade_enum],MATCH($J451,Tabela3[tipo_modalidade],0)))</f>
        <v/>
      </c>
    </row>
    <row r="452" spans="13:16">
      <c r="M452" s="5" t="str">
        <f>IF(ISBLANK($D452),"",INDEX(Tabela2[tipo_cursos_enum],MATCH($D452,Tabela2[tipo_cursos_pt],0)))</f>
        <v/>
      </c>
      <c r="N452" t="str">
        <f>IF(ISBLANK($H452),"",INDEX(Tabela5[tipo_bolsa_enum],MATCH($H452,Tabela5[tipo_bolsa],0)))</f>
        <v/>
      </c>
      <c r="O452" t="str">
        <f>IF(ISBLANK($I452),"",INDEX(Tabela6[tipo_scholarship_enum],MATCH($I452,Tabela6[tipo_scholarship],0)))</f>
        <v/>
      </c>
      <c r="P452" s="5" t="str">
        <f>IF(ISBLANK($J452),"",INDEX(Tabela3[tipo_modalidade_enum],MATCH($J452,Tabela3[tipo_modalidade],0)))</f>
        <v/>
      </c>
    </row>
    <row r="453" spans="13:16">
      <c r="M453" s="5" t="str">
        <f>IF(ISBLANK($D453),"",INDEX(Tabela2[tipo_cursos_enum],MATCH($D453,Tabela2[tipo_cursos_pt],0)))</f>
        <v/>
      </c>
      <c r="N453" t="str">
        <f>IF(ISBLANK($H453),"",INDEX(Tabela5[tipo_bolsa_enum],MATCH($H453,Tabela5[tipo_bolsa],0)))</f>
        <v/>
      </c>
      <c r="O453" t="str">
        <f>IF(ISBLANK($I453),"",INDEX(Tabela6[tipo_scholarship_enum],MATCH($I453,Tabela6[tipo_scholarship],0)))</f>
        <v/>
      </c>
      <c r="P453" s="5" t="str">
        <f>IF(ISBLANK($J453),"",INDEX(Tabela3[tipo_modalidade_enum],MATCH($J453,Tabela3[tipo_modalidade],0)))</f>
        <v/>
      </c>
    </row>
    <row r="454" spans="13:16">
      <c r="M454" s="5" t="str">
        <f>IF(ISBLANK($D454),"",INDEX(Tabela2[tipo_cursos_enum],MATCH($D454,Tabela2[tipo_cursos_pt],0)))</f>
        <v/>
      </c>
      <c r="N454" t="str">
        <f>IF(ISBLANK($H454),"",INDEX(Tabela5[tipo_bolsa_enum],MATCH($H454,Tabela5[tipo_bolsa],0)))</f>
        <v/>
      </c>
      <c r="O454" t="str">
        <f>IF(ISBLANK($I454),"",INDEX(Tabela6[tipo_scholarship_enum],MATCH($I454,Tabela6[tipo_scholarship],0)))</f>
        <v/>
      </c>
      <c r="P454" s="5" t="str">
        <f>IF(ISBLANK($J454),"",INDEX(Tabela3[tipo_modalidade_enum],MATCH($J454,Tabela3[tipo_modalidade],0)))</f>
        <v/>
      </c>
    </row>
    <row r="455" spans="13:16">
      <c r="M455" s="5" t="str">
        <f>IF(ISBLANK($D455),"",INDEX(Tabela2[tipo_cursos_enum],MATCH($D455,Tabela2[tipo_cursos_pt],0)))</f>
        <v/>
      </c>
      <c r="N455" t="str">
        <f>IF(ISBLANK($H455),"",INDEX(Tabela5[tipo_bolsa_enum],MATCH($H455,Tabela5[tipo_bolsa],0)))</f>
        <v/>
      </c>
      <c r="O455" t="str">
        <f>IF(ISBLANK($I455),"",INDEX(Tabela6[tipo_scholarship_enum],MATCH($I455,Tabela6[tipo_scholarship],0)))</f>
        <v/>
      </c>
      <c r="P455" s="5" t="str">
        <f>IF(ISBLANK($J455),"",INDEX(Tabela3[tipo_modalidade_enum],MATCH($J455,Tabela3[tipo_modalidade],0)))</f>
        <v/>
      </c>
    </row>
    <row r="456" spans="13:16">
      <c r="M456" s="5" t="str">
        <f>IF(ISBLANK($D456),"",INDEX(Tabela2[tipo_cursos_enum],MATCH($D456,Tabela2[tipo_cursos_pt],0)))</f>
        <v/>
      </c>
      <c r="N456" t="str">
        <f>IF(ISBLANK($H456),"",INDEX(Tabela5[tipo_bolsa_enum],MATCH($H456,Tabela5[tipo_bolsa],0)))</f>
        <v/>
      </c>
      <c r="O456" t="str">
        <f>IF(ISBLANK($I456),"",INDEX(Tabela6[tipo_scholarship_enum],MATCH($I456,Tabela6[tipo_scholarship],0)))</f>
        <v/>
      </c>
      <c r="P456" s="5" t="str">
        <f>IF(ISBLANK($J456),"",INDEX(Tabela3[tipo_modalidade_enum],MATCH($J456,Tabela3[tipo_modalidade],0)))</f>
        <v/>
      </c>
    </row>
    <row r="457" spans="13:16">
      <c r="M457" s="5" t="str">
        <f>IF(ISBLANK($D457),"",INDEX(Tabela2[tipo_cursos_enum],MATCH($D457,Tabela2[tipo_cursos_pt],0)))</f>
        <v/>
      </c>
      <c r="N457" t="str">
        <f>IF(ISBLANK($H457),"",INDEX(Tabela5[tipo_bolsa_enum],MATCH($H457,Tabela5[tipo_bolsa],0)))</f>
        <v/>
      </c>
      <c r="O457" t="str">
        <f>IF(ISBLANK($I457),"",INDEX(Tabela6[tipo_scholarship_enum],MATCH($I457,Tabela6[tipo_scholarship],0)))</f>
        <v/>
      </c>
      <c r="P457" s="5" t="str">
        <f>IF(ISBLANK($J457),"",INDEX(Tabela3[tipo_modalidade_enum],MATCH($J457,Tabela3[tipo_modalidade],0)))</f>
        <v/>
      </c>
    </row>
    <row r="458" spans="13:16">
      <c r="M458" s="5" t="str">
        <f>IF(ISBLANK($D458),"",INDEX(Tabela2[tipo_cursos_enum],MATCH($D458,Tabela2[tipo_cursos_pt],0)))</f>
        <v/>
      </c>
      <c r="N458" t="str">
        <f>IF(ISBLANK($H458),"",INDEX(Tabela5[tipo_bolsa_enum],MATCH($H458,Tabela5[tipo_bolsa],0)))</f>
        <v/>
      </c>
      <c r="O458" t="str">
        <f>IF(ISBLANK($I458),"",INDEX(Tabela6[tipo_scholarship_enum],MATCH($I458,Tabela6[tipo_scholarship],0)))</f>
        <v/>
      </c>
      <c r="P458" s="5" t="str">
        <f>IF(ISBLANK($J458),"",INDEX(Tabela3[tipo_modalidade_enum],MATCH($J458,Tabela3[tipo_modalidade],0)))</f>
        <v/>
      </c>
    </row>
    <row r="459" spans="13:16">
      <c r="M459" s="5" t="str">
        <f>IF(ISBLANK($D459),"",INDEX(Tabela2[tipo_cursos_enum],MATCH($D459,Tabela2[tipo_cursos_pt],0)))</f>
        <v/>
      </c>
      <c r="N459" t="str">
        <f>IF(ISBLANK($H459),"",INDEX(Tabela5[tipo_bolsa_enum],MATCH($H459,Tabela5[tipo_bolsa],0)))</f>
        <v/>
      </c>
      <c r="O459" t="str">
        <f>IF(ISBLANK($I459),"",INDEX(Tabela6[tipo_scholarship_enum],MATCH($I459,Tabela6[tipo_scholarship],0)))</f>
        <v/>
      </c>
      <c r="P459" s="5" t="str">
        <f>IF(ISBLANK($J459),"",INDEX(Tabela3[tipo_modalidade_enum],MATCH($J459,Tabela3[tipo_modalidade],0)))</f>
        <v/>
      </c>
    </row>
    <row r="460" spans="13:16">
      <c r="M460" s="5" t="str">
        <f>IF(ISBLANK($D460),"",INDEX(Tabela2[tipo_cursos_enum],MATCH($D460,Tabela2[tipo_cursos_pt],0)))</f>
        <v/>
      </c>
      <c r="N460" t="str">
        <f>IF(ISBLANK($H460),"",INDEX(Tabela5[tipo_bolsa_enum],MATCH($H460,Tabela5[tipo_bolsa],0)))</f>
        <v/>
      </c>
      <c r="O460" t="str">
        <f>IF(ISBLANK($I460),"",INDEX(Tabela6[tipo_scholarship_enum],MATCH($I460,Tabela6[tipo_scholarship],0)))</f>
        <v/>
      </c>
      <c r="P460" s="5" t="str">
        <f>IF(ISBLANK($J460),"",INDEX(Tabela3[tipo_modalidade_enum],MATCH($J460,Tabela3[tipo_modalidade],0)))</f>
        <v/>
      </c>
    </row>
    <row r="461" spans="13:16">
      <c r="M461" s="5" t="str">
        <f>IF(ISBLANK($D461),"",INDEX(Tabela2[tipo_cursos_enum],MATCH($D461,Tabela2[tipo_cursos_pt],0)))</f>
        <v/>
      </c>
      <c r="N461" t="str">
        <f>IF(ISBLANK($H461),"",INDEX(Tabela5[tipo_bolsa_enum],MATCH($H461,Tabela5[tipo_bolsa],0)))</f>
        <v/>
      </c>
      <c r="O461" t="str">
        <f>IF(ISBLANK($I461),"",INDEX(Tabela6[tipo_scholarship_enum],MATCH($I461,Tabela6[tipo_scholarship],0)))</f>
        <v/>
      </c>
      <c r="P461" s="5" t="str">
        <f>IF(ISBLANK($J461),"",INDEX(Tabela3[tipo_modalidade_enum],MATCH($J461,Tabela3[tipo_modalidade],0)))</f>
        <v/>
      </c>
    </row>
    <row r="462" spans="13:16">
      <c r="M462" s="5" t="str">
        <f>IF(ISBLANK($D462),"",INDEX(Tabela2[tipo_cursos_enum],MATCH($D462,Tabela2[tipo_cursos_pt],0)))</f>
        <v/>
      </c>
      <c r="N462" t="str">
        <f>IF(ISBLANK($H462),"",INDEX(Tabela5[tipo_bolsa_enum],MATCH($H462,Tabela5[tipo_bolsa],0)))</f>
        <v/>
      </c>
      <c r="O462" t="str">
        <f>IF(ISBLANK($I462),"",INDEX(Tabela6[tipo_scholarship_enum],MATCH($I462,Tabela6[tipo_scholarship],0)))</f>
        <v/>
      </c>
      <c r="P462" s="5" t="str">
        <f>IF(ISBLANK($J462),"",INDEX(Tabela3[tipo_modalidade_enum],MATCH($J462,Tabela3[tipo_modalidade],0)))</f>
        <v/>
      </c>
    </row>
    <row r="463" spans="13:16">
      <c r="M463" s="5" t="str">
        <f>IF(ISBLANK($D463),"",INDEX(Tabela2[tipo_cursos_enum],MATCH($D463,Tabela2[tipo_cursos_pt],0)))</f>
        <v/>
      </c>
      <c r="N463" t="str">
        <f>IF(ISBLANK($H463),"",INDEX(Tabela5[tipo_bolsa_enum],MATCH($H463,Tabela5[tipo_bolsa],0)))</f>
        <v/>
      </c>
      <c r="O463" t="str">
        <f>IF(ISBLANK($I463),"",INDEX(Tabela6[tipo_scholarship_enum],MATCH($I463,Tabela6[tipo_scholarship],0)))</f>
        <v/>
      </c>
      <c r="P463" s="5" t="str">
        <f>IF(ISBLANK($J463),"",INDEX(Tabela3[tipo_modalidade_enum],MATCH($J463,Tabela3[tipo_modalidade],0)))</f>
        <v/>
      </c>
    </row>
    <row r="464" spans="13:16">
      <c r="M464" s="5" t="str">
        <f>IF(ISBLANK($D464),"",INDEX(Tabela2[tipo_cursos_enum],MATCH($D464,Tabela2[tipo_cursos_pt],0)))</f>
        <v/>
      </c>
      <c r="N464" t="str">
        <f>IF(ISBLANK($H464),"",INDEX(Tabela5[tipo_bolsa_enum],MATCH($H464,Tabela5[tipo_bolsa],0)))</f>
        <v/>
      </c>
      <c r="O464" t="str">
        <f>IF(ISBLANK($I464),"",INDEX(Tabela6[tipo_scholarship_enum],MATCH($I464,Tabela6[tipo_scholarship],0)))</f>
        <v/>
      </c>
      <c r="P464" s="5" t="str">
        <f>IF(ISBLANK($J464),"",INDEX(Tabela3[tipo_modalidade_enum],MATCH($J464,Tabela3[tipo_modalidade],0)))</f>
        <v/>
      </c>
    </row>
    <row r="465" spans="13:16">
      <c r="M465" s="5" t="str">
        <f>IF(ISBLANK($D465),"",INDEX(Tabela2[tipo_cursos_enum],MATCH($D465,Tabela2[tipo_cursos_pt],0)))</f>
        <v/>
      </c>
      <c r="N465" t="str">
        <f>IF(ISBLANK($H465),"",INDEX(Tabela5[tipo_bolsa_enum],MATCH($H465,Tabela5[tipo_bolsa],0)))</f>
        <v/>
      </c>
      <c r="O465" t="str">
        <f>IF(ISBLANK($I465),"",INDEX(Tabela6[tipo_scholarship_enum],MATCH($I465,Tabela6[tipo_scholarship],0)))</f>
        <v/>
      </c>
      <c r="P465" s="5" t="str">
        <f>IF(ISBLANK($J465),"",INDEX(Tabela3[tipo_modalidade_enum],MATCH($J465,Tabela3[tipo_modalidade],0)))</f>
        <v/>
      </c>
    </row>
    <row r="466" spans="13:16">
      <c r="M466" s="5" t="str">
        <f>IF(ISBLANK($D466),"",INDEX(Tabela2[tipo_cursos_enum],MATCH($D466,Tabela2[tipo_cursos_pt],0)))</f>
        <v/>
      </c>
      <c r="N466" t="str">
        <f>IF(ISBLANK($H466),"",INDEX(Tabela5[tipo_bolsa_enum],MATCH($H466,Tabela5[tipo_bolsa],0)))</f>
        <v/>
      </c>
      <c r="O466" t="str">
        <f>IF(ISBLANK($I466),"",INDEX(Tabela6[tipo_scholarship_enum],MATCH($I466,Tabela6[tipo_scholarship],0)))</f>
        <v/>
      </c>
      <c r="P466" s="5" t="str">
        <f>IF(ISBLANK($J466),"",INDEX(Tabela3[tipo_modalidade_enum],MATCH($J466,Tabela3[tipo_modalidade],0)))</f>
        <v/>
      </c>
    </row>
    <row r="467" spans="13:16">
      <c r="M467" s="5" t="str">
        <f>IF(ISBLANK($D467),"",INDEX(Tabela2[tipo_cursos_enum],MATCH($D467,Tabela2[tipo_cursos_pt],0)))</f>
        <v/>
      </c>
      <c r="N467" t="str">
        <f>IF(ISBLANK($H467),"",INDEX(Tabela5[tipo_bolsa_enum],MATCH($H467,Tabela5[tipo_bolsa],0)))</f>
        <v/>
      </c>
      <c r="O467" t="str">
        <f>IF(ISBLANK($I467),"",INDEX(Tabela6[tipo_scholarship_enum],MATCH($I467,Tabela6[tipo_scholarship],0)))</f>
        <v/>
      </c>
      <c r="P467" s="5" t="str">
        <f>IF(ISBLANK($J467),"",INDEX(Tabela3[tipo_modalidade_enum],MATCH($J467,Tabela3[tipo_modalidade],0)))</f>
        <v/>
      </c>
    </row>
    <row r="468" spans="13:16">
      <c r="M468" s="5" t="str">
        <f>IF(ISBLANK($D468),"",INDEX(Tabela2[tipo_cursos_enum],MATCH($D468,Tabela2[tipo_cursos_pt],0)))</f>
        <v/>
      </c>
      <c r="N468" t="str">
        <f>IF(ISBLANK($H468),"",INDEX(Tabela5[tipo_bolsa_enum],MATCH($H468,Tabela5[tipo_bolsa],0)))</f>
        <v/>
      </c>
      <c r="O468" t="str">
        <f>IF(ISBLANK($I468),"",INDEX(Tabela6[tipo_scholarship_enum],MATCH($I468,Tabela6[tipo_scholarship],0)))</f>
        <v/>
      </c>
      <c r="P468" s="5" t="str">
        <f>IF(ISBLANK($J468),"",INDEX(Tabela3[tipo_modalidade_enum],MATCH($J468,Tabela3[tipo_modalidade],0)))</f>
        <v/>
      </c>
    </row>
    <row r="469" spans="13:16">
      <c r="M469" s="5" t="str">
        <f>IF(ISBLANK($D469),"",INDEX(Tabela2[tipo_cursos_enum],MATCH($D469,Tabela2[tipo_cursos_pt],0)))</f>
        <v/>
      </c>
      <c r="N469" t="str">
        <f>IF(ISBLANK($H469),"",INDEX(Tabela5[tipo_bolsa_enum],MATCH($H469,Tabela5[tipo_bolsa],0)))</f>
        <v/>
      </c>
      <c r="O469" t="str">
        <f>IF(ISBLANK($I469),"",INDEX(Tabela6[tipo_scholarship_enum],MATCH($I469,Tabela6[tipo_scholarship],0)))</f>
        <v/>
      </c>
      <c r="P469" s="5" t="str">
        <f>IF(ISBLANK($J469),"",INDEX(Tabela3[tipo_modalidade_enum],MATCH($J469,Tabela3[tipo_modalidade],0)))</f>
        <v/>
      </c>
    </row>
    <row r="470" spans="13:16">
      <c r="M470" s="5" t="str">
        <f>IF(ISBLANK($D470),"",INDEX(Tabela2[tipo_cursos_enum],MATCH($D470,Tabela2[tipo_cursos_pt],0)))</f>
        <v/>
      </c>
      <c r="N470" t="str">
        <f>IF(ISBLANK($H470),"",INDEX(Tabela5[tipo_bolsa_enum],MATCH($H470,Tabela5[tipo_bolsa],0)))</f>
        <v/>
      </c>
      <c r="O470" t="str">
        <f>IF(ISBLANK($I470),"",INDEX(Tabela6[tipo_scholarship_enum],MATCH($I470,Tabela6[tipo_scholarship],0)))</f>
        <v/>
      </c>
      <c r="P470" s="5" t="str">
        <f>IF(ISBLANK($J470),"",INDEX(Tabela3[tipo_modalidade_enum],MATCH($J470,Tabela3[tipo_modalidade],0)))</f>
        <v/>
      </c>
    </row>
    <row r="471" spans="13:16">
      <c r="M471" s="5" t="str">
        <f>IF(ISBLANK($D471),"",INDEX(Tabela2[tipo_cursos_enum],MATCH($D471,Tabela2[tipo_cursos_pt],0)))</f>
        <v/>
      </c>
      <c r="N471" t="str">
        <f>IF(ISBLANK($H471),"",INDEX(Tabela5[tipo_bolsa_enum],MATCH($H471,Tabela5[tipo_bolsa],0)))</f>
        <v/>
      </c>
      <c r="O471" t="str">
        <f>IF(ISBLANK($I471),"",INDEX(Tabela6[tipo_scholarship_enum],MATCH($I471,Tabela6[tipo_scholarship],0)))</f>
        <v/>
      </c>
      <c r="P471" s="5" t="str">
        <f>IF(ISBLANK($J471),"",INDEX(Tabela3[tipo_modalidade_enum],MATCH($J471,Tabela3[tipo_modalidade],0)))</f>
        <v/>
      </c>
    </row>
    <row r="472" spans="13:16">
      <c r="M472" s="5" t="str">
        <f>IF(ISBLANK($D472),"",INDEX(Tabela2[tipo_cursos_enum],MATCH($D472,Tabela2[tipo_cursos_pt],0)))</f>
        <v/>
      </c>
      <c r="N472" t="str">
        <f>IF(ISBLANK($H472),"",INDEX(Tabela5[tipo_bolsa_enum],MATCH($H472,Tabela5[tipo_bolsa],0)))</f>
        <v/>
      </c>
      <c r="O472" t="str">
        <f>IF(ISBLANK($I472),"",INDEX(Tabela6[tipo_scholarship_enum],MATCH($I472,Tabela6[tipo_scholarship],0)))</f>
        <v/>
      </c>
      <c r="P472" s="5" t="str">
        <f>IF(ISBLANK($J472),"",INDEX(Tabela3[tipo_modalidade_enum],MATCH($J472,Tabela3[tipo_modalidade],0)))</f>
        <v/>
      </c>
    </row>
    <row r="473" spans="13:16">
      <c r="M473" s="5" t="str">
        <f>IF(ISBLANK($D473),"",INDEX(Tabela2[tipo_cursos_enum],MATCH($D473,Tabela2[tipo_cursos_pt],0)))</f>
        <v/>
      </c>
      <c r="N473" t="str">
        <f>IF(ISBLANK($H473),"",INDEX(Tabela5[tipo_bolsa_enum],MATCH($H473,Tabela5[tipo_bolsa],0)))</f>
        <v/>
      </c>
      <c r="O473" t="str">
        <f>IF(ISBLANK($I473),"",INDEX(Tabela6[tipo_scholarship_enum],MATCH($I473,Tabela6[tipo_scholarship],0)))</f>
        <v/>
      </c>
      <c r="P473" s="5" t="str">
        <f>IF(ISBLANK($J473),"",INDEX(Tabela3[tipo_modalidade_enum],MATCH($J473,Tabela3[tipo_modalidade],0)))</f>
        <v/>
      </c>
    </row>
    <row r="474" spans="13:16">
      <c r="M474" s="5" t="str">
        <f>IF(ISBLANK($D474),"",INDEX(Tabela2[tipo_cursos_enum],MATCH($D474,Tabela2[tipo_cursos_pt],0)))</f>
        <v/>
      </c>
      <c r="N474" t="str">
        <f>IF(ISBLANK($H474),"",INDEX(Tabela5[tipo_bolsa_enum],MATCH($H474,Tabela5[tipo_bolsa],0)))</f>
        <v/>
      </c>
      <c r="O474" t="str">
        <f>IF(ISBLANK($I474),"",INDEX(Tabela6[tipo_scholarship_enum],MATCH($I474,Tabela6[tipo_scholarship],0)))</f>
        <v/>
      </c>
      <c r="P474" s="5" t="str">
        <f>IF(ISBLANK($J474),"",INDEX(Tabela3[tipo_modalidade_enum],MATCH($J474,Tabela3[tipo_modalidade],0)))</f>
        <v/>
      </c>
    </row>
    <row r="475" spans="13:16">
      <c r="M475" s="5" t="str">
        <f>IF(ISBLANK($D475),"",INDEX(Tabela2[tipo_cursos_enum],MATCH($D475,Tabela2[tipo_cursos_pt],0)))</f>
        <v/>
      </c>
      <c r="N475" t="str">
        <f>IF(ISBLANK($H475),"",INDEX(Tabela5[tipo_bolsa_enum],MATCH($H475,Tabela5[tipo_bolsa],0)))</f>
        <v/>
      </c>
      <c r="O475" t="str">
        <f>IF(ISBLANK($I475),"",INDEX(Tabela6[tipo_scholarship_enum],MATCH($I475,Tabela6[tipo_scholarship],0)))</f>
        <v/>
      </c>
      <c r="P475" s="5" t="str">
        <f>IF(ISBLANK($J475),"",INDEX(Tabela3[tipo_modalidade_enum],MATCH($J475,Tabela3[tipo_modalidade],0)))</f>
        <v/>
      </c>
    </row>
    <row r="476" spans="13:16">
      <c r="M476" s="5" t="str">
        <f>IF(ISBLANK($D476),"",INDEX(Tabela2[tipo_cursos_enum],MATCH($D476,Tabela2[tipo_cursos_pt],0)))</f>
        <v/>
      </c>
      <c r="N476" t="str">
        <f>IF(ISBLANK($H476),"",INDEX(Tabela5[tipo_bolsa_enum],MATCH($H476,Tabela5[tipo_bolsa],0)))</f>
        <v/>
      </c>
      <c r="O476" t="str">
        <f>IF(ISBLANK($I476),"",INDEX(Tabela6[tipo_scholarship_enum],MATCH($I476,Tabela6[tipo_scholarship],0)))</f>
        <v/>
      </c>
      <c r="P476" s="5" t="str">
        <f>IF(ISBLANK($J476),"",INDEX(Tabela3[tipo_modalidade_enum],MATCH($J476,Tabela3[tipo_modalidade],0)))</f>
        <v/>
      </c>
    </row>
    <row r="477" spans="13:16">
      <c r="M477" s="5" t="str">
        <f>IF(ISBLANK($D477),"",INDEX(Tabela2[tipo_cursos_enum],MATCH($D477,Tabela2[tipo_cursos_pt],0)))</f>
        <v/>
      </c>
      <c r="N477" t="str">
        <f>IF(ISBLANK($H477),"",INDEX(Tabela5[tipo_bolsa_enum],MATCH($H477,Tabela5[tipo_bolsa],0)))</f>
        <v/>
      </c>
      <c r="O477" t="str">
        <f>IF(ISBLANK($I477),"",INDEX(Tabela6[tipo_scholarship_enum],MATCH($I477,Tabela6[tipo_scholarship],0)))</f>
        <v/>
      </c>
      <c r="P477" s="5" t="str">
        <f>IF(ISBLANK($J477),"",INDEX(Tabela3[tipo_modalidade_enum],MATCH($J477,Tabela3[tipo_modalidade],0)))</f>
        <v/>
      </c>
    </row>
    <row r="478" spans="13:16">
      <c r="M478" s="5" t="str">
        <f>IF(ISBLANK($D478),"",INDEX(Tabela2[tipo_cursos_enum],MATCH($D478,Tabela2[tipo_cursos_pt],0)))</f>
        <v/>
      </c>
      <c r="N478" t="str">
        <f>IF(ISBLANK($H478),"",INDEX(Tabela5[tipo_bolsa_enum],MATCH($H478,Tabela5[tipo_bolsa],0)))</f>
        <v/>
      </c>
      <c r="O478" t="str">
        <f>IF(ISBLANK($I478),"",INDEX(Tabela6[tipo_scholarship_enum],MATCH($I478,Tabela6[tipo_scholarship],0)))</f>
        <v/>
      </c>
      <c r="P478" s="5" t="str">
        <f>IF(ISBLANK($J478),"",INDEX(Tabela3[tipo_modalidade_enum],MATCH($J478,Tabela3[tipo_modalidade],0)))</f>
        <v/>
      </c>
    </row>
    <row r="479" spans="13:16">
      <c r="M479" s="5" t="str">
        <f>IF(ISBLANK($D479),"",INDEX(Tabela2[tipo_cursos_enum],MATCH($D479,Tabela2[tipo_cursos_pt],0)))</f>
        <v/>
      </c>
      <c r="N479" t="str">
        <f>IF(ISBLANK($H479),"",INDEX(Tabela5[tipo_bolsa_enum],MATCH($H479,Tabela5[tipo_bolsa],0)))</f>
        <v/>
      </c>
      <c r="O479" t="str">
        <f>IF(ISBLANK($I479),"",INDEX(Tabela6[tipo_scholarship_enum],MATCH($I479,Tabela6[tipo_scholarship],0)))</f>
        <v/>
      </c>
      <c r="P479" s="5" t="str">
        <f>IF(ISBLANK($J479),"",INDEX(Tabela3[tipo_modalidade_enum],MATCH($J479,Tabela3[tipo_modalidade],0)))</f>
        <v/>
      </c>
    </row>
    <row r="480" spans="13:16">
      <c r="M480" s="5" t="str">
        <f>IF(ISBLANK($D480),"",INDEX(Tabela2[tipo_cursos_enum],MATCH($D480,Tabela2[tipo_cursos_pt],0)))</f>
        <v/>
      </c>
      <c r="N480" t="str">
        <f>IF(ISBLANK($H480),"",INDEX(Tabela5[tipo_bolsa_enum],MATCH($H480,Tabela5[tipo_bolsa],0)))</f>
        <v/>
      </c>
      <c r="O480" t="str">
        <f>IF(ISBLANK($I480),"",INDEX(Tabela6[tipo_scholarship_enum],MATCH($I480,Tabela6[tipo_scholarship],0)))</f>
        <v/>
      </c>
      <c r="P480" s="5" t="str">
        <f>IF(ISBLANK($J480),"",INDEX(Tabela3[tipo_modalidade_enum],MATCH($J480,Tabela3[tipo_modalidade],0)))</f>
        <v/>
      </c>
    </row>
    <row r="481" spans="13:16">
      <c r="M481" s="5" t="str">
        <f>IF(ISBLANK($D481),"",INDEX(Tabela2[tipo_cursos_enum],MATCH($D481,Tabela2[tipo_cursos_pt],0)))</f>
        <v/>
      </c>
      <c r="N481" t="str">
        <f>IF(ISBLANK($H481),"",INDEX(Tabela5[tipo_bolsa_enum],MATCH($H481,Tabela5[tipo_bolsa],0)))</f>
        <v/>
      </c>
      <c r="O481" t="str">
        <f>IF(ISBLANK($I481),"",INDEX(Tabela6[tipo_scholarship_enum],MATCH($I481,Tabela6[tipo_scholarship],0)))</f>
        <v/>
      </c>
      <c r="P481" s="5" t="str">
        <f>IF(ISBLANK($J481),"",INDEX(Tabela3[tipo_modalidade_enum],MATCH($J481,Tabela3[tipo_modalidade],0)))</f>
        <v/>
      </c>
    </row>
    <row r="482" spans="13:16">
      <c r="M482" s="5" t="str">
        <f>IF(ISBLANK($D482),"",INDEX(Tabela2[tipo_cursos_enum],MATCH($D482,Tabela2[tipo_cursos_pt],0)))</f>
        <v/>
      </c>
      <c r="N482" t="str">
        <f>IF(ISBLANK($H482),"",INDEX(Tabela5[tipo_bolsa_enum],MATCH($H482,Tabela5[tipo_bolsa],0)))</f>
        <v/>
      </c>
      <c r="O482" t="str">
        <f>IF(ISBLANK($I482),"",INDEX(Tabela6[tipo_scholarship_enum],MATCH($I482,Tabela6[tipo_scholarship],0)))</f>
        <v/>
      </c>
      <c r="P482" s="5" t="str">
        <f>IF(ISBLANK($J482),"",INDEX(Tabela3[tipo_modalidade_enum],MATCH($J482,Tabela3[tipo_modalidade],0)))</f>
        <v/>
      </c>
    </row>
    <row r="483" spans="13:16">
      <c r="M483" s="5" t="str">
        <f>IF(ISBLANK($D483),"",INDEX(Tabela2[tipo_cursos_enum],MATCH($D483,Tabela2[tipo_cursos_pt],0)))</f>
        <v/>
      </c>
      <c r="N483" t="str">
        <f>IF(ISBLANK($H483),"",INDEX(Tabela5[tipo_bolsa_enum],MATCH($H483,Tabela5[tipo_bolsa],0)))</f>
        <v/>
      </c>
      <c r="O483" t="str">
        <f>IF(ISBLANK($I483),"",INDEX(Tabela6[tipo_scholarship_enum],MATCH($I483,Tabela6[tipo_scholarship],0)))</f>
        <v/>
      </c>
      <c r="P483" s="5" t="str">
        <f>IF(ISBLANK($J483),"",INDEX(Tabela3[tipo_modalidade_enum],MATCH($J483,Tabela3[tipo_modalidade],0)))</f>
        <v/>
      </c>
    </row>
    <row r="484" spans="13:16">
      <c r="M484" s="5" t="str">
        <f>IF(ISBLANK($D484),"",INDEX(Tabela2[tipo_cursos_enum],MATCH($D484,Tabela2[tipo_cursos_pt],0)))</f>
        <v/>
      </c>
      <c r="N484" t="str">
        <f>IF(ISBLANK($H484),"",INDEX(Tabela5[tipo_bolsa_enum],MATCH($H484,Tabela5[tipo_bolsa],0)))</f>
        <v/>
      </c>
      <c r="O484" t="str">
        <f>IF(ISBLANK($I484),"",INDEX(Tabela6[tipo_scholarship_enum],MATCH($I484,Tabela6[tipo_scholarship],0)))</f>
        <v/>
      </c>
      <c r="P484" s="5" t="str">
        <f>IF(ISBLANK($J484),"",INDEX(Tabela3[tipo_modalidade_enum],MATCH($J484,Tabela3[tipo_modalidade],0)))</f>
        <v/>
      </c>
    </row>
    <row r="485" spans="13:16">
      <c r="M485" s="5" t="str">
        <f>IF(ISBLANK($D485),"",INDEX(Tabela2[tipo_cursos_enum],MATCH($D485,Tabela2[tipo_cursos_pt],0)))</f>
        <v/>
      </c>
      <c r="N485" t="str">
        <f>IF(ISBLANK($H485),"",INDEX(Tabela5[tipo_bolsa_enum],MATCH($H485,Tabela5[tipo_bolsa],0)))</f>
        <v/>
      </c>
      <c r="O485" t="str">
        <f>IF(ISBLANK($I485),"",INDEX(Tabela6[tipo_scholarship_enum],MATCH($I485,Tabela6[tipo_scholarship],0)))</f>
        <v/>
      </c>
      <c r="P485" s="5" t="str">
        <f>IF(ISBLANK($J485),"",INDEX(Tabela3[tipo_modalidade_enum],MATCH($J485,Tabela3[tipo_modalidade],0)))</f>
        <v/>
      </c>
    </row>
    <row r="486" spans="13:16">
      <c r="M486" s="5" t="str">
        <f>IF(ISBLANK($D486),"",INDEX(Tabela2[tipo_cursos_enum],MATCH($D486,Tabela2[tipo_cursos_pt],0)))</f>
        <v/>
      </c>
      <c r="N486" t="str">
        <f>IF(ISBLANK($H486),"",INDEX(Tabela5[tipo_bolsa_enum],MATCH($H486,Tabela5[tipo_bolsa],0)))</f>
        <v/>
      </c>
      <c r="O486" t="str">
        <f>IF(ISBLANK($I486),"",INDEX(Tabela6[tipo_scholarship_enum],MATCH($I486,Tabela6[tipo_scholarship],0)))</f>
        <v/>
      </c>
      <c r="P486" s="5" t="str">
        <f>IF(ISBLANK($J486),"",INDEX(Tabela3[tipo_modalidade_enum],MATCH($J486,Tabela3[tipo_modalidade],0)))</f>
        <v/>
      </c>
    </row>
    <row r="487" spans="13:16">
      <c r="M487" s="5" t="str">
        <f>IF(ISBLANK($D487),"",INDEX(Tabela2[tipo_cursos_enum],MATCH($D487,Tabela2[tipo_cursos_pt],0)))</f>
        <v/>
      </c>
      <c r="N487" t="str">
        <f>IF(ISBLANK($H487),"",INDEX(Tabela5[tipo_bolsa_enum],MATCH($H487,Tabela5[tipo_bolsa],0)))</f>
        <v/>
      </c>
      <c r="O487" t="str">
        <f>IF(ISBLANK($I487),"",INDEX(Tabela6[tipo_scholarship_enum],MATCH($I487,Tabela6[tipo_scholarship],0)))</f>
        <v/>
      </c>
      <c r="P487" s="5" t="str">
        <f>IF(ISBLANK($J487),"",INDEX(Tabela3[tipo_modalidade_enum],MATCH($J487,Tabela3[tipo_modalidade],0)))</f>
        <v/>
      </c>
    </row>
    <row r="488" spans="13:16">
      <c r="M488" s="5" t="str">
        <f>IF(ISBLANK($D488),"",INDEX(Tabela2[tipo_cursos_enum],MATCH($D488,Tabela2[tipo_cursos_pt],0)))</f>
        <v/>
      </c>
      <c r="N488" t="str">
        <f>IF(ISBLANK($H488),"",INDEX(Tabela5[tipo_bolsa_enum],MATCH($H488,Tabela5[tipo_bolsa],0)))</f>
        <v/>
      </c>
      <c r="O488" t="str">
        <f>IF(ISBLANK($I488),"",INDEX(Tabela6[tipo_scholarship_enum],MATCH($I488,Tabela6[tipo_scholarship],0)))</f>
        <v/>
      </c>
      <c r="P488" s="5" t="str">
        <f>IF(ISBLANK($J488),"",INDEX(Tabela3[tipo_modalidade_enum],MATCH($J488,Tabela3[tipo_modalidade],0)))</f>
        <v/>
      </c>
    </row>
    <row r="489" spans="13:16">
      <c r="M489" s="5" t="str">
        <f>IF(ISBLANK($D489),"",INDEX(Tabela2[tipo_cursos_enum],MATCH($D489,Tabela2[tipo_cursos_pt],0)))</f>
        <v/>
      </c>
      <c r="N489" t="str">
        <f>IF(ISBLANK($H489),"",INDEX(Tabela5[tipo_bolsa_enum],MATCH($H489,Tabela5[tipo_bolsa],0)))</f>
        <v/>
      </c>
      <c r="O489" t="str">
        <f>IF(ISBLANK($I489),"",INDEX(Tabela6[tipo_scholarship_enum],MATCH($I489,Tabela6[tipo_scholarship],0)))</f>
        <v/>
      </c>
      <c r="P489" s="5" t="str">
        <f>IF(ISBLANK($J489),"",INDEX(Tabela3[tipo_modalidade_enum],MATCH($J489,Tabela3[tipo_modalidade],0)))</f>
        <v/>
      </c>
    </row>
    <row r="490" spans="13:16">
      <c r="M490" s="5" t="str">
        <f>IF(ISBLANK($D490),"",INDEX(Tabela2[tipo_cursos_enum],MATCH($D490,Tabela2[tipo_cursos_pt],0)))</f>
        <v/>
      </c>
      <c r="N490" t="str">
        <f>IF(ISBLANK($H490),"",INDEX(Tabela5[tipo_bolsa_enum],MATCH($H490,Tabela5[tipo_bolsa],0)))</f>
        <v/>
      </c>
      <c r="O490" t="str">
        <f>IF(ISBLANK($I490),"",INDEX(Tabela6[tipo_scholarship_enum],MATCH($I490,Tabela6[tipo_scholarship],0)))</f>
        <v/>
      </c>
      <c r="P490" s="5" t="str">
        <f>IF(ISBLANK($J490),"",INDEX(Tabela3[tipo_modalidade_enum],MATCH($J490,Tabela3[tipo_modalidade],0)))</f>
        <v/>
      </c>
    </row>
    <row r="491" spans="13:16">
      <c r="M491" s="5" t="str">
        <f>IF(ISBLANK($D491),"",INDEX(Tabela2[tipo_cursos_enum],MATCH($D491,Tabela2[tipo_cursos_pt],0)))</f>
        <v/>
      </c>
      <c r="N491" t="str">
        <f>IF(ISBLANK($H491),"",INDEX(Tabela5[tipo_bolsa_enum],MATCH($H491,Tabela5[tipo_bolsa],0)))</f>
        <v/>
      </c>
      <c r="O491" t="str">
        <f>IF(ISBLANK($I491),"",INDEX(Tabela6[tipo_scholarship_enum],MATCH($I491,Tabela6[tipo_scholarship],0)))</f>
        <v/>
      </c>
      <c r="P491" s="5" t="str">
        <f>IF(ISBLANK($J491),"",INDEX(Tabela3[tipo_modalidade_enum],MATCH($J491,Tabela3[tipo_modalidade],0)))</f>
        <v/>
      </c>
    </row>
    <row r="492" spans="13:16">
      <c r="M492" s="5" t="str">
        <f>IF(ISBLANK($D492),"",INDEX(Tabela2[tipo_cursos_enum],MATCH($D492,Tabela2[tipo_cursos_pt],0)))</f>
        <v/>
      </c>
      <c r="N492" t="str">
        <f>IF(ISBLANK($H492),"",INDEX(Tabela5[tipo_bolsa_enum],MATCH($H492,Tabela5[tipo_bolsa],0)))</f>
        <v/>
      </c>
      <c r="O492" t="str">
        <f>IF(ISBLANK($I492),"",INDEX(Tabela6[tipo_scholarship_enum],MATCH($I492,Tabela6[tipo_scholarship],0)))</f>
        <v/>
      </c>
      <c r="P492" s="5" t="str">
        <f>IF(ISBLANK($J492),"",INDEX(Tabela3[tipo_modalidade_enum],MATCH($J492,Tabela3[tipo_modalidade],0)))</f>
        <v/>
      </c>
    </row>
    <row r="493" spans="13:16">
      <c r="M493" s="5" t="str">
        <f>IF(ISBLANK($D493),"",INDEX(Tabela2[tipo_cursos_enum],MATCH($D493,Tabela2[tipo_cursos_pt],0)))</f>
        <v/>
      </c>
      <c r="N493" t="str">
        <f>IF(ISBLANK($H493),"",INDEX(Tabela5[tipo_bolsa_enum],MATCH($H493,Tabela5[tipo_bolsa],0)))</f>
        <v/>
      </c>
      <c r="O493" t="str">
        <f>IF(ISBLANK($I493),"",INDEX(Tabela6[tipo_scholarship_enum],MATCH($I493,Tabela6[tipo_scholarship],0)))</f>
        <v/>
      </c>
      <c r="P493" s="5" t="str">
        <f>IF(ISBLANK($J493),"",INDEX(Tabela3[tipo_modalidade_enum],MATCH($J493,Tabela3[tipo_modalidade],0)))</f>
        <v/>
      </c>
    </row>
    <row r="494" spans="13:16">
      <c r="M494" s="5" t="str">
        <f>IF(ISBLANK($D494),"",INDEX(Tabela2[tipo_cursos_enum],MATCH($D494,Tabela2[tipo_cursos_pt],0)))</f>
        <v/>
      </c>
      <c r="N494" t="str">
        <f>IF(ISBLANK($H494),"",INDEX(Tabela5[tipo_bolsa_enum],MATCH($H494,Tabela5[tipo_bolsa],0)))</f>
        <v/>
      </c>
      <c r="O494" t="str">
        <f>IF(ISBLANK($I494),"",INDEX(Tabela6[tipo_scholarship_enum],MATCH($I494,Tabela6[tipo_scholarship],0)))</f>
        <v/>
      </c>
      <c r="P494" s="5" t="str">
        <f>IF(ISBLANK($J494),"",INDEX(Tabela3[tipo_modalidade_enum],MATCH($J494,Tabela3[tipo_modalidade],0)))</f>
        <v/>
      </c>
    </row>
    <row r="495" spans="13:16">
      <c r="M495" s="5" t="str">
        <f>IF(ISBLANK($D495),"",INDEX(Tabela2[tipo_cursos_enum],MATCH($D495,Tabela2[tipo_cursos_pt],0)))</f>
        <v/>
      </c>
      <c r="N495" t="str">
        <f>IF(ISBLANK($H495),"",INDEX(Tabela5[tipo_bolsa_enum],MATCH($H495,Tabela5[tipo_bolsa],0)))</f>
        <v/>
      </c>
      <c r="O495" t="str">
        <f>IF(ISBLANK($I495),"",INDEX(Tabela6[tipo_scholarship_enum],MATCH($I495,Tabela6[tipo_scholarship],0)))</f>
        <v/>
      </c>
      <c r="P495" s="5" t="str">
        <f>IF(ISBLANK($J495),"",INDEX(Tabela3[tipo_modalidade_enum],MATCH($J495,Tabela3[tipo_modalidade],0)))</f>
        <v/>
      </c>
    </row>
    <row r="496" spans="13:16">
      <c r="M496" s="5" t="str">
        <f>IF(ISBLANK($D496),"",INDEX(Tabela2[tipo_cursos_enum],MATCH($D496,Tabela2[tipo_cursos_pt],0)))</f>
        <v/>
      </c>
      <c r="N496" t="str">
        <f>IF(ISBLANK($H496),"",INDEX(Tabela5[tipo_bolsa_enum],MATCH($H496,Tabela5[tipo_bolsa],0)))</f>
        <v/>
      </c>
      <c r="O496" t="str">
        <f>IF(ISBLANK($I496),"",INDEX(Tabela6[tipo_scholarship_enum],MATCH($I496,Tabela6[tipo_scholarship],0)))</f>
        <v/>
      </c>
      <c r="P496" s="5" t="str">
        <f>IF(ISBLANK($J496),"",INDEX(Tabela3[tipo_modalidade_enum],MATCH($J496,Tabela3[tipo_modalidade],0)))</f>
        <v/>
      </c>
    </row>
    <row r="497" spans="13:16">
      <c r="M497" s="5" t="str">
        <f>IF(ISBLANK($D497),"",INDEX(Tabela2[tipo_cursos_enum],MATCH($D497,Tabela2[tipo_cursos_pt],0)))</f>
        <v/>
      </c>
      <c r="N497" t="str">
        <f>IF(ISBLANK($H497),"",INDEX(Tabela5[tipo_bolsa_enum],MATCH($H497,Tabela5[tipo_bolsa],0)))</f>
        <v/>
      </c>
      <c r="O497" t="str">
        <f>IF(ISBLANK($I497),"",INDEX(Tabela6[tipo_scholarship_enum],MATCH($I497,Tabela6[tipo_scholarship],0)))</f>
        <v/>
      </c>
      <c r="P497" s="5" t="str">
        <f>IF(ISBLANK($J497),"",INDEX(Tabela3[tipo_modalidade_enum],MATCH($J497,Tabela3[tipo_modalidade],0)))</f>
        <v/>
      </c>
    </row>
    <row r="498" spans="13:16">
      <c r="M498" s="5" t="str">
        <f>IF(ISBLANK($D498),"",INDEX(Tabela2[tipo_cursos_enum],MATCH($D498,Tabela2[tipo_cursos_pt],0)))</f>
        <v/>
      </c>
      <c r="N498" t="str">
        <f>IF(ISBLANK($H498),"",INDEX(Tabela5[tipo_bolsa_enum],MATCH($H498,Tabela5[tipo_bolsa],0)))</f>
        <v/>
      </c>
      <c r="O498" t="str">
        <f>IF(ISBLANK($I498),"",INDEX(Tabela6[tipo_scholarship_enum],MATCH($I498,Tabela6[tipo_scholarship],0)))</f>
        <v/>
      </c>
      <c r="P498" s="5" t="str">
        <f>IF(ISBLANK($J498),"",INDEX(Tabela3[tipo_modalidade_enum],MATCH($J498,Tabela3[tipo_modalidade],0)))</f>
        <v/>
      </c>
    </row>
    <row r="499" spans="13:16">
      <c r="M499" s="5" t="str">
        <f>IF(ISBLANK($D499),"",INDEX(Tabela2[tipo_cursos_enum],MATCH($D499,Tabela2[tipo_cursos_pt],0)))</f>
        <v/>
      </c>
      <c r="N499" t="str">
        <f>IF(ISBLANK($H499),"",INDEX(Tabela5[tipo_bolsa_enum],MATCH($H499,Tabela5[tipo_bolsa],0)))</f>
        <v/>
      </c>
      <c r="O499" t="str">
        <f>IF(ISBLANK($I499),"",INDEX(Tabela6[tipo_scholarship_enum],MATCH($I499,Tabela6[tipo_scholarship],0)))</f>
        <v/>
      </c>
      <c r="P499" s="5" t="str">
        <f>IF(ISBLANK($J499),"",INDEX(Tabela3[tipo_modalidade_enum],MATCH($J499,Tabela3[tipo_modalidade],0)))</f>
        <v/>
      </c>
    </row>
    <row r="500" spans="13:16">
      <c r="M500" s="5" t="str">
        <f>IF(ISBLANK($D500),"",INDEX(Tabela2[tipo_cursos_enum],MATCH($D500,Tabela2[tipo_cursos_pt],0)))</f>
        <v/>
      </c>
      <c r="N500" t="str">
        <f>IF(ISBLANK($H500),"",INDEX(Tabela5[tipo_bolsa_enum],MATCH($H500,Tabela5[tipo_bolsa],0)))</f>
        <v/>
      </c>
      <c r="O500" t="str">
        <f>IF(ISBLANK($I500),"",INDEX(Tabela6[tipo_scholarship_enum],MATCH($I500,Tabela6[tipo_scholarship],0)))</f>
        <v/>
      </c>
      <c r="P500" s="5" t="str">
        <f>IF(ISBLANK($J500),"",INDEX(Tabela3[tipo_modalidade_enum],MATCH($J500,Tabela3[tipo_modalidade],0)))</f>
        <v/>
      </c>
    </row>
    <row r="501" spans="13:16">
      <c r="M501" s="5" t="str">
        <f>IF(ISBLANK($D501),"",INDEX(Tabela2[tipo_cursos_enum],MATCH($D501,Tabela2[tipo_cursos_pt],0)))</f>
        <v/>
      </c>
      <c r="N501" t="str">
        <f>IF(ISBLANK($H501),"",INDEX(Tabela5[tipo_bolsa_enum],MATCH($H501,Tabela5[tipo_bolsa],0)))</f>
        <v/>
      </c>
      <c r="O501" t="str">
        <f>IF(ISBLANK($I501),"",INDEX(Tabela6[tipo_scholarship_enum],MATCH($I501,Tabela6[tipo_scholarship],0)))</f>
        <v/>
      </c>
      <c r="P501" s="5" t="str">
        <f>IF(ISBLANK($J501),"",INDEX(Tabela3[tipo_modalidade_enum],MATCH($J501,Tabela3[tipo_modalidade],0)))</f>
        <v/>
      </c>
    </row>
    <row r="502" spans="13:16">
      <c r="M502" s="5" t="str">
        <f>IF(ISBLANK($D502),"",INDEX(Tabela2[tipo_cursos_enum],MATCH($D502,Tabela2[tipo_cursos_pt],0)))</f>
        <v/>
      </c>
      <c r="N502" t="str">
        <f>IF(ISBLANK($H502),"",INDEX(Tabela5[tipo_bolsa_enum],MATCH($H502,Tabela5[tipo_bolsa],0)))</f>
        <v/>
      </c>
      <c r="O502" t="str">
        <f>IF(ISBLANK($I502),"",INDEX(Tabela6[tipo_scholarship_enum],MATCH($I502,Tabela6[tipo_scholarship],0)))</f>
        <v/>
      </c>
      <c r="P502" s="5" t="str">
        <f>IF(ISBLANK($J502),"",INDEX(Tabela3[tipo_modalidade_enum],MATCH($J502,Tabela3[tipo_modalidade],0)))</f>
        <v/>
      </c>
    </row>
    <row r="503" spans="13:16">
      <c r="M503" s="5" t="str">
        <f>IF(ISBLANK($D503),"",INDEX(Tabela2[tipo_cursos_enum],MATCH($D503,Tabela2[tipo_cursos_pt],0)))</f>
        <v/>
      </c>
      <c r="N503" t="str">
        <f>IF(ISBLANK($H503),"",INDEX(Tabela5[tipo_bolsa_enum],MATCH($H503,Tabela5[tipo_bolsa],0)))</f>
        <v/>
      </c>
      <c r="O503" t="str">
        <f>IF(ISBLANK($I503),"",INDEX(Tabela6[tipo_scholarship_enum],MATCH($I503,Tabela6[tipo_scholarship],0)))</f>
        <v/>
      </c>
      <c r="P503" s="5" t="str">
        <f>IF(ISBLANK($J503),"",INDEX(Tabela3[tipo_modalidade_enum],MATCH($J503,Tabela3[tipo_modalidade],0)))</f>
        <v/>
      </c>
    </row>
    <row r="504" spans="13:16">
      <c r="M504" s="5" t="str">
        <f>IF(ISBLANK($D504),"",INDEX(Tabela2[tipo_cursos_enum],MATCH($D504,Tabela2[tipo_cursos_pt],0)))</f>
        <v/>
      </c>
      <c r="N504" t="str">
        <f>IF(ISBLANK($H504),"",INDEX(Tabela5[tipo_bolsa_enum],MATCH($H504,Tabela5[tipo_bolsa],0)))</f>
        <v/>
      </c>
      <c r="O504" t="str">
        <f>IF(ISBLANK($I504),"",INDEX(Tabela6[tipo_scholarship_enum],MATCH($I504,Tabela6[tipo_scholarship],0)))</f>
        <v/>
      </c>
      <c r="P504" s="5" t="str">
        <f>IF(ISBLANK($J504),"",INDEX(Tabela3[tipo_modalidade_enum],MATCH($J504,Tabela3[tipo_modalidade],0)))</f>
        <v/>
      </c>
    </row>
    <row r="505" spans="13:16">
      <c r="M505" s="5" t="str">
        <f>IF(ISBLANK($D505),"",INDEX(Tabela2[tipo_cursos_enum],MATCH($D505,Tabela2[tipo_cursos_pt],0)))</f>
        <v/>
      </c>
      <c r="N505" t="str">
        <f>IF(ISBLANK($H505),"",INDEX(Tabela5[tipo_bolsa_enum],MATCH($H505,Tabela5[tipo_bolsa],0)))</f>
        <v/>
      </c>
      <c r="O505" t="str">
        <f>IF(ISBLANK($I505),"",INDEX(Tabela6[tipo_scholarship_enum],MATCH($I505,Tabela6[tipo_scholarship],0)))</f>
        <v/>
      </c>
      <c r="P505" s="5" t="str">
        <f>IF(ISBLANK($J505),"",INDEX(Tabela3[tipo_modalidade_enum],MATCH($J505,Tabela3[tipo_modalidade],0)))</f>
        <v/>
      </c>
    </row>
    <row r="506" spans="13:16">
      <c r="M506" s="5" t="str">
        <f>IF(ISBLANK($D506),"",INDEX(Tabela2[tipo_cursos_enum],MATCH($D506,Tabela2[tipo_cursos_pt],0)))</f>
        <v/>
      </c>
      <c r="N506" t="str">
        <f>IF(ISBLANK($H506),"",INDEX(Tabela5[tipo_bolsa_enum],MATCH($H506,Tabela5[tipo_bolsa],0)))</f>
        <v/>
      </c>
      <c r="O506" t="str">
        <f>IF(ISBLANK($I506),"",INDEX(Tabela6[tipo_scholarship_enum],MATCH($I506,Tabela6[tipo_scholarship],0)))</f>
        <v/>
      </c>
      <c r="P506" s="5" t="str">
        <f>IF(ISBLANK($J506),"",INDEX(Tabela3[tipo_modalidade_enum],MATCH($J506,Tabela3[tipo_modalidade],0)))</f>
        <v/>
      </c>
    </row>
    <row r="507" spans="13:16">
      <c r="M507" s="5" t="str">
        <f>IF(ISBLANK($D507),"",INDEX(Tabela2[tipo_cursos_enum],MATCH($D507,Tabela2[tipo_cursos_pt],0)))</f>
        <v/>
      </c>
      <c r="N507" t="str">
        <f>IF(ISBLANK($H507),"",INDEX(Tabela5[tipo_bolsa_enum],MATCH($H507,Tabela5[tipo_bolsa],0)))</f>
        <v/>
      </c>
      <c r="O507" t="str">
        <f>IF(ISBLANK($I507),"",INDEX(Tabela6[tipo_scholarship_enum],MATCH($I507,Tabela6[tipo_scholarship],0)))</f>
        <v/>
      </c>
      <c r="P507" s="5" t="str">
        <f>IF(ISBLANK($J507),"",INDEX(Tabela3[tipo_modalidade_enum],MATCH($J507,Tabela3[tipo_modalidade],0)))</f>
        <v/>
      </c>
    </row>
    <row r="508" spans="13:16">
      <c r="M508" s="5" t="str">
        <f>IF(ISBLANK($D508),"",INDEX(Tabela2[tipo_cursos_enum],MATCH($D508,Tabela2[tipo_cursos_pt],0)))</f>
        <v/>
      </c>
      <c r="N508" t="str">
        <f>IF(ISBLANK($H508),"",INDEX(Tabela5[tipo_bolsa_enum],MATCH($H508,Tabela5[tipo_bolsa],0)))</f>
        <v/>
      </c>
      <c r="O508" t="str">
        <f>IF(ISBLANK($I508),"",INDEX(Tabela6[tipo_scholarship_enum],MATCH($I508,Tabela6[tipo_scholarship],0)))</f>
        <v/>
      </c>
      <c r="P508" s="5" t="str">
        <f>IF(ISBLANK($J508),"",INDEX(Tabela3[tipo_modalidade_enum],MATCH($J508,Tabela3[tipo_modalidade],0)))</f>
        <v/>
      </c>
    </row>
    <row r="509" spans="13:16">
      <c r="M509" s="5" t="str">
        <f>IF(ISBLANK($D509),"",INDEX(Tabela2[tipo_cursos_enum],MATCH($D509,Tabela2[tipo_cursos_pt],0)))</f>
        <v/>
      </c>
      <c r="N509" t="str">
        <f>IF(ISBLANK($H509),"",INDEX(Tabela5[tipo_bolsa_enum],MATCH($H509,Tabela5[tipo_bolsa],0)))</f>
        <v/>
      </c>
      <c r="O509" t="str">
        <f>IF(ISBLANK($I509),"",INDEX(Tabela6[tipo_scholarship_enum],MATCH($I509,Tabela6[tipo_scholarship],0)))</f>
        <v/>
      </c>
      <c r="P509" s="5" t="str">
        <f>IF(ISBLANK($J509),"",INDEX(Tabela3[tipo_modalidade_enum],MATCH($J509,Tabela3[tipo_modalidade],0)))</f>
        <v/>
      </c>
    </row>
    <row r="510" spans="13:16">
      <c r="M510" s="5" t="str">
        <f>IF(ISBLANK($D510),"",INDEX(Tabela2[tipo_cursos_enum],MATCH($D510,Tabela2[tipo_cursos_pt],0)))</f>
        <v/>
      </c>
      <c r="N510" t="str">
        <f>IF(ISBLANK($H510),"",INDEX(Tabela5[tipo_bolsa_enum],MATCH($H510,Tabela5[tipo_bolsa],0)))</f>
        <v/>
      </c>
      <c r="O510" t="str">
        <f>IF(ISBLANK($I510),"",INDEX(Tabela6[tipo_scholarship_enum],MATCH($I510,Tabela6[tipo_scholarship],0)))</f>
        <v/>
      </c>
      <c r="P510" s="5" t="str">
        <f>IF(ISBLANK($J510),"",INDEX(Tabela3[tipo_modalidade_enum],MATCH($J510,Tabela3[tipo_modalidade],0)))</f>
        <v/>
      </c>
    </row>
    <row r="511" spans="13:16">
      <c r="M511" s="5" t="str">
        <f>IF(ISBLANK($D511),"",INDEX(Tabela2[tipo_cursos_enum],MATCH($D511,Tabela2[tipo_cursos_pt],0)))</f>
        <v/>
      </c>
      <c r="N511" t="str">
        <f>IF(ISBLANK($H511),"",INDEX(Tabela5[tipo_bolsa_enum],MATCH($H511,Tabela5[tipo_bolsa],0)))</f>
        <v/>
      </c>
      <c r="O511" t="str">
        <f>IF(ISBLANK($I511),"",INDEX(Tabela6[tipo_scholarship_enum],MATCH($I511,Tabela6[tipo_scholarship],0)))</f>
        <v/>
      </c>
      <c r="P511" s="5" t="str">
        <f>IF(ISBLANK($J511),"",INDEX(Tabela3[tipo_modalidade_enum],MATCH($J511,Tabela3[tipo_modalidade],0)))</f>
        <v/>
      </c>
    </row>
    <row r="512" spans="13:16">
      <c r="M512" s="5" t="str">
        <f>IF(ISBLANK($D512),"",INDEX(Tabela2[tipo_cursos_enum],MATCH($D512,Tabela2[tipo_cursos_pt],0)))</f>
        <v/>
      </c>
      <c r="N512" t="str">
        <f>IF(ISBLANK($H512),"",INDEX(Tabela5[tipo_bolsa_enum],MATCH($H512,Tabela5[tipo_bolsa],0)))</f>
        <v/>
      </c>
      <c r="O512" t="str">
        <f>IF(ISBLANK($I512),"",INDEX(Tabela6[tipo_scholarship_enum],MATCH($I512,Tabela6[tipo_scholarship],0)))</f>
        <v/>
      </c>
      <c r="P512" s="5" t="str">
        <f>IF(ISBLANK($J512),"",INDEX(Tabela3[tipo_modalidade_enum],MATCH($J512,Tabela3[tipo_modalidade],0)))</f>
        <v/>
      </c>
    </row>
    <row r="513" spans="13:16">
      <c r="M513" s="5" t="str">
        <f>IF(ISBLANK($D513),"",INDEX(Tabela2[tipo_cursos_enum],MATCH($D513,Tabela2[tipo_cursos_pt],0)))</f>
        <v/>
      </c>
      <c r="N513" t="str">
        <f>IF(ISBLANK($H513),"",INDEX(Tabela5[tipo_bolsa_enum],MATCH($H513,Tabela5[tipo_bolsa],0)))</f>
        <v/>
      </c>
      <c r="O513" t="str">
        <f>IF(ISBLANK($I513),"",INDEX(Tabela6[tipo_scholarship_enum],MATCH($I513,Tabela6[tipo_scholarship],0)))</f>
        <v/>
      </c>
      <c r="P513" s="5" t="str">
        <f>IF(ISBLANK($J513),"",INDEX(Tabela3[tipo_modalidade_enum],MATCH($J513,Tabela3[tipo_modalidade],0)))</f>
        <v/>
      </c>
    </row>
    <row r="514" spans="13:16">
      <c r="M514" s="5" t="str">
        <f>IF(ISBLANK($D514),"",INDEX(Tabela2[tipo_cursos_enum],MATCH($D514,Tabela2[tipo_cursos_pt],0)))</f>
        <v/>
      </c>
      <c r="N514" t="str">
        <f>IF(ISBLANK($H514),"",INDEX(Tabela5[tipo_bolsa_enum],MATCH($H514,Tabela5[tipo_bolsa],0)))</f>
        <v/>
      </c>
      <c r="O514" t="str">
        <f>IF(ISBLANK($I514),"",INDEX(Tabela6[tipo_scholarship_enum],MATCH($I514,Tabela6[tipo_scholarship],0)))</f>
        <v/>
      </c>
      <c r="P514" s="5" t="str">
        <f>IF(ISBLANK($J514),"",INDEX(Tabela3[tipo_modalidade_enum],MATCH($J514,Tabela3[tipo_modalidade],0)))</f>
        <v/>
      </c>
    </row>
    <row r="515" spans="13:16">
      <c r="M515" s="5" t="str">
        <f>IF(ISBLANK($D515),"",INDEX(Tabela2[tipo_cursos_enum],MATCH($D515,Tabela2[tipo_cursos_pt],0)))</f>
        <v/>
      </c>
      <c r="N515" t="str">
        <f>IF(ISBLANK($H515),"",INDEX(Tabela5[tipo_bolsa_enum],MATCH($H515,Tabela5[tipo_bolsa],0)))</f>
        <v/>
      </c>
      <c r="O515" t="str">
        <f>IF(ISBLANK($I515),"",INDEX(Tabela6[tipo_scholarship_enum],MATCH($I515,Tabela6[tipo_scholarship],0)))</f>
        <v/>
      </c>
      <c r="P515" s="5" t="str">
        <f>IF(ISBLANK($J515),"",INDEX(Tabela3[tipo_modalidade_enum],MATCH($J515,Tabela3[tipo_modalidade],0)))</f>
        <v/>
      </c>
    </row>
    <row r="516" spans="13:16">
      <c r="M516" s="5" t="str">
        <f>IF(ISBLANK($D516),"",INDEX(Tabela2[tipo_cursos_enum],MATCH($D516,Tabela2[tipo_cursos_pt],0)))</f>
        <v/>
      </c>
      <c r="N516" t="str">
        <f>IF(ISBLANK($H516),"",INDEX(Tabela5[tipo_bolsa_enum],MATCH($H516,Tabela5[tipo_bolsa],0)))</f>
        <v/>
      </c>
      <c r="O516" t="str">
        <f>IF(ISBLANK($I516),"",INDEX(Tabela6[tipo_scholarship_enum],MATCH($I516,Tabela6[tipo_scholarship],0)))</f>
        <v/>
      </c>
      <c r="P516" s="5" t="str">
        <f>IF(ISBLANK($J516),"",INDEX(Tabela3[tipo_modalidade_enum],MATCH($J516,Tabela3[tipo_modalidade],0)))</f>
        <v/>
      </c>
    </row>
    <row r="517" spans="13:16">
      <c r="M517" s="5" t="str">
        <f>IF(ISBLANK($D517),"",INDEX(Tabela2[tipo_cursos_enum],MATCH($D517,Tabela2[tipo_cursos_pt],0)))</f>
        <v/>
      </c>
      <c r="N517" t="str">
        <f>IF(ISBLANK($H517),"",INDEX(Tabela5[tipo_bolsa_enum],MATCH($H517,Tabela5[tipo_bolsa],0)))</f>
        <v/>
      </c>
      <c r="O517" t="str">
        <f>IF(ISBLANK($I517),"",INDEX(Tabela6[tipo_scholarship_enum],MATCH($I517,Tabela6[tipo_scholarship],0)))</f>
        <v/>
      </c>
      <c r="P517" s="5" t="str">
        <f>IF(ISBLANK($J517),"",INDEX(Tabela3[tipo_modalidade_enum],MATCH($J517,Tabela3[tipo_modalidade],0)))</f>
        <v/>
      </c>
    </row>
    <row r="518" spans="13:16">
      <c r="M518" s="5" t="str">
        <f>IF(ISBLANK($D518),"",INDEX(Tabela2[tipo_cursos_enum],MATCH($D518,Tabela2[tipo_cursos_pt],0)))</f>
        <v/>
      </c>
      <c r="N518" t="str">
        <f>IF(ISBLANK($H518),"",INDEX(Tabela5[tipo_bolsa_enum],MATCH($H518,Tabela5[tipo_bolsa],0)))</f>
        <v/>
      </c>
      <c r="O518" t="str">
        <f>IF(ISBLANK($I518),"",INDEX(Tabela6[tipo_scholarship_enum],MATCH($I518,Tabela6[tipo_scholarship],0)))</f>
        <v/>
      </c>
      <c r="P518" s="5" t="str">
        <f>IF(ISBLANK($J518),"",INDEX(Tabela3[tipo_modalidade_enum],MATCH($J518,Tabela3[tipo_modalidade],0)))</f>
        <v/>
      </c>
    </row>
    <row r="519" spans="13:16">
      <c r="M519" s="5" t="str">
        <f>IF(ISBLANK($D519),"",INDEX(Tabela2[tipo_cursos_enum],MATCH($D519,Tabela2[tipo_cursos_pt],0)))</f>
        <v/>
      </c>
      <c r="N519" t="str">
        <f>IF(ISBLANK($H519),"",INDEX(Tabela5[tipo_bolsa_enum],MATCH($H519,Tabela5[tipo_bolsa],0)))</f>
        <v/>
      </c>
      <c r="O519" t="str">
        <f>IF(ISBLANK($I519),"",INDEX(Tabela6[tipo_scholarship_enum],MATCH($I519,Tabela6[tipo_scholarship],0)))</f>
        <v/>
      </c>
      <c r="P519" s="5" t="str">
        <f>IF(ISBLANK($J519),"",INDEX(Tabela3[tipo_modalidade_enum],MATCH($J519,Tabela3[tipo_modalidade],0)))</f>
        <v/>
      </c>
    </row>
    <row r="520" spans="13:16">
      <c r="M520" s="5" t="str">
        <f>IF(ISBLANK($D520),"",INDEX(Tabela2[tipo_cursos_enum],MATCH($D520,Tabela2[tipo_cursos_pt],0)))</f>
        <v/>
      </c>
      <c r="N520" t="str">
        <f>IF(ISBLANK($H520),"",INDEX(Tabela5[tipo_bolsa_enum],MATCH($H520,Tabela5[tipo_bolsa],0)))</f>
        <v/>
      </c>
      <c r="O520" t="str">
        <f>IF(ISBLANK($I520),"",INDEX(Tabela6[tipo_scholarship_enum],MATCH($I520,Tabela6[tipo_scholarship],0)))</f>
        <v/>
      </c>
      <c r="P520" s="5" t="str">
        <f>IF(ISBLANK($J520),"",INDEX(Tabela3[tipo_modalidade_enum],MATCH($J520,Tabela3[tipo_modalidade],0)))</f>
        <v/>
      </c>
    </row>
    <row r="521" spans="13:16">
      <c r="M521" s="5" t="str">
        <f>IF(ISBLANK($D521),"",INDEX(Tabela2[tipo_cursos_enum],MATCH($D521,Tabela2[tipo_cursos_pt],0)))</f>
        <v/>
      </c>
      <c r="N521" t="str">
        <f>IF(ISBLANK($H521),"",INDEX(Tabela5[tipo_bolsa_enum],MATCH($H521,Tabela5[tipo_bolsa],0)))</f>
        <v/>
      </c>
      <c r="O521" t="str">
        <f>IF(ISBLANK($I521),"",INDEX(Tabela6[tipo_scholarship_enum],MATCH($I521,Tabela6[tipo_scholarship],0)))</f>
        <v/>
      </c>
      <c r="P521" s="5" t="str">
        <f>IF(ISBLANK($J521),"",INDEX(Tabela3[tipo_modalidade_enum],MATCH($J521,Tabela3[tipo_modalidade],0)))</f>
        <v/>
      </c>
    </row>
    <row r="522" spans="13:16">
      <c r="M522" s="5" t="str">
        <f>IF(ISBLANK($D522),"",INDEX(Tabela2[tipo_cursos_enum],MATCH($D522,Tabela2[tipo_cursos_pt],0)))</f>
        <v/>
      </c>
      <c r="N522" t="str">
        <f>IF(ISBLANK($H522),"",INDEX(Tabela5[tipo_bolsa_enum],MATCH($H522,Tabela5[tipo_bolsa],0)))</f>
        <v/>
      </c>
      <c r="O522" t="str">
        <f>IF(ISBLANK($I522),"",INDEX(Tabela6[tipo_scholarship_enum],MATCH($I522,Tabela6[tipo_scholarship],0)))</f>
        <v/>
      </c>
      <c r="P522" s="5" t="str">
        <f>IF(ISBLANK($J522),"",INDEX(Tabela3[tipo_modalidade_enum],MATCH($J522,Tabela3[tipo_modalidade],0)))</f>
        <v/>
      </c>
    </row>
    <row r="523" spans="13:16">
      <c r="M523" s="5" t="str">
        <f>IF(ISBLANK($D523),"",INDEX(Tabela2[tipo_cursos_enum],MATCH($D523,Tabela2[tipo_cursos_pt],0)))</f>
        <v/>
      </c>
      <c r="N523" t="str">
        <f>IF(ISBLANK($H523),"",INDEX(Tabela5[tipo_bolsa_enum],MATCH($H523,Tabela5[tipo_bolsa],0)))</f>
        <v/>
      </c>
      <c r="O523" t="str">
        <f>IF(ISBLANK($I523),"",INDEX(Tabela6[tipo_scholarship_enum],MATCH($I523,Tabela6[tipo_scholarship],0)))</f>
        <v/>
      </c>
      <c r="P523" s="5" t="str">
        <f>IF(ISBLANK($J523),"",INDEX(Tabela3[tipo_modalidade_enum],MATCH($J523,Tabela3[tipo_modalidade],0)))</f>
        <v/>
      </c>
    </row>
    <row r="524" spans="13:16">
      <c r="M524" s="5" t="str">
        <f>IF(ISBLANK($D524),"",INDEX(Tabela2[tipo_cursos_enum],MATCH($D524,Tabela2[tipo_cursos_pt],0)))</f>
        <v/>
      </c>
      <c r="N524" t="str">
        <f>IF(ISBLANK($H524),"",INDEX(Tabela5[tipo_bolsa_enum],MATCH($H524,Tabela5[tipo_bolsa],0)))</f>
        <v/>
      </c>
      <c r="O524" t="str">
        <f>IF(ISBLANK($I524),"",INDEX(Tabela6[tipo_scholarship_enum],MATCH($I524,Tabela6[tipo_scholarship],0)))</f>
        <v/>
      </c>
      <c r="P524" s="5" t="str">
        <f>IF(ISBLANK($J524),"",INDEX(Tabela3[tipo_modalidade_enum],MATCH($J524,Tabela3[tipo_modalidade],0)))</f>
        <v/>
      </c>
    </row>
    <row r="525" spans="13:16">
      <c r="M525" s="5" t="str">
        <f>IF(ISBLANK($D525),"",INDEX(Tabela2[tipo_cursos_enum],MATCH($D525,Tabela2[tipo_cursos_pt],0)))</f>
        <v/>
      </c>
      <c r="N525" t="str">
        <f>IF(ISBLANK($H525),"",INDEX(Tabela5[tipo_bolsa_enum],MATCH($H525,Tabela5[tipo_bolsa],0)))</f>
        <v/>
      </c>
      <c r="O525" t="str">
        <f>IF(ISBLANK($I525),"",INDEX(Tabela6[tipo_scholarship_enum],MATCH($I525,Tabela6[tipo_scholarship],0)))</f>
        <v/>
      </c>
      <c r="P525" s="5" t="str">
        <f>IF(ISBLANK($J525),"",INDEX(Tabela3[tipo_modalidade_enum],MATCH($J525,Tabela3[tipo_modalidade],0)))</f>
        <v/>
      </c>
    </row>
    <row r="526" spans="13:16">
      <c r="M526" s="5" t="str">
        <f>IF(ISBLANK($D526),"",INDEX(Tabela2[tipo_cursos_enum],MATCH($D526,Tabela2[tipo_cursos_pt],0)))</f>
        <v/>
      </c>
      <c r="N526" t="str">
        <f>IF(ISBLANK($H526),"",INDEX(Tabela5[tipo_bolsa_enum],MATCH($H526,Tabela5[tipo_bolsa],0)))</f>
        <v/>
      </c>
      <c r="O526" t="str">
        <f>IF(ISBLANK($I526),"",INDEX(Tabela6[tipo_scholarship_enum],MATCH($I526,Tabela6[tipo_scholarship],0)))</f>
        <v/>
      </c>
      <c r="P526" s="5" t="str">
        <f>IF(ISBLANK($J526),"",INDEX(Tabela3[tipo_modalidade_enum],MATCH($J526,Tabela3[tipo_modalidade],0)))</f>
        <v/>
      </c>
    </row>
    <row r="527" spans="13:16">
      <c r="M527" s="5" t="str">
        <f>IF(ISBLANK($D527),"",INDEX(Tabela2[tipo_cursos_enum],MATCH($D527,Tabela2[tipo_cursos_pt],0)))</f>
        <v/>
      </c>
      <c r="N527" t="str">
        <f>IF(ISBLANK($H527),"",INDEX(Tabela5[tipo_bolsa_enum],MATCH($H527,Tabela5[tipo_bolsa],0)))</f>
        <v/>
      </c>
      <c r="O527" t="str">
        <f>IF(ISBLANK($I527),"",INDEX(Tabela6[tipo_scholarship_enum],MATCH($I527,Tabela6[tipo_scholarship],0)))</f>
        <v/>
      </c>
      <c r="P527" s="5" t="str">
        <f>IF(ISBLANK($J527),"",INDEX(Tabela3[tipo_modalidade_enum],MATCH($J527,Tabela3[tipo_modalidade],0)))</f>
        <v/>
      </c>
    </row>
    <row r="528" spans="13:16">
      <c r="M528" s="5" t="str">
        <f>IF(ISBLANK($D528),"",INDEX(Tabela2[tipo_cursos_enum],MATCH($D528,Tabela2[tipo_cursos_pt],0)))</f>
        <v/>
      </c>
      <c r="N528" t="str">
        <f>IF(ISBLANK($H528),"",INDEX(Tabela5[tipo_bolsa_enum],MATCH($H528,Tabela5[tipo_bolsa],0)))</f>
        <v/>
      </c>
      <c r="O528" t="str">
        <f>IF(ISBLANK($I528),"",INDEX(Tabela6[tipo_scholarship_enum],MATCH($I528,Tabela6[tipo_scholarship],0)))</f>
        <v/>
      </c>
      <c r="P528" s="5" t="str">
        <f>IF(ISBLANK($J528),"",INDEX(Tabela3[tipo_modalidade_enum],MATCH($J528,Tabela3[tipo_modalidade],0)))</f>
        <v/>
      </c>
    </row>
    <row r="529" spans="13:16">
      <c r="M529" s="5" t="str">
        <f>IF(ISBLANK($D529),"",INDEX(Tabela2[tipo_cursos_enum],MATCH($D529,Tabela2[tipo_cursos_pt],0)))</f>
        <v/>
      </c>
      <c r="N529" t="str">
        <f>IF(ISBLANK($H529),"",INDEX(Tabela5[tipo_bolsa_enum],MATCH($H529,Tabela5[tipo_bolsa],0)))</f>
        <v/>
      </c>
      <c r="O529" t="str">
        <f>IF(ISBLANK($I529),"",INDEX(Tabela6[tipo_scholarship_enum],MATCH($I529,Tabela6[tipo_scholarship],0)))</f>
        <v/>
      </c>
      <c r="P529" s="5" t="str">
        <f>IF(ISBLANK($J529),"",INDEX(Tabela3[tipo_modalidade_enum],MATCH($J529,Tabela3[tipo_modalidade],0)))</f>
        <v/>
      </c>
    </row>
    <row r="530" spans="13:16">
      <c r="M530" s="5" t="str">
        <f>IF(ISBLANK($D530),"",INDEX(Tabela2[tipo_cursos_enum],MATCH($D530,Tabela2[tipo_cursos_pt],0)))</f>
        <v/>
      </c>
      <c r="N530" t="str">
        <f>IF(ISBLANK($H530),"",INDEX(Tabela5[tipo_bolsa_enum],MATCH($H530,Tabela5[tipo_bolsa],0)))</f>
        <v/>
      </c>
      <c r="O530" t="str">
        <f>IF(ISBLANK($I530),"",INDEX(Tabela6[tipo_scholarship_enum],MATCH($I530,Tabela6[tipo_scholarship],0)))</f>
        <v/>
      </c>
      <c r="P530" s="5" t="str">
        <f>IF(ISBLANK($J530),"",INDEX(Tabela3[tipo_modalidade_enum],MATCH($J530,Tabela3[tipo_modalidade],0)))</f>
        <v/>
      </c>
    </row>
    <row r="531" spans="13:16">
      <c r="M531" s="5" t="str">
        <f>IF(ISBLANK($D531),"",INDEX(Tabela2[tipo_cursos_enum],MATCH($D531,Tabela2[tipo_cursos_pt],0)))</f>
        <v/>
      </c>
      <c r="N531" t="str">
        <f>IF(ISBLANK($H531),"",INDEX(Tabela5[tipo_bolsa_enum],MATCH($H531,Tabela5[tipo_bolsa],0)))</f>
        <v/>
      </c>
      <c r="O531" t="str">
        <f>IF(ISBLANK($I531),"",INDEX(Tabela6[tipo_scholarship_enum],MATCH($I531,Tabela6[tipo_scholarship],0)))</f>
        <v/>
      </c>
      <c r="P531" s="5" t="str">
        <f>IF(ISBLANK($J531),"",INDEX(Tabela3[tipo_modalidade_enum],MATCH($J531,Tabela3[tipo_modalidade],0)))</f>
        <v/>
      </c>
    </row>
    <row r="532" spans="13:16">
      <c r="M532" s="5" t="str">
        <f>IF(ISBLANK($D532),"",INDEX(Tabela2[tipo_cursos_enum],MATCH($D532,Tabela2[tipo_cursos_pt],0)))</f>
        <v/>
      </c>
      <c r="N532" t="str">
        <f>IF(ISBLANK($H532),"",INDEX(Tabela5[tipo_bolsa_enum],MATCH($H532,Tabela5[tipo_bolsa],0)))</f>
        <v/>
      </c>
      <c r="O532" t="str">
        <f>IF(ISBLANK($I532),"",INDEX(Tabela6[tipo_scholarship_enum],MATCH($I532,Tabela6[tipo_scholarship],0)))</f>
        <v/>
      </c>
      <c r="P532" s="5" t="str">
        <f>IF(ISBLANK($J532),"",INDEX(Tabela3[tipo_modalidade_enum],MATCH($J532,Tabela3[tipo_modalidade],0)))</f>
        <v/>
      </c>
    </row>
    <row r="533" spans="13:16">
      <c r="M533" s="5" t="str">
        <f>IF(ISBLANK($D533),"",INDEX(Tabela2[tipo_cursos_enum],MATCH($D533,Tabela2[tipo_cursos_pt],0)))</f>
        <v/>
      </c>
      <c r="N533" t="str">
        <f>IF(ISBLANK($H533),"",INDEX(Tabela5[tipo_bolsa_enum],MATCH($H533,Tabela5[tipo_bolsa],0)))</f>
        <v/>
      </c>
      <c r="O533" t="str">
        <f>IF(ISBLANK($I533),"",INDEX(Tabela6[tipo_scholarship_enum],MATCH($I533,Tabela6[tipo_scholarship],0)))</f>
        <v/>
      </c>
      <c r="P533" s="5" t="str">
        <f>IF(ISBLANK($J533),"",INDEX(Tabela3[tipo_modalidade_enum],MATCH($J533,Tabela3[tipo_modalidade],0)))</f>
        <v/>
      </c>
    </row>
    <row r="534" spans="13:16">
      <c r="M534" s="5" t="str">
        <f>IF(ISBLANK($D534),"",INDEX(Tabela2[tipo_cursos_enum],MATCH($D534,Tabela2[tipo_cursos_pt],0)))</f>
        <v/>
      </c>
      <c r="N534" t="str">
        <f>IF(ISBLANK($H534),"",INDEX(Tabela5[tipo_bolsa_enum],MATCH($H534,Tabela5[tipo_bolsa],0)))</f>
        <v/>
      </c>
      <c r="O534" t="str">
        <f>IF(ISBLANK($I534),"",INDEX(Tabela6[tipo_scholarship_enum],MATCH($I534,Tabela6[tipo_scholarship],0)))</f>
        <v/>
      </c>
      <c r="P534" s="5" t="str">
        <f>IF(ISBLANK($J534),"",INDEX(Tabela3[tipo_modalidade_enum],MATCH($J534,Tabela3[tipo_modalidade],0)))</f>
        <v/>
      </c>
    </row>
    <row r="535" spans="13:16">
      <c r="M535" s="5" t="str">
        <f>IF(ISBLANK($D535),"",INDEX(Tabela2[tipo_cursos_enum],MATCH($D535,Tabela2[tipo_cursos_pt],0)))</f>
        <v/>
      </c>
      <c r="N535" t="str">
        <f>IF(ISBLANK($H535),"",INDEX(Tabela5[tipo_bolsa_enum],MATCH($H535,Tabela5[tipo_bolsa],0)))</f>
        <v/>
      </c>
      <c r="O535" t="str">
        <f>IF(ISBLANK($I535),"",INDEX(Tabela6[tipo_scholarship_enum],MATCH($I535,Tabela6[tipo_scholarship],0)))</f>
        <v/>
      </c>
      <c r="P535" s="5" t="str">
        <f>IF(ISBLANK($J535),"",INDEX(Tabela3[tipo_modalidade_enum],MATCH($J535,Tabela3[tipo_modalidade],0)))</f>
        <v/>
      </c>
    </row>
    <row r="536" spans="13:16">
      <c r="M536" s="5" t="str">
        <f>IF(ISBLANK($D536),"",INDEX(Tabela2[tipo_cursos_enum],MATCH($D536,Tabela2[tipo_cursos_pt],0)))</f>
        <v/>
      </c>
      <c r="N536" t="str">
        <f>IF(ISBLANK($H536),"",INDEX(Tabela5[tipo_bolsa_enum],MATCH($H536,Tabela5[tipo_bolsa],0)))</f>
        <v/>
      </c>
      <c r="O536" t="str">
        <f>IF(ISBLANK($I536),"",INDEX(Tabela6[tipo_scholarship_enum],MATCH($I536,Tabela6[tipo_scholarship],0)))</f>
        <v/>
      </c>
      <c r="P536" s="5" t="str">
        <f>IF(ISBLANK($J536),"",INDEX(Tabela3[tipo_modalidade_enum],MATCH($J536,Tabela3[tipo_modalidade],0)))</f>
        <v/>
      </c>
    </row>
    <row r="537" spans="13:16">
      <c r="M537" s="5" t="str">
        <f>IF(ISBLANK($D537),"",INDEX(Tabela2[tipo_cursos_enum],MATCH($D537,Tabela2[tipo_cursos_pt],0)))</f>
        <v/>
      </c>
      <c r="N537" t="str">
        <f>IF(ISBLANK($H537),"",INDEX(Tabela5[tipo_bolsa_enum],MATCH($H537,Tabela5[tipo_bolsa],0)))</f>
        <v/>
      </c>
      <c r="O537" t="str">
        <f>IF(ISBLANK($I537),"",INDEX(Tabela6[tipo_scholarship_enum],MATCH($I537,Tabela6[tipo_scholarship],0)))</f>
        <v/>
      </c>
      <c r="P537" s="5" t="str">
        <f>IF(ISBLANK($J537),"",INDEX(Tabela3[tipo_modalidade_enum],MATCH($J537,Tabela3[tipo_modalidade],0)))</f>
        <v/>
      </c>
    </row>
    <row r="538" spans="13:16">
      <c r="M538" s="5" t="str">
        <f>IF(ISBLANK($D538),"",INDEX(Tabela2[tipo_cursos_enum],MATCH($D538,Tabela2[tipo_cursos_pt],0)))</f>
        <v/>
      </c>
      <c r="N538" t="str">
        <f>IF(ISBLANK($H538),"",INDEX(Tabela5[tipo_bolsa_enum],MATCH($H538,Tabela5[tipo_bolsa],0)))</f>
        <v/>
      </c>
      <c r="O538" t="str">
        <f>IF(ISBLANK($I538),"",INDEX(Tabela6[tipo_scholarship_enum],MATCH($I538,Tabela6[tipo_scholarship],0)))</f>
        <v/>
      </c>
      <c r="P538" s="5" t="str">
        <f>IF(ISBLANK($J538),"",INDEX(Tabela3[tipo_modalidade_enum],MATCH($J538,Tabela3[tipo_modalidade],0)))</f>
        <v/>
      </c>
    </row>
    <row r="539" spans="13:16">
      <c r="M539" s="5" t="str">
        <f>IF(ISBLANK($D539),"",INDEX(Tabela2[tipo_cursos_enum],MATCH($D539,Tabela2[tipo_cursos_pt],0)))</f>
        <v/>
      </c>
      <c r="N539" t="str">
        <f>IF(ISBLANK($H539),"",INDEX(Tabela5[tipo_bolsa_enum],MATCH($H539,Tabela5[tipo_bolsa],0)))</f>
        <v/>
      </c>
      <c r="O539" t="str">
        <f>IF(ISBLANK($I539),"",INDEX(Tabela6[tipo_scholarship_enum],MATCH($I539,Tabela6[tipo_scholarship],0)))</f>
        <v/>
      </c>
      <c r="P539" s="5" t="str">
        <f>IF(ISBLANK($J539),"",INDEX(Tabela3[tipo_modalidade_enum],MATCH($J539,Tabela3[tipo_modalidade],0)))</f>
        <v/>
      </c>
    </row>
    <row r="540" spans="13:16">
      <c r="M540" s="5" t="str">
        <f>IF(ISBLANK($D540),"",INDEX(Tabela2[tipo_cursos_enum],MATCH($D540,Tabela2[tipo_cursos_pt],0)))</f>
        <v/>
      </c>
      <c r="N540" t="str">
        <f>IF(ISBLANK($H540),"",INDEX(Tabela5[tipo_bolsa_enum],MATCH($H540,Tabela5[tipo_bolsa],0)))</f>
        <v/>
      </c>
      <c r="O540" t="str">
        <f>IF(ISBLANK($I540),"",INDEX(Tabela6[tipo_scholarship_enum],MATCH($I540,Tabela6[tipo_scholarship],0)))</f>
        <v/>
      </c>
      <c r="P540" s="5" t="str">
        <f>IF(ISBLANK($J540),"",INDEX(Tabela3[tipo_modalidade_enum],MATCH($J540,Tabela3[tipo_modalidade],0)))</f>
        <v/>
      </c>
    </row>
    <row r="541" spans="13:16">
      <c r="M541" s="5" t="str">
        <f>IF(ISBLANK($D541),"",INDEX(Tabela2[tipo_cursos_enum],MATCH($D541,Tabela2[tipo_cursos_pt],0)))</f>
        <v/>
      </c>
      <c r="N541" t="str">
        <f>IF(ISBLANK($H541),"",INDEX(Tabela5[tipo_bolsa_enum],MATCH($H541,Tabela5[tipo_bolsa],0)))</f>
        <v/>
      </c>
      <c r="O541" t="str">
        <f>IF(ISBLANK($I541),"",INDEX(Tabela6[tipo_scholarship_enum],MATCH($I541,Tabela6[tipo_scholarship],0)))</f>
        <v/>
      </c>
      <c r="P541" s="5" t="str">
        <f>IF(ISBLANK($J541),"",INDEX(Tabela3[tipo_modalidade_enum],MATCH($J541,Tabela3[tipo_modalidade],0)))</f>
        <v/>
      </c>
    </row>
    <row r="542" spans="13:16">
      <c r="M542" s="5" t="str">
        <f>IF(ISBLANK($D542),"",INDEX(Tabela2[tipo_cursos_enum],MATCH($D542,Tabela2[tipo_cursos_pt],0)))</f>
        <v/>
      </c>
      <c r="N542" t="str">
        <f>IF(ISBLANK($H542),"",INDEX(Tabela5[tipo_bolsa_enum],MATCH($H542,Tabela5[tipo_bolsa],0)))</f>
        <v/>
      </c>
      <c r="O542" t="str">
        <f>IF(ISBLANK($I542),"",INDEX(Tabela6[tipo_scholarship_enum],MATCH($I542,Tabela6[tipo_scholarship],0)))</f>
        <v/>
      </c>
      <c r="P542" s="5" t="str">
        <f>IF(ISBLANK($J542),"",INDEX(Tabela3[tipo_modalidade_enum],MATCH($J542,Tabela3[tipo_modalidade],0)))</f>
        <v/>
      </c>
    </row>
    <row r="543" spans="13:16">
      <c r="M543" s="5" t="str">
        <f>IF(ISBLANK($D543),"",INDEX(Tabela2[tipo_cursos_enum],MATCH($D543,Tabela2[tipo_cursos_pt],0)))</f>
        <v/>
      </c>
      <c r="N543" t="str">
        <f>IF(ISBLANK($H543),"",INDEX(Tabela5[tipo_bolsa_enum],MATCH($H543,Tabela5[tipo_bolsa],0)))</f>
        <v/>
      </c>
      <c r="O543" t="str">
        <f>IF(ISBLANK($I543),"",INDEX(Tabela6[tipo_scholarship_enum],MATCH($I543,Tabela6[tipo_scholarship],0)))</f>
        <v/>
      </c>
      <c r="P543" s="5" t="str">
        <f>IF(ISBLANK($J543),"",INDEX(Tabela3[tipo_modalidade_enum],MATCH($J543,Tabela3[tipo_modalidade],0)))</f>
        <v/>
      </c>
    </row>
    <row r="544" spans="13:16">
      <c r="M544" s="5" t="str">
        <f>IF(ISBLANK($D544),"",INDEX(Tabela2[tipo_cursos_enum],MATCH($D544,Tabela2[tipo_cursos_pt],0)))</f>
        <v/>
      </c>
      <c r="N544" t="str">
        <f>IF(ISBLANK($H544),"",INDEX(Tabela5[tipo_bolsa_enum],MATCH($H544,Tabela5[tipo_bolsa],0)))</f>
        <v/>
      </c>
      <c r="O544" t="str">
        <f>IF(ISBLANK($I544),"",INDEX(Tabela6[tipo_scholarship_enum],MATCH($I544,Tabela6[tipo_scholarship],0)))</f>
        <v/>
      </c>
      <c r="P544" s="5" t="str">
        <f>IF(ISBLANK($J544),"",INDEX(Tabela3[tipo_modalidade_enum],MATCH($J544,Tabela3[tipo_modalidade],0)))</f>
        <v/>
      </c>
    </row>
    <row r="545" spans="13:16">
      <c r="M545" s="5" t="str">
        <f>IF(ISBLANK($D545),"",INDEX(Tabela2[tipo_cursos_enum],MATCH($D545,Tabela2[tipo_cursos_pt],0)))</f>
        <v/>
      </c>
      <c r="N545" t="str">
        <f>IF(ISBLANK($H545),"",INDEX(Tabela5[tipo_bolsa_enum],MATCH($H545,Tabela5[tipo_bolsa],0)))</f>
        <v/>
      </c>
      <c r="O545" t="str">
        <f>IF(ISBLANK($I545),"",INDEX(Tabela6[tipo_scholarship_enum],MATCH($I545,Tabela6[tipo_scholarship],0)))</f>
        <v/>
      </c>
      <c r="P545" s="5" t="str">
        <f>IF(ISBLANK($J545),"",INDEX(Tabela3[tipo_modalidade_enum],MATCH($J545,Tabela3[tipo_modalidade],0)))</f>
        <v/>
      </c>
    </row>
    <row r="546" spans="13:16">
      <c r="M546" s="5" t="str">
        <f>IF(ISBLANK($D546),"",INDEX(Tabela2[tipo_cursos_enum],MATCH($D546,Tabela2[tipo_cursos_pt],0)))</f>
        <v/>
      </c>
      <c r="N546" t="str">
        <f>IF(ISBLANK($H546),"",INDEX(Tabela5[tipo_bolsa_enum],MATCH($H546,Tabela5[tipo_bolsa],0)))</f>
        <v/>
      </c>
      <c r="O546" t="str">
        <f>IF(ISBLANK($I546),"",INDEX(Tabela6[tipo_scholarship_enum],MATCH($I546,Tabela6[tipo_scholarship],0)))</f>
        <v/>
      </c>
      <c r="P546" s="5" t="str">
        <f>IF(ISBLANK($J546),"",INDEX(Tabela3[tipo_modalidade_enum],MATCH($J546,Tabela3[tipo_modalidade],0)))</f>
        <v/>
      </c>
    </row>
    <row r="547" spans="13:16">
      <c r="M547" s="5" t="str">
        <f>IF(ISBLANK($D547),"",INDEX(Tabela2[tipo_cursos_enum],MATCH($D547,Tabela2[tipo_cursos_pt],0)))</f>
        <v/>
      </c>
      <c r="N547" t="str">
        <f>IF(ISBLANK($H547),"",INDEX(Tabela5[tipo_bolsa_enum],MATCH($H547,Tabela5[tipo_bolsa],0)))</f>
        <v/>
      </c>
      <c r="O547" t="str">
        <f>IF(ISBLANK($I547),"",INDEX(Tabela6[tipo_scholarship_enum],MATCH($I547,Tabela6[tipo_scholarship],0)))</f>
        <v/>
      </c>
      <c r="P547" s="5" t="str">
        <f>IF(ISBLANK($J547),"",INDEX(Tabela3[tipo_modalidade_enum],MATCH($J547,Tabela3[tipo_modalidade],0)))</f>
        <v/>
      </c>
    </row>
    <row r="548" spans="13:16">
      <c r="M548" s="5" t="str">
        <f>IF(ISBLANK($D548),"",INDEX(Tabela2[tipo_cursos_enum],MATCH($D548,Tabela2[tipo_cursos_pt],0)))</f>
        <v/>
      </c>
      <c r="N548" t="str">
        <f>IF(ISBLANK($H548),"",INDEX(Tabela5[tipo_bolsa_enum],MATCH($H548,Tabela5[tipo_bolsa],0)))</f>
        <v/>
      </c>
      <c r="O548" t="str">
        <f>IF(ISBLANK($I548),"",INDEX(Tabela6[tipo_scholarship_enum],MATCH($I548,Tabela6[tipo_scholarship],0)))</f>
        <v/>
      </c>
      <c r="P548" s="5" t="str">
        <f>IF(ISBLANK($J548),"",INDEX(Tabela3[tipo_modalidade_enum],MATCH($J548,Tabela3[tipo_modalidade],0)))</f>
        <v/>
      </c>
    </row>
    <row r="549" spans="13:16">
      <c r="M549" s="5" t="str">
        <f>IF(ISBLANK($D549),"",INDEX(Tabela2[tipo_cursos_enum],MATCH($D549,Tabela2[tipo_cursos_pt],0)))</f>
        <v/>
      </c>
      <c r="N549" t="str">
        <f>IF(ISBLANK($H549),"",INDEX(Tabela5[tipo_bolsa_enum],MATCH($H549,Tabela5[tipo_bolsa],0)))</f>
        <v/>
      </c>
      <c r="O549" t="str">
        <f>IF(ISBLANK($I549),"",INDEX(Tabela6[tipo_scholarship_enum],MATCH($I549,Tabela6[tipo_scholarship],0)))</f>
        <v/>
      </c>
      <c r="P549" s="5" t="str">
        <f>IF(ISBLANK($J549),"",INDEX(Tabela3[tipo_modalidade_enum],MATCH($J549,Tabela3[tipo_modalidade],0)))</f>
        <v/>
      </c>
    </row>
    <row r="550" spans="13:16">
      <c r="M550" s="5" t="str">
        <f>IF(ISBLANK($D550),"",INDEX(Tabela2[tipo_cursos_enum],MATCH($D550,Tabela2[tipo_cursos_pt],0)))</f>
        <v/>
      </c>
      <c r="N550" t="str">
        <f>IF(ISBLANK($H550),"",INDEX(Tabela5[tipo_bolsa_enum],MATCH($H550,Tabela5[tipo_bolsa],0)))</f>
        <v/>
      </c>
      <c r="O550" t="str">
        <f>IF(ISBLANK($I550),"",INDEX(Tabela6[tipo_scholarship_enum],MATCH($I550,Tabela6[tipo_scholarship],0)))</f>
        <v/>
      </c>
      <c r="P550" s="5" t="str">
        <f>IF(ISBLANK($J550),"",INDEX(Tabela3[tipo_modalidade_enum],MATCH($J550,Tabela3[tipo_modalidade],0)))</f>
        <v/>
      </c>
    </row>
    <row r="551" spans="13:16">
      <c r="M551" s="5" t="str">
        <f>IF(ISBLANK($D551),"",INDEX(Tabela2[tipo_cursos_enum],MATCH($D551,Tabela2[tipo_cursos_pt],0)))</f>
        <v/>
      </c>
      <c r="N551" t="str">
        <f>IF(ISBLANK($H551),"",INDEX(Tabela5[tipo_bolsa_enum],MATCH($H551,Tabela5[tipo_bolsa],0)))</f>
        <v/>
      </c>
      <c r="O551" t="str">
        <f>IF(ISBLANK($I551),"",INDEX(Tabela6[tipo_scholarship_enum],MATCH($I551,Tabela6[tipo_scholarship],0)))</f>
        <v/>
      </c>
      <c r="P551" s="5" t="str">
        <f>IF(ISBLANK($J551),"",INDEX(Tabela3[tipo_modalidade_enum],MATCH($J551,Tabela3[tipo_modalidade],0)))</f>
        <v/>
      </c>
    </row>
    <row r="552" spans="13:16">
      <c r="M552" s="5" t="str">
        <f>IF(ISBLANK($D552),"",INDEX(Tabela2[tipo_cursos_enum],MATCH($D552,Tabela2[tipo_cursos_pt],0)))</f>
        <v/>
      </c>
      <c r="N552" t="str">
        <f>IF(ISBLANK($H552),"",INDEX(Tabela5[tipo_bolsa_enum],MATCH($H552,Tabela5[tipo_bolsa],0)))</f>
        <v/>
      </c>
      <c r="O552" t="str">
        <f>IF(ISBLANK($I552),"",INDEX(Tabela6[tipo_scholarship_enum],MATCH($I552,Tabela6[tipo_scholarship],0)))</f>
        <v/>
      </c>
      <c r="P552" s="5" t="str">
        <f>IF(ISBLANK($J552),"",INDEX(Tabela3[tipo_modalidade_enum],MATCH($J552,Tabela3[tipo_modalidade],0)))</f>
        <v/>
      </c>
    </row>
    <row r="553" spans="13:16">
      <c r="M553" s="5" t="str">
        <f>IF(ISBLANK($D553),"",INDEX(Tabela2[tipo_cursos_enum],MATCH($D553,Tabela2[tipo_cursos_pt],0)))</f>
        <v/>
      </c>
      <c r="N553" t="str">
        <f>IF(ISBLANK($H553),"",INDEX(Tabela5[tipo_bolsa_enum],MATCH($H553,Tabela5[tipo_bolsa],0)))</f>
        <v/>
      </c>
      <c r="O553" t="str">
        <f>IF(ISBLANK($I553),"",INDEX(Tabela6[tipo_scholarship_enum],MATCH($I553,Tabela6[tipo_scholarship],0)))</f>
        <v/>
      </c>
      <c r="P553" s="5" t="str">
        <f>IF(ISBLANK($J553),"",INDEX(Tabela3[tipo_modalidade_enum],MATCH($J553,Tabela3[tipo_modalidade],0)))</f>
        <v/>
      </c>
    </row>
    <row r="554" spans="13:16">
      <c r="M554" s="5" t="str">
        <f>IF(ISBLANK($D554),"",INDEX(Tabela2[tipo_cursos_enum],MATCH($D554,Tabela2[tipo_cursos_pt],0)))</f>
        <v/>
      </c>
      <c r="N554" t="str">
        <f>IF(ISBLANK($H554),"",INDEX(Tabela5[tipo_bolsa_enum],MATCH($H554,Tabela5[tipo_bolsa],0)))</f>
        <v/>
      </c>
      <c r="O554" t="str">
        <f>IF(ISBLANK($I554),"",INDEX(Tabela6[tipo_scholarship_enum],MATCH($I554,Tabela6[tipo_scholarship],0)))</f>
        <v/>
      </c>
      <c r="P554" s="5" t="str">
        <f>IF(ISBLANK($J554),"",INDEX(Tabela3[tipo_modalidade_enum],MATCH($J554,Tabela3[tipo_modalidade],0)))</f>
        <v/>
      </c>
    </row>
    <row r="555" spans="13:16">
      <c r="M555" s="5" t="str">
        <f>IF(ISBLANK($D555),"",INDEX(Tabela2[tipo_cursos_enum],MATCH($D555,Tabela2[tipo_cursos_pt],0)))</f>
        <v/>
      </c>
      <c r="N555" t="str">
        <f>IF(ISBLANK($H555),"",INDEX(Tabela5[tipo_bolsa_enum],MATCH($H555,Tabela5[tipo_bolsa],0)))</f>
        <v/>
      </c>
      <c r="O555" t="str">
        <f>IF(ISBLANK($I555),"",INDEX(Tabela6[tipo_scholarship_enum],MATCH($I555,Tabela6[tipo_scholarship],0)))</f>
        <v/>
      </c>
      <c r="P555" s="5" t="str">
        <f>IF(ISBLANK($J555),"",INDEX(Tabela3[tipo_modalidade_enum],MATCH($J555,Tabela3[tipo_modalidade],0)))</f>
        <v/>
      </c>
    </row>
    <row r="556" spans="13:16">
      <c r="M556" s="5" t="str">
        <f>IF(ISBLANK($D556),"",INDEX(Tabela2[tipo_cursos_enum],MATCH($D556,Tabela2[tipo_cursos_pt],0)))</f>
        <v/>
      </c>
      <c r="N556" t="str">
        <f>IF(ISBLANK($H556),"",INDEX(Tabela5[tipo_bolsa_enum],MATCH($H556,Tabela5[tipo_bolsa],0)))</f>
        <v/>
      </c>
      <c r="O556" t="str">
        <f>IF(ISBLANK($I556),"",INDEX(Tabela6[tipo_scholarship_enum],MATCH($I556,Tabela6[tipo_scholarship],0)))</f>
        <v/>
      </c>
      <c r="P556" s="5" t="str">
        <f>IF(ISBLANK($J556),"",INDEX(Tabela3[tipo_modalidade_enum],MATCH($J556,Tabela3[tipo_modalidade],0)))</f>
        <v/>
      </c>
    </row>
    <row r="557" spans="13:16">
      <c r="M557" s="5" t="str">
        <f>IF(ISBLANK($D557),"",INDEX(Tabela2[tipo_cursos_enum],MATCH($D557,Tabela2[tipo_cursos_pt],0)))</f>
        <v/>
      </c>
      <c r="N557" t="str">
        <f>IF(ISBLANK($H557),"",INDEX(Tabela5[tipo_bolsa_enum],MATCH($H557,Tabela5[tipo_bolsa],0)))</f>
        <v/>
      </c>
      <c r="O557" t="str">
        <f>IF(ISBLANK($I557),"",INDEX(Tabela6[tipo_scholarship_enum],MATCH($I557,Tabela6[tipo_scholarship],0)))</f>
        <v/>
      </c>
      <c r="P557" s="5" t="str">
        <f>IF(ISBLANK($J557),"",INDEX(Tabela3[tipo_modalidade_enum],MATCH($J557,Tabela3[tipo_modalidade],0)))</f>
        <v/>
      </c>
    </row>
    <row r="558" spans="13:16">
      <c r="M558" s="5" t="str">
        <f>IF(ISBLANK($D558),"",INDEX(Tabela2[tipo_cursos_enum],MATCH($D558,Tabela2[tipo_cursos_pt],0)))</f>
        <v/>
      </c>
      <c r="N558" t="str">
        <f>IF(ISBLANK($H558),"",INDEX(Tabela5[tipo_bolsa_enum],MATCH($H558,Tabela5[tipo_bolsa],0)))</f>
        <v/>
      </c>
      <c r="O558" t="str">
        <f>IF(ISBLANK($I558),"",INDEX(Tabela6[tipo_scholarship_enum],MATCH($I558,Tabela6[tipo_scholarship],0)))</f>
        <v/>
      </c>
      <c r="P558" s="5" t="str">
        <f>IF(ISBLANK($J558),"",INDEX(Tabela3[tipo_modalidade_enum],MATCH($J558,Tabela3[tipo_modalidade],0)))</f>
        <v/>
      </c>
    </row>
    <row r="559" spans="13:16">
      <c r="M559" s="5" t="str">
        <f>IF(ISBLANK($D559),"",INDEX(Tabela2[tipo_cursos_enum],MATCH($D559,Tabela2[tipo_cursos_pt],0)))</f>
        <v/>
      </c>
      <c r="N559" t="str">
        <f>IF(ISBLANK($H559),"",INDEX(Tabela5[tipo_bolsa_enum],MATCH($H559,Tabela5[tipo_bolsa],0)))</f>
        <v/>
      </c>
      <c r="O559" t="str">
        <f>IF(ISBLANK($I559),"",INDEX(Tabela6[tipo_scholarship_enum],MATCH($I559,Tabela6[tipo_scholarship],0)))</f>
        <v/>
      </c>
      <c r="P559" s="5" t="str">
        <f>IF(ISBLANK($J559),"",INDEX(Tabela3[tipo_modalidade_enum],MATCH($J559,Tabela3[tipo_modalidade],0)))</f>
        <v/>
      </c>
    </row>
    <row r="560" spans="13:16">
      <c r="M560" s="5" t="str">
        <f>IF(ISBLANK($D560),"",INDEX(Tabela2[tipo_cursos_enum],MATCH($D560,Tabela2[tipo_cursos_pt],0)))</f>
        <v/>
      </c>
      <c r="N560" t="str">
        <f>IF(ISBLANK($H560),"",INDEX(Tabela5[tipo_bolsa_enum],MATCH($H560,Tabela5[tipo_bolsa],0)))</f>
        <v/>
      </c>
      <c r="O560" t="str">
        <f>IF(ISBLANK($I560),"",INDEX(Tabela6[tipo_scholarship_enum],MATCH($I560,Tabela6[tipo_scholarship],0)))</f>
        <v/>
      </c>
      <c r="P560" s="5" t="str">
        <f>IF(ISBLANK($J560),"",INDEX(Tabela3[tipo_modalidade_enum],MATCH($J560,Tabela3[tipo_modalidade],0)))</f>
        <v/>
      </c>
    </row>
    <row r="561" spans="13:16">
      <c r="M561" s="5" t="str">
        <f>IF(ISBLANK($D561),"",INDEX(Tabela2[tipo_cursos_enum],MATCH($D561,Tabela2[tipo_cursos_pt],0)))</f>
        <v/>
      </c>
      <c r="N561" t="str">
        <f>IF(ISBLANK($H561),"",INDEX(Tabela5[tipo_bolsa_enum],MATCH($H561,Tabela5[tipo_bolsa],0)))</f>
        <v/>
      </c>
      <c r="O561" t="str">
        <f>IF(ISBLANK($I561),"",INDEX(Tabela6[tipo_scholarship_enum],MATCH($I561,Tabela6[tipo_scholarship],0)))</f>
        <v/>
      </c>
      <c r="P561" s="5" t="str">
        <f>IF(ISBLANK($J561),"",INDEX(Tabela3[tipo_modalidade_enum],MATCH($J561,Tabela3[tipo_modalidade],0)))</f>
        <v/>
      </c>
    </row>
    <row r="562" spans="13:16">
      <c r="M562" s="5" t="str">
        <f>IF(ISBLANK($D562),"",INDEX(Tabela2[tipo_cursos_enum],MATCH($D562,Tabela2[tipo_cursos_pt],0)))</f>
        <v/>
      </c>
      <c r="N562" t="str">
        <f>IF(ISBLANK($H562),"",INDEX(Tabela5[tipo_bolsa_enum],MATCH($H562,Tabela5[tipo_bolsa],0)))</f>
        <v/>
      </c>
      <c r="O562" t="str">
        <f>IF(ISBLANK($I562),"",INDEX(Tabela6[tipo_scholarship_enum],MATCH($I562,Tabela6[tipo_scholarship],0)))</f>
        <v/>
      </c>
      <c r="P562" s="5" t="str">
        <f>IF(ISBLANK($J562),"",INDEX(Tabela3[tipo_modalidade_enum],MATCH($J562,Tabela3[tipo_modalidade],0)))</f>
        <v/>
      </c>
    </row>
    <row r="563" spans="13:16">
      <c r="M563" s="5" t="str">
        <f>IF(ISBLANK($D563),"",INDEX(Tabela2[tipo_cursos_enum],MATCH($D563,Tabela2[tipo_cursos_pt],0)))</f>
        <v/>
      </c>
      <c r="N563" t="str">
        <f>IF(ISBLANK($H563),"",INDEX(Tabela5[tipo_bolsa_enum],MATCH($H563,Tabela5[tipo_bolsa],0)))</f>
        <v/>
      </c>
      <c r="O563" t="str">
        <f>IF(ISBLANK($I563),"",INDEX(Tabela6[tipo_scholarship_enum],MATCH($I563,Tabela6[tipo_scholarship],0)))</f>
        <v/>
      </c>
      <c r="P563" s="5" t="str">
        <f>IF(ISBLANK($J563),"",INDEX(Tabela3[tipo_modalidade_enum],MATCH($J563,Tabela3[tipo_modalidade],0)))</f>
        <v/>
      </c>
    </row>
    <row r="564" spans="13:16">
      <c r="M564" s="5" t="str">
        <f>IF(ISBLANK($D564),"",INDEX(Tabela2[tipo_cursos_enum],MATCH($D564,Tabela2[tipo_cursos_pt],0)))</f>
        <v/>
      </c>
      <c r="N564" t="str">
        <f>IF(ISBLANK($H564),"",INDEX(Tabela5[tipo_bolsa_enum],MATCH($H564,Tabela5[tipo_bolsa],0)))</f>
        <v/>
      </c>
      <c r="O564" t="str">
        <f>IF(ISBLANK($I564),"",INDEX(Tabela6[tipo_scholarship_enum],MATCH($I564,Tabela6[tipo_scholarship],0)))</f>
        <v/>
      </c>
      <c r="P564" s="5" t="str">
        <f>IF(ISBLANK($J564),"",INDEX(Tabela3[tipo_modalidade_enum],MATCH($J564,Tabela3[tipo_modalidade],0)))</f>
        <v/>
      </c>
    </row>
    <row r="565" spans="13:16">
      <c r="M565" s="5" t="str">
        <f>IF(ISBLANK($D565),"",INDEX(Tabela2[tipo_cursos_enum],MATCH($D565,Tabela2[tipo_cursos_pt],0)))</f>
        <v/>
      </c>
      <c r="N565" t="str">
        <f>IF(ISBLANK($H565),"",INDEX(Tabela5[tipo_bolsa_enum],MATCH($H565,Tabela5[tipo_bolsa],0)))</f>
        <v/>
      </c>
      <c r="O565" t="str">
        <f>IF(ISBLANK($I565),"",INDEX(Tabela6[tipo_scholarship_enum],MATCH($I565,Tabela6[tipo_scholarship],0)))</f>
        <v/>
      </c>
      <c r="P565" s="5" t="str">
        <f>IF(ISBLANK($J565),"",INDEX(Tabela3[tipo_modalidade_enum],MATCH($J565,Tabela3[tipo_modalidade],0)))</f>
        <v/>
      </c>
    </row>
    <row r="566" spans="13:16">
      <c r="M566" s="5" t="str">
        <f>IF(ISBLANK($D566),"",INDEX(Tabela2[tipo_cursos_enum],MATCH($D566,Tabela2[tipo_cursos_pt],0)))</f>
        <v/>
      </c>
      <c r="N566" t="str">
        <f>IF(ISBLANK($H566),"",INDEX(Tabela5[tipo_bolsa_enum],MATCH($H566,Tabela5[tipo_bolsa],0)))</f>
        <v/>
      </c>
      <c r="O566" t="str">
        <f>IF(ISBLANK($I566),"",INDEX(Tabela6[tipo_scholarship_enum],MATCH($I566,Tabela6[tipo_scholarship],0)))</f>
        <v/>
      </c>
      <c r="P566" s="5" t="str">
        <f>IF(ISBLANK($J566),"",INDEX(Tabela3[tipo_modalidade_enum],MATCH($J566,Tabela3[tipo_modalidade],0)))</f>
        <v/>
      </c>
    </row>
    <row r="567" spans="13:16">
      <c r="M567" s="5" t="str">
        <f>IF(ISBLANK($D567),"",INDEX(Tabela2[tipo_cursos_enum],MATCH($D567,Tabela2[tipo_cursos_pt],0)))</f>
        <v/>
      </c>
      <c r="N567" t="str">
        <f>IF(ISBLANK($H567),"",INDEX(Tabela5[tipo_bolsa_enum],MATCH($H567,Tabela5[tipo_bolsa],0)))</f>
        <v/>
      </c>
      <c r="O567" t="str">
        <f>IF(ISBLANK($I567),"",INDEX(Tabela6[tipo_scholarship_enum],MATCH($I567,Tabela6[tipo_scholarship],0)))</f>
        <v/>
      </c>
      <c r="P567" s="5" t="str">
        <f>IF(ISBLANK($J567),"",INDEX(Tabela3[tipo_modalidade_enum],MATCH($J567,Tabela3[tipo_modalidade],0)))</f>
        <v/>
      </c>
    </row>
    <row r="568" spans="13:16">
      <c r="M568" s="5" t="str">
        <f>IF(ISBLANK($D568),"",INDEX(Tabela2[tipo_cursos_enum],MATCH($D568,Tabela2[tipo_cursos_pt],0)))</f>
        <v/>
      </c>
      <c r="N568" t="str">
        <f>IF(ISBLANK($H568),"",INDEX(Tabela5[tipo_bolsa_enum],MATCH($H568,Tabela5[tipo_bolsa],0)))</f>
        <v/>
      </c>
      <c r="O568" t="str">
        <f>IF(ISBLANK($I568),"",INDEX(Tabela6[tipo_scholarship_enum],MATCH($I568,Tabela6[tipo_scholarship],0)))</f>
        <v/>
      </c>
      <c r="P568" s="5" t="str">
        <f>IF(ISBLANK($J568),"",INDEX(Tabela3[tipo_modalidade_enum],MATCH($J568,Tabela3[tipo_modalidade],0)))</f>
        <v/>
      </c>
    </row>
    <row r="569" spans="13:16">
      <c r="M569" s="5" t="str">
        <f>IF(ISBLANK($D569),"",INDEX(Tabela2[tipo_cursos_enum],MATCH($D569,Tabela2[tipo_cursos_pt],0)))</f>
        <v/>
      </c>
      <c r="N569" t="str">
        <f>IF(ISBLANK($H569),"",INDEX(Tabela5[tipo_bolsa_enum],MATCH($H569,Tabela5[tipo_bolsa],0)))</f>
        <v/>
      </c>
      <c r="O569" t="str">
        <f>IF(ISBLANK($I569),"",INDEX(Tabela6[tipo_scholarship_enum],MATCH($I569,Tabela6[tipo_scholarship],0)))</f>
        <v/>
      </c>
      <c r="P569" s="5" t="str">
        <f>IF(ISBLANK($J569),"",INDEX(Tabela3[tipo_modalidade_enum],MATCH($J569,Tabela3[tipo_modalidade],0)))</f>
        <v/>
      </c>
    </row>
    <row r="570" spans="13:16">
      <c r="M570" s="5" t="str">
        <f>IF(ISBLANK($D570),"",INDEX(Tabela2[tipo_cursos_enum],MATCH($D570,Tabela2[tipo_cursos_pt],0)))</f>
        <v/>
      </c>
      <c r="N570" t="str">
        <f>IF(ISBLANK($H570),"",INDEX(Tabela5[tipo_bolsa_enum],MATCH($H570,Tabela5[tipo_bolsa],0)))</f>
        <v/>
      </c>
      <c r="O570" t="str">
        <f>IF(ISBLANK($I570),"",INDEX(Tabela6[tipo_scholarship_enum],MATCH($I570,Tabela6[tipo_scholarship],0)))</f>
        <v/>
      </c>
      <c r="P570" s="5" t="str">
        <f>IF(ISBLANK($J570),"",INDEX(Tabela3[tipo_modalidade_enum],MATCH($J570,Tabela3[tipo_modalidade],0)))</f>
        <v/>
      </c>
    </row>
    <row r="571" spans="13:16">
      <c r="M571" s="5" t="str">
        <f>IF(ISBLANK($D571),"",INDEX(Tabela2[tipo_cursos_enum],MATCH($D571,Tabela2[tipo_cursos_pt],0)))</f>
        <v/>
      </c>
      <c r="N571" t="str">
        <f>IF(ISBLANK($H571),"",INDEX(Tabela5[tipo_bolsa_enum],MATCH($H571,Tabela5[tipo_bolsa],0)))</f>
        <v/>
      </c>
      <c r="O571" t="str">
        <f>IF(ISBLANK($I571),"",INDEX(Tabela6[tipo_scholarship_enum],MATCH($I571,Tabela6[tipo_scholarship],0)))</f>
        <v/>
      </c>
      <c r="P571" s="5" t="str">
        <f>IF(ISBLANK($J571),"",INDEX(Tabela3[tipo_modalidade_enum],MATCH($J571,Tabela3[tipo_modalidade],0)))</f>
        <v/>
      </c>
    </row>
    <row r="572" spans="13:16">
      <c r="M572" s="5" t="str">
        <f>IF(ISBLANK($D572),"",INDEX(Tabela2[tipo_cursos_enum],MATCH($D572,Tabela2[tipo_cursos_pt],0)))</f>
        <v/>
      </c>
      <c r="N572" t="str">
        <f>IF(ISBLANK($H572),"",INDEX(Tabela5[tipo_bolsa_enum],MATCH($H572,Tabela5[tipo_bolsa],0)))</f>
        <v/>
      </c>
      <c r="O572" t="str">
        <f>IF(ISBLANK($I572),"",INDEX(Tabela6[tipo_scholarship_enum],MATCH($I572,Tabela6[tipo_scholarship],0)))</f>
        <v/>
      </c>
      <c r="P572" s="5" t="str">
        <f>IF(ISBLANK($J572),"",INDEX(Tabela3[tipo_modalidade_enum],MATCH($J572,Tabela3[tipo_modalidade],0)))</f>
        <v/>
      </c>
    </row>
    <row r="573" spans="13:16">
      <c r="M573" s="5" t="str">
        <f>IF(ISBLANK($D573),"",INDEX(Tabela2[tipo_cursos_enum],MATCH($D573,Tabela2[tipo_cursos_pt],0)))</f>
        <v/>
      </c>
      <c r="N573" t="str">
        <f>IF(ISBLANK($H573),"",INDEX(Tabela5[tipo_bolsa_enum],MATCH($H573,Tabela5[tipo_bolsa],0)))</f>
        <v/>
      </c>
      <c r="O573" t="str">
        <f>IF(ISBLANK($I573),"",INDEX(Tabela6[tipo_scholarship_enum],MATCH($I573,Tabela6[tipo_scholarship],0)))</f>
        <v/>
      </c>
      <c r="P573" s="5" t="str">
        <f>IF(ISBLANK($J573),"",INDEX(Tabela3[tipo_modalidade_enum],MATCH($J573,Tabela3[tipo_modalidade],0)))</f>
        <v/>
      </c>
    </row>
    <row r="574" spans="13:16">
      <c r="M574" s="5" t="str">
        <f>IF(ISBLANK($D574),"",INDEX(Tabela2[tipo_cursos_enum],MATCH($D574,Tabela2[tipo_cursos_pt],0)))</f>
        <v/>
      </c>
      <c r="N574" t="str">
        <f>IF(ISBLANK($H574),"",INDEX(Tabela5[tipo_bolsa_enum],MATCH($H574,Tabela5[tipo_bolsa],0)))</f>
        <v/>
      </c>
      <c r="O574" t="str">
        <f>IF(ISBLANK($I574),"",INDEX(Tabela6[tipo_scholarship_enum],MATCH($I574,Tabela6[tipo_scholarship],0)))</f>
        <v/>
      </c>
      <c r="P574" s="5" t="str">
        <f>IF(ISBLANK($J574),"",INDEX(Tabela3[tipo_modalidade_enum],MATCH($J574,Tabela3[tipo_modalidade],0)))</f>
        <v/>
      </c>
    </row>
    <row r="575" spans="13:16">
      <c r="M575" s="5" t="str">
        <f>IF(ISBLANK($D575),"",INDEX(Tabela2[tipo_cursos_enum],MATCH($D575,Tabela2[tipo_cursos_pt],0)))</f>
        <v/>
      </c>
      <c r="N575" t="str">
        <f>IF(ISBLANK($H575),"",INDEX(Tabela5[tipo_bolsa_enum],MATCH($H575,Tabela5[tipo_bolsa],0)))</f>
        <v/>
      </c>
      <c r="O575" t="str">
        <f>IF(ISBLANK($I575),"",INDEX(Tabela6[tipo_scholarship_enum],MATCH($I575,Tabela6[tipo_scholarship],0)))</f>
        <v/>
      </c>
      <c r="P575" s="5" t="str">
        <f>IF(ISBLANK($J575),"",INDEX(Tabela3[tipo_modalidade_enum],MATCH($J575,Tabela3[tipo_modalidade],0)))</f>
        <v/>
      </c>
    </row>
    <row r="576" spans="13:16">
      <c r="M576" s="5" t="str">
        <f>IF(ISBLANK($D576),"",INDEX(Tabela2[tipo_cursos_enum],MATCH($D576,Tabela2[tipo_cursos_pt],0)))</f>
        <v/>
      </c>
      <c r="N576" t="str">
        <f>IF(ISBLANK($H576),"",INDEX(Tabela5[tipo_bolsa_enum],MATCH($H576,Tabela5[tipo_bolsa],0)))</f>
        <v/>
      </c>
      <c r="O576" t="str">
        <f>IF(ISBLANK($I576),"",INDEX(Tabela6[tipo_scholarship_enum],MATCH($I576,Tabela6[tipo_scholarship],0)))</f>
        <v/>
      </c>
      <c r="P576" s="5" t="str">
        <f>IF(ISBLANK($J576),"",INDEX(Tabela3[tipo_modalidade_enum],MATCH($J576,Tabela3[tipo_modalidade],0)))</f>
        <v/>
      </c>
    </row>
    <row r="577" spans="13:16">
      <c r="M577" s="5" t="str">
        <f>IF(ISBLANK($D577),"",INDEX(Tabela2[tipo_cursos_enum],MATCH($D577,Tabela2[tipo_cursos_pt],0)))</f>
        <v/>
      </c>
      <c r="N577" t="str">
        <f>IF(ISBLANK($H577),"",INDEX(Tabela5[tipo_bolsa_enum],MATCH($H577,Tabela5[tipo_bolsa],0)))</f>
        <v/>
      </c>
      <c r="O577" t="str">
        <f>IF(ISBLANK($I577),"",INDEX(Tabela6[tipo_scholarship_enum],MATCH($I577,Tabela6[tipo_scholarship],0)))</f>
        <v/>
      </c>
      <c r="P577" s="5" t="str">
        <f>IF(ISBLANK($J577),"",INDEX(Tabela3[tipo_modalidade_enum],MATCH($J577,Tabela3[tipo_modalidade],0)))</f>
        <v/>
      </c>
    </row>
    <row r="578" spans="13:16">
      <c r="M578" s="5" t="str">
        <f>IF(ISBLANK($D578),"",INDEX(Tabela2[tipo_cursos_enum],MATCH($D578,Tabela2[tipo_cursos_pt],0)))</f>
        <v/>
      </c>
      <c r="N578" t="str">
        <f>IF(ISBLANK($H578),"",INDEX(Tabela5[tipo_bolsa_enum],MATCH($H578,Tabela5[tipo_bolsa],0)))</f>
        <v/>
      </c>
      <c r="O578" t="str">
        <f>IF(ISBLANK($I578),"",INDEX(Tabela6[tipo_scholarship_enum],MATCH($I578,Tabela6[tipo_scholarship],0)))</f>
        <v/>
      </c>
      <c r="P578" s="5" t="str">
        <f>IF(ISBLANK($J578),"",INDEX(Tabela3[tipo_modalidade_enum],MATCH($J578,Tabela3[tipo_modalidade],0)))</f>
        <v/>
      </c>
    </row>
    <row r="579" spans="13:16">
      <c r="M579" s="5" t="str">
        <f>IF(ISBLANK($D579),"",INDEX(Tabela2[tipo_cursos_enum],MATCH($D579,Tabela2[tipo_cursos_pt],0)))</f>
        <v/>
      </c>
      <c r="N579" t="str">
        <f>IF(ISBLANK($H579),"",INDEX(Tabela5[tipo_bolsa_enum],MATCH($H579,Tabela5[tipo_bolsa],0)))</f>
        <v/>
      </c>
      <c r="O579" t="str">
        <f>IF(ISBLANK($I579),"",INDEX(Tabela6[tipo_scholarship_enum],MATCH($I579,Tabela6[tipo_scholarship],0)))</f>
        <v/>
      </c>
      <c r="P579" s="5" t="str">
        <f>IF(ISBLANK($J579),"",INDEX(Tabela3[tipo_modalidade_enum],MATCH($J579,Tabela3[tipo_modalidade],0)))</f>
        <v/>
      </c>
    </row>
    <row r="580" spans="13:16">
      <c r="M580" s="5" t="str">
        <f>IF(ISBLANK($D580),"",INDEX(Tabela2[tipo_cursos_enum],MATCH($D580,Tabela2[tipo_cursos_pt],0)))</f>
        <v/>
      </c>
      <c r="N580" t="str">
        <f>IF(ISBLANK($H580),"",INDEX(Tabela5[tipo_bolsa_enum],MATCH($H580,Tabela5[tipo_bolsa],0)))</f>
        <v/>
      </c>
      <c r="O580" t="str">
        <f>IF(ISBLANK($I580),"",INDEX(Tabela6[tipo_scholarship_enum],MATCH($I580,Tabela6[tipo_scholarship],0)))</f>
        <v/>
      </c>
      <c r="P580" s="5" t="str">
        <f>IF(ISBLANK($J580),"",INDEX(Tabela3[tipo_modalidade_enum],MATCH($J580,Tabela3[tipo_modalidade],0)))</f>
        <v/>
      </c>
    </row>
    <row r="581" spans="13:16">
      <c r="M581" s="5" t="str">
        <f>IF(ISBLANK($D581),"",INDEX(Tabela2[tipo_cursos_enum],MATCH($D581,Tabela2[tipo_cursos_pt],0)))</f>
        <v/>
      </c>
      <c r="N581" t="str">
        <f>IF(ISBLANK($H581),"",INDEX(Tabela5[tipo_bolsa_enum],MATCH($H581,Tabela5[tipo_bolsa],0)))</f>
        <v/>
      </c>
      <c r="O581" t="str">
        <f>IF(ISBLANK($I581),"",INDEX(Tabela6[tipo_scholarship_enum],MATCH($I581,Tabela6[tipo_scholarship],0)))</f>
        <v/>
      </c>
      <c r="P581" s="5" t="str">
        <f>IF(ISBLANK($J581),"",INDEX(Tabela3[tipo_modalidade_enum],MATCH($J581,Tabela3[tipo_modalidade],0)))</f>
        <v/>
      </c>
    </row>
    <row r="582" spans="13:16">
      <c r="M582" s="5" t="str">
        <f>IF(ISBLANK($D582),"",INDEX(Tabela2[tipo_cursos_enum],MATCH($D582,Tabela2[tipo_cursos_pt],0)))</f>
        <v/>
      </c>
      <c r="N582" t="str">
        <f>IF(ISBLANK($H582),"",INDEX(Tabela5[tipo_bolsa_enum],MATCH($H582,Tabela5[tipo_bolsa],0)))</f>
        <v/>
      </c>
      <c r="O582" t="str">
        <f>IF(ISBLANK($I582),"",INDEX(Tabela6[tipo_scholarship_enum],MATCH($I582,Tabela6[tipo_scholarship],0)))</f>
        <v/>
      </c>
      <c r="P582" s="5" t="str">
        <f>IF(ISBLANK($J582),"",INDEX(Tabela3[tipo_modalidade_enum],MATCH($J582,Tabela3[tipo_modalidade],0)))</f>
        <v/>
      </c>
    </row>
    <row r="583" spans="13:16">
      <c r="M583" s="5" t="str">
        <f>IF(ISBLANK($D583),"",INDEX(Tabela2[tipo_cursos_enum],MATCH($D583,Tabela2[tipo_cursos_pt],0)))</f>
        <v/>
      </c>
      <c r="N583" t="str">
        <f>IF(ISBLANK($H583),"",INDEX(Tabela5[tipo_bolsa_enum],MATCH($H583,Tabela5[tipo_bolsa],0)))</f>
        <v/>
      </c>
      <c r="O583" t="str">
        <f>IF(ISBLANK($I583),"",INDEX(Tabela6[tipo_scholarship_enum],MATCH($I583,Tabela6[tipo_scholarship],0)))</f>
        <v/>
      </c>
      <c r="P583" s="5" t="str">
        <f>IF(ISBLANK($J583),"",INDEX(Tabela3[tipo_modalidade_enum],MATCH($J583,Tabela3[tipo_modalidade],0)))</f>
        <v/>
      </c>
    </row>
    <row r="584" spans="13:16">
      <c r="M584" s="5" t="str">
        <f>IF(ISBLANK($D584),"",INDEX(Tabela2[tipo_cursos_enum],MATCH($D584,Tabela2[tipo_cursos_pt],0)))</f>
        <v/>
      </c>
      <c r="N584" t="str">
        <f>IF(ISBLANK($H584),"",INDEX(Tabela5[tipo_bolsa_enum],MATCH($H584,Tabela5[tipo_bolsa],0)))</f>
        <v/>
      </c>
      <c r="O584" t="str">
        <f>IF(ISBLANK($I584),"",INDEX(Tabela6[tipo_scholarship_enum],MATCH($I584,Tabela6[tipo_scholarship],0)))</f>
        <v/>
      </c>
      <c r="P584" s="5" t="str">
        <f>IF(ISBLANK($J584),"",INDEX(Tabela3[tipo_modalidade_enum],MATCH($J584,Tabela3[tipo_modalidade],0)))</f>
        <v/>
      </c>
    </row>
    <row r="585" spans="13:16">
      <c r="M585" s="5" t="str">
        <f>IF(ISBLANK($D585),"",INDEX(Tabela2[tipo_cursos_enum],MATCH($D585,Tabela2[tipo_cursos_pt],0)))</f>
        <v/>
      </c>
      <c r="N585" t="str">
        <f>IF(ISBLANK($H585),"",INDEX(Tabela5[tipo_bolsa_enum],MATCH($H585,Tabela5[tipo_bolsa],0)))</f>
        <v/>
      </c>
      <c r="O585" t="str">
        <f>IF(ISBLANK($I585),"",INDEX(Tabela6[tipo_scholarship_enum],MATCH($I585,Tabela6[tipo_scholarship],0)))</f>
        <v/>
      </c>
      <c r="P585" s="5" t="str">
        <f>IF(ISBLANK($J585),"",INDEX(Tabela3[tipo_modalidade_enum],MATCH($J585,Tabela3[tipo_modalidade],0)))</f>
        <v/>
      </c>
    </row>
    <row r="586" spans="13:16">
      <c r="M586" s="5" t="str">
        <f>IF(ISBLANK($D586),"",INDEX(Tabela2[tipo_cursos_enum],MATCH($D586,Tabela2[tipo_cursos_pt],0)))</f>
        <v/>
      </c>
      <c r="N586" t="str">
        <f>IF(ISBLANK($H586),"",INDEX(Tabela5[tipo_bolsa_enum],MATCH($H586,Tabela5[tipo_bolsa],0)))</f>
        <v/>
      </c>
      <c r="O586" t="str">
        <f>IF(ISBLANK($I586),"",INDEX(Tabela6[tipo_scholarship_enum],MATCH($I586,Tabela6[tipo_scholarship],0)))</f>
        <v/>
      </c>
      <c r="P586" s="5" t="str">
        <f>IF(ISBLANK($J586),"",INDEX(Tabela3[tipo_modalidade_enum],MATCH($J586,Tabela3[tipo_modalidade],0)))</f>
        <v/>
      </c>
    </row>
    <row r="587" spans="13:16">
      <c r="M587" s="5" t="str">
        <f>IF(ISBLANK($D587),"",INDEX(Tabela2[tipo_cursos_enum],MATCH($D587,Tabela2[tipo_cursos_pt],0)))</f>
        <v/>
      </c>
      <c r="N587" t="str">
        <f>IF(ISBLANK($H587),"",INDEX(Tabela5[tipo_bolsa_enum],MATCH($H587,Tabela5[tipo_bolsa],0)))</f>
        <v/>
      </c>
      <c r="O587" t="str">
        <f>IF(ISBLANK($I587),"",INDEX(Tabela6[tipo_scholarship_enum],MATCH($I587,Tabela6[tipo_scholarship],0)))</f>
        <v/>
      </c>
      <c r="P587" s="5" t="str">
        <f>IF(ISBLANK($J587),"",INDEX(Tabela3[tipo_modalidade_enum],MATCH($J587,Tabela3[tipo_modalidade],0)))</f>
        <v/>
      </c>
    </row>
    <row r="588" spans="13:16">
      <c r="M588" s="5" t="str">
        <f>IF(ISBLANK($D588),"",INDEX(Tabela2[tipo_cursos_enum],MATCH($D588,Tabela2[tipo_cursos_pt],0)))</f>
        <v/>
      </c>
      <c r="N588" t="str">
        <f>IF(ISBLANK($H588),"",INDEX(Tabela5[tipo_bolsa_enum],MATCH($H588,Tabela5[tipo_bolsa],0)))</f>
        <v/>
      </c>
      <c r="O588" t="str">
        <f>IF(ISBLANK($I588),"",INDEX(Tabela6[tipo_scholarship_enum],MATCH($I588,Tabela6[tipo_scholarship],0)))</f>
        <v/>
      </c>
      <c r="P588" s="5" t="str">
        <f>IF(ISBLANK($J588),"",INDEX(Tabela3[tipo_modalidade_enum],MATCH($J588,Tabela3[tipo_modalidade],0)))</f>
        <v/>
      </c>
    </row>
    <row r="589" spans="13:16">
      <c r="M589" s="5" t="str">
        <f>IF(ISBLANK($D589),"",INDEX(Tabela2[tipo_cursos_enum],MATCH($D589,Tabela2[tipo_cursos_pt],0)))</f>
        <v/>
      </c>
      <c r="N589" t="str">
        <f>IF(ISBLANK($H589),"",INDEX(Tabela5[tipo_bolsa_enum],MATCH($H589,Tabela5[tipo_bolsa],0)))</f>
        <v/>
      </c>
      <c r="O589" t="str">
        <f>IF(ISBLANK($I589),"",INDEX(Tabela6[tipo_scholarship_enum],MATCH($I589,Tabela6[tipo_scholarship],0)))</f>
        <v/>
      </c>
      <c r="P589" s="5" t="str">
        <f>IF(ISBLANK($J589),"",INDEX(Tabela3[tipo_modalidade_enum],MATCH($J589,Tabela3[tipo_modalidade],0)))</f>
        <v/>
      </c>
    </row>
    <row r="590" spans="13:16">
      <c r="M590" s="5" t="str">
        <f>IF(ISBLANK($D590),"",INDEX(Tabela2[tipo_cursos_enum],MATCH($D590,Tabela2[tipo_cursos_pt],0)))</f>
        <v/>
      </c>
      <c r="N590" t="str">
        <f>IF(ISBLANK($H590),"",INDEX(Tabela5[tipo_bolsa_enum],MATCH($H590,Tabela5[tipo_bolsa],0)))</f>
        <v/>
      </c>
      <c r="O590" t="str">
        <f>IF(ISBLANK($I590),"",INDEX(Tabela6[tipo_scholarship_enum],MATCH($I590,Tabela6[tipo_scholarship],0)))</f>
        <v/>
      </c>
      <c r="P590" s="5" t="str">
        <f>IF(ISBLANK($J590),"",INDEX(Tabela3[tipo_modalidade_enum],MATCH($J590,Tabela3[tipo_modalidade],0)))</f>
        <v/>
      </c>
    </row>
    <row r="591" spans="13:16">
      <c r="M591" s="5" t="str">
        <f>IF(ISBLANK($D591),"",INDEX(Tabela2[tipo_cursos_enum],MATCH($D591,Tabela2[tipo_cursos_pt],0)))</f>
        <v/>
      </c>
      <c r="N591" t="str">
        <f>IF(ISBLANK($H591),"",INDEX(Tabela5[tipo_bolsa_enum],MATCH($H591,Tabela5[tipo_bolsa],0)))</f>
        <v/>
      </c>
      <c r="O591" t="str">
        <f>IF(ISBLANK($I591),"",INDEX(Tabela6[tipo_scholarship_enum],MATCH($I591,Tabela6[tipo_scholarship],0)))</f>
        <v/>
      </c>
      <c r="P591" s="5" t="str">
        <f>IF(ISBLANK($J591),"",INDEX(Tabela3[tipo_modalidade_enum],MATCH($J591,Tabela3[tipo_modalidade],0)))</f>
        <v/>
      </c>
    </row>
    <row r="592" spans="13:16">
      <c r="M592" s="5" t="str">
        <f>IF(ISBLANK($D592),"",INDEX(Tabela2[tipo_cursos_enum],MATCH($D592,Tabela2[tipo_cursos_pt],0)))</f>
        <v/>
      </c>
      <c r="N592" t="str">
        <f>IF(ISBLANK($H592),"",INDEX(Tabela5[tipo_bolsa_enum],MATCH($H592,Tabela5[tipo_bolsa],0)))</f>
        <v/>
      </c>
      <c r="O592" t="str">
        <f>IF(ISBLANK($I592),"",INDEX(Tabela6[tipo_scholarship_enum],MATCH($I592,Tabela6[tipo_scholarship],0)))</f>
        <v/>
      </c>
      <c r="P592" s="5" t="str">
        <f>IF(ISBLANK($J592),"",INDEX(Tabela3[tipo_modalidade_enum],MATCH($J592,Tabela3[tipo_modalidade],0)))</f>
        <v/>
      </c>
    </row>
    <row r="593" spans="13:16">
      <c r="M593" s="5" t="str">
        <f>IF(ISBLANK($D593),"",INDEX(Tabela2[tipo_cursos_enum],MATCH($D593,Tabela2[tipo_cursos_pt],0)))</f>
        <v/>
      </c>
      <c r="N593" t="str">
        <f>IF(ISBLANK($H593),"",INDEX(Tabela5[tipo_bolsa_enum],MATCH($H593,Tabela5[tipo_bolsa],0)))</f>
        <v/>
      </c>
      <c r="O593" t="str">
        <f>IF(ISBLANK($I593),"",INDEX(Tabela6[tipo_scholarship_enum],MATCH($I593,Tabela6[tipo_scholarship],0)))</f>
        <v/>
      </c>
      <c r="P593" s="5" t="str">
        <f>IF(ISBLANK($J593),"",INDEX(Tabela3[tipo_modalidade_enum],MATCH($J593,Tabela3[tipo_modalidade],0)))</f>
        <v/>
      </c>
    </row>
    <row r="594" spans="13:16">
      <c r="M594" s="5" t="str">
        <f>IF(ISBLANK($D594),"",INDEX(Tabela2[tipo_cursos_enum],MATCH($D594,Tabela2[tipo_cursos_pt],0)))</f>
        <v/>
      </c>
      <c r="N594" t="str">
        <f>IF(ISBLANK($H594),"",INDEX(Tabela5[tipo_bolsa_enum],MATCH($H594,Tabela5[tipo_bolsa],0)))</f>
        <v/>
      </c>
      <c r="O594" t="str">
        <f>IF(ISBLANK($I594),"",INDEX(Tabela6[tipo_scholarship_enum],MATCH($I594,Tabela6[tipo_scholarship],0)))</f>
        <v/>
      </c>
      <c r="P594" s="5" t="str">
        <f>IF(ISBLANK($J594),"",INDEX(Tabela3[tipo_modalidade_enum],MATCH($J594,Tabela3[tipo_modalidade],0)))</f>
        <v/>
      </c>
    </row>
    <row r="595" spans="13:16">
      <c r="M595" s="5" t="str">
        <f>IF(ISBLANK($D595),"",INDEX(Tabela2[tipo_cursos_enum],MATCH($D595,Tabela2[tipo_cursos_pt],0)))</f>
        <v/>
      </c>
      <c r="N595" t="str">
        <f>IF(ISBLANK($H595),"",INDEX(Tabela5[tipo_bolsa_enum],MATCH($H595,Tabela5[tipo_bolsa],0)))</f>
        <v/>
      </c>
      <c r="O595" t="str">
        <f>IF(ISBLANK($I595),"",INDEX(Tabela6[tipo_scholarship_enum],MATCH($I595,Tabela6[tipo_scholarship],0)))</f>
        <v/>
      </c>
      <c r="P595" s="5" t="str">
        <f>IF(ISBLANK($J595),"",INDEX(Tabela3[tipo_modalidade_enum],MATCH($J595,Tabela3[tipo_modalidade],0)))</f>
        <v/>
      </c>
    </row>
    <row r="596" spans="13:16">
      <c r="M596" s="5" t="str">
        <f>IF(ISBLANK($D596),"",INDEX(Tabela2[tipo_cursos_enum],MATCH($D596,Tabela2[tipo_cursos_pt],0)))</f>
        <v/>
      </c>
      <c r="N596" t="str">
        <f>IF(ISBLANK($H596),"",INDEX(Tabela5[tipo_bolsa_enum],MATCH($H596,Tabela5[tipo_bolsa],0)))</f>
        <v/>
      </c>
      <c r="O596" t="str">
        <f>IF(ISBLANK($I596),"",INDEX(Tabela6[tipo_scholarship_enum],MATCH($I596,Tabela6[tipo_scholarship],0)))</f>
        <v/>
      </c>
      <c r="P596" s="5" t="str">
        <f>IF(ISBLANK($J596),"",INDEX(Tabela3[tipo_modalidade_enum],MATCH($J596,Tabela3[tipo_modalidade],0)))</f>
        <v/>
      </c>
    </row>
    <row r="597" spans="13:16">
      <c r="M597" s="5" t="str">
        <f>IF(ISBLANK($D597),"",INDEX(Tabela2[tipo_cursos_enum],MATCH($D597,Tabela2[tipo_cursos_pt],0)))</f>
        <v/>
      </c>
      <c r="N597" t="str">
        <f>IF(ISBLANK($H597),"",INDEX(Tabela5[tipo_bolsa_enum],MATCH($H597,Tabela5[tipo_bolsa],0)))</f>
        <v/>
      </c>
      <c r="O597" t="str">
        <f>IF(ISBLANK($I597),"",INDEX(Tabela6[tipo_scholarship_enum],MATCH($I597,Tabela6[tipo_scholarship],0)))</f>
        <v/>
      </c>
      <c r="P597" s="5" t="str">
        <f>IF(ISBLANK($J597),"",INDEX(Tabela3[tipo_modalidade_enum],MATCH($J597,Tabela3[tipo_modalidade],0)))</f>
        <v/>
      </c>
    </row>
    <row r="598" spans="13:16">
      <c r="M598" s="5" t="str">
        <f>IF(ISBLANK($D598),"",INDEX(Tabela2[tipo_cursos_enum],MATCH($D598,Tabela2[tipo_cursos_pt],0)))</f>
        <v/>
      </c>
      <c r="N598" t="str">
        <f>IF(ISBLANK($H598),"",INDEX(Tabela5[tipo_bolsa_enum],MATCH($H598,Tabela5[tipo_bolsa],0)))</f>
        <v/>
      </c>
      <c r="O598" t="str">
        <f>IF(ISBLANK($I598),"",INDEX(Tabela6[tipo_scholarship_enum],MATCH($I598,Tabela6[tipo_scholarship],0)))</f>
        <v/>
      </c>
      <c r="P598" s="5" t="str">
        <f>IF(ISBLANK($J598),"",INDEX(Tabela3[tipo_modalidade_enum],MATCH($J598,Tabela3[tipo_modalidade],0)))</f>
        <v/>
      </c>
    </row>
    <row r="599" spans="13:16">
      <c r="M599" s="5" t="str">
        <f>IF(ISBLANK($D599),"",INDEX(Tabela2[tipo_cursos_enum],MATCH($D599,Tabela2[tipo_cursos_pt],0)))</f>
        <v/>
      </c>
      <c r="N599" t="str">
        <f>IF(ISBLANK($H599),"",INDEX(Tabela5[tipo_bolsa_enum],MATCH($H599,Tabela5[tipo_bolsa],0)))</f>
        <v/>
      </c>
      <c r="O599" t="str">
        <f>IF(ISBLANK($I599),"",INDEX(Tabela6[tipo_scholarship_enum],MATCH($I599,Tabela6[tipo_scholarship],0)))</f>
        <v/>
      </c>
      <c r="P599" s="5" t="str">
        <f>IF(ISBLANK($J599),"",INDEX(Tabela3[tipo_modalidade_enum],MATCH($J599,Tabela3[tipo_modalidade],0)))</f>
        <v/>
      </c>
    </row>
    <row r="600" spans="13:16">
      <c r="M600" s="5" t="str">
        <f>IF(ISBLANK($D600),"",INDEX(Tabela2[tipo_cursos_enum],MATCH($D600,Tabela2[tipo_cursos_pt],0)))</f>
        <v/>
      </c>
      <c r="N600" t="str">
        <f>IF(ISBLANK($H600),"",INDEX(Tabela5[tipo_bolsa_enum],MATCH($H600,Tabela5[tipo_bolsa],0)))</f>
        <v/>
      </c>
      <c r="O600" t="str">
        <f>IF(ISBLANK($I600),"",INDEX(Tabela6[tipo_scholarship_enum],MATCH($I600,Tabela6[tipo_scholarship],0)))</f>
        <v/>
      </c>
      <c r="P600" s="5" t="str">
        <f>IF(ISBLANK($J600),"",INDEX(Tabela3[tipo_modalidade_enum],MATCH($J600,Tabela3[tipo_modalidade],0)))</f>
        <v/>
      </c>
    </row>
    <row r="601" spans="13:16">
      <c r="M601" s="5" t="str">
        <f>IF(ISBLANK($D601),"",INDEX(Tabela2[tipo_cursos_enum],MATCH($D601,Tabela2[tipo_cursos_pt],0)))</f>
        <v/>
      </c>
      <c r="N601" t="str">
        <f>IF(ISBLANK($H601),"",INDEX(Tabela5[tipo_bolsa_enum],MATCH($H601,Tabela5[tipo_bolsa],0)))</f>
        <v/>
      </c>
      <c r="O601" t="str">
        <f>IF(ISBLANK($I601),"",INDEX(Tabela6[tipo_scholarship_enum],MATCH($I601,Tabela6[tipo_scholarship],0)))</f>
        <v/>
      </c>
      <c r="P601" s="5" t="str">
        <f>IF(ISBLANK($J601),"",INDEX(Tabela3[tipo_modalidade_enum],MATCH($J601,Tabela3[tipo_modalidade],0)))</f>
        <v/>
      </c>
    </row>
    <row r="602" spans="13:16">
      <c r="M602" s="5" t="str">
        <f>IF(ISBLANK($D602),"",INDEX(Tabela2[tipo_cursos_enum],MATCH($D602,Tabela2[tipo_cursos_pt],0)))</f>
        <v/>
      </c>
      <c r="N602" t="str">
        <f>IF(ISBLANK($H602),"",INDEX(Tabela5[tipo_bolsa_enum],MATCH($H602,Tabela5[tipo_bolsa],0)))</f>
        <v/>
      </c>
      <c r="O602" t="str">
        <f>IF(ISBLANK($I602),"",INDEX(Tabela6[tipo_scholarship_enum],MATCH($I602,Tabela6[tipo_scholarship],0)))</f>
        <v/>
      </c>
      <c r="P602" s="5" t="str">
        <f>IF(ISBLANK($J602),"",INDEX(Tabela3[tipo_modalidade_enum],MATCH($J602,Tabela3[tipo_modalidade],0)))</f>
        <v/>
      </c>
    </row>
    <row r="603" spans="13:16">
      <c r="M603" s="5" t="str">
        <f>IF(ISBLANK($D603),"",INDEX(Tabela2[tipo_cursos_enum],MATCH($D603,Tabela2[tipo_cursos_pt],0)))</f>
        <v/>
      </c>
      <c r="N603" t="str">
        <f>IF(ISBLANK($H603),"",INDEX(Tabela5[tipo_bolsa_enum],MATCH($H603,Tabela5[tipo_bolsa],0)))</f>
        <v/>
      </c>
      <c r="O603" t="str">
        <f>IF(ISBLANK($I603),"",INDEX(Tabela6[tipo_scholarship_enum],MATCH($I603,Tabela6[tipo_scholarship],0)))</f>
        <v/>
      </c>
      <c r="P603" s="5" t="str">
        <f>IF(ISBLANK($J603),"",INDEX(Tabela3[tipo_modalidade_enum],MATCH($J603,Tabela3[tipo_modalidade],0)))</f>
        <v/>
      </c>
    </row>
    <row r="604" spans="13:16">
      <c r="M604" s="5" t="str">
        <f>IF(ISBLANK($D604),"",INDEX(Tabela2[tipo_cursos_enum],MATCH($D604,Tabela2[tipo_cursos_pt],0)))</f>
        <v/>
      </c>
      <c r="N604" t="str">
        <f>IF(ISBLANK($H604),"",INDEX(Tabela5[tipo_bolsa_enum],MATCH($H604,Tabela5[tipo_bolsa],0)))</f>
        <v/>
      </c>
      <c r="O604" t="str">
        <f>IF(ISBLANK($I604),"",INDEX(Tabela6[tipo_scholarship_enum],MATCH($I604,Tabela6[tipo_scholarship],0)))</f>
        <v/>
      </c>
      <c r="P604" s="5" t="str">
        <f>IF(ISBLANK($J604),"",INDEX(Tabela3[tipo_modalidade_enum],MATCH($J604,Tabela3[tipo_modalidade],0)))</f>
        <v/>
      </c>
    </row>
    <row r="605" spans="13:16">
      <c r="M605" s="5" t="str">
        <f>IF(ISBLANK($D605),"",INDEX(Tabela2[tipo_cursos_enum],MATCH($D605,Tabela2[tipo_cursos_pt],0)))</f>
        <v/>
      </c>
      <c r="N605" t="str">
        <f>IF(ISBLANK($H605),"",INDEX(Tabela5[tipo_bolsa_enum],MATCH($H605,Tabela5[tipo_bolsa],0)))</f>
        <v/>
      </c>
      <c r="O605" t="str">
        <f>IF(ISBLANK($I605),"",INDEX(Tabela6[tipo_scholarship_enum],MATCH($I605,Tabela6[tipo_scholarship],0)))</f>
        <v/>
      </c>
      <c r="P605" s="5" t="str">
        <f>IF(ISBLANK($J605),"",INDEX(Tabela3[tipo_modalidade_enum],MATCH($J605,Tabela3[tipo_modalidade],0)))</f>
        <v/>
      </c>
    </row>
    <row r="606" spans="13:16">
      <c r="M606" s="5" t="str">
        <f>IF(ISBLANK($D606),"",INDEX(Tabela2[tipo_cursos_enum],MATCH($D606,Tabela2[tipo_cursos_pt],0)))</f>
        <v/>
      </c>
      <c r="N606" t="str">
        <f>IF(ISBLANK($H606),"",INDEX(Tabela5[tipo_bolsa_enum],MATCH($H606,Tabela5[tipo_bolsa],0)))</f>
        <v/>
      </c>
      <c r="O606" t="str">
        <f>IF(ISBLANK($I606),"",INDEX(Tabela6[tipo_scholarship_enum],MATCH($I606,Tabela6[tipo_scholarship],0)))</f>
        <v/>
      </c>
      <c r="P606" s="5" t="str">
        <f>IF(ISBLANK($J606),"",INDEX(Tabela3[tipo_modalidade_enum],MATCH($J606,Tabela3[tipo_modalidade],0)))</f>
        <v/>
      </c>
    </row>
    <row r="607" spans="13:16">
      <c r="M607" s="5" t="str">
        <f>IF(ISBLANK($D607),"",INDEX(Tabela2[tipo_cursos_enum],MATCH($D607,Tabela2[tipo_cursos_pt],0)))</f>
        <v/>
      </c>
      <c r="N607" t="str">
        <f>IF(ISBLANK($H607),"",INDEX(Tabela5[tipo_bolsa_enum],MATCH($H607,Tabela5[tipo_bolsa],0)))</f>
        <v/>
      </c>
      <c r="O607" t="str">
        <f>IF(ISBLANK($I607),"",INDEX(Tabela6[tipo_scholarship_enum],MATCH($I607,Tabela6[tipo_scholarship],0)))</f>
        <v/>
      </c>
      <c r="P607" s="5" t="str">
        <f>IF(ISBLANK($J607),"",INDEX(Tabela3[tipo_modalidade_enum],MATCH($J607,Tabela3[tipo_modalidade],0)))</f>
        <v/>
      </c>
    </row>
    <row r="608" spans="13:16">
      <c r="M608" s="5" t="str">
        <f>IF(ISBLANK($D608),"",INDEX(Tabela2[tipo_cursos_enum],MATCH($D608,Tabela2[tipo_cursos_pt],0)))</f>
        <v/>
      </c>
      <c r="N608" t="str">
        <f>IF(ISBLANK($H608),"",INDEX(Tabela5[tipo_bolsa_enum],MATCH($H608,Tabela5[tipo_bolsa],0)))</f>
        <v/>
      </c>
      <c r="O608" t="str">
        <f>IF(ISBLANK($I608),"",INDEX(Tabela6[tipo_scholarship_enum],MATCH($I608,Tabela6[tipo_scholarship],0)))</f>
        <v/>
      </c>
      <c r="P608" s="5" t="str">
        <f>IF(ISBLANK($J608),"",INDEX(Tabela3[tipo_modalidade_enum],MATCH($J608,Tabela3[tipo_modalidade],0)))</f>
        <v/>
      </c>
    </row>
    <row r="609" spans="13:16">
      <c r="M609" s="5" t="str">
        <f>IF(ISBLANK($D609),"",INDEX(Tabela2[tipo_cursos_enum],MATCH($D609,Tabela2[tipo_cursos_pt],0)))</f>
        <v/>
      </c>
      <c r="N609" t="str">
        <f>IF(ISBLANK($H609),"",INDEX(Tabela5[tipo_bolsa_enum],MATCH($H609,Tabela5[tipo_bolsa],0)))</f>
        <v/>
      </c>
      <c r="O609" t="str">
        <f>IF(ISBLANK($I609),"",INDEX(Tabela6[tipo_scholarship_enum],MATCH($I609,Tabela6[tipo_scholarship],0)))</f>
        <v/>
      </c>
      <c r="P609" s="5" t="str">
        <f>IF(ISBLANK($J609),"",INDEX(Tabela3[tipo_modalidade_enum],MATCH($J609,Tabela3[tipo_modalidade],0)))</f>
        <v/>
      </c>
    </row>
    <row r="610" spans="13:16">
      <c r="M610" s="5" t="str">
        <f>IF(ISBLANK($D610),"",INDEX(Tabela2[tipo_cursos_enum],MATCH($D610,Tabela2[tipo_cursos_pt],0)))</f>
        <v/>
      </c>
      <c r="N610" t="str">
        <f>IF(ISBLANK($H610),"",INDEX(Tabela5[tipo_bolsa_enum],MATCH($H610,Tabela5[tipo_bolsa],0)))</f>
        <v/>
      </c>
      <c r="O610" t="str">
        <f>IF(ISBLANK($I610),"",INDEX(Tabela6[tipo_scholarship_enum],MATCH($I610,Tabela6[tipo_scholarship],0)))</f>
        <v/>
      </c>
      <c r="P610" s="5" t="str">
        <f>IF(ISBLANK($J610),"",INDEX(Tabela3[tipo_modalidade_enum],MATCH($J610,Tabela3[tipo_modalidade],0)))</f>
        <v/>
      </c>
    </row>
    <row r="611" spans="13:16">
      <c r="M611" s="5" t="str">
        <f>IF(ISBLANK($D611),"",INDEX(Tabela2[tipo_cursos_enum],MATCH($D611,Tabela2[tipo_cursos_pt],0)))</f>
        <v/>
      </c>
      <c r="N611" t="str">
        <f>IF(ISBLANK($H611),"",INDEX(Tabela5[tipo_bolsa_enum],MATCH($H611,Tabela5[tipo_bolsa],0)))</f>
        <v/>
      </c>
      <c r="O611" t="str">
        <f>IF(ISBLANK($I611),"",INDEX(Tabela6[tipo_scholarship_enum],MATCH($I611,Tabela6[tipo_scholarship],0)))</f>
        <v/>
      </c>
      <c r="P611" s="5" t="str">
        <f>IF(ISBLANK($J611),"",INDEX(Tabela3[tipo_modalidade_enum],MATCH($J611,Tabela3[tipo_modalidade],0)))</f>
        <v/>
      </c>
    </row>
    <row r="612" spans="13:16">
      <c r="M612" s="5" t="str">
        <f>IF(ISBLANK($D612),"",INDEX(Tabela2[tipo_cursos_enum],MATCH($D612,Tabela2[tipo_cursos_pt],0)))</f>
        <v/>
      </c>
      <c r="N612" t="str">
        <f>IF(ISBLANK($H612),"",INDEX(Tabela5[tipo_bolsa_enum],MATCH($H612,Tabela5[tipo_bolsa],0)))</f>
        <v/>
      </c>
      <c r="O612" t="str">
        <f>IF(ISBLANK($I612),"",INDEX(Tabela6[tipo_scholarship_enum],MATCH($I612,Tabela6[tipo_scholarship],0)))</f>
        <v/>
      </c>
      <c r="P612" s="5" t="str">
        <f>IF(ISBLANK($J612),"",INDEX(Tabela3[tipo_modalidade_enum],MATCH($J612,Tabela3[tipo_modalidade],0)))</f>
        <v/>
      </c>
    </row>
    <row r="613" spans="13:16">
      <c r="M613" s="5" t="str">
        <f>IF(ISBLANK($D613),"",INDEX(Tabela2[tipo_cursos_enum],MATCH($D613,Tabela2[tipo_cursos_pt],0)))</f>
        <v/>
      </c>
      <c r="N613" t="str">
        <f>IF(ISBLANK($H613),"",INDEX(Tabela5[tipo_bolsa_enum],MATCH($H613,Tabela5[tipo_bolsa],0)))</f>
        <v/>
      </c>
      <c r="O613" t="str">
        <f>IF(ISBLANK($I613),"",INDEX(Tabela6[tipo_scholarship_enum],MATCH($I613,Tabela6[tipo_scholarship],0)))</f>
        <v/>
      </c>
      <c r="P613" s="5" t="str">
        <f>IF(ISBLANK($J613),"",INDEX(Tabela3[tipo_modalidade_enum],MATCH($J613,Tabela3[tipo_modalidade],0)))</f>
        <v/>
      </c>
    </row>
    <row r="614" spans="13:16">
      <c r="M614" s="5" t="str">
        <f>IF(ISBLANK($D614),"",INDEX(Tabela2[tipo_cursos_enum],MATCH($D614,Tabela2[tipo_cursos_pt],0)))</f>
        <v/>
      </c>
      <c r="N614" t="str">
        <f>IF(ISBLANK($H614),"",INDEX(Tabela5[tipo_bolsa_enum],MATCH($H614,Tabela5[tipo_bolsa],0)))</f>
        <v/>
      </c>
      <c r="O614" t="str">
        <f>IF(ISBLANK($I614),"",INDEX(Tabela6[tipo_scholarship_enum],MATCH($I614,Tabela6[tipo_scholarship],0)))</f>
        <v/>
      </c>
      <c r="P614" s="5" t="str">
        <f>IF(ISBLANK($J614),"",INDEX(Tabela3[tipo_modalidade_enum],MATCH($J614,Tabela3[tipo_modalidade],0)))</f>
        <v/>
      </c>
    </row>
    <row r="615" spans="13:16">
      <c r="M615" s="5" t="str">
        <f>IF(ISBLANK($D615),"",INDEX(Tabela2[tipo_cursos_enum],MATCH($D615,Tabela2[tipo_cursos_pt],0)))</f>
        <v/>
      </c>
      <c r="N615" t="str">
        <f>IF(ISBLANK($H615),"",INDEX(Tabela5[tipo_bolsa_enum],MATCH($H615,Tabela5[tipo_bolsa],0)))</f>
        <v/>
      </c>
      <c r="O615" t="str">
        <f>IF(ISBLANK($I615),"",INDEX(Tabela6[tipo_scholarship_enum],MATCH($I615,Tabela6[tipo_scholarship],0)))</f>
        <v/>
      </c>
      <c r="P615" s="5" t="str">
        <f>IF(ISBLANK($J615),"",INDEX(Tabela3[tipo_modalidade_enum],MATCH($J615,Tabela3[tipo_modalidade],0)))</f>
        <v/>
      </c>
    </row>
    <row r="616" spans="13:16">
      <c r="M616" s="5" t="str">
        <f>IF(ISBLANK($D616),"",INDEX(Tabela2[tipo_cursos_enum],MATCH($D616,Tabela2[tipo_cursos_pt],0)))</f>
        <v/>
      </c>
      <c r="N616" t="str">
        <f>IF(ISBLANK($H616),"",INDEX(Tabela5[tipo_bolsa_enum],MATCH($H616,Tabela5[tipo_bolsa],0)))</f>
        <v/>
      </c>
      <c r="O616" t="str">
        <f>IF(ISBLANK($I616),"",INDEX(Tabela6[tipo_scholarship_enum],MATCH($I616,Tabela6[tipo_scholarship],0)))</f>
        <v/>
      </c>
      <c r="P616" s="5" t="str">
        <f>IF(ISBLANK($J616),"",INDEX(Tabela3[tipo_modalidade_enum],MATCH($J616,Tabela3[tipo_modalidade],0)))</f>
        <v/>
      </c>
    </row>
    <row r="617" spans="13:16">
      <c r="M617" s="5" t="str">
        <f>IF(ISBLANK($D617),"",INDEX(Tabela2[tipo_cursos_enum],MATCH($D617,Tabela2[tipo_cursos_pt],0)))</f>
        <v/>
      </c>
      <c r="N617" t="str">
        <f>IF(ISBLANK($H617),"",INDEX(Tabela5[tipo_bolsa_enum],MATCH($H617,Tabela5[tipo_bolsa],0)))</f>
        <v/>
      </c>
      <c r="O617" t="str">
        <f>IF(ISBLANK($I617),"",INDEX(Tabela6[tipo_scholarship_enum],MATCH($I617,Tabela6[tipo_scholarship],0)))</f>
        <v/>
      </c>
      <c r="P617" s="5" t="str">
        <f>IF(ISBLANK($J617),"",INDEX(Tabela3[tipo_modalidade_enum],MATCH($J617,Tabela3[tipo_modalidade],0)))</f>
        <v/>
      </c>
    </row>
    <row r="618" spans="13:16">
      <c r="M618" s="5" t="str">
        <f>IF(ISBLANK($D618),"",INDEX(Tabela2[tipo_cursos_enum],MATCH($D618,Tabela2[tipo_cursos_pt],0)))</f>
        <v/>
      </c>
      <c r="N618" t="str">
        <f>IF(ISBLANK($H618),"",INDEX(Tabela5[tipo_bolsa_enum],MATCH($H618,Tabela5[tipo_bolsa],0)))</f>
        <v/>
      </c>
      <c r="O618" t="str">
        <f>IF(ISBLANK($I618),"",INDEX(Tabela6[tipo_scholarship_enum],MATCH($I618,Tabela6[tipo_scholarship],0)))</f>
        <v/>
      </c>
      <c r="P618" s="5" t="str">
        <f>IF(ISBLANK($J618),"",INDEX(Tabela3[tipo_modalidade_enum],MATCH($J618,Tabela3[tipo_modalidade],0)))</f>
        <v/>
      </c>
    </row>
    <row r="619" spans="13:16">
      <c r="M619" s="5" t="str">
        <f>IF(ISBLANK($D619),"",INDEX(Tabela2[tipo_cursos_enum],MATCH($D619,Tabela2[tipo_cursos_pt],0)))</f>
        <v/>
      </c>
      <c r="N619" t="str">
        <f>IF(ISBLANK($H619),"",INDEX(Tabela5[tipo_bolsa_enum],MATCH($H619,Tabela5[tipo_bolsa],0)))</f>
        <v/>
      </c>
      <c r="O619" t="str">
        <f>IF(ISBLANK($I619),"",INDEX(Tabela6[tipo_scholarship_enum],MATCH($I619,Tabela6[tipo_scholarship],0)))</f>
        <v/>
      </c>
      <c r="P619" s="5" t="str">
        <f>IF(ISBLANK($J619),"",INDEX(Tabela3[tipo_modalidade_enum],MATCH($J619,Tabela3[tipo_modalidade],0)))</f>
        <v/>
      </c>
    </row>
    <row r="620" spans="13:16">
      <c r="M620" s="5" t="str">
        <f>IF(ISBLANK($D620),"",INDEX(Tabela2[tipo_cursos_enum],MATCH($D620,Tabela2[tipo_cursos_pt],0)))</f>
        <v/>
      </c>
      <c r="N620" t="str">
        <f>IF(ISBLANK($H620),"",INDEX(Tabela5[tipo_bolsa_enum],MATCH($H620,Tabela5[tipo_bolsa],0)))</f>
        <v/>
      </c>
      <c r="O620" t="str">
        <f>IF(ISBLANK($I620),"",INDEX(Tabela6[tipo_scholarship_enum],MATCH($I620,Tabela6[tipo_scholarship],0)))</f>
        <v/>
      </c>
      <c r="P620" s="5" t="str">
        <f>IF(ISBLANK($J620),"",INDEX(Tabela3[tipo_modalidade_enum],MATCH($J620,Tabela3[tipo_modalidade],0)))</f>
        <v/>
      </c>
    </row>
    <row r="621" spans="13:16">
      <c r="M621" s="5" t="str">
        <f>IF(ISBLANK($D621),"",INDEX(Tabela2[tipo_cursos_enum],MATCH($D621,Tabela2[tipo_cursos_pt],0)))</f>
        <v/>
      </c>
      <c r="N621" t="str">
        <f>IF(ISBLANK($H621),"",INDEX(Tabela5[tipo_bolsa_enum],MATCH($H621,Tabela5[tipo_bolsa],0)))</f>
        <v/>
      </c>
      <c r="O621" t="str">
        <f>IF(ISBLANK($I621),"",INDEX(Tabela6[tipo_scholarship_enum],MATCH($I621,Tabela6[tipo_scholarship],0)))</f>
        <v/>
      </c>
      <c r="P621" s="5" t="str">
        <f>IF(ISBLANK($J621),"",INDEX(Tabela3[tipo_modalidade_enum],MATCH($J621,Tabela3[tipo_modalidade],0)))</f>
        <v/>
      </c>
    </row>
    <row r="622" spans="13:16">
      <c r="M622" s="5" t="str">
        <f>IF(ISBLANK($D622),"",INDEX(Tabela2[tipo_cursos_enum],MATCH($D622,Tabela2[tipo_cursos_pt],0)))</f>
        <v/>
      </c>
      <c r="N622" t="str">
        <f>IF(ISBLANK($H622),"",INDEX(Tabela5[tipo_bolsa_enum],MATCH($H622,Tabela5[tipo_bolsa],0)))</f>
        <v/>
      </c>
      <c r="O622" t="str">
        <f>IF(ISBLANK($I622),"",INDEX(Tabela6[tipo_scholarship_enum],MATCH($I622,Tabela6[tipo_scholarship],0)))</f>
        <v/>
      </c>
      <c r="P622" s="5" t="str">
        <f>IF(ISBLANK($J622),"",INDEX(Tabela3[tipo_modalidade_enum],MATCH($J622,Tabela3[tipo_modalidade],0)))</f>
        <v/>
      </c>
    </row>
    <row r="623" spans="13:16">
      <c r="M623" s="5" t="str">
        <f>IF(ISBLANK($D623),"",INDEX(Tabela2[tipo_cursos_enum],MATCH($D623,Tabela2[tipo_cursos_pt],0)))</f>
        <v/>
      </c>
      <c r="N623" t="str">
        <f>IF(ISBLANK($H623),"",INDEX(Tabela5[tipo_bolsa_enum],MATCH($H623,Tabela5[tipo_bolsa],0)))</f>
        <v/>
      </c>
      <c r="O623" t="str">
        <f>IF(ISBLANK($I623),"",INDEX(Tabela6[tipo_scholarship_enum],MATCH($I623,Tabela6[tipo_scholarship],0)))</f>
        <v/>
      </c>
      <c r="P623" s="5" t="str">
        <f>IF(ISBLANK($J623),"",INDEX(Tabela3[tipo_modalidade_enum],MATCH($J623,Tabela3[tipo_modalidade],0)))</f>
        <v/>
      </c>
    </row>
    <row r="624" spans="13:16">
      <c r="M624" s="5" t="str">
        <f>IF(ISBLANK($D624),"",INDEX(Tabela2[tipo_cursos_enum],MATCH($D624,Tabela2[tipo_cursos_pt],0)))</f>
        <v/>
      </c>
      <c r="N624" t="str">
        <f>IF(ISBLANK($H624),"",INDEX(Tabela5[tipo_bolsa_enum],MATCH($H624,Tabela5[tipo_bolsa],0)))</f>
        <v/>
      </c>
      <c r="O624" t="str">
        <f>IF(ISBLANK($I624),"",INDEX(Tabela6[tipo_scholarship_enum],MATCH($I624,Tabela6[tipo_scholarship],0)))</f>
        <v/>
      </c>
      <c r="P624" s="5" t="str">
        <f>IF(ISBLANK($J624),"",INDEX(Tabela3[tipo_modalidade_enum],MATCH($J624,Tabela3[tipo_modalidade],0)))</f>
        <v/>
      </c>
    </row>
    <row r="625" spans="13:16">
      <c r="M625" s="5" t="str">
        <f>IF(ISBLANK($D625),"",INDEX(Tabela2[tipo_cursos_enum],MATCH($D625,Tabela2[tipo_cursos_pt],0)))</f>
        <v/>
      </c>
      <c r="N625" t="str">
        <f>IF(ISBLANK($H625),"",INDEX(Tabela5[tipo_bolsa_enum],MATCH($H625,Tabela5[tipo_bolsa],0)))</f>
        <v/>
      </c>
      <c r="O625" t="str">
        <f>IF(ISBLANK($I625),"",INDEX(Tabela6[tipo_scholarship_enum],MATCH($I625,Tabela6[tipo_scholarship],0)))</f>
        <v/>
      </c>
      <c r="P625" s="5" t="str">
        <f>IF(ISBLANK($J625),"",INDEX(Tabela3[tipo_modalidade_enum],MATCH($J625,Tabela3[tipo_modalidade],0)))</f>
        <v/>
      </c>
    </row>
    <row r="626" spans="13:16">
      <c r="M626" s="5" t="str">
        <f>IF(ISBLANK($D626),"",INDEX(Tabela2[tipo_cursos_enum],MATCH($D626,Tabela2[tipo_cursos_pt],0)))</f>
        <v/>
      </c>
      <c r="N626" t="str">
        <f>IF(ISBLANK($H626),"",INDEX(Tabela5[tipo_bolsa_enum],MATCH($H626,Tabela5[tipo_bolsa],0)))</f>
        <v/>
      </c>
      <c r="O626" t="str">
        <f>IF(ISBLANK($I626),"",INDEX(Tabela6[tipo_scholarship_enum],MATCH($I626,Tabela6[tipo_scholarship],0)))</f>
        <v/>
      </c>
      <c r="P626" s="5" t="str">
        <f>IF(ISBLANK($J626),"",INDEX(Tabela3[tipo_modalidade_enum],MATCH($J626,Tabela3[tipo_modalidade],0)))</f>
        <v/>
      </c>
    </row>
    <row r="627" spans="13:16">
      <c r="M627" s="5" t="str">
        <f>IF(ISBLANK($D627),"",INDEX(Tabela2[tipo_cursos_enum],MATCH($D627,Tabela2[tipo_cursos_pt],0)))</f>
        <v/>
      </c>
      <c r="N627" t="str">
        <f>IF(ISBLANK($H627),"",INDEX(Tabela5[tipo_bolsa_enum],MATCH($H627,Tabela5[tipo_bolsa],0)))</f>
        <v/>
      </c>
      <c r="O627" t="str">
        <f>IF(ISBLANK($I627),"",INDEX(Tabela6[tipo_scholarship_enum],MATCH($I627,Tabela6[tipo_scholarship],0)))</f>
        <v/>
      </c>
      <c r="P627" s="5" t="str">
        <f>IF(ISBLANK($J627),"",INDEX(Tabela3[tipo_modalidade_enum],MATCH($J627,Tabela3[tipo_modalidade],0)))</f>
        <v/>
      </c>
    </row>
    <row r="628" spans="13:16">
      <c r="M628" s="5" t="str">
        <f>IF(ISBLANK($D628),"",INDEX(Tabela2[tipo_cursos_enum],MATCH($D628,Tabela2[tipo_cursos_pt],0)))</f>
        <v/>
      </c>
      <c r="N628" t="str">
        <f>IF(ISBLANK($H628),"",INDEX(Tabela5[tipo_bolsa_enum],MATCH($H628,Tabela5[tipo_bolsa],0)))</f>
        <v/>
      </c>
      <c r="O628" t="str">
        <f>IF(ISBLANK($I628),"",INDEX(Tabela6[tipo_scholarship_enum],MATCH($I628,Tabela6[tipo_scholarship],0)))</f>
        <v/>
      </c>
      <c r="P628" s="5" t="str">
        <f>IF(ISBLANK($J628),"",INDEX(Tabela3[tipo_modalidade_enum],MATCH($J628,Tabela3[tipo_modalidade],0)))</f>
        <v/>
      </c>
    </row>
    <row r="629" spans="13:16">
      <c r="M629" s="5" t="str">
        <f>IF(ISBLANK($D629),"",INDEX(Tabela2[tipo_cursos_enum],MATCH($D629,Tabela2[tipo_cursos_pt],0)))</f>
        <v/>
      </c>
      <c r="N629" t="str">
        <f>IF(ISBLANK($H629),"",INDEX(Tabela5[tipo_bolsa_enum],MATCH($H629,Tabela5[tipo_bolsa],0)))</f>
        <v/>
      </c>
      <c r="O629" t="str">
        <f>IF(ISBLANK($I629),"",INDEX(Tabela6[tipo_scholarship_enum],MATCH($I629,Tabela6[tipo_scholarship],0)))</f>
        <v/>
      </c>
      <c r="P629" s="5" t="str">
        <f>IF(ISBLANK($J629),"",INDEX(Tabela3[tipo_modalidade_enum],MATCH($J629,Tabela3[tipo_modalidade],0)))</f>
        <v/>
      </c>
    </row>
    <row r="630" spans="13:16">
      <c r="M630" s="5" t="str">
        <f>IF(ISBLANK($D630),"",INDEX(Tabela2[tipo_cursos_enum],MATCH($D630,Tabela2[tipo_cursos_pt],0)))</f>
        <v/>
      </c>
      <c r="N630" t="str">
        <f>IF(ISBLANK($H630),"",INDEX(Tabela5[tipo_bolsa_enum],MATCH($H630,Tabela5[tipo_bolsa],0)))</f>
        <v/>
      </c>
      <c r="O630" t="str">
        <f>IF(ISBLANK($I630),"",INDEX(Tabela6[tipo_scholarship_enum],MATCH($I630,Tabela6[tipo_scholarship],0)))</f>
        <v/>
      </c>
      <c r="P630" s="5" t="str">
        <f>IF(ISBLANK($J630),"",INDEX(Tabela3[tipo_modalidade_enum],MATCH($J630,Tabela3[tipo_modalidade],0)))</f>
        <v/>
      </c>
    </row>
    <row r="631" spans="13:16">
      <c r="M631" s="5" t="str">
        <f>IF(ISBLANK($D631),"",INDEX(Tabela2[tipo_cursos_enum],MATCH($D631,Tabela2[tipo_cursos_pt],0)))</f>
        <v/>
      </c>
      <c r="N631" t="str">
        <f>IF(ISBLANK($H631),"",INDEX(Tabela5[tipo_bolsa_enum],MATCH($H631,Tabela5[tipo_bolsa],0)))</f>
        <v/>
      </c>
      <c r="O631" t="str">
        <f>IF(ISBLANK($I631),"",INDEX(Tabela6[tipo_scholarship_enum],MATCH($I631,Tabela6[tipo_scholarship],0)))</f>
        <v/>
      </c>
      <c r="P631" s="5" t="str">
        <f>IF(ISBLANK($J631),"",INDEX(Tabela3[tipo_modalidade_enum],MATCH($J631,Tabela3[tipo_modalidade],0)))</f>
        <v/>
      </c>
    </row>
    <row r="632" spans="13:16">
      <c r="M632" s="5" t="str">
        <f>IF(ISBLANK($D632),"",INDEX(Tabela2[tipo_cursos_enum],MATCH($D632,Tabela2[tipo_cursos_pt],0)))</f>
        <v/>
      </c>
      <c r="N632" t="str">
        <f>IF(ISBLANK($H632),"",INDEX(Tabela5[tipo_bolsa_enum],MATCH($H632,Tabela5[tipo_bolsa],0)))</f>
        <v/>
      </c>
      <c r="O632" t="str">
        <f>IF(ISBLANK($I632),"",INDEX(Tabela6[tipo_scholarship_enum],MATCH($I632,Tabela6[tipo_scholarship],0)))</f>
        <v/>
      </c>
      <c r="P632" s="5" t="str">
        <f>IF(ISBLANK($J632),"",INDEX(Tabela3[tipo_modalidade_enum],MATCH($J632,Tabela3[tipo_modalidade],0)))</f>
        <v/>
      </c>
    </row>
    <row r="633" spans="13:16">
      <c r="M633" s="5" t="str">
        <f>IF(ISBLANK($D633),"",INDEX(Tabela2[tipo_cursos_enum],MATCH($D633,Tabela2[tipo_cursos_pt],0)))</f>
        <v/>
      </c>
      <c r="N633" t="str">
        <f>IF(ISBLANK($H633),"",INDEX(Tabela5[tipo_bolsa_enum],MATCH($H633,Tabela5[tipo_bolsa],0)))</f>
        <v/>
      </c>
      <c r="O633" t="str">
        <f>IF(ISBLANK($I633),"",INDEX(Tabela6[tipo_scholarship_enum],MATCH($I633,Tabela6[tipo_scholarship],0)))</f>
        <v/>
      </c>
      <c r="P633" s="5" t="str">
        <f>IF(ISBLANK($J633),"",INDEX(Tabela3[tipo_modalidade_enum],MATCH($J633,Tabela3[tipo_modalidade],0)))</f>
        <v/>
      </c>
    </row>
    <row r="634" spans="13:16">
      <c r="M634" s="5" t="str">
        <f>IF(ISBLANK($D634),"",INDEX(Tabela2[tipo_cursos_enum],MATCH($D634,Tabela2[tipo_cursos_pt],0)))</f>
        <v/>
      </c>
      <c r="N634" t="str">
        <f>IF(ISBLANK($H634),"",INDEX(Tabela5[tipo_bolsa_enum],MATCH($H634,Tabela5[tipo_bolsa],0)))</f>
        <v/>
      </c>
      <c r="O634" t="str">
        <f>IF(ISBLANK($I634),"",INDEX(Tabela6[tipo_scholarship_enum],MATCH($I634,Tabela6[tipo_scholarship],0)))</f>
        <v/>
      </c>
      <c r="P634" s="5" t="str">
        <f>IF(ISBLANK($J634),"",INDEX(Tabela3[tipo_modalidade_enum],MATCH($J634,Tabela3[tipo_modalidade],0)))</f>
        <v/>
      </c>
    </row>
    <row r="635" spans="13:16">
      <c r="M635" s="5" t="str">
        <f>IF(ISBLANK($D635),"",INDEX(Tabela2[tipo_cursos_enum],MATCH($D635,Tabela2[tipo_cursos_pt],0)))</f>
        <v/>
      </c>
      <c r="N635" t="str">
        <f>IF(ISBLANK($H635),"",INDEX(Tabela5[tipo_bolsa_enum],MATCH($H635,Tabela5[tipo_bolsa],0)))</f>
        <v/>
      </c>
      <c r="O635" t="str">
        <f>IF(ISBLANK($I635),"",INDEX(Tabela6[tipo_scholarship_enum],MATCH($I635,Tabela6[tipo_scholarship],0)))</f>
        <v/>
      </c>
      <c r="P635" s="5" t="str">
        <f>IF(ISBLANK($J635),"",INDEX(Tabela3[tipo_modalidade_enum],MATCH($J635,Tabela3[tipo_modalidade],0)))</f>
        <v/>
      </c>
    </row>
    <row r="636" spans="13:16">
      <c r="M636" s="5" t="str">
        <f>IF(ISBLANK($D636),"",INDEX(Tabela2[tipo_cursos_enum],MATCH($D636,Tabela2[tipo_cursos_pt],0)))</f>
        <v/>
      </c>
      <c r="N636" t="str">
        <f>IF(ISBLANK($H636),"",INDEX(Tabela5[tipo_bolsa_enum],MATCH($H636,Tabela5[tipo_bolsa],0)))</f>
        <v/>
      </c>
      <c r="O636" t="str">
        <f>IF(ISBLANK($I636),"",INDEX(Tabela6[tipo_scholarship_enum],MATCH($I636,Tabela6[tipo_scholarship],0)))</f>
        <v/>
      </c>
      <c r="P636" s="5" t="str">
        <f>IF(ISBLANK($J636),"",INDEX(Tabela3[tipo_modalidade_enum],MATCH($J636,Tabela3[tipo_modalidade],0)))</f>
        <v/>
      </c>
    </row>
    <row r="637" spans="13:16">
      <c r="M637" s="5" t="str">
        <f>IF(ISBLANK($D637),"",INDEX(Tabela2[tipo_cursos_enum],MATCH($D637,Tabela2[tipo_cursos_pt],0)))</f>
        <v/>
      </c>
      <c r="N637" t="str">
        <f>IF(ISBLANK($H637),"",INDEX(Tabela5[tipo_bolsa_enum],MATCH($H637,Tabela5[tipo_bolsa],0)))</f>
        <v/>
      </c>
      <c r="O637" t="str">
        <f>IF(ISBLANK($I637),"",INDEX(Tabela6[tipo_scholarship_enum],MATCH($I637,Tabela6[tipo_scholarship],0)))</f>
        <v/>
      </c>
      <c r="P637" s="5" t="str">
        <f>IF(ISBLANK($J637),"",INDEX(Tabela3[tipo_modalidade_enum],MATCH($J637,Tabela3[tipo_modalidade],0)))</f>
        <v/>
      </c>
    </row>
    <row r="638" spans="13:16">
      <c r="M638" s="5" t="str">
        <f>IF(ISBLANK($D638),"",INDEX(Tabela2[tipo_cursos_enum],MATCH($D638,Tabela2[tipo_cursos_pt],0)))</f>
        <v/>
      </c>
      <c r="N638" t="str">
        <f>IF(ISBLANK($H638),"",INDEX(Tabela5[tipo_bolsa_enum],MATCH($H638,Tabela5[tipo_bolsa],0)))</f>
        <v/>
      </c>
      <c r="O638" t="str">
        <f>IF(ISBLANK($I638),"",INDEX(Tabela6[tipo_scholarship_enum],MATCH($I638,Tabela6[tipo_scholarship],0)))</f>
        <v/>
      </c>
      <c r="P638" s="5" t="str">
        <f>IF(ISBLANK($J638),"",INDEX(Tabela3[tipo_modalidade_enum],MATCH($J638,Tabela3[tipo_modalidade],0)))</f>
        <v/>
      </c>
    </row>
    <row r="639" spans="13:16">
      <c r="M639" s="5" t="str">
        <f>IF(ISBLANK($D639),"",INDEX(Tabela2[tipo_cursos_enum],MATCH($D639,Tabela2[tipo_cursos_pt],0)))</f>
        <v/>
      </c>
      <c r="N639" t="str">
        <f>IF(ISBLANK($H639),"",INDEX(Tabela5[tipo_bolsa_enum],MATCH($H639,Tabela5[tipo_bolsa],0)))</f>
        <v/>
      </c>
      <c r="O639" t="str">
        <f>IF(ISBLANK($I639),"",INDEX(Tabela6[tipo_scholarship_enum],MATCH($I639,Tabela6[tipo_scholarship],0)))</f>
        <v/>
      </c>
      <c r="P639" s="5" t="str">
        <f>IF(ISBLANK($J639),"",INDEX(Tabela3[tipo_modalidade_enum],MATCH($J639,Tabela3[tipo_modalidade],0)))</f>
        <v/>
      </c>
    </row>
    <row r="640" spans="13:16">
      <c r="M640" s="5" t="str">
        <f>IF(ISBLANK($D640),"",INDEX(Tabela2[tipo_cursos_enum],MATCH($D640,Tabela2[tipo_cursos_pt],0)))</f>
        <v/>
      </c>
      <c r="N640" t="str">
        <f>IF(ISBLANK($H640),"",INDEX(Tabela5[tipo_bolsa_enum],MATCH($H640,Tabela5[tipo_bolsa],0)))</f>
        <v/>
      </c>
      <c r="O640" t="str">
        <f>IF(ISBLANK($I640),"",INDEX(Tabela6[tipo_scholarship_enum],MATCH($I640,Tabela6[tipo_scholarship],0)))</f>
        <v/>
      </c>
      <c r="P640" s="5" t="str">
        <f>IF(ISBLANK($J640),"",INDEX(Tabela3[tipo_modalidade_enum],MATCH($J640,Tabela3[tipo_modalidade],0)))</f>
        <v/>
      </c>
    </row>
    <row r="641" spans="13:16">
      <c r="M641" s="5" t="str">
        <f>IF(ISBLANK($D641),"",INDEX(Tabela2[tipo_cursos_enum],MATCH($D641,Tabela2[tipo_cursos_pt],0)))</f>
        <v/>
      </c>
      <c r="N641" t="str">
        <f>IF(ISBLANK($H641),"",INDEX(Tabela5[tipo_bolsa_enum],MATCH($H641,Tabela5[tipo_bolsa],0)))</f>
        <v/>
      </c>
      <c r="O641" t="str">
        <f>IF(ISBLANK($I641),"",INDEX(Tabela6[tipo_scholarship_enum],MATCH($I641,Tabela6[tipo_scholarship],0)))</f>
        <v/>
      </c>
      <c r="P641" s="5" t="str">
        <f>IF(ISBLANK($J641),"",INDEX(Tabela3[tipo_modalidade_enum],MATCH($J641,Tabela3[tipo_modalidade],0)))</f>
        <v/>
      </c>
    </row>
    <row r="642" spans="13:16">
      <c r="M642" s="5" t="str">
        <f>IF(ISBLANK($D642),"",INDEX(Tabela2[tipo_cursos_enum],MATCH($D642,Tabela2[tipo_cursos_pt],0)))</f>
        <v/>
      </c>
      <c r="N642" t="str">
        <f>IF(ISBLANK($H642),"",INDEX(Tabela5[tipo_bolsa_enum],MATCH($H642,Tabela5[tipo_bolsa],0)))</f>
        <v/>
      </c>
      <c r="O642" t="str">
        <f>IF(ISBLANK($I642),"",INDEX(Tabela6[tipo_scholarship_enum],MATCH($I642,Tabela6[tipo_scholarship],0)))</f>
        <v/>
      </c>
      <c r="P642" s="5" t="str">
        <f>IF(ISBLANK($J642),"",INDEX(Tabela3[tipo_modalidade_enum],MATCH($J642,Tabela3[tipo_modalidade],0)))</f>
        <v/>
      </c>
    </row>
    <row r="643" spans="13:16">
      <c r="M643" s="5" t="str">
        <f>IF(ISBLANK($D643),"",INDEX(Tabela2[tipo_cursos_enum],MATCH($D643,Tabela2[tipo_cursos_pt],0)))</f>
        <v/>
      </c>
      <c r="N643" t="str">
        <f>IF(ISBLANK($H643),"",INDEX(Tabela5[tipo_bolsa_enum],MATCH($H643,Tabela5[tipo_bolsa],0)))</f>
        <v/>
      </c>
      <c r="O643" t="str">
        <f>IF(ISBLANK($I643),"",INDEX(Tabela6[tipo_scholarship_enum],MATCH($I643,Tabela6[tipo_scholarship],0)))</f>
        <v/>
      </c>
      <c r="P643" s="5" t="str">
        <f>IF(ISBLANK($J643),"",INDEX(Tabela3[tipo_modalidade_enum],MATCH($J643,Tabela3[tipo_modalidade],0)))</f>
        <v/>
      </c>
    </row>
    <row r="644" spans="13:16">
      <c r="M644" s="5" t="str">
        <f>IF(ISBLANK($D644),"",INDEX(Tabela2[tipo_cursos_enum],MATCH($D644,Tabela2[tipo_cursos_pt],0)))</f>
        <v/>
      </c>
      <c r="N644" t="str">
        <f>IF(ISBLANK($H644),"",INDEX(Tabela5[tipo_bolsa_enum],MATCH($H644,Tabela5[tipo_bolsa],0)))</f>
        <v/>
      </c>
      <c r="O644" t="str">
        <f>IF(ISBLANK($I644),"",INDEX(Tabela6[tipo_scholarship_enum],MATCH($I644,Tabela6[tipo_scholarship],0)))</f>
        <v/>
      </c>
      <c r="P644" s="5" t="str">
        <f>IF(ISBLANK($J644),"",INDEX(Tabela3[tipo_modalidade_enum],MATCH($J644,Tabela3[tipo_modalidade],0)))</f>
        <v/>
      </c>
    </row>
    <row r="645" spans="13:16">
      <c r="M645" s="5" t="str">
        <f>IF(ISBLANK($D645),"",INDEX(Tabela2[tipo_cursos_enum],MATCH($D645,Tabela2[tipo_cursos_pt],0)))</f>
        <v/>
      </c>
      <c r="N645" t="str">
        <f>IF(ISBLANK($H645),"",INDEX(Tabela5[tipo_bolsa_enum],MATCH($H645,Tabela5[tipo_bolsa],0)))</f>
        <v/>
      </c>
      <c r="O645" t="str">
        <f>IF(ISBLANK($I645),"",INDEX(Tabela6[tipo_scholarship_enum],MATCH($I645,Tabela6[tipo_scholarship],0)))</f>
        <v/>
      </c>
      <c r="P645" s="5" t="str">
        <f>IF(ISBLANK($J645),"",INDEX(Tabela3[tipo_modalidade_enum],MATCH($J645,Tabela3[tipo_modalidade],0)))</f>
        <v/>
      </c>
    </row>
    <row r="646" spans="13:16">
      <c r="M646" s="5" t="str">
        <f>IF(ISBLANK($D646),"",INDEX(Tabela2[tipo_cursos_enum],MATCH($D646,Tabela2[tipo_cursos_pt],0)))</f>
        <v/>
      </c>
      <c r="N646" t="str">
        <f>IF(ISBLANK($H646),"",INDEX(Tabela5[tipo_bolsa_enum],MATCH($H646,Tabela5[tipo_bolsa],0)))</f>
        <v/>
      </c>
      <c r="O646" t="str">
        <f>IF(ISBLANK($I646),"",INDEX(Tabela6[tipo_scholarship_enum],MATCH($I646,Tabela6[tipo_scholarship],0)))</f>
        <v/>
      </c>
      <c r="P646" s="5" t="str">
        <f>IF(ISBLANK($J646),"",INDEX(Tabela3[tipo_modalidade_enum],MATCH($J646,Tabela3[tipo_modalidade],0)))</f>
        <v/>
      </c>
    </row>
    <row r="647" spans="13:16">
      <c r="M647" s="5" t="str">
        <f>IF(ISBLANK($D647),"",INDEX(Tabela2[tipo_cursos_enum],MATCH($D647,Tabela2[tipo_cursos_pt],0)))</f>
        <v/>
      </c>
      <c r="N647" t="str">
        <f>IF(ISBLANK($H647),"",INDEX(Tabela5[tipo_bolsa_enum],MATCH($H647,Tabela5[tipo_bolsa],0)))</f>
        <v/>
      </c>
      <c r="O647" t="str">
        <f>IF(ISBLANK($I647),"",INDEX(Tabela6[tipo_scholarship_enum],MATCH($I647,Tabela6[tipo_scholarship],0)))</f>
        <v/>
      </c>
      <c r="P647" s="5" t="str">
        <f>IF(ISBLANK($J647),"",INDEX(Tabela3[tipo_modalidade_enum],MATCH($J647,Tabela3[tipo_modalidade],0)))</f>
        <v/>
      </c>
    </row>
    <row r="648" spans="13:16">
      <c r="M648" s="5" t="str">
        <f>IF(ISBLANK($D648),"",INDEX(Tabela2[tipo_cursos_enum],MATCH($D648,Tabela2[tipo_cursos_pt],0)))</f>
        <v/>
      </c>
      <c r="N648" t="str">
        <f>IF(ISBLANK($H648),"",INDEX(Tabela5[tipo_bolsa_enum],MATCH($H648,Tabela5[tipo_bolsa],0)))</f>
        <v/>
      </c>
      <c r="O648" t="str">
        <f>IF(ISBLANK($I648),"",INDEX(Tabela6[tipo_scholarship_enum],MATCH($I648,Tabela6[tipo_scholarship],0)))</f>
        <v/>
      </c>
      <c r="P648" s="5" t="str">
        <f>IF(ISBLANK($J648),"",INDEX(Tabela3[tipo_modalidade_enum],MATCH($J648,Tabela3[tipo_modalidade],0)))</f>
        <v/>
      </c>
    </row>
    <row r="649" spans="13:16">
      <c r="M649" s="5" t="str">
        <f>IF(ISBLANK($D649),"",INDEX(Tabela2[tipo_cursos_enum],MATCH($D649,Tabela2[tipo_cursos_pt],0)))</f>
        <v/>
      </c>
      <c r="N649" t="str">
        <f>IF(ISBLANK($H649),"",INDEX(Tabela5[tipo_bolsa_enum],MATCH($H649,Tabela5[tipo_bolsa],0)))</f>
        <v/>
      </c>
      <c r="O649" t="str">
        <f>IF(ISBLANK($I649),"",INDEX(Tabela6[tipo_scholarship_enum],MATCH($I649,Tabela6[tipo_scholarship],0)))</f>
        <v/>
      </c>
      <c r="P649" s="5" t="str">
        <f>IF(ISBLANK($J649),"",INDEX(Tabela3[tipo_modalidade_enum],MATCH($J649,Tabela3[tipo_modalidade],0)))</f>
        <v/>
      </c>
    </row>
    <row r="650" spans="13:16">
      <c r="M650" s="5" t="str">
        <f>IF(ISBLANK($D650),"",INDEX(Tabela2[tipo_cursos_enum],MATCH($D650,Tabela2[tipo_cursos_pt],0)))</f>
        <v/>
      </c>
      <c r="N650" t="str">
        <f>IF(ISBLANK($H650),"",INDEX(Tabela5[tipo_bolsa_enum],MATCH($H650,Tabela5[tipo_bolsa],0)))</f>
        <v/>
      </c>
      <c r="O650" t="str">
        <f>IF(ISBLANK($I650),"",INDEX(Tabela6[tipo_scholarship_enum],MATCH($I650,Tabela6[tipo_scholarship],0)))</f>
        <v/>
      </c>
      <c r="P650" s="5" t="str">
        <f>IF(ISBLANK($J650),"",INDEX(Tabela3[tipo_modalidade_enum],MATCH($J650,Tabela3[tipo_modalidade],0)))</f>
        <v/>
      </c>
    </row>
    <row r="651" spans="13:16">
      <c r="M651" s="5" t="str">
        <f>IF(ISBLANK($D651),"",INDEX(Tabela2[tipo_cursos_enum],MATCH($D651,Tabela2[tipo_cursos_pt],0)))</f>
        <v/>
      </c>
      <c r="N651" t="str">
        <f>IF(ISBLANK($H651),"",INDEX(Tabela5[tipo_bolsa_enum],MATCH($H651,Tabela5[tipo_bolsa],0)))</f>
        <v/>
      </c>
      <c r="O651" t="str">
        <f>IF(ISBLANK($I651),"",INDEX(Tabela6[tipo_scholarship_enum],MATCH($I651,Tabela6[tipo_scholarship],0)))</f>
        <v/>
      </c>
      <c r="P651" s="5" t="str">
        <f>IF(ISBLANK($J651),"",INDEX(Tabela3[tipo_modalidade_enum],MATCH($J651,Tabela3[tipo_modalidade],0)))</f>
        <v/>
      </c>
    </row>
    <row r="652" spans="13:16">
      <c r="M652" s="5" t="str">
        <f>IF(ISBLANK($D652),"",INDEX(Tabela2[tipo_cursos_enum],MATCH($D652,Tabela2[tipo_cursos_pt],0)))</f>
        <v/>
      </c>
      <c r="N652" t="str">
        <f>IF(ISBLANK($H652),"",INDEX(Tabela5[tipo_bolsa_enum],MATCH($H652,Tabela5[tipo_bolsa],0)))</f>
        <v/>
      </c>
      <c r="O652" t="str">
        <f>IF(ISBLANK($I652),"",INDEX(Tabela6[tipo_scholarship_enum],MATCH($I652,Tabela6[tipo_scholarship],0)))</f>
        <v/>
      </c>
      <c r="P652" s="5" t="str">
        <f>IF(ISBLANK($J652),"",INDEX(Tabela3[tipo_modalidade_enum],MATCH($J652,Tabela3[tipo_modalidade],0)))</f>
        <v/>
      </c>
    </row>
    <row r="653" spans="13:16">
      <c r="M653" s="5" t="str">
        <f>IF(ISBLANK($D653),"",INDEX(Tabela2[tipo_cursos_enum],MATCH($D653,Tabela2[tipo_cursos_pt],0)))</f>
        <v/>
      </c>
      <c r="N653" t="str">
        <f>IF(ISBLANK($H653),"",INDEX(Tabela5[tipo_bolsa_enum],MATCH($H653,Tabela5[tipo_bolsa],0)))</f>
        <v/>
      </c>
      <c r="O653" t="str">
        <f>IF(ISBLANK($I653),"",INDEX(Tabela6[tipo_scholarship_enum],MATCH($I653,Tabela6[tipo_scholarship],0)))</f>
        <v/>
      </c>
      <c r="P653" s="5" t="str">
        <f>IF(ISBLANK($J653),"",INDEX(Tabela3[tipo_modalidade_enum],MATCH($J653,Tabela3[tipo_modalidade],0)))</f>
        <v/>
      </c>
    </row>
    <row r="654" spans="13:16">
      <c r="M654" s="5" t="str">
        <f>IF(ISBLANK($D654),"",INDEX(Tabela2[tipo_cursos_enum],MATCH($D654,Tabela2[tipo_cursos_pt],0)))</f>
        <v/>
      </c>
      <c r="N654" t="str">
        <f>IF(ISBLANK($H654),"",INDEX(Tabela5[tipo_bolsa_enum],MATCH($H654,Tabela5[tipo_bolsa],0)))</f>
        <v/>
      </c>
      <c r="O654" t="str">
        <f>IF(ISBLANK($I654),"",INDEX(Tabela6[tipo_scholarship_enum],MATCH($I654,Tabela6[tipo_scholarship],0)))</f>
        <v/>
      </c>
      <c r="P654" s="5" t="str">
        <f>IF(ISBLANK($J654),"",INDEX(Tabela3[tipo_modalidade_enum],MATCH($J654,Tabela3[tipo_modalidade],0)))</f>
        <v/>
      </c>
    </row>
    <row r="655" spans="13:16">
      <c r="M655" s="5" t="str">
        <f>IF(ISBLANK($D655),"",INDEX(Tabela2[tipo_cursos_enum],MATCH($D655,Tabela2[tipo_cursos_pt],0)))</f>
        <v/>
      </c>
      <c r="N655" t="str">
        <f>IF(ISBLANK($H655),"",INDEX(Tabela5[tipo_bolsa_enum],MATCH($H655,Tabela5[tipo_bolsa],0)))</f>
        <v/>
      </c>
      <c r="O655" t="str">
        <f>IF(ISBLANK($I655),"",INDEX(Tabela6[tipo_scholarship_enum],MATCH($I655,Tabela6[tipo_scholarship],0)))</f>
        <v/>
      </c>
      <c r="P655" s="5" t="str">
        <f>IF(ISBLANK($J655),"",INDEX(Tabela3[tipo_modalidade_enum],MATCH($J655,Tabela3[tipo_modalidade],0)))</f>
        <v/>
      </c>
    </row>
    <row r="656" spans="13:16">
      <c r="M656" s="5" t="str">
        <f>IF(ISBLANK($D656),"",INDEX(Tabela2[tipo_cursos_enum],MATCH($D656,Tabela2[tipo_cursos_pt],0)))</f>
        <v/>
      </c>
      <c r="N656" t="str">
        <f>IF(ISBLANK($H656),"",INDEX(Tabela5[tipo_bolsa_enum],MATCH($H656,Tabela5[tipo_bolsa],0)))</f>
        <v/>
      </c>
      <c r="O656" t="str">
        <f>IF(ISBLANK($I656),"",INDEX(Tabela6[tipo_scholarship_enum],MATCH($I656,Tabela6[tipo_scholarship],0)))</f>
        <v/>
      </c>
      <c r="P656" s="5" t="str">
        <f>IF(ISBLANK($J656),"",INDEX(Tabela3[tipo_modalidade_enum],MATCH($J656,Tabela3[tipo_modalidade],0)))</f>
        <v/>
      </c>
    </row>
    <row r="657" spans="13:16">
      <c r="M657" s="5" t="str">
        <f>IF(ISBLANK($D657),"",INDEX(Tabela2[tipo_cursos_enum],MATCH($D657,Tabela2[tipo_cursos_pt],0)))</f>
        <v/>
      </c>
      <c r="N657" t="str">
        <f>IF(ISBLANK($H657),"",INDEX(Tabela5[tipo_bolsa_enum],MATCH($H657,Tabela5[tipo_bolsa],0)))</f>
        <v/>
      </c>
      <c r="O657" t="str">
        <f>IF(ISBLANK($I657),"",INDEX(Tabela6[tipo_scholarship_enum],MATCH($I657,Tabela6[tipo_scholarship],0)))</f>
        <v/>
      </c>
      <c r="P657" s="5" t="str">
        <f>IF(ISBLANK($J657),"",INDEX(Tabela3[tipo_modalidade_enum],MATCH($J657,Tabela3[tipo_modalidade],0)))</f>
        <v/>
      </c>
    </row>
    <row r="658" spans="13:16">
      <c r="M658" s="5" t="str">
        <f>IF(ISBLANK($D658),"",INDEX(Tabela2[tipo_cursos_enum],MATCH($D658,Tabela2[tipo_cursos_pt],0)))</f>
        <v/>
      </c>
      <c r="N658" t="str">
        <f>IF(ISBLANK($H658),"",INDEX(Tabela5[tipo_bolsa_enum],MATCH($H658,Tabela5[tipo_bolsa],0)))</f>
        <v/>
      </c>
      <c r="O658" t="str">
        <f>IF(ISBLANK($I658),"",INDEX(Tabela6[tipo_scholarship_enum],MATCH($I658,Tabela6[tipo_scholarship],0)))</f>
        <v/>
      </c>
      <c r="P658" s="5" t="str">
        <f>IF(ISBLANK($J658),"",INDEX(Tabela3[tipo_modalidade_enum],MATCH($J658,Tabela3[tipo_modalidade],0)))</f>
        <v/>
      </c>
    </row>
    <row r="659" spans="13:16">
      <c r="M659" s="5" t="str">
        <f>IF(ISBLANK($D659),"",INDEX(Tabela2[tipo_cursos_enum],MATCH($D659,Tabela2[tipo_cursos_pt],0)))</f>
        <v/>
      </c>
      <c r="N659" t="str">
        <f>IF(ISBLANK($H659),"",INDEX(Tabela5[tipo_bolsa_enum],MATCH($H659,Tabela5[tipo_bolsa],0)))</f>
        <v/>
      </c>
      <c r="O659" t="str">
        <f>IF(ISBLANK($I659),"",INDEX(Tabela6[tipo_scholarship_enum],MATCH($I659,Tabela6[tipo_scholarship],0)))</f>
        <v/>
      </c>
      <c r="P659" s="5" t="str">
        <f>IF(ISBLANK($J659),"",INDEX(Tabela3[tipo_modalidade_enum],MATCH($J659,Tabela3[tipo_modalidade],0)))</f>
        <v/>
      </c>
    </row>
    <row r="660" spans="13:16">
      <c r="M660" s="5" t="str">
        <f>IF(ISBLANK($D660),"",INDEX(Tabela2[tipo_cursos_enum],MATCH($D660,Tabela2[tipo_cursos_pt],0)))</f>
        <v/>
      </c>
      <c r="N660" t="str">
        <f>IF(ISBLANK($H660),"",INDEX(Tabela5[tipo_bolsa_enum],MATCH($H660,Tabela5[tipo_bolsa],0)))</f>
        <v/>
      </c>
      <c r="O660" t="str">
        <f>IF(ISBLANK($I660),"",INDEX(Tabela6[tipo_scholarship_enum],MATCH($I660,Tabela6[tipo_scholarship],0)))</f>
        <v/>
      </c>
      <c r="P660" s="5" t="str">
        <f>IF(ISBLANK($J660),"",INDEX(Tabela3[tipo_modalidade_enum],MATCH($J660,Tabela3[tipo_modalidade],0)))</f>
        <v/>
      </c>
    </row>
    <row r="661" spans="13:16">
      <c r="M661" s="5" t="str">
        <f>IF(ISBLANK($D661),"",INDEX(Tabela2[tipo_cursos_enum],MATCH($D661,Tabela2[tipo_cursos_pt],0)))</f>
        <v/>
      </c>
      <c r="N661" t="str">
        <f>IF(ISBLANK($H661),"",INDEX(Tabela5[tipo_bolsa_enum],MATCH($H661,Tabela5[tipo_bolsa],0)))</f>
        <v/>
      </c>
      <c r="O661" t="str">
        <f>IF(ISBLANK($I661),"",INDEX(Tabela6[tipo_scholarship_enum],MATCH($I661,Tabela6[tipo_scholarship],0)))</f>
        <v/>
      </c>
      <c r="P661" s="5" t="str">
        <f>IF(ISBLANK($J661),"",INDEX(Tabela3[tipo_modalidade_enum],MATCH($J661,Tabela3[tipo_modalidade],0)))</f>
        <v/>
      </c>
    </row>
    <row r="662" spans="13:16">
      <c r="M662" s="5" t="str">
        <f>IF(ISBLANK($D662),"",INDEX(Tabela2[tipo_cursos_enum],MATCH($D662,Tabela2[tipo_cursos_pt],0)))</f>
        <v/>
      </c>
      <c r="N662" t="str">
        <f>IF(ISBLANK($H662),"",INDEX(Tabela5[tipo_bolsa_enum],MATCH($H662,Tabela5[tipo_bolsa],0)))</f>
        <v/>
      </c>
      <c r="O662" t="str">
        <f>IF(ISBLANK($I662),"",INDEX(Tabela6[tipo_scholarship_enum],MATCH($I662,Tabela6[tipo_scholarship],0)))</f>
        <v/>
      </c>
      <c r="P662" s="5" t="str">
        <f>IF(ISBLANK($J662),"",INDEX(Tabela3[tipo_modalidade_enum],MATCH($J662,Tabela3[tipo_modalidade],0)))</f>
        <v/>
      </c>
    </row>
    <row r="663" spans="13:16">
      <c r="M663" s="5" t="str">
        <f>IF(ISBLANK($D663),"",INDEX(Tabela2[tipo_cursos_enum],MATCH($D663,Tabela2[tipo_cursos_pt],0)))</f>
        <v/>
      </c>
      <c r="N663" t="str">
        <f>IF(ISBLANK($H663),"",INDEX(Tabela5[tipo_bolsa_enum],MATCH($H663,Tabela5[tipo_bolsa],0)))</f>
        <v/>
      </c>
      <c r="O663" t="str">
        <f>IF(ISBLANK($I663),"",INDEX(Tabela6[tipo_scholarship_enum],MATCH($I663,Tabela6[tipo_scholarship],0)))</f>
        <v/>
      </c>
      <c r="P663" s="5" t="str">
        <f>IF(ISBLANK($J663),"",INDEX(Tabela3[tipo_modalidade_enum],MATCH($J663,Tabela3[tipo_modalidade],0)))</f>
        <v/>
      </c>
    </row>
    <row r="664" spans="13:16">
      <c r="M664" s="5" t="str">
        <f>IF(ISBLANK($D664),"",INDEX(Tabela2[tipo_cursos_enum],MATCH($D664,Tabela2[tipo_cursos_pt],0)))</f>
        <v/>
      </c>
      <c r="N664" t="str">
        <f>IF(ISBLANK($H664),"",INDEX(Tabela5[tipo_bolsa_enum],MATCH($H664,Tabela5[tipo_bolsa],0)))</f>
        <v/>
      </c>
      <c r="O664" t="str">
        <f>IF(ISBLANK($I664),"",INDEX(Tabela6[tipo_scholarship_enum],MATCH($I664,Tabela6[tipo_scholarship],0)))</f>
        <v/>
      </c>
      <c r="P664" s="5" t="str">
        <f>IF(ISBLANK($J664),"",INDEX(Tabela3[tipo_modalidade_enum],MATCH($J664,Tabela3[tipo_modalidade],0)))</f>
        <v/>
      </c>
    </row>
    <row r="665" spans="13:16">
      <c r="M665" s="5" t="str">
        <f>IF(ISBLANK($D665),"",INDEX(Tabela2[tipo_cursos_enum],MATCH($D665,Tabela2[tipo_cursos_pt],0)))</f>
        <v/>
      </c>
      <c r="N665" t="str">
        <f>IF(ISBLANK($H665),"",INDEX(Tabela5[tipo_bolsa_enum],MATCH($H665,Tabela5[tipo_bolsa],0)))</f>
        <v/>
      </c>
      <c r="O665" t="str">
        <f>IF(ISBLANK($I665),"",INDEX(Tabela6[tipo_scholarship_enum],MATCH($I665,Tabela6[tipo_scholarship],0)))</f>
        <v/>
      </c>
      <c r="P665" s="5" t="str">
        <f>IF(ISBLANK($J665),"",INDEX(Tabela3[tipo_modalidade_enum],MATCH($J665,Tabela3[tipo_modalidade],0)))</f>
        <v/>
      </c>
    </row>
    <row r="666" spans="13:16">
      <c r="M666" s="5" t="str">
        <f>IF(ISBLANK($D666),"",INDEX(Tabela2[tipo_cursos_enum],MATCH($D666,Tabela2[tipo_cursos_pt],0)))</f>
        <v/>
      </c>
      <c r="N666" t="str">
        <f>IF(ISBLANK($H666),"",INDEX(Tabela5[tipo_bolsa_enum],MATCH($H666,Tabela5[tipo_bolsa],0)))</f>
        <v/>
      </c>
      <c r="O666" t="str">
        <f>IF(ISBLANK($I666),"",INDEX(Tabela6[tipo_scholarship_enum],MATCH($I666,Tabela6[tipo_scholarship],0)))</f>
        <v/>
      </c>
      <c r="P666" s="5" t="str">
        <f>IF(ISBLANK($J666),"",INDEX(Tabela3[tipo_modalidade_enum],MATCH($J666,Tabela3[tipo_modalidade],0)))</f>
        <v/>
      </c>
    </row>
    <row r="667" spans="13:16">
      <c r="M667" s="5" t="str">
        <f>IF(ISBLANK($D667),"",INDEX(Tabela2[tipo_cursos_enum],MATCH($D667,Tabela2[tipo_cursos_pt],0)))</f>
        <v/>
      </c>
      <c r="N667" t="str">
        <f>IF(ISBLANK($H667),"",INDEX(Tabela5[tipo_bolsa_enum],MATCH($H667,Tabela5[tipo_bolsa],0)))</f>
        <v/>
      </c>
      <c r="O667" t="str">
        <f>IF(ISBLANK($I667),"",INDEX(Tabela6[tipo_scholarship_enum],MATCH($I667,Tabela6[tipo_scholarship],0)))</f>
        <v/>
      </c>
      <c r="P667" s="5" t="str">
        <f>IF(ISBLANK($J667),"",INDEX(Tabela3[tipo_modalidade_enum],MATCH($J667,Tabela3[tipo_modalidade],0)))</f>
        <v/>
      </c>
    </row>
    <row r="668" spans="13:16">
      <c r="M668" s="5" t="str">
        <f>IF(ISBLANK($D668),"",INDEX(Tabela2[tipo_cursos_enum],MATCH($D668,Tabela2[tipo_cursos_pt],0)))</f>
        <v/>
      </c>
      <c r="N668" t="str">
        <f>IF(ISBLANK($H668),"",INDEX(Tabela5[tipo_bolsa_enum],MATCH($H668,Tabela5[tipo_bolsa],0)))</f>
        <v/>
      </c>
      <c r="O668" t="str">
        <f>IF(ISBLANK($I668),"",INDEX(Tabela6[tipo_scholarship_enum],MATCH($I668,Tabela6[tipo_scholarship],0)))</f>
        <v/>
      </c>
      <c r="P668" s="5" t="str">
        <f>IF(ISBLANK($J668),"",INDEX(Tabela3[tipo_modalidade_enum],MATCH($J668,Tabela3[tipo_modalidade],0)))</f>
        <v/>
      </c>
    </row>
    <row r="669" spans="13:16">
      <c r="M669" s="5" t="str">
        <f>IF(ISBLANK($D669),"",INDEX(Tabela2[tipo_cursos_enum],MATCH($D669,Tabela2[tipo_cursos_pt],0)))</f>
        <v/>
      </c>
      <c r="N669" t="str">
        <f>IF(ISBLANK($H669),"",INDEX(Tabela5[tipo_bolsa_enum],MATCH($H669,Tabela5[tipo_bolsa],0)))</f>
        <v/>
      </c>
      <c r="O669" t="str">
        <f>IF(ISBLANK($I669),"",INDEX(Tabela6[tipo_scholarship_enum],MATCH($I669,Tabela6[tipo_scholarship],0)))</f>
        <v/>
      </c>
      <c r="P669" s="5" t="str">
        <f>IF(ISBLANK($J669),"",INDEX(Tabela3[tipo_modalidade_enum],MATCH($J669,Tabela3[tipo_modalidade],0)))</f>
        <v/>
      </c>
    </row>
    <row r="670" spans="13:16">
      <c r="M670" s="5" t="str">
        <f>IF(ISBLANK($D670),"",INDEX(Tabela2[tipo_cursos_enum],MATCH($D670,Tabela2[tipo_cursos_pt],0)))</f>
        <v/>
      </c>
      <c r="N670" t="str">
        <f>IF(ISBLANK($H670),"",INDEX(Tabela5[tipo_bolsa_enum],MATCH($H670,Tabela5[tipo_bolsa],0)))</f>
        <v/>
      </c>
      <c r="O670" t="str">
        <f>IF(ISBLANK($I670),"",INDEX(Tabela6[tipo_scholarship_enum],MATCH($I670,Tabela6[tipo_scholarship],0)))</f>
        <v/>
      </c>
      <c r="P670" s="5" t="str">
        <f>IF(ISBLANK($J670),"",INDEX(Tabela3[tipo_modalidade_enum],MATCH($J670,Tabela3[tipo_modalidade],0)))</f>
        <v/>
      </c>
    </row>
    <row r="671" spans="13:16">
      <c r="M671" s="5" t="str">
        <f>IF(ISBLANK($D671),"",INDEX(Tabela2[tipo_cursos_enum],MATCH($D671,Tabela2[tipo_cursos_pt],0)))</f>
        <v/>
      </c>
      <c r="N671" t="str">
        <f>IF(ISBLANK($H671),"",INDEX(Tabela5[tipo_bolsa_enum],MATCH($H671,Tabela5[tipo_bolsa],0)))</f>
        <v/>
      </c>
      <c r="O671" t="str">
        <f>IF(ISBLANK($I671),"",INDEX(Tabela6[tipo_scholarship_enum],MATCH($I671,Tabela6[tipo_scholarship],0)))</f>
        <v/>
      </c>
      <c r="P671" s="5" t="str">
        <f>IF(ISBLANK($J671),"",INDEX(Tabela3[tipo_modalidade_enum],MATCH($J671,Tabela3[tipo_modalidade],0)))</f>
        <v/>
      </c>
    </row>
    <row r="672" spans="13:16">
      <c r="M672" s="5" t="str">
        <f>IF(ISBLANK($D672),"",INDEX(Tabela2[tipo_cursos_enum],MATCH($D672,Tabela2[tipo_cursos_pt],0)))</f>
        <v/>
      </c>
      <c r="N672" t="str">
        <f>IF(ISBLANK($H672),"",INDEX(Tabela5[tipo_bolsa_enum],MATCH($H672,Tabela5[tipo_bolsa],0)))</f>
        <v/>
      </c>
      <c r="O672" t="str">
        <f>IF(ISBLANK($I672),"",INDEX(Tabela6[tipo_scholarship_enum],MATCH($I672,Tabela6[tipo_scholarship],0)))</f>
        <v/>
      </c>
      <c r="P672" s="5" t="str">
        <f>IF(ISBLANK($J672),"",INDEX(Tabela3[tipo_modalidade_enum],MATCH($J672,Tabela3[tipo_modalidade],0)))</f>
        <v/>
      </c>
    </row>
    <row r="673" spans="13:16">
      <c r="M673" s="5" t="str">
        <f>IF(ISBLANK($D673),"",INDEX(Tabela2[tipo_cursos_enum],MATCH($D673,Tabela2[tipo_cursos_pt],0)))</f>
        <v/>
      </c>
      <c r="N673" t="str">
        <f>IF(ISBLANK($H673),"",INDEX(Tabela5[tipo_bolsa_enum],MATCH($H673,Tabela5[tipo_bolsa],0)))</f>
        <v/>
      </c>
      <c r="O673" t="str">
        <f>IF(ISBLANK($I673),"",INDEX(Tabela6[tipo_scholarship_enum],MATCH($I673,Tabela6[tipo_scholarship],0)))</f>
        <v/>
      </c>
      <c r="P673" s="5" t="str">
        <f>IF(ISBLANK($J673),"",INDEX(Tabela3[tipo_modalidade_enum],MATCH($J673,Tabela3[tipo_modalidade],0)))</f>
        <v/>
      </c>
    </row>
    <row r="674" spans="13:16">
      <c r="M674" s="5" t="str">
        <f>IF(ISBLANK($D674),"",INDEX(Tabela2[tipo_cursos_enum],MATCH($D674,Tabela2[tipo_cursos_pt],0)))</f>
        <v/>
      </c>
      <c r="N674" t="str">
        <f>IF(ISBLANK($H674),"",INDEX(Tabela5[tipo_bolsa_enum],MATCH($H674,Tabela5[tipo_bolsa],0)))</f>
        <v/>
      </c>
      <c r="O674" t="str">
        <f>IF(ISBLANK($I674),"",INDEX(Tabela6[tipo_scholarship_enum],MATCH($I674,Tabela6[tipo_scholarship],0)))</f>
        <v/>
      </c>
      <c r="P674" s="5" t="str">
        <f>IF(ISBLANK($J674),"",INDEX(Tabela3[tipo_modalidade_enum],MATCH($J674,Tabela3[tipo_modalidade],0)))</f>
        <v/>
      </c>
    </row>
    <row r="675" spans="13:16">
      <c r="M675" s="5" t="str">
        <f>IF(ISBLANK($D675),"",INDEX(Tabela2[tipo_cursos_enum],MATCH($D675,Tabela2[tipo_cursos_pt],0)))</f>
        <v/>
      </c>
      <c r="N675" t="str">
        <f>IF(ISBLANK($H675),"",INDEX(Tabela5[tipo_bolsa_enum],MATCH($H675,Tabela5[tipo_bolsa],0)))</f>
        <v/>
      </c>
      <c r="O675" t="str">
        <f>IF(ISBLANK($I675),"",INDEX(Tabela6[tipo_scholarship_enum],MATCH($I675,Tabela6[tipo_scholarship],0)))</f>
        <v/>
      </c>
      <c r="P675" s="5" t="str">
        <f>IF(ISBLANK($J675),"",INDEX(Tabela3[tipo_modalidade_enum],MATCH($J675,Tabela3[tipo_modalidade],0)))</f>
        <v/>
      </c>
    </row>
    <row r="676" spans="13:16">
      <c r="M676" s="5" t="str">
        <f>IF(ISBLANK($D676),"",INDEX(Tabela2[tipo_cursos_enum],MATCH($D676,Tabela2[tipo_cursos_pt],0)))</f>
        <v/>
      </c>
      <c r="N676" t="str">
        <f>IF(ISBLANK($H676),"",INDEX(Tabela5[tipo_bolsa_enum],MATCH($H676,Tabela5[tipo_bolsa],0)))</f>
        <v/>
      </c>
      <c r="O676" t="str">
        <f>IF(ISBLANK($I676),"",INDEX(Tabela6[tipo_scholarship_enum],MATCH($I676,Tabela6[tipo_scholarship],0)))</f>
        <v/>
      </c>
      <c r="P676" s="5" t="str">
        <f>IF(ISBLANK($J676),"",INDEX(Tabela3[tipo_modalidade_enum],MATCH($J676,Tabela3[tipo_modalidade],0)))</f>
        <v/>
      </c>
    </row>
    <row r="677" spans="13:16">
      <c r="M677" s="5" t="str">
        <f>IF(ISBLANK($D677),"",INDEX(Tabela2[tipo_cursos_enum],MATCH($D677,Tabela2[tipo_cursos_pt],0)))</f>
        <v/>
      </c>
      <c r="N677" t="str">
        <f>IF(ISBLANK($H677),"",INDEX(Tabela5[tipo_bolsa_enum],MATCH($H677,Tabela5[tipo_bolsa],0)))</f>
        <v/>
      </c>
      <c r="O677" t="str">
        <f>IF(ISBLANK($I677),"",INDEX(Tabela6[tipo_scholarship_enum],MATCH($I677,Tabela6[tipo_scholarship],0)))</f>
        <v/>
      </c>
      <c r="P677" s="5" t="str">
        <f>IF(ISBLANK($J677),"",INDEX(Tabela3[tipo_modalidade_enum],MATCH($J677,Tabela3[tipo_modalidade],0)))</f>
        <v/>
      </c>
    </row>
    <row r="678" spans="13:16">
      <c r="M678" s="5" t="str">
        <f>IF(ISBLANK($D678),"",INDEX(Tabela2[tipo_cursos_enum],MATCH($D678,Tabela2[tipo_cursos_pt],0)))</f>
        <v/>
      </c>
      <c r="N678" t="str">
        <f>IF(ISBLANK($H678),"",INDEX(Tabela5[tipo_bolsa_enum],MATCH($H678,Tabela5[tipo_bolsa],0)))</f>
        <v/>
      </c>
      <c r="O678" t="str">
        <f>IF(ISBLANK($I678),"",INDEX(Tabela6[tipo_scholarship_enum],MATCH($I678,Tabela6[tipo_scholarship],0)))</f>
        <v/>
      </c>
      <c r="P678" s="5" t="str">
        <f>IF(ISBLANK($J678),"",INDEX(Tabela3[tipo_modalidade_enum],MATCH($J678,Tabela3[tipo_modalidade],0)))</f>
        <v/>
      </c>
    </row>
    <row r="679" spans="13:16">
      <c r="M679" s="5" t="str">
        <f>IF(ISBLANK($D679),"",INDEX(Tabela2[tipo_cursos_enum],MATCH($D679,Tabela2[tipo_cursos_pt],0)))</f>
        <v/>
      </c>
      <c r="N679" t="str">
        <f>IF(ISBLANK($H679),"",INDEX(Tabela5[tipo_bolsa_enum],MATCH($H679,Tabela5[tipo_bolsa],0)))</f>
        <v/>
      </c>
      <c r="O679" t="str">
        <f>IF(ISBLANK($I679),"",INDEX(Tabela6[tipo_scholarship_enum],MATCH($I679,Tabela6[tipo_scholarship],0)))</f>
        <v/>
      </c>
      <c r="P679" s="5" t="str">
        <f>IF(ISBLANK($J679),"",INDEX(Tabela3[tipo_modalidade_enum],MATCH($J679,Tabela3[tipo_modalidade],0)))</f>
        <v/>
      </c>
    </row>
    <row r="680" spans="13:16">
      <c r="M680" s="5" t="str">
        <f>IF(ISBLANK($D680),"",INDEX(Tabela2[tipo_cursos_enum],MATCH($D680,Tabela2[tipo_cursos_pt],0)))</f>
        <v/>
      </c>
      <c r="N680" t="str">
        <f>IF(ISBLANK($H680),"",INDEX(Tabela5[tipo_bolsa_enum],MATCH($H680,Tabela5[tipo_bolsa],0)))</f>
        <v/>
      </c>
      <c r="O680" t="str">
        <f>IF(ISBLANK($I680),"",INDEX(Tabela6[tipo_scholarship_enum],MATCH($I680,Tabela6[tipo_scholarship],0)))</f>
        <v/>
      </c>
      <c r="P680" s="5" t="str">
        <f>IF(ISBLANK($J680),"",INDEX(Tabela3[tipo_modalidade_enum],MATCH($J680,Tabela3[tipo_modalidade],0)))</f>
        <v/>
      </c>
    </row>
    <row r="681" spans="13:16">
      <c r="M681" s="5" t="str">
        <f>IF(ISBLANK($D681),"",INDEX(Tabela2[tipo_cursos_enum],MATCH($D681,Tabela2[tipo_cursos_pt],0)))</f>
        <v/>
      </c>
      <c r="N681" t="str">
        <f>IF(ISBLANK($H681),"",INDEX(Tabela5[tipo_bolsa_enum],MATCH($H681,Tabela5[tipo_bolsa],0)))</f>
        <v/>
      </c>
      <c r="O681" t="str">
        <f>IF(ISBLANK($I681),"",INDEX(Tabela6[tipo_scholarship_enum],MATCH($I681,Tabela6[tipo_scholarship],0)))</f>
        <v/>
      </c>
      <c r="P681" s="5" t="str">
        <f>IF(ISBLANK($J681),"",INDEX(Tabela3[tipo_modalidade_enum],MATCH($J681,Tabela3[tipo_modalidade],0)))</f>
        <v/>
      </c>
    </row>
    <row r="682" spans="13:16">
      <c r="M682" s="5" t="str">
        <f>IF(ISBLANK($D682),"",INDEX(Tabela2[tipo_cursos_enum],MATCH($D682,Tabela2[tipo_cursos_pt],0)))</f>
        <v/>
      </c>
      <c r="N682" t="str">
        <f>IF(ISBLANK($H682),"",INDEX(Tabela5[tipo_bolsa_enum],MATCH($H682,Tabela5[tipo_bolsa],0)))</f>
        <v/>
      </c>
      <c r="O682" t="str">
        <f>IF(ISBLANK($I682),"",INDEX(Tabela6[tipo_scholarship_enum],MATCH($I682,Tabela6[tipo_scholarship],0)))</f>
        <v/>
      </c>
      <c r="P682" s="5" t="str">
        <f>IF(ISBLANK($J682),"",INDEX(Tabela3[tipo_modalidade_enum],MATCH($J682,Tabela3[tipo_modalidade],0)))</f>
        <v/>
      </c>
    </row>
    <row r="683" spans="13:16">
      <c r="M683" s="5" t="str">
        <f>IF(ISBLANK($D683),"",INDEX(Tabela2[tipo_cursos_enum],MATCH($D683,Tabela2[tipo_cursos_pt],0)))</f>
        <v/>
      </c>
      <c r="N683" t="str">
        <f>IF(ISBLANK($H683),"",INDEX(Tabela5[tipo_bolsa_enum],MATCH($H683,Tabela5[tipo_bolsa],0)))</f>
        <v/>
      </c>
      <c r="O683" t="str">
        <f>IF(ISBLANK($I683),"",INDEX(Tabela6[tipo_scholarship_enum],MATCH($I683,Tabela6[tipo_scholarship],0)))</f>
        <v/>
      </c>
      <c r="P683" s="5" t="str">
        <f>IF(ISBLANK($J683),"",INDEX(Tabela3[tipo_modalidade_enum],MATCH($J683,Tabela3[tipo_modalidade],0)))</f>
        <v/>
      </c>
    </row>
    <row r="684" spans="13:16">
      <c r="M684" s="5" t="str">
        <f>IF(ISBLANK($D684),"",INDEX(Tabela2[tipo_cursos_enum],MATCH($D684,Tabela2[tipo_cursos_pt],0)))</f>
        <v/>
      </c>
      <c r="N684" t="str">
        <f>IF(ISBLANK($H684),"",INDEX(Tabela5[tipo_bolsa_enum],MATCH($H684,Tabela5[tipo_bolsa],0)))</f>
        <v/>
      </c>
      <c r="O684" t="str">
        <f>IF(ISBLANK($I684),"",INDEX(Tabela6[tipo_scholarship_enum],MATCH($I684,Tabela6[tipo_scholarship],0)))</f>
        <v/>
      </c>
      <c r="P684" s="5" t="str">
        <f>IF(ISBLANK($J684),"",INDEX(Tabela3[tipo_modalidade_enum],MATCH($J684,Tabela3[tipo_modalidade],0)))</f>
        <v/>
      </c>
    </row>
    <row r="685" spans="13:16">
      <c r="M685" s="5" t="str">
        <f>IF(ISBLANK($D685),"",INDEX(Tabela2[tipo_cursos_enum],MATCH($D685,Tabela2[tipo_cursos_pt],0)))</f>
        <v/>
      </c>
      <c r="N685" t="str">
        <f>IF(ISBLANK($H685),"",INDEX(Tabela5[tipo_bolsa_enum],MATCH($H685,Tabela5[tipo_bolsa],0)))</f>
        <v/>
      </c>
      <c r="O685" t="str">
        <f>IF(ISBLANK($I685),"",INDEX(Tabela6[tipo_scholarship_enum],MATCH($I685,Tabela6[tipo_scholarship],0)))</f>
        <v/>
      </c>
      <c r="P685" s="5" t="str">
        <f>IF(ISBLANK($J685),"",INDEX(Tabela3[tipo_modalidade_enum],MATCH($J685,Tabela3[tipo_modalidade],0)))</f>
        <v/>
      </c>
    </row>
    <row r="686" spans="13:16">
      <c r="M686" s="5" t="str">
        <f>IF(ISBLANK($D686),"",INDEX(Tabela2[tipo_cursos_enum],MATCH($D686,Tabela2[tipo_cursos_pt],0)))</f>
        <v/>
      </c>
      <c r="N686" t="str">
        <f>IF(ISBLANK($H686),"",INDEX(Tabela5[tipo_bolsa_enum],MATCH($H686,Tabela5[tipo_bolsa],0)))</f>
        <v/>
      </c>
      <c r="O686" t="str">
        <f>IF(ISBLANK($I686),"",INDEX(Tabela6[tipo_scholarship_enum],MATCH($I686,Tabela6[tipo_scholarship],0)))</f>
        <v/>
      </c>
      <c r="P686" s="5" t="str">
        <f>IF(ISBLANK($J686),"",INDEX(Tabela3[tipo_modalidade_enum],MATCH($J686,Tabela3[tipo_modalidade],0)))</f>
        <v/>
      </c>
    </row>
    <row r="687" spans="13:16">
      <c r="M687" s="5" t="str">
        <f>IF(ISBLANK($D687),"",INDEX(Tabela2[tipo_cursos_enum],MATCH($D687,Tabela2[tipo_cursos_pt],0)))</f>
        <v/>
      </c>
      <c r="N687" t="str">
        <f>IF(ISBLANK($H687),"",INDEX(Tabela5[tipo_bolsa_enum],MATCH($H687,Tabela5[tipo_bolsa],0)))</f>
        <v/>
      </c>
      <c r="O687" t="str">
        <f>IF(ISBLANK($I687),"",INDEX(Tabela6[tipo_scholarship_enum],MATCH($I687,Tabela6[tipo_scholarship],0)))</f>
        <v/>
      </c>
      <c r="P687" s="5" t="str">
        <f>IF(ISBLANK($J687),"",INDEX(Tabela3[tipo_modalidade_enum],MATCH($J687,Tabela3[tipo_modalidade],0)))</f>
        <v/>
      </c>
    </row>
    <row r="688" spans="13:16">
      <c r="M688" s="5" t="str">
        <f>IF(ISBLANK($D688),"",INDEX(Tabela2[tipo_cursos_enum],MATCH($D688,Tabela2[tipo_cursos_pt],0)))</f>
        <v/>
      </c>
      <c r="N688" t="str">
        <f>IF(ISBLANK($H688),"",INDEX(Tabela5[tipo_bolsa_enum],MATCH($H688,Tabela5[tipo_bolsa],0)))</f>
        <v/>
      </c>
      <c r="O688" t="str">
        <f>IF(ISBLANK($I688),"",INDEX(Tabela6[tipo_scholarship_enum],MATCH($I688,Tabela6[tipo_scholarship],0)))</f>
        <v/>
      </c>
      <c r="P688" s="5" t="str">
        <f>IF(ISBLANK($J688),"",INDEX(Tabela3[tipo_modalidade_enum],MATCH($J688,Tabela3[tipo_modalidade],0)))</f>
        <v/>
      </c>
    </row>
    <row r="689" spans="13:16">
      <c r="M689" s="5" t="str">
        <f>IF(ISBLANK($D689),"",INDEX(Tabela2[tipo_cursos_enum],MATCH($D689,Tabela2[tipo_cursos_pt],0)))</f>
        <v/>
      </c>
      <c r="N689" t="str">
        <f>IF(ISBLANK($H689),"",INDEX(Tabela5[tipo_bolsa_enum],MATCH($H689,Tabela5[tipo_bolsa],0)))</f>
        <v/>
      </c>
      <c r="O689" t="str">
        <f>IF(ISBLANK($I689),"",INDEX(Tabela6[tipo_scholarship_enum],MATCH($I689,Tabela6[tipo_scholarship],0)))</f>
        <v/>
      </c>
      <c r="P689" s="5" t="str">
        <f>IF(ISBLANK($J689),"",INDEX(Tabela3[tipo_modalidade_enum],MATCH($J689,Tabela3[tipo_modalidade],0)))</f>
        <v/>
      </c>
    </row>
    <row r="690" spans="13:16">
      <c r="M690" s="5" t="str">
        <f>IF(ISBLANK($D690),"",INDEX(Tabela2[tipo_cursos_enum],MATCH($D690,Tabela2[tipo_cursos_pt],0)))</f>
        <v/>
      </c>
      <c r="N690" t="str">
        <f>IF(ISBLANK($H690),"",INDEX(Tabela5[tipo_bolsa_enum],MATCH($H690,Tabela5[tipo_bolsa],0)))</f>
        <v/>
      </c>
      <c r="O690" t="str">
        <f>IF(ISBLANK($I690),"",INDEX(Tabela6[tipo_scholarship_enum],MATCH($I690,Tabela6[tipo_scholarship],0)))</f>
        <v/>
      </c>
      <c r="P690" s="5" t="str">
        <f>IF(ISBLANK($J690),"",INDEX(Tabela3[tipo_modalidade_enum],MATCH($J690,Tabela3[tipo_modalidade],0)))</f>
        <v/>
      </c>
    </row>
    <row r="691" spans="13:16">
      <c r="M691" s="5" t="str">
        <f>IF(ISBLANK($D691),"",INDEX(Tabela2[tipo_cursos_enum],MATCH($D691,Tabela2[tipo_cursos_pt],0)))</f>
        <v/>
      </c>
      <c r="N691" t="str">
        <f>IF(ISBLANK($H691),"",INDEX(Tabela5[tipo_bolsa_enum],MATCH($H691,Tabela5[tipo_bolsa],0)))</f>
        <v/>
      </c>
      <c r="O691" t="str">
        <f>IF(ISBLANK($I691),"",INDEX(Tabela6[tipo_scholarship_enum],MATCH($I691,Tabela6[tipo_scholarship],0)))</f>
        <v/>
      </c>
      <c r="P691" s="5" t="str">
        <f>IF(ISBLANK($J691),"",INDEX(Tabela3[tipo_modalidade_enum],MATCH($J691,Tabela3[tipo_modalidade],0)))</f>
        <v/>
      </c>
    </row>
    <row r="692" spans="13:16">
      <c r="M692" s="5" t="str">
        <f>IF(ISBLANK($D692),"",INDEX(Tabela2[tipo_cursos_enum],MATCH($D692,Tabela2[tipo_cursos_pt],0)))</f>
        <v/>
      </c>
      <c r="N692" t="str">
        <f>IF(ISBLANK($H692),"",INDEX(Tabela5[tipo_bolsa_enum],MATCH($H692,Tabela5[tipo_bolsa],0)))</f>
        <v/>
      </c>
      <c r="O692" t="str">
        <f>IF(ISBLANK($I692),"",INDEX(Tabela6[tipo_scholarship_enum],MATCH($I692,Tabela6[tipo_scholarship],0)))</f>
        <v/>
      </c>
      <c r="P692" s="5" t="str">
        <f>IF(ISBLANK($J692),"",INDEX(Tabela3[tipo_modalidade_enum],MATCH($J692,Tabela3[tipo_modalidade],0)))</f>
        <v/>
      </c>
    </row>
    <row r="693" spans="13:16">
      <c r="M693" s="5" t="str">
        <f>IF(ISBLANK($D693),"",INDEX(Tabela2[tipo_cursos_enum],MATCH($D693,Tabela2[tipo_cursos_pt],0)))</f>
        <v/>
      </c>
      <c r="N693" t="str">
        <f>IF(ISBLANK($H693),"",INDEX(Tabela5[tipo_bolsa_enum],MATCH($H693,Tabela5[tipo_bolsa],0)))</f>
        <v/>
      </c>
      <c r="O693" t="str">
        <f>IF(ISBLANK($I693),"",INDEX(Tabela6[tipo_scholarship_enum],MATCH($I693,Tabela6[tipo_scholarship],0)))</f>
        <v/>
      </c>
      <c r="P693" s="5" t="str">
        <f>IF(ISBLANK($J693),"",INDEX(Tabela3[tipo_modalidade_enum],MATCH($J693,Tabela3[tipo_modalidade],0)))</f>
        <v/>
      </c>
    </row>
    <row r="694" spans="13:16">
      <c r="M694" s="5" t="str">
        <f>IF(ISBLANK($D694),"",INDEX(Tabela2[tipo_cursos_enum],MATCH($D694,Tabela2[tipo_cursos_pt],0)))</f>
        <v/>
      </c>
      <c r="N694" t="str">
        <f>IF(ISBLANK($H694),"",INDEX(Tabela5[tipo_bolsa_enum],MATCH($H694,Tabela5[tipo_bolsa],0)))</f>
        <v/>
      </c>
      <c r="O694" t="str">
        <f>IF(ISBLANK($I694),"",INDEX(Tabela6[tipo_scholarship_enum],MATCH($I694,Tabela6[tipo_scholarship],0)))</f>
        <v/>
      </c>
      <c r="P694" s="5" t="str">
        <f>IF(ISBLANK($J694),"",INDEX(Tabela3[tipo_modalidade_enum],MATCH($J694,Tabela3[tipo_modalidade],0)))</f>
        <v/>
      </c>
    </row>
    <row r="695" spans="13:16">
      <c r="M695" s="5" t="str">
        <f>IF(ISBLANK($D695),"",INDEX(Tabela2[tipo_cursos_enum],MATCH($D695,Tabela2[tipo_cursos_pt],0)))</f>
        <v/>
      </c>
      <c r="N695" t="str">
        <f>IF(ISBLANK($H695),"",INDEX(Tabela5[tipo_bolsa_enum],MATCH($H695,Tabela5[tipo_bolsa],0)))</f>
        <v/>
      </c>
      <c r="O695" t="str">
        <f>IF(ISBLANK($I695),"",INDEX(Tabela6[tipo_scholarship_enum],MATCH($I695,Tabela6[tipo_scholarship],0)))</f>
        <v/>
      </c>
      <c r="P695" s="5" t="str">
        <f>IF(ISBLANK($J695),"",INDEX(Tabela3[tipo_modalidade_enum],MATCH($J695,Tabela3[tipo_modalidade],0)))</f>
        <v/>
      </c>
    </row>
    <row r="696" spans="13:16">
      <c r="M696" s="5" t="str">
        <f>IF(ISBLANK($D696),"",INDEX(Tabela2[tipo_cursos_enum],MATCH($D696,Tabela2[tipo_cursos_pt],0)))</f>
        <v/>
      </c>
      <c r="N696" t="str">
        <f>IF(ISBLANK($H696),"",INDEX(Tabela5[tipo_bolsa_enum],MATCH($H696,Tabela5[tipo_bolsa],0)))</f>
        <v/>
      </c>
      <c r="O696" t="str">
        <f>IF(ISBLANK($I696),"",INDEX(Tabela6[tipo_scholarship_enum],MATCH($I696,Tabela6[tipo_scholarship],0)))</f>
        <v/>
      </c>
      <c r="P696" s="5" t="str">
        <f>IF(ISBLANK($J696),"",INDEX(Tabela3[tipo_modalidade_enum],MATCH($J696,Tabela3[tipo_modalidade],0)))</f>
        <v/>
      </c>
    </row>
    <row r="697" spans="13:16">
      <c r="M697" s="5" t="str">
        <f>IF(ISBLANK($D697),"",INDEX(Tabela2[tipo_cursos_enum],MATCH($D697,Tabela2[tipo_cursos_pt],0)))</f>
        <v/>
      </c>
      <c r="N697" t="str">
        <f>IF(ISBLANK($H697),"",INDEX(Tabela5[tipo_bolsa_enum],MATCH($H697,Tabela5[tipo_bolsa],0)))</f>
        <v/>
      </c>
      <c r="O697" t="str">
        <f>IF(ISBLANK($I697),"",INDEX(Tabela6[tipo_scholarship_enum],MATCH($I697,Tabela6[tipo_scholarship],0)))</f>
        <v/>
      </c>
      <c r="P697" s="5" t="str">
        <f>IF(ISBLANK($J697),"",INDEX(Tabela3[tipo_modalidade_enum],MATCH($J697,Tabela3[tipo_modalidade],0)))</f>
        <v/>
      </c>
    </row>
    <row r="698" spans="13:16">
      <c r="M698" s="5" t="str">
        <f>IF(ISBLANK($D698),"",INDEX(Tabela2[tipo_cursos_enum],MATCH($D698,Tabela2[tipo_cursos_pt],0)))</f>
        <v/>
      </c>
      <c r="N698" t="str">
        <f>IF(ISBLANK($H698),"",INDEX(Tabela5[tipo_bolsa_enum],MATCH($H698,Tabela5[tipo_bolsa],0)))</f>
        <v/>
      </c>
      <c r="O698" t="str">
        <f>IF(ISBLANK($I698),"",INDEX(Tabela6[tipo_scholarship_enum],MATCH($I698,Tabela6[tipo_scholarship],0)))</f>
        <v/>
      </c>
      <c r="P698" s="5" t="str">
        <f>IF(ISBLANK($J698),"",INDEX(Tabela3[tipo_modalidade_enum],MATCH($J698,Tabela3[tipo_modalidade],0)))</f>
        <v/>
      </c>
    </row>
    <row r="699" spans="13:16">
      <c r="M699" s="5" t="str">
        <f>IF(ISBLANK($D699),"",INDEX(Tabela2[tipo_cursos_enum],MATCH($D699,Tabela2[tipo_cursos_pt],0)))</f>
        <v/>
      </c>
      <c r="N699" t="str">
        <f>IF(ISBLANK($H699),"",INDEX(Tabela5[tipo_bolsa_enum],MATCH($H699,Tabela5[tipo_bolsa],0)))</f>
        <v/>
      </c>
      <c r="O699" t="str">
        <f>IF(ISBLANK($I699),"",INDEX(Tabela6[tipo_scholarship_enum],MATCH($I699,Tabela6[tipo_scholarship],0)))</f>
        <v/>
      </c>
      <c r="P699" s="5" t="str">
        <f>IF(ISBLANK($J699),"",INDEX(Tabela3[tipo_modalidade_enum],MATCH($J699,Tabela3[tipo_modalidade],0)))</f>
        <v/>
      </c>
    </row>
    <row r="700" spans="13:16">
      <c r="M700" s="5" t="str">
        <f>IF(ISBLANK($D700),"",INDEX(Tabela2[tipo_cursos_enum],MATCH($D700,Tabela2[tipo_cursos_pt],0)))</f>
        <v/>
      </c>
      <c r="N700" t="str">
        <f>IF(ISBLANK($H700),"",INDEX(Tabela5[tipo_bolsa_enum],MATCH($H700,Tabela5[tipo_bolsa],0)))</f>
        <v/>
      </c>
      <c r="O700" t="str">
        <f>IF(ISBLANK($I700),"",INDEX(Tabela6[tipo_scholarship_enum],MATCH($I700,Tabela6[tipo_scholarship],0)))</f>
        <v/>
      </c>
      <c r="P700" s="5" t="str">
        <f>IF(ISBLANK($J700),"",INDEX(Tabela3[tipo_modalidade_enum],MATCH($J700,Tabela3[tipo_modalidade],0)))</f>
        <v/>
      </c>
    </row>
    <row r="701" spans="13:16">
      <c r="M701" s="5" t="str">
        <f>IF(ISBLANK($D701),"",INDEX(Tabela2[tipo_cursos_enum],MATCH($D701,Tabela2[tipo_cursos_pt],0)))</f>
        <v/>
      </c>
      <c r="N701" t="str">
        <f>IF(ISBLANK($H701),"",INDEX(Tabela5[tipo_bolsa_enum],MATCH($H701,Tabela5[tipo_bolsa],0)))</f>
        <v/>
      </c>
      <c r="O701" t="str">
        <f>IF(ISBLANK($I701),"",INDEX(Tabela6[tipo_scholarship_enum],MATCH($I701,Tabela6[tipo_scholarship],0)))</f>
        <v/>
      </c>
      <c r="P701" s="5" t="str">
        <f>IF(ISBLANK($J701),"",INDEX(Tabela3[tipo_modalidade_enum],MATCH($J701,Tabela3[tipo_modalidade],0)))</f>
        <v/>
      </c>
    </row>
    <row r="702" spans="13:16">
      <c r="M702" s="5" t="str">
        <f>IF(ISBLANK($D702),"",INDEX(Tabela2[tipo_cursos_enum],MATCH($D702,Tabela2[tipo_cursos_pt],0)))</f>
        <v/>
      </c>
      <c r="N702" t="str">
        <f>IF(ISBLANK($H702),"",INDEX(Tabela5[tipo_bolsa_enum],MATCH($H702,Tabela5[tipo_bolsa],0)))</f>
        <v/>
      </c>
      <c r="O702" t="str">
        <f>IF(ISBLANK($I702),"",INDEX(Tabela6[tipo_scholarship_enum],MATCH($I702,Tabela6[tipo_scholarship],0)))</f>
        <v/>
      </c>
      <c r="P702" s="5" t="str">
        <f>IF(ISBLANK($J702),"",INDEX(Tabela3[tipo_modalidade_enum],MATCH($J702,Tabela3[tipo_modalidade],0)))</f>
        <v/>
      </c>
    </row>
    <row r="703" spans="13:16">
      <c r="M703" s="5" t="str">
        <f>IF(ISBLANK($D703),"",INDEX(Tabela2[tipo_cursos_enum],MATCH($D703,Tabela2[tipo_cursos_pt],0)))</f>
        <v/>
      </c>
      <c r="N703" t="str">
        <f>IF(ISBLANK($H703),"",INDEX(Tabela5[tipo_bolsa_enum],MATCH($H703,Tabela5[tipo_bolsa],0)))</f>
        <v/>
      </c>
      <c r="O703" t="str">
        <f>IF(ISBLANK($I703),"",INDEX(Tabela6[tipo_scholarship_enum],MATCH($I703,Tabela6[tipo_scholarship],0)))</f>
        <v/>
      </c>
      <c r="P703" s="5" t="str">
        <f>IF(ISBLANK($J703),"",INDEX(Tabela3[tipo_modalidade_enum],MATCH($J703,Tabela3[tipo_modalidade],0)))</f>
        <v/>
      </c>
    </row>
    <row r="704" spans="13:16">
      <c r="M704" s="5" t="str">
        <f>IF(ISBLANK($D704),"",INDEX(Tabela2[tipo_cursos_enum],MATCH($D704,Tabela2[tipo_cursos_pt],0)))</f>
        <v/>
      </c>
      <c r="N704" t="str">
        <f>IF(ISBLANK($H704),"",INDEX(Tabela5[tipo_bolsa_enum],MATCH($H704,Tabela5[tipo_bolsa],0)))</f>
        <v/>
      </c>
      <c r="O704" t="str">
        <f>IF(ISBLANK($I704),"",INDEX(Tabela6[tipo_scholarship_enum],MATCH($I704,Tabela6[tipo_scholarship],0)))</f>
        <v/>
      </c>
      <c r="P704" s="5" t="str">
        <f>IF(ISBLANK($J704),"",INDEX(Tabela3[tipo_modalidade_enum],MATCH($J704,Tabela3[tipo_modalidade],0)))</f>
        <v/>
      </c>
    </row>
    <row r="705" spans="13:16">
      <c r="M705" s="5" t="str">
        <f>IF(ISBLANK($D705),"",INDEX(Tabela2[tipo_cursos_enum],MATCH($D705,Tabela2[tipo_cursos_pt],0)))</f>
        <v/>
      </c>
      <c r="N705" t="str">
        <f>IF(ISBLANK($H705),"",INDEX(Tabela5[tipo_bolsa_enum],MATCH($H705,Tabela5[tipo_bolsa],0)))</f>
        <v/>
      </c>
      <c r="O705" t="str">
        <f>IF(ISBLANK($I705),"",INDEX(Tabela6[tipo_scholarship_enum],MATCH($I705,Tabela6[tipo_scholarship],0)))</f>
        <v/>
      </c>
      <c r="P705" s="5" t="str">
        <f>IF(ISBLANK($J705),"",INDEX(Tabela3[tipo_modalidade_enum],MATCH($J705,Tabela3[tipo_modalidade],0)))</f>
        <v/>
      </c>
    </row>
    <row r="706" spans="13:16">
      <c r="M706" s="5" t="str">
        <f>IF(ISBLANK($D706),"",INDEX(Tabela2[tipo_cursos_enum],MATCH($D706,Tabela2[tipo_cursos_pt],0)))</f>
        <v/>
      </c>
      <c r="N706" t="str">
        <f>IF(ISBLANK($H706),"",INDEX(Tabela5[tipo_bolsa_enum],MATCH($H706,Tabela5[tipo_bolsa],0)))</f>
        <v/>
      </c>
      <c r="O706" t="str">
        <f>IF(ISBLANK($I706),"",INDEX(Tabela6[tipo_scholarship_enum],MATCH($I706,Tabela6[tipo_scholarship],0)))</f>
        <v/>
      </c>
      <c r="P706" s="5" t="str">
        <f>IF(ISBLANK($J706),"",INDEX(Tabela3[tipo_modalidade_enum],MATCH($J706,Tabela3[tipo_modalidade],0)))</f>
        <v/>
      </c>
    </row>
    <row r="707" spans="13:16">
      <c r="M707" s="5" t="str">
        <f>IF(ISBLANK($D707),"",INDEX(Tabela2[tipo_cursos_enum],MATCH($D707,Tabela2[tipo_cursos_pt],0)))</f>
        <v/>
      </c>
      <c r="N707" t="str">
        <f>IF(ISBLANK($H707),"",INDEX(Tabela5[tipo_bolsa_enum],MATCH($H707,Tabela5[tipo_bolsa],0)))</f>
        <v/>
      </c>
      <c r="O707" t="str">
        <f>IF(ISBLANK($I707),"",INDEX(Tabela6[tipo_scholarship_enum],MATCH($I707,Tabela6[tipo_scholarship],0)))</f>
        <v/>
      </c>
      <c r="P707" s="5" t="str">
        <f>IF(ISBLANK($J707),"",INDEX(Tabela3[tipo_modalidade_enum],MATCH($J707,Tabela3[tipo_modalidade],0)))</f>
        <v/>
      </c>
    </row>
    <row r="708" spans="13:16">
      <c r="M708" s="5" t="str">
        <f>IF(ISBLANK($D708),"",INDEX(Tabela2[tipo_cursos_enum],MATCH($D708,Tabela2[tipo_cursos_pt],0)))</f>
        <v/>
      </c>
      <c r="N708" t="str">
        <f>IF(ISBLANK($H708),"",INDEX(Tabela5[tipo_bolsa_enum],MATCH($H708,Tabela5[tipo_bolsa],0)))</f>
        <v/>
      </c>
      <c r="O708" t="str">
        <f>IF(ISBLANK($I708),"",INDEX(Tabela6[tipo_scholarship_enum],MATCH($I708,Tabela6[tipo_scholarship],0)))</f>
        <v/>
      </c>
      <c r="P708" s="5" t="str">
        <f>IF(ISBLANK($J708),"",INDEX(Tabela3[tipo_modalidade_enum],MATCH($J708,Tabela3[tipo_modalidade],0)))</f>
        <v/>
      </c>
    </row>
    <row r="709" spans="13:16">
      <c r="M709" s="5" t="str">
        <f>IF(ISBLANK($D709),"",INDEX(Tabela2[tipo_cursos_enum],MATCH($D709,Tabela2[tipo_cursos_pt],0)))</f>
        <v/>
      </c>
      <c r="N709" t="str">
        <f>IF(ISBLANK($H709),"",INDEX(Tabela5[tipo_bolsa_enum],MATCH($H709,Tabela5[tipo_bolsa],0)))</f>
        <v/>
      </c>
      <c r="O709" t="str">
        <f>IF(ISBLANK($I709),"",INDEX(Tabela6[tipo_scholarship_enum],MATCH($I709,Tabela6[tipo_scholarship],0)))</f>
        <v/>
      </c>
      <c r="P709" s="5" t="str">
        <f>IF(ISBLANK($J709),"",INDEX(Tabela3[tipo_modalidade_enum],MATCH($J709,Tabela3[tipo_modalidade],0)))</f>
        <v/>
      </c>
    </row>
    <row r="710" spans="13:16">
      <c r="M710" s="5" t="str">
        <f>IF(ISBLANK($D710),"",INDEX(Tabela2[tipo_cursos_enum],MATCH($D710,Tabela2[tipo_cursos_pt],0)))</f>
        <v/>
      </c>
      <c r="N710" t="str">
        <f>IF(ISBLANK($H710),"",INDEX(Tabela5[tipo_bolsa_enum],MATCH($H710,Tabela5[tipo_bolsa],0)))</f>
        <v/>
      </c>
      <c r="O710" t="str">
        <f>IF(ISBLANK($I710),"",INDEX(Tabela6[tipo_scholarship_enum],MATCH($I710,Tabela6[tipo_scholarship],0)))</f>
        <v/>
      </c>
      <c r="P710" s="5" t="str">
        <f>IF(ISBLANK($J710),"",INDEX(Tabela3[tipo_modalidade_enum],MATCH($J710,Tabela3[tipo_modalidade],0)))</f>
        <v/>
      </c>
    </row>
    <row r="711" spans="13:16">
      <c r="M711" s="5" t="str">
        <f>IF(ISBLANK($D711),"",INDEX(Tabela2[tipo_cursos_enum],MATCH($D711,Tabela2[tipo_cursos_pt],0)))</f>
        <v/>
      </c>
      <c r="N711" t="str">
        <f>IF(ISBLANK($H711),"",INDEX(Tabela5[tipo_bolsa_enum],MATCH($H711,Tabela5[tipo_bolsa],0)))</f>
        <v/>
      </c>
      <c r="O711" t="str">
        <f>IF(ISBLANK($I711),"",INDEX(Tabela6[tipo_scholarship_enum],MATCH($I711,Tabela6[tipo_scholarship],0)))</f>
        <v/>
      </c>
      <c r="P711" s="5" t="str">
        <f>IF(ISBLANK($J711),"",INDEX(Tabela3[tipo_modalidade_enum],MATCH($J711,Tabela3[tipo_modalidade],0)))</f>
        <v/>
      </c>
    </row>
    <row r="712" spans="13:16">
      <c r="M712" s="5" t="str">
        <f>IF(ISBLANK($D712),"",INDEX(Tabela2[tipo_cursos_enum],MATCH($D712,Tabela2[tipo_cursos_pt],0)))</f>
        <v/>
      </c>
      <c r="N712" t="str">
        <f>IF(ISBLANK($H712),"",INDEX(Tabela5[tipo_bolsa_enum],MATCH($H712,Tabela5[tipo_bolsa],0)))</f>
        <v/>
      </c>
      <c r="O712" t="str">
        <f>IF(ISBLANK($I712),"",INDEX(Tabela6[tipo_scholarship_enum],MATCH($I712,Tabela6[tipo_scholarship],0)))</f>
        <v/>
      </c>
      <c r="P712" s="5" t="str">
        <f>IF(ISBLANK($J712),"",INDEX(Tabela3[tipo_modalidade_enum],MATCH($J712,Tabela3[tipo_modalidade],0)))</f>
        <v/>
      </c>
    </row>
    <row r="713" spans="13:16">
      <c r="M713" s="5" t="str">
        <f>IF(ISBLANK($D713),"",INDEX(Tabela2[tipo_cursos_enum],MATCH($D713,Tabela2[tipo_cursos_pt],0)))</f>
        <v/>
      </c>
      <c r="N713" t="str">
        <f>IF(ISBLANK($H713),"",INDEX(Tabela5[tipo_bolsa_enum],MATCH($H713,Tabela5[tipo_bolsa],0)))</f>
        <v/>
      </c>
      <c r="O713" t="str">
        <f>IF(ISBLANK($I713),"",INDEX(Tabela6[tipo_scholarship_enum],MATCH($I713,Tabela6[tipo_scholarship],0)))</f>
        <v/>
      </c>
      <c r="P713" s="5" t="str">
        <f>IF(ISBLANK($J713),"",INDEX(Tabela3[tipo_modalidade_enum],MATCH($J713,Tabela3[tipo_modalidade],0)))</f>
        <v/>
      </c>
    </row>
    <row r="714" spans="13:16">
      <c r="M714" s="5" t="str">
        <f>IF(ISBLANK($D714),"",INDEX(Tabela2[tipo_cursos_enum],MATCH($D714,Tabela2[tipo_cursos_pt],0)))</f>
        <v/>
      </c>
      <c r="N714" t="str">
        <f>IF(ISBLANK($H714),"",INDEX(Tabela5[tipo_bolsa_enum],MATCH($H714,Tabela5[tipo_bolsa],0)))</f>
        <v/>
      </c>
      <c r="O714" t="str">
        <f>IF(ISBLANK($I714),"",INDEX(Tabela6[tipo_scholarship_enum],MATCH($I714,Tabela6[tipo_scholarship],0)))</f>
        <v/>
      </c>
      <c r="P714" s="5" t="str">
        <f>IF(ISBLANK($J714),"",INDEX(Tabela3[tipo_modalidade_enum],MATCH($J714,Tabela3[tipo_modalidade],0)))</f>
        <v/>
      </c>
    </row>
    <row r="715" spans="13:16">
      <c r="M715" s="5" t="str">
        <f>IF(ISBLANK($D715),"",INDEX(Tabela2[tipo_cursos_enum],MATCH($D715,Tabela2[tipo_cursos_pt],0)))</f>
        <v/>
      </c>
      <c r="N715" t="str">
        <f>IF(ISBLANK($H715),"",INDEX(Tabela5[tipo_bolsa_enum],MATCH($H715,Tabela5[tipo_bolsa],0)))</f>
        <v/>
      </c>
      <c r="O715" t="str">
        <f>IF(ISBLANK($I715),"",INDEX(Tabela6[tipo_scholarship_enum],MATCH($I715,Tabela6[tipo_scholarship],0)))</f>
        <v/>
      </c>
      <c r="P715" s="5" t="str">
        <f>IF(ISBLANK($J715),"",INDEX(Tabela3[tipo_modalidade_enum],MATCH($J715,Tabela3[tipo_modalidade],0)))</f>
        <v/>
      </c>
    </row>
    <row r="716" spans="13:16">
      <c r="M716" s="5" t="str">
        <f>IF(ISBLANK($D716),"",INDEX(Tabela2[tipo_cursos_enum],MATCH($D716,Tabela2[tipo_cursos_pt],0)))</f>
        <v/>
      </c>
      <c r="N716" t="str">
        <f>IF(ISBLANK($H716),"",INDEX(Tabela5[tipo_bolsa_enum],MATCH($H716,Tabela5[tipo_bolsa],0)))</f>
        <v/>
      </c>
      <c r="O716" t="str">
        <f>IF(ISBLANK($I716),"",INDEX(Tabela6[tipo_scholarship_enum],MATCH($I716,Tabela6[tipo_scholarship],0)))</f>
        <v/>
      </c>
      <c r="P716" s="5" t="str">
        <f>IF(ISBLANK($J716),"",INDEX(Tabela3[tipo_modalidade_enum],MATCH($J716,Tabela3[tipo_modalidade],0)))</f>
        <v/>
      </c>
    </row>
    <row r="717" spans="13:16">
      <c r="M717" s="5" t="str">
        <f>IF(ISBLANK($D717),"",INDEX(Tabela2[tipo_cursos_enum],MATCH($D717,Tabela2[tipo_cursos_pt],0)))</f>
        <v/>
      </c>
      <c r="N717" t="str">
        <f>IF(ISBLANK($H717),"",INDEX(Tabela5[tipo_bolsa_enum],MATCH($H717,Tabela5[tipo_bolsa],0)))</f>
        <v/>
      </c>
      <c r="O717" t="str">
        <f>IF(ISBLANK($I717),"",INDEX(Tabela6[tipo_scholarship_enum],MATCH($I717,Tabela6[tipo_scholarship],0)))</f>
        <v/>
      </c>
      <c r="P717" s="5" t="str">
        <f>IF(ISBLANK($J717),"",INDEX(Tabela3[tipo_modalidade_enum],MATCH($J717,Tabela3[tipo_modalidade],0)))</f>
        <v/>
      </c>
    </row>
    <row r="718" spans="13:16">
      <c r="M718" s="5" t="str">
        <f>IF(ISBLANK($D718),"",INDEX(Tabela2[tipo_cursos_enum],MATCH($D718,Tabela2[tipo_cursos_pt],0)))</f>
        <v/>
      </c>
      <c r="N718" t="str">
        <f>IF(ISBLANK($H718),"",INDEX(Tabela5[tipo_bolsa_enum],MATCH($H718,Tabela5[tipo_bolsa],0)))</f>
        <v/>
      </c>
      <c r="O718" t="str">
        <f>IF(ISBLANK($I718),"",INDEX(Tabela6[tipo_scholarship_enum],MATCH($I718,Tabela6[tipo_scholarship],0)))</f>
        <v/>
      </c>
      <c r="P718" s="5" t="str">
        <f>IF(ISBLANK($J718),"",INDEX(Tabela3[tipo_modalidade_enum],MATCH($J718,Tabela3[tipo_modalidade],0)))</f>
        <v/>
      </c>
    </row>
    <row r="719" spans="13:16">
      <c r="M719" s="5" t="str">
        <f>IF(ISBLANK($D719),"",INDEX(Tabela2[tipo_cursos_enum],MATCH($D719,Tabela2[tipo_cursos_pt],0)))</f>
        <v/>
      </c>
      <c r="N719" t="str">
        <f>IF(ISBLANK($H719),"",INDEX(Tabela5[tipo_bolsa_enum],MATCH($H719,Tabela5[tipo_bolsa],0)))</f>
        <v/>
      </c>
      <c r="O719" t="str">
        <f>IF(ISBLANK($I719),"",INDEX(Tabela6[tipo_scholarship_enum],MATCH($I719,Tabela6[tipo_scholarship],0)))</f>
        <v/>
      </c>
      <c r="P719" s="5" t="str">
        <f>IF(ISBLANK($J719),"",INDEX(Tabela3[tipo_modalidade_enum],MATCH($J719,Tabela3[tipo_modalidade],0)))</f>
        <v/>
      </c>
    </row>
    <row r="720" spans="13:16">
      <c r="M720" s="5" t="str">
        <f>IF(ISBLANK($D720),"",INDEX(Tabela2[tipo_cursos_enum],MATCH($D720,Tabela2[tipo_cursos_pt],0)))</f>
        <v/>
      </c>
      <c r="N720" t="str">
        <f>IF(ISBLANK($H720),"",INDEX(Tabela5[tipo_bolsa_enum],MATCH($H720,Tabela5[tipo_bolsa],0)))</f>
        <v/>
      </c>
      <c r="O720" t="str">
        <f>IF(ISBLANK($I720),"",INDEX(Tabela6[tipo_scholarship_enum],MATCH($I720,Tabela6[tipo_scholarship],0)))</f>
        <v/>
      </c>
      <c r="P720" s="5" t="str">
        <f>IF(ISBLANK($J720),"",INDEX(Tabela3[tipo_modalidade_enum],MATCH($J720,Tabela3[tipo_modalidade],0)))</f>
        <v/>
      </c>
    </row>
    <row r="721" spans="13:16">
      <c r="M721" s="5" t="str">
        <f>IF(ISBLANK($D721),"",INDEX(Tabela2[tipo_cursos_enum],MATCH($D721,Tabela2[tipo_cursos_pt],0)))</f>
        <v/>
      </c>
      <c r="N721" t="str">
        <f>IF(ISBLANK($H721),"",INDEX(Tabela5[tipo_bolsa_enum],MATCH($H721,Tabela5[tipo_bolsa],0)))</f>
        <v/>
      </c>
      <c r="O721" t="str">
        <f>IF(ISBLANK($I721),"",INDEX(Tabela6[tipo_scholarship_enum],MATCH($I721,Tabela6[tipo_scholarship],0)))</f>
        <v/>
      </c>
      <c r="P721" s="5" t="str">
        <f>IF(ISBLANK($J721),"",INDEX(Tabela3[tipo_modalidade_enum],MATCH($J721,Tabela3[tipo_modalidade],0)))</f>
        <v/>
      </c>
    </row>
    <row r="722" spans="13:16">
      <c r="M722" s="5" t="str">
        <f>IF(ISBLANK($D722),"",INDEX(Tabela2[tipo_cursos_enum],MATCH($D722,Tabela2[tipo_cursos_pt],0)))</f>
        <v/>
      </c>
      <c r="N722" t="str">
        <f>IF(ISBLANK($H722),"",INDEX(Tabela5[tipo_bolsa_enum],MATCH($H722,Tabela5[tipo_bolsa],0)))</f>
        <v/>
      </c>
      <c r="O722" t="str">
        <f>IF(ISBLANK($I722),"",INDEX(Tabela6[tipo_scholarship_enum],MATCH($I722,Tabela6[tipo_scholarship],0)))</f>
        <v/>
      </c>
      <c r="P722" s="5" t="str">
        <f>IF(ISBLANK($J722),"",INDEX(Tabela3[tipo_modalidade_enum],MATCH($J722,Tabela3[tipo_modalidade],0)))</f>
        <v/>
      </c>
    </row>
    <row r="723" spans="13:16">
      <c r="M723" s="5" t="str">
        <f>IF(ISBLANK($D723),"",INDEX(Tabela2[tipo_cursos_enum],MATCH($D723,Tabela2[tipo_cursos_pt],0)))</f>
        <v/>
      </c>
      <c r="N723" t="str">
        <f>IF(ISBLANK($H723),"",INDEX(Tabela5[tipo_bolsa_enum],MATCH($H723,Tabela5[tipo_bolsa],0)))</f>
        <v/>
      </c>
      <c r="O723" t="str">
        <f>IF(ISBLANK($I723),"",INDEX(Tabela6[tipo_scholarship_enum],MATCH($I723,Tabela6[tipo_scholarship],0)))</f>
        <v/>
      </c>
      <c r="P723" s="5" t="str">
        <f>IF(ISBLANK($J723),"",INDEX(Tabela3[tipo_modalidade_enum],MATCH($J723,Tabela3[tipo_modalidade],0)))</f>
        <v/>
      </c>
    </row>
    <row r="724" spans="13:16">
      <c r="M724" s="5" t="str">
        <f>IF(ISBLANK($D724),"",INDEX(Tabela2[tipo_cursos_enum],MATCH($D724,Tabela2[tipo_cursos_pt],0)))</f>
        <v/>
      </c>
      <c r="N724" t="str">
        <f>IF(ISBLANK($H724),"",INDEX(Tabela5[tipo_bolsa_enum],MATCH($H724,Tabela5[tipo_bolsa],0)))</f>
        <v/>
      </c>
      <c r="O724" t="str">
        <f>IF(ISBLANK($I724),"",INDEX(Tabela6[tipo_scholarship_enum],MATCH($I724,Tabela6[tipo_scholarship],0)))</f>
        <v/>
      </c>
      <c r="P724" s="5" t="str">
        <f>IF(ISBLANK($J724),"",INDEX(Tabela3[tipo_modalidade_enum],MATCH($J724,Tabela3[tipo_modalidade],0)))</f>
        <v/>
      </c>
    </row>
    <row r="725" spans="13:16">
      <c r="M725" s="5" t="str">
        <f>IF(ISBLANK($D725),"",INDEX(Tabela2[tipo_cursos_enum],MATCH($D725,Tabela2[tipo_cursos_pt],0)))</f>
        <v/>
      </c>
      <c r="N725" t="str">
        <f>IF(ISBLANK($H725),"",INDEX(Tabela5[tipo_bolsa_enum],MATCH($H725,Tabela5[tipo_bolsa],0)))</f>
        <v/>
      </c>
      <c r="O725" t="str">
        <f>IF(ISBLANK($I725),"",INDEX(Tabela6[tipo_scholarship_enum],MATCH($I725,Tabela6[tipo_scholarship],0)))</f>
        <v/>
      </c>
      <c r="P725" s="5" t="str">
        <f>IF(ISBLANK($J725),"",INDEX(Tabela3[tipo_modalidade_enum],MATCH($J725,Tabela3[tipo_modalidade],0)))</f>
        <v/>
      </c>
    </row>
    <row r="726" spans="13:16">
      <c r="M726" s="5" t="str">
        <f>IF(ISBLANK($D726),"",INDEX(Tabela2[tipo_cursos_enum],MATCH($D726,Tabela2[tipo_cursos_pt],0)))</f>
        <v/>
      </c>
      <c r="N726" t="str">
        <f>IF(ISBLANK($H726),"",INDEX(Tabela5[tipo_bolsa_enum],MATCH($H726,Tabela5[tipo_bolsa],0)))</f>
        <v/>
      </c>
      <c r="O726" t="str">
        <f>IF(ISBLANK($I726),"",INDEX(Tabela6[tipo_scholarship_enum],MATCH($I726,Tabela6[tipo_scholarship],0)))</f>
        <v/>
      </c>
      <c r="P726" s="5" t="str">
        <f>IF(ISBLANK($J726),"",INDEX(Tabela3[tipo_modalidade_enum],MATCH($J726,Tabela3[tipo_modalidade],0)))</f>
        <v/>
      </c>
    </row>
    <row r="727" spans="13:16">
      <c r="M727" s="5" t="str">
        <f>IF(ISBLANK($D727),"",INDEX(Tabela2[tipo_cursos_enum],MATCH($D727,Tabela2[tipo_cursos_pt],0)))</f>
        <v/>
      </c>
      <c r="N727" t="str">
        <f>IF(ISBLANK($H727),"",INDEX(Tabela5[tipo_bolsa_enum],MATCH($H727,Tabela5[tipo_bolsa],0)))</f>
        <v/>
      </c>
      <c r="O727" t="str">
        <f>IF(ISBLANK($I727),"",INDEX(Tabela6[tipo_scholarship_enum],MATCH($I727,Tabela6[tipo_scholarship],0)))</f>
        <v/>
      </c>
      <c r="P727" s="5" t="str">
        <f>IF(ISBLANK($J727),"",INDEX(Tabela3[tipo_modalidade_enum],MATCH($J727,Tabela3[tipo_modalidade],0)))</f>
        <v/>
      </c>
    </row>
    <row r="728" spans="13:16">
      <c r="M728" s="5" t="str">
        <f>IF(ISBLANK($D728),"",INDEX(Tabela2[tipo_cursos_enum],MATCH($D728,Tabela2[tipo_cursos_pt],0)))</f>
        <v/>
      </c>
      <c r="N728" t="str">
        <f>IF(ISBLANK($H728),"",INDEX(Tabela5[tipo_bolsa_enum],MATCH($H728,Tabela5[tipo_bolsa],0)))</f>
        <v/>
      </c>
      <c r="O728" t="str">
        <f>IF(ISBLANK($I728),"",INDEX(Tabela6[tipo_scholarship_enum],MATCH($I728,Tabela6[tipo_scholarship],0)))</f>
        <v/>
      </c>
      <c r="P728" s="5" t="str">
        <f>IF(ISBLANK($J728),"",INDEX(Tabela3[tipo_modalidade_enum],MATCH($J728,Tabela3[tipo_modalidade],0)))</f>
        <v/>
      </c>
    </row>
    <row r="729" spans="13:16">
      <c r="M729" s="5" t="str">
        <f>IF(ISBLANK($D729),"",INDEX(Tabela2[tipo_cursos_enum],MATCH($D729,Tabela2[tipo_cursos_pt],0)))</f>
        <v/>
      </c>
      <c r="N729" t="str">
        <f>IF(ISBLANK($H729),"",INDEX(Tabela5[tipo_bolsa_enum],MATCH($H729,Tabela5[tipo_bolsa],0)))</f>
        <v/>
      </c>
      <c r="O729" t="str">
        <f>IF(ISBLANK($I729),"",INDEX(Tabela6[tipo_scholarship_enum],MATCH($I729,Tabela6[tipo_scholarship],0)))</f>
        <v/>
      </c>
      <c r="P729" s="5" t="str">
        <f>IF(ISBLANK($J729),"",INDEX(Tabela3[tipo_modalidade_enum],MATCH($J729,Tabela3[tipo_modalidade],0)))</f>
        <v/>
      </c>
    </row>
    <row r="730" spans="13:16">
      <c r="M730" s="5" t="str">
        <f>IF(ISBLANK($D730),"",INDEX(Tabela2[tipo_cursos_enum],MATCH($D730,Tabela2[tipo_cursos_pt],0)))</f>
        <v/>
      </c>
      <c r="N730" t="str">
        <f>IF(ISBLANK($H730),"",INDEX(Tabela5[tipo_bolsa_enum],MATCH($H730,Tabela5[tipo_bolsa],0)))</f>
        <v/>
      </c>
      <c r="O730" t="str">
        <f>IF(ISBLANK($I730),"",INDEX(Tabela6[tipo_scholarship_enum],MATCH($I730,Tabela6[tipo_scholarship],0)))</f>
        <v/>
      </c>
      <c r="P730" s="5" t="str">
        <f>IF(ISBLANK($J730),"",INDEX(Tabela3[tipo_modalidade_enum],MATCH($J730,Tabela3[tipo_modalidade],0)))</f>
        <v/>
      </c>
    </row>
    <row r="731" spans="13:16">
      <c r="M731" s="5" t="str">
        <f>IF(ISBLANK($D731),"",INDEX(Tabela2[tipo_cursos_enum],MATCH($D731,Tabela2[tipo_cursos_pt],0)))</f>
        <v/>
      </c>
      <c r="N731" t="str">
        <f>IF(ISBLANK($H731),"",INDEX(Tabela5[tipo_bolsa_enum],MATCH($H731,Tabela5[tipo_bolsa],0)))</f>
        <v/>
      </c>
      <c r="O731" t="str">
        <f>IF(ISBLANK($I731),"",INDEX(Tabela6[tipo_scholarship_enum],MATCH($I731,Tabela6[tipo_scholarship],0)))</f>
        <v/>
      </c>
      <c r="P731" s="5" t="str">
        <f>IF(ISBLANK($J731),"",INDEX(Tabela3[tipo_modalidade_enum],MATCH($J731,Tabela3[tipo_modalidade],0)))</f>
        <v/>
      </c>
    </row>
    <row r="732" spans="13:16">
      <c r="M732" s="5" t="str">
        <f>IF(ISBLANK($D732),"",INDEX(Tabela2[tipo_cursos_enum],MATCH($D732,Tabela2[tipo_cursos_pt],0)))</f>
        <v/>
      </c>
      <c r="N732" t="str">
        <f>IF(ISBLANK($H732),"",INDEX(Tabela5[tipo_bolsa_enum],MATCH($H732,Tabela5[tipo_bolsa],0)))</f>
        <v/>
      </c>
      <c r="O732" t="str">
        <f>IF(ISBLANK($I732),"",INDEX(Tabela6[tipo_scholarship_enum],MATCH($I732,Tabela6[tipo_scholarship],0)))</f>
        <v/>
      </c>
      <c r="P732" s="5" t="str">
        <f>IF(ISBLANK($J732),"",INDEX(Tabela3[tipo_modalidade_enum],MATCH($J732,Tabela3[tipo_modalidade],0)))</f>
        <v/>
      </c>
    </row>
    <row r="733" spans="13:16">
      <c r="M733" s="5" t="str">
        <f>IF(ISBLANK($D733),"",INDEX(Tabela2[tipo_cursos_enum],MATCH($D733,Tabela2[tipo_cursos_pt],0)))</f>
        <v/>
      </c>
      <c r="N733" t="str">
        <f>IF(ISBLANK($H733),"",INDEX(Tabela5[tipo_bolsa_enum],MATCH($H733,Tabela5[tipo_bolsa],0)))</f>
        <v/>
      </c>
      <c r="O733" t="str">
        <f>IF(ISBLANK($I733),"",INDEX(Tabela6[tipo_scholarship_enum],MATCH($I733,Tabela6[tipo_scholarship],0)))</f>
        <v/>
      </c>
      <c r="P733" s="5" t="str">
        <f>IF(ISBLANK($J733),"",INDEX(Tabela3[tipo_modalidade_enum],MATCH($J733,Tabela3[tipo_modalidade],0)))</f>
        <v/>
      </c>
    </row>
    <row r="734" spans="13:16">
      <c r="M734" s="5" t="str">
        <f>IF(ISBLANK($D734),"",INDEX(Tabela2[tipo_cursos_enum],MATCH($D734,Tabela2[tipo_cursos_pt],0)))</f>
        <v/>
      </c>
      <c r="N734" t="str">
        <f>IF(ISBLANK($H734),"",INDEX(Tabela5[tipo_bolsa_enum],MATCH($H734,Tabela5[tipo_bolsa],0)))</f>
        <v/>
      </c>
      <c r="O734" t="str">
        <f>IF(ISBLANK($I734),"",INDEX(Tabela6[tipo_scholarship_enum],MATCH($I734,Tabela6[tipo_scholarship],0)))</f>
        <v/>
      </c>
      <c r="P734" s="5" t="str">
        <f>IF(ISBLANK($J734),"",INDEX(Tabela3[tipo_modalidade_enum],MATCH($J734,Tabela3[tipo_modalidade],0)))</f>
        <v/>
      </c>
    </row>
    <row r="735" spans="13:16">
      <c r="M735" s="5" t="str">
        <f>IF(ISBLANK($D735),"",INDEX(Tabela2[tipo_cursos_enum],MATCH($D735,Tabela2[tipo_cursos_pt],0)))</f>
        <v/>
      </c>
      <c r="N735" t="str">
        <f>IF(ISBLANK($H735),"",INDEX(Tabela5[tipo_bolsa_enum],MATCH($H735,Tabela5[tipo_bolsa],0)))</f>
        <v/>
      </c>
      <c r="O735" t="str">
        <f>IF(ISBLANK($I735),"",INDEX(Tabela6[tipo_scholarship_enum],MATCH($I735,Tabela6[tipo_scholarship],0)))</f>
        <v/>
      </c>
      <c r="P735" s="5" t="str">
        <f>IF(ISBLANK($J735),"",INDEX(Tabela3[tipo_modalidade_enum],MATCH($J735,Tabela3[tipo_modalidade],0)))</f>
        <v/>
      </c>
    </row>
    <row r="736" spans="13:16">
      <c r="M736" s="5" t="str">
        <f>IF(ISBLANK($D736),"",INDEX(Tabela2[tipo_cursos_enum],MATCH($D736,Tabela2[tipo_cursos_pt],0)))</f>
        <v/>
      </c>
      <c r="N736" t="str">
        <f>IF(ISBLANK($H736),"",INDEX(Tabela5[tipo_bolsa_enum],MATCH($H736,Tabela5[tipo_bolsa],0)))</f>
        <v/>
      </c>
      <c r="O736" t="str">
        <f>IF(ISBLANK($I736),"",INDEX(Tabela6[tipo_scholarship_enum],MATCH($I736,Tabela6[tipo_scholarship],0)))</f>
        <v/>
      </c>
      <c r="P736" s="5" t="str">
        <f>IF(ISBLANK($J736),"",INDEX(Tabela3[tipo_modalidade_enum],MATCH($J736,Tabela3[tipo_modalidade],0)))</f>
        <v/>
      </c>
    </row>
    <row r="737" spans="13:16">
      <c r="M737" s="5" t="str">
        <f>IF(ISBLANK($D737),"",INDEX(Tabela2[tipo_cursos_enum],MATCH($D737,Tabela2[tipo_cursos_pt],0)))</f>
        <v/>
      </c>
      <c r="N737" t="str">
        <f>IF(ISBLANK($H737),"",INDEX(Tabela5[tipo_bolsa_enum],MATCH($H737,Tabela5[tipo_bolsa],0)))</f>
        <v/>
      </c>
      <c r="O737" t="str">
        <f>IF(ISBLANK($I737),"",INDEX(Tabela6[tipo_scholarship_enum],MATCH($I737,Tabela6[tipo_scholarship],0)))</f>
        <v/>
      </c>
      <c r="P737" s="5" t="str">
        <f>IF(ISBLANK($J737),"",INDEX(Tabela3[tipo_modalidade_enum],MATCH($J737,Tabela3[tipo_modalidade],0)))</f>
        <v/>
      </c>
    </row>
    <row r="738" spans="13:16">
      <c r="M738" s="5" t="str">
        <f>IF(ISBLANK($D738),"",INDEX(Tabela2[tipo_cursos_enum],MATCH($D738,Tabela2[tipo_cursos_pt],0)))</f>
        <v/>
      </c>
      <c r="N738" t="str">
        <f>IF(ISBLANK($H738),"",INDEX(Tabela5[tipo_bolsa_enum],MATCH($H738,Tabela5[tipo_bolsa],0)))</f>
        <v/>
      </c>
      <c r="O738" t="str">
        <f>IF(ISBLANK($I738),"",INDEX(Tabela6[tipo_scholarship_enum],MATCH($I738,Tabela6[tipo_scholarship],0)))</f>
        <v/>
      </c>
      <c r="P738" s="5" t="str">
        <f>IF(ISBLANK($J738),"",INDEX(Tabela3[tipo_modalidade_enum],MATCH($J738,Tabela3[tipo_modalidade],0)))</f>
        <v/>
      </c>
    </row>
    <row r="739" spans="13:16">
      <c r="M739" s="5" t="str">
        <f>IF(ISBLANK($D739),"",INDEX(Tabela2[tipo_cursos_enum],MATCH($D739,Tabela2[tipo_cursos_pt],0)))</f>
        <v/>
      </c>
      <c r="N739" t="str">
        <f>IF(ISBLANK($H739),"",INDEX(Tabela5[tipo_bolsa_enum],MATCH($H739,Tabela5[tipo_bolsa],0)))</f>
        <v/>
      </c>
      <c r="O739" t="str">
        <f>IF(ISBLANK($I739),"",INDEX(Tabela6[tipo_scholarship_enum],MATCH($I739,Tabela6[tipo_scholarship],0)))</f>
        <v/>
      </c>
      <c r="P739" s="5" t="str">
        <f>IF(ISBLANK($J739),"",INDEX(Tabela3[tipo_modalidade_enum],MATCH($J739,Tabela3[tipo_modalidade],0)))</f>
        <v/>
      </c>
    </row>
    <row r="740" spans="13:16">
      <c r="M740" s="5" t="str">
        <f>IF(ISBLANK($D740),"",INDEX(Tabela2[tipo_cursos_enum],MATCH($D740,Tabela2[tipo_cursos_pt],0)))</f>
        <v/>
      </c>
      <c r="N740" t="str">
        <f>IF(ISBLANK($H740),"",INDEX(Tabela5[tipo_bolsa_enum],MATCH($H740,Tabela5[tipo_bolsa],0)))</f>
        <v/>
      </c>
      <c r="O740" t="str">
        <f>IF(ISBLANK($I740),"",INDEX(Tabela6[tipo_scholarship_enum],MATCH($I740,Tabela6[tipo_scholarship],0)))</f>
        <v/>
      </c>
      <c r="P740" s="5" t="str">
        <f>IF(ISBLANK($J740),"",INDEX(Tabela3[tipo_modalidade_enum],MATCH($J740,Tabela3[tipo_modalidade],0)))</f>
        <v/>
      </c>
    </row>
    <row r="741" spans="13:16">
      <c r="M741" s="5" t="str">
        <f>IF(ISBLANK($D741),"",INDEX(Tabela2[tipo_cursos_enum],MATCH($D741,Tabela2[tipo_cursos_pt],0)))</f>
        <v/>
      </c>
      <c r="N741" t="str">
        <f>IF(ISBLANK($H741),"",INDEX(Tabela5[tipo_bolsa_enum],MATCH($H741,Tabela5[tipo_bolsa],0)))</f>
        <v/>
      </c>
      <c r="O741" t="str">
        <f>IF(ISBLANK($I741),"",INDEX(Tabela6[tipo_scholarship_enum],MATCH($I741,Tabela6[tipo_scholarship],0)))</f>
        <v/>
      </c>
      <c r="P741" s="5" t="str">
        <f>IF(ISBLANK($J741),"",INDEX(Tabela3[tipo_modalidade_enum],MATCH($J741,Tabela3[tipo_modalidade],0)))</f>
        <v/>
      </c>
    </row>
    <row r="742" spans="13:16">
      <c r="M742" s="5" t="str">
        <f>IF(ISBLANK($D742),"",INDEX(Tabela2[tipo_cursos_enum],MATCH($D742,Tabela2[tipo_cursos_pt],0)))</f>
        <v/>
      </c>
      <c r="N742" t="str">
        <f>IF(ISBLANK($H742),"",INDEX(Tabela5[tipo_bolsa_enum],MATCH($H742,Tabela5[tipo_bolsa],0)))</f>
        <v/>
      </c>
      <c r="O742" t="str">
        <f>IF(ISBLANK($I742),"",INDEX(Tabela6[tipo_scholarship_enum],MATCH($I742,Tabela6[tipo_scholarship],0)))</f>
        <v/>
      </c>
      <c r="P742" s="5" t="str">
        <f>IF(ISBLANK($J742),"",INDEX(Tabela3[tipo_modalidade_enum],MATCH($J742,Tabela3[tipo_modalidade],0)))</f>
        <v/>
      </c>
    </row>
    <row r="743" spans="13:16">
      <c r="M743" s="5" t="str">
        <f>IF(ISBLANK($D743),"",INDEX(Tabela2[tipo_cursos_enum],MATCH($D743,Tabela2[tipo_cursos_pt],0)))</f>
        <v/>
      </c>
      <c r="N743" t="str">
        <f>IF(ISBLANK($H743),"",INDEX(Tabela5[tipo_bolsa_enum],MATCH($H743,Tabela5[tipo_bolsa],0)))</f>
        <v/>
      </c>
      <c r="O743" t="str">
        <f>IF(ISBLANK($I743),"",INDEX(Tabela6[tipo_scholarship_enum],MATCH($I743,Tabela6[tipo_scholarship],0)))</f>
        <v/>
      </c>
      <c r="P743" s="5" t="str">
        <f>IF(ISBLANK($J743),"",INDEX(Tabela3[tipo_modalidade_enum],MATCH($J743,Tabela3[tipo_modalidade],0)))</f>
        <v/>
      </c>
    </row>
    <row r="744" spans="13:16">
      <c r="M744" s="5" t="str">
        <f>IF(ISBLANK($D744),"",INDEX(Tabela2[tipo_cursos_enum],MATCH($D744,Tabela2[tipo_cursos_pt],0)))</f>
        <v/>
      </c>
      <c r="N744" t="str">
        <f>IF(ISBLANK($H744),"",INDEX(Tabela5[tipo_bolsa_enum],MATCH($H744,Tabela5[tipo_bolsa],0)))</f>
        <v/>
      </c>
      <c r="O744" t="str">
        <f>IF(ISBLANK($I744),"",INDEX(Tabela6[tipo_scholarship_enum],MATCH($I744,Tabela6[tipo_scholarship],0)))</f>
        <v/>
      </c>
      <c r="P744" s="5" t="str">
        <f>IF(ISBLANK($J744),"",INDEX(Tabela3[tipo_modalidade_enum],MATCH($J744,Tabela3[tipo_modalidade],0)))</f>
        <v/>
      </c>
    </row>
    <row r="745" spans="13:16">
      <c r="M745" s="5" t="str">
        <f>IF(ISBLANK($D745),"",INDEX(Tabela2[tipo_cursos_enum],MATCH($D745,Tabela2[tipo_cursos_pt],0)))</f>
        <v/>
      </c>
      <c r="N745" t="str">
        <f>IF(ISBLANK($H745),"",INDEX(Tabela5[tipo_bolsa_enum],MATCH($H745,Tabela5[tipo_bolsa],0)))</f>
        <v/>
      </c>
      <c r="O745" t="str">
        <f>IF(ISBLANK($I745),"",INDEX(Tabela6[tipo_scholarship_enum],MATCH($I745,Tabela6[tipo_scholarship],0)))</f>
        <v/>
      </c>
      <c r="P745" s="5" t="str">
        <f>IF(ISBLANK($J745),"",INDEX(Tabela3[tipo_modalidade_enum],MATCH($J745,Tabela3[tipo_modalidade],0)))</f>
        <v/>
      </c>
    </row>
    <row r="746" spans="13:16">
      <c r="M746" s="5" t="str">
        <f>IF(ISBLANK($D746),"",INDEX(Tabela2[tipo_cursos_enum],MATCH($D746,Tabela2[tipo_cursos_pt],0)))</f>
        <v/>
      </c>
      <c r="N746" t="str">
        <f>IF(ISBLANK($H746),"",INDEX(Tabela5[tipo_bolsa_enum],MATCH($H746,Tabela5[tipo_bolsa],0)))</f>
        <v/>
      </c>
      <c r="O746" t="str">
        <f>IF(ISBLANK($I746),"",INDEX(Tabela6[tipo_scholarship_enum],MATCH($I746,Tabela6[tipo_scholarship],0)))</f>
        <v/>
      </c>
      <c r="P746" s="5" t="str">
        <f>IF(ISBLANK($J746),"",INDEX(Tabela3[tipo_modalidade_enum],MATCH($J746,Tabela3[tipo_modalidade],0)))</f>
        <v/>
      </c>
    </row>
    <row r="747" spans="13:16">
      <c r="M747" s="5" t="str">
        <f>IF(ISBLANK($D747),"",INDEX(Tabela2[tipo_cursos_enum],MATCH($D747,Tabela2[tipo_cursos_pt],0)))</f>
        <v/>
      </c>
      <c r="N747" t="str">
        <f>IF(ISBLANK($H747),"",INDEX(Tabela5[tipo_bolsa_enum],MATCH($H747,Tabela5[tipo_bolsa],0)))</f>
        <v/>
      </c>
      <c r="O747" t="str">
        <f>IF(ISBLANK($I747),"",INDEX(Tabela6[tipo_scholarship_enum],MATCH($I747,Tabela6[tipo_scholarship],0)))</f>
        <v/>
      </c>
      <c r="P747" s="5" t="str">
        <f>IF(ISBLANK($J747),"",INDEX(Tabela3[tipo_modalidade_enum],MATCH($J747,Tabela3[tipo_modalidade],0)))</f>
        <v/>
      </c>
    </row>
    <row r="748" spans="13:16">
      <c r="M748" s="5" t="str">
        <f>IF(ISBLANK($D748),"",INDEX(Tabela2[tipo_cursos_enum],MATCH($D748,Tabela2[tipo_cursos_pt],0)))</f>
        <v/>
      </c>
      <c r="N748" t="str">
        <f>IF(ISBLANK($H748),"",INDEX(Tabela5[tipo_bolsa_enum],MATCH($H748,Tabela5[tipo_bolsa],0)))</f>
        <v/>
      </c>
      <c r="O748" t="str">
        <f>IF(ISBLANK($I748),"",INDEX(Tabela6[tipo_scholarship_enum],MATCH($I748,Tabela6[tipo_scholarship],0)))</f>
        <v/>
      </c>
      <c r="P748" s="5" t="str">
        <f>IF(ISBLANK($J748),"",INDEX(Tabela3[tipo_modalidade_enum],MATCH($J748,Tabela3[tipo_modalidade],0)))</f>
        <v/>
      </c>
    </row>
    <row r="749" spans="13:16">
      <c r="M749" s="5" t="str">
        <f>IF(ISBLANK($D749),"",INDEX(Tabela2[tipo_cursos_enum],MATCH($D749,Tabela2[tipo_cursos_pt],0)))</f>
        <v/>
      </c>
      <c r="N749" t="str">
        <f>IF(ISBLANK($H749),"",INDEX(Tabela5[tipo_bolsa_enum],MATCH($H749,Tabela5[tipo_bolsa],0)))</f>
        <v/>
      </c>
      <c r="O749" t="str">
        <f>IF(ISBLANK($I749),"",INDEX(Tabela6[tipo_scholarship_enum],MATCH($I749,Tabela6[tipo_scholarship],0)))</f>
        <v/>
      </c>
      <c r="P749" s="5" t="str">
        <f>IF(ISBLANK($J749),"",INDEX(Tabela3[tipo_modalidade_enum],MATCH($J749,Tabela3[tipo_modalidade],0)))</f>
        <v/>
      </c>
    </row>
    <row r="750" spans="13:16">
      <c r="M750" s="5" t="str">
        <f>IF(ISBLANK($D750),"",INDEX(Tabela2[tipo_cursos_enum],MATCH($D750,Tabela2[tipo_cursos_pt],0)))</f>
        <v/>
      </c>
      <c r="N750" t="str">
        <f>IF(ISBLANK($H750),"",INDEX(Tabela5[tipo_bolsa_enum],MATCH($H750,Tabela5[tipo_bolsa],0)))</f>
        <v/>
      </c>
      <c r="O750" t="str">
        <f>IF(ISBLANK($I750),"",INDEX(Tabela6[tipo_scholarship_enum],MATCH($I750,Tabela6[tipo_scholarship],0)))</f>
        <v/>
      </c>
      <c r="P750" s="5" t="str">
        <f>IF(ISBLANK($J750),"",INDEX(Tabela3[tipo_modalidade_enum],MATCH($J750,Tabela3[tipo_modalidade],0)))</f>
        <v/>
      </c>
    </row>
    <row r="751" spans="13:16">
      <c r="M751" s="5" t="str">
        <f>IF(ISBLANK($D751),"",INDEX(Tabela2[tipo_cursos_enum],MATCH($D751,Tabela2[tipo_cursos_pt],0)))</f>
        <v/>
      </c>
      <c r="N751" t="str">
        <f>IF(ISBLANK($H751),"",INDEX(Tabela5[tipo_bolsa_enum],MATCH($H751,Tabela5[tipo_bolsa],0)))</f>
        <v/>
      </c>
      <c r="O751" t="str">
        <f>IF(ISBLANK($I751),"",INDEX(Tabela6[tipo_scholarship_enum],MATCH($I751,Tabela6[tipo_scholarship],0)))</f>
        <v/>
      </c>
      <c r="P751" s="5" t="str">
        <f>IF(ISBLANK($J751),"",INDEX(Tabela3[tipo_modalidade_enum],MATCH($J751,Tabela3[tipo_modalidade],0)))</f>
        <v/>
      </c>
    </row>
    <row r="752" spans="13:16">
      <c r="M752" s="5" t="str">
        <f>IF(ISBLANK($D752),"",INDEX(Tabela2[tipo_cursos_enum],MATCH($D752,Tabela2[tipo_cursos_pt],0)))</f>
        <v/>
      </c>
      <c r="N752" t="str">
        <f>IF(ISBLANK($H752),"",INDEX(Tabela5[tipo_bolsa_enum],MATCH($H752,Tabela5[tipo_bolsa],0)))</f>
        <v/>
      </c>
      <c r="O752" t="str">
        <f>IF(ISBLANK($I752),"",INDEX(Tabela6[tipo_scholarship_enum],MATCH($I752,Tabela6[tipo_scholarship],0)))</f>
        <v/>
      </c>
      <c r="P752" s="5" t="str">
        <f>IF(ISBLANK($J752),"",INDEX(Tabela3[tipo_modalidade_enum],MATCH($J752,Tabela3[tipo_modalidade],0)))</f>
        <v/>
      </c>
    </row>
    <row r="753" spans="13:16">
      <c r="M753" s="5" t="str">
        <f>IF(ISBLANK($D753),"",INDEX(Tabela2[tipo_cursos_enum],MATCH($D753,Tabela2[tipo_cursos_pt],0)))</f>
        <v/>
      </c>
      <c r="N753" t="str">
        <f>IF(ISBLANK($H753),"",INDEX(Tabela5[tipo_bolsa_enum],MATCH($H753,Tabela5[tipo_bolsa],0)))</f>
        <v/>
      </c>
      <c r="O753" t="str">
        <f>IF(ISBLANK($I753),"",INDEX(Tabela6[tipo_scholarship_enum],MATCH($I753,Tabela6[tipo_scholarship],0)))</f>
        <v/>
      </c>
      <c r="P753" s="5" t="str">
        <f>IF(ISBLANK($J753),"",INDEX(Tabela3[tipo_modalidade_enum],MATCH($J753,Tabela3[tipo_modalidade],0)))</f>
        <v/>
      </c>
    </row>
    <row r="754" spans="13:16">
      <c r="M754" s="5" t="str">
        <f>IF(ISBLANK($D754),"",INDEX(Tabela2[tipo_cursos_enum],MATCH($D754,Tabela2[tipo_cursos_pt],0)))</f>
        <v/>
      </c>
      <c r="N754" t="str">
        <f>IF(ISBLANK($H754),"",INDEX(Tabela5[tipo_bolsa_enum],MATCH($H754,Tabela5[tipo_bolsa],0)))</f>
        <v/>
      </c>
      <c r="O754" t="str">
        <f>IF(ISBLANK($I754),"",INDEX(Tabela6[tipo_scholarship_enum],MATCH($I754,Tabela6[tipo_scholarship],0)))</f>
        <v/>
      </c>
      <c r="P754" s="5" t="str">
        <f>IF(ISBLANK($J754),"",INDEX(Tabela3[tipo_modalidade_enum],MATCH($J754,Tabela3[tipo_modalidade],0)))</f>
        <v/>
      </c>
    </row>
    <row r="755" spans="13:16">
      <c r="M755" s="5" t="str">
        <f>IF(ISBLANK($D755),"",INDEX(Tabela2[tipo_cursos_enum],MATCH($D755,Tabela2[tipo_cursos_pt],0)))</f>
        <v/>
      </c>
      <c r="N755" t="str">
        <f>IF(ISBLANK($H755),"",INDEX(Tabela5[tipo_bolsa_enum],MATCH($H755,Tabela5[tipo_bolsa],0)))</f>
        <v/>
      </c>
      <c r="O755" t="str">
        <f>IF(ISBLANK($I755),"",INDEX(Tabela6[tipo_scholarship_enum],MATCH($I755,Tabela6[tipo_scholarship],0)))</f>
        <v/>
      </c>
      <c r="P755" s="5" t="str">
        <f>IF(ISBLANK($J755),"",INDEX(Tabela3[tipo_modalidade_enum],MATCH($J755,Tabela3[tipo_modalidade],0)))</f>
        <v/>
      </c>
    </row>
    <row r="756" spans="13:16">
      <c r="M756" s="5" t="str">
        <f>IF(ISBLANK($D756),"",INDEX(Tabela2[tipo_cursos_enum],MATCH($D756,Tabela2[tipo_cursos_pt],0)))</f>
        <v/>
      </c>
      <c r="N756" t="str">
        <f>IF(ISBLANK($H756),"",INDEX(Tabela5[tipo_bolsa_enum],MATCH($H756,Tabela5[tipo_bolsa],0)))</f>
        <v/>
      </c>
      <c r="O756" t="str">
        <f>IF(ISBLANK($I756),"",INDEX(Tabela6[tipo_scholarship_enum],MATCH($I756,Tabela6[tipo_scholarship],0)))</f>
        <v/>
      </c>
      <c r="P756" s="5" t="str">
        <f>IF(ISBLANK($J756),"",INDEX(Tabela3[tipo_modalidade_enum],MATCH($J756,Tabela3[tipo_modalidade],0)))</f>
        <v/>
      </c>
    </row>
    <row r="757" spans="13:16">
      <c r="M757" s="5" t="str">
        <f>IF(ISBLANK($D757),"",INDEX(Tabela2[tipo_cursos_enum],MATCH($D757,Tabela2[tipo_cursos_pt],0)))</f>
        <v/>
      </c>
      <c r="N757" t="str">
        <f>IF(ISBLANK($H757),"",INDEX(Tabela5[tipo_bolsa_enum],MATCH($H757,Tabela5[tipo_bolsa],0)))</f>
        <v/>
      </c>
      <c r="O757" t="str">
        <f>IF(ISBLANK($I757),"",INDEX(Tabela6[tipo_scholarship_enum],MATCH($I757,Tabela6[tipo_scholarship],0)))</f>
        <v/>
      </c>
      <c r="P757" s="5" t="str">
        <f>IF(ISBLANK($J757),"",INDEX(Tabela3[tipo_modalidade_enum],MATCH($J757,Tabela3[tipo_modalidade],0)))</f>
        <v/>
      </c>
    </row>
    <row r="758" spans="13:16">
      <c r="M758" s="5" t="str">
        <f>IF(ISBLANK($D758),"",INDEX(Tabela2[tipo_cursos_enum],MATCH($D758,Tabela2[tipo_cursos_pt],0)))</f>
        <v/>
      </c>
      <c r="N758" t="str">
        <f>IF(ISBLANK($H758),"",INDEX(Tabela5[tipo_bolsa_enum],MATCH($H758,Tabela5[tipo_bolsa],0)))</f>
        <v/>
      </c>
      <c r="O758" t="str">
        <f>IF(ISBLANK($I758),"",INDEX(Tabela6[tipo_scholarship_enum],MATCH($I758,Tabela6[tipo_scholarship],0)))</f>
        <v/>
      </c>
      <c r="P758" s="5" t="str">
        <f>IF(ISBLANK($J758),"",INDEX(Tabela3[tipo_modalidade_enum],MATCH($J758,Tabela3[tipo_modalidade],0)))</f>
        <v/>
      </c>
    </row>
    <row r="759" spans="13:16">
      <c r="M759" s="5" t="str">
        <f>IF(ISBLANK($D759),"",INDEX(Tabela2[tipo_cursos_enum],MATCH($D759,Tabela2[tipo_cursos_pt],0)))</f>
        <v/>
      </c>
      <c r="N759" t="str">
        <f>IF(ISBLANK($H759),"",INDEX(Tabela5[tipo_bolsa_enum],MATCH($H759,Tabela5[tipo_bolsa],0)))</f>
        <v/>
      </c>
      <c r="O759" t="str">
        <f>IF(ISBLANK($I759),"",INDEX(Tabela6[tipo_scholarship_enum],MATCH($I759,Tabela6[tipo_scholarship],0)))</f>
        <v/>
      </c>
      <c r="P759" s="5" t="str">
        <f>IF(ISBLANK($J759),"",INDEX(Tabela3[tipo_modalidade_enum],MATCH($J759,Tabela3[tipo_modalidade],0)))</f>
        <v/>
      </c>
    </row>
    <row r="760" spans="13:16">
      <c r="M760" s="5" t="str">
        <f>IF(ISBLANK($D760),"",INDEX(Tabela2[tipo_cursos_enum],MATCH($D760,Tabela2[tipo_cursos_pt],0)))</f>
        <v/>
      </c>
      <c r="N760" t="str">
        <f>IF(ISBLANK($H760),"",INDEX(Tabela5[tipo_bolsa_enum],MATCH($H760,Tabela5[tipo_bolsa],0)))</f>
        <v/>
      </c>
      <c r="O760" t="str">
        <f>IF(ISBLANK($I760),"",INDEX(Tabela6[tipo_scholarship_enum],MATCH($I760,Tabela6[tipo_scholarship],0)))</f>
        <v/>
      </c>
      <c r="P760" s="5" t="str">
        <f>IF(ISBLANK($J760),"",INDEX(Tabela3[tipo_modalidade_enum],MATCH($J760,Tabela3[tipo_modalidade],0)))</f>
        <v/>
      </c>
    </row>
    <row r="761" spans="13:16">
      <c r="M761" s="5" t="str">
        <f>IF(ISBLANK($D761),"",INDEX(Tabela2[tipo_cursos_enum],MATCH($D761,Tabela2[tipo_cursos_pt],0)))</f>
        <v/>
      </c>
      <c r="N761" t="str">
        <f>IF(ISBLANK($H761),"",INDEX(Tabela5[tipo_bolsa_enum],MATCH($H761,Tabela5[tipo_bolsa],0)))</f>
        <v/>
      </c>
      <c r="O761" t="str">
        <f>IF(ISBLANK($I761),"",INDEX(Tabela6[tipo_scholarship_enum],MATCH($I761,Tabela6[tipo_scholarship],0)))</f>
        <v/>
      </c>
      <c r="P761" s="5" t="str">
        <f>IF(ISBLANK($J761),"",INDEX(Tabela3[tipo_modalidade_enum],MATCH($J761,Tabela3[tipo_modalidade],0)))</f>
        <v/>
      </c>
    </row>
    <row r="762" spans="13:16">
      <c r="M762" s="5" t="str">
        <f>IF(ISBLANK($D762),"",INDEX(Tabela2[tipo_cursos_enum],MATCH($D762,Tabela2[tipo_cursos_pt],0)))</f>
        <v/>
      </c>
      <c r="N762" t="str">
        <f>IF(ISBLANK($H762),"",INDEX(Tabela5[tipo_bolsa_enum],MATCH($H762,Tabela5[tipo_bolsa],0)))</f>
        <v/>
      </c>
      <c r="O762" t="str">
        <f>IF(ISBLANK($I762),"",INDEX(Tabela6[tipo_scholarship_enum],MATCH($I762,Tabela6[tipo_scholarship],0)))</f>
        <v/>
      </c>
      <c r="P762" s="5" t="str">
        <f>IF(ISBLANK($J762),"",INDEX(Tabela3[tipo_modalidade_enum],MATCH($J762,Tabela3[tipo_modalidade],0)))</f>
        <v/>
      </c>
    </row>
    <row r="763" spans="13:16">
      <c r="M763" s="5" t="str">
        <f>IF(ISBLANK($D763),"",INDEX(Tabela2[tipo_cursos_enum],MATCH($D763,Tabela2[tipo_cursos_pt],0)))</f>
        <v/>
      </c>
      <c r="N763" t="str">
        <f>IF(ISBLANK($H763),"",INDEX(Tabela5[tipo_bolsa_enum],MATCH($H763,Tabela5[tipo_bolsa],0)))</f>
        <v/>
      </c>
      <c r="O763" t="str">
        <f>IF(ISBLANK($I763),"",INDEX(Tabela6[tipo_scholarship_enum],MATCH($I763,Tabela6[tipo_scholarship],0)))</f>
        <v/>
      </c>
      <c r="P763" s="5" t="str">
        <f>IF(ISBLANK($J763),"",INDEX(Tabela3[tipo_modalidade_enum],MATCH($J763,Tabela3[tipo_modalidade],0)))</f>
        <v/>
      </c>
    </row>
    <row r="764" spans="13:16">
      <c r="M764" s="5" t="str">
        <f>IF(ISBLANK($D764),"",INDEX(Tabela2[tipo_cursos_enum],MATCH($D764,Tabela2[tipo_cursos_pt],0)))</f>
        <v/>
      </c>
      <c r="N764" t="str">
        <f>IF(ISBLANK($H764),"",INDEX(Tabela5[tipo_bolsa_enum],MATCH($H764,Tabela5[tipo_bolsa],0)))</f>
        <v/>
      </c>
      <c r="O764" t="str">
        <f>IF(ISBLANK($I764),"",INDEX(Tabela6[tipo_scholarship_enum],MATCH($I764,Tabela6[tipo_scholarship],0)))</f>
        <v/>
      </c>
      <c r="P764" s="5" t="str">
        <f>IF(ISBLANK($J764),"",INDEX(Tabela3[tipo_modalidade_enum],MATCH($J764,Tabela3[tipo_modalidade],0)))</f>
        <v/>
      </c>
    </row>
    <row r="765" spans="13:16">
      <c r="M765" s="5" t="str">
        <f>IF(ISBLANK($D765),"",INDEX(Tabela2[tipo_cursos_enum],MATCH($D765,Tabela2[tipo_cursos_pt],0)))</f>
        <v/>
      </c>
      <c r="N765" t="str">
        <f>IF(ISBLANK($H765),"",INDEX(Tabela5[tipo_bolsa_enum],MATCH($H765,Tabela5[tipo_bolsa],0)))</f>
        <v/>
      </c>
      <c r="O765" t="str">
        <f>IF(ISBLANK($I765),"",INDEX(Tabela6[tipo_scholarship_enum],MATCH($I765,Tabela6[tipo_scholarship],0)))</f>
        <v/>
      </c>
      <c r="P765" s="5" t="str">
        <f>IF(ISBLANK($J765),"",INDEX(Tabela3[tipo_modalidade_enum],MATCH($J765,Tabela3[tipo_modalidade],0)))</f>
        <v/>
      </c>
    </row>
    <row r="766" spans="13:16">
      <c r="M766" s="5" t="str">
        <f>IF(ISBLANK($D766),"",INDEX(Tabela2[tipo_cursos_enum],MATCH($D766,Tabela2[tipo_cursos_pt],0)))</f>
        <v/>
      </c>
      <c r="N766" t="str">
        <f>IF(ISBLANK($H766),"",INDEX(Tabela5[tipo_bolsa_enum],MATCH($H766,Tabela5[tipo_bolsa],0)))</f>
        <v/>
      </c>
      <c r="O766" t="str">
        <f>IF(ISBLANK($I766),"",INDEX(Tabela6[tipo_scholarship_enum],MATCH($I766,Tabela6[tipo_scholarship],0)))</f>
        <v/>
      </c>
      <c r="P766" s="5" t="str">
        <f>IF(ISBLANK($J766),"",INDEX(Tabela3[tipo_modalidade_enum],MATCH($J766,Tabela3[tipo_modalidade],0)))</f>
        <v/>
      </c>
    </row>
    <row r="767" spans="13:16">
      <c r="M767" s="5" t="str">
        <f>IF(ISBLANK($D767),"",INDEX(Tabela2[tipo_cursos_enum],MATCH($D767,Tabela2[tipo_cursos_pt],0)))</f>
        <v/>
      </c>
      <c r="N767" t="str">
        <f>IF(ISBLANK($H767),"",INDEX(Tabela5[tipo_bolsa_enum],MATCH($H767,Tabela5[tipo_bolsa],0)))</f>
        <v/>
      </c>
      <c r="O767" t="str">
        <f>IF(ISBLANK($I767),"",INDEX(Tabela6[tipo_scholarship_enum],MATCH($I767,Tabela6[tipo_scholarship],0)))</f>
        <v/>
      </c>
      <c r="P767" s="5" t="str">
        <f>IF(ISBLANK($J767),"",INDEX(Tabela3[tipo_modalidade_enum],MATCH($J767,Tabela3[tipo_modalidade],0)))</f>
        <v/>
      </c>
    </row>
    <row r="768" spans="13:16">
      <c r="M768" s="5" t="str">
        <f>IF(ISBLANK($D768),"",INDEX(Tabela2[tipo_cursos_enum],MATCH($D768,Tabela2[tipo_cursos_pt],0)))</f>
        <v/>
      </c>
      <c r="N768" t="str">
        <f>IF(ISBLANK($H768),"",INDEX(Tabela5[tipo_bolsa_enum],MATCH($H768,Tabela5[tipo_bolsa],0)))</f>
        <v/>
      </c>
      <c r="O768" t="str">
        <f>IF(ISBLANK($I768),"",INDEX(Tabela6[tipo_scholarship_enum],MATCH($I768,Tabela6[tipo_scholarship],0)))</f>
        <v/>
      </c>
      <c r="P768" s="5" t="str">
        <f>IF(ISBLANK($J768),"",INDEX(Tabela3[tipo_modalidade_enum],MATCH($J768,Tabela3[tipo_modalidade],0)))</f>
        <v/>
      </c>
    </row>
    <row r="769" spans="13:16">
      <c r="M769" s="5" t="str">
        <f>IF(ISBLANK($D769),"",INDEX(Tabela2[tipo_cursos_enum],MATCH($D769,Tabela2[tipo_cursos_pt],0)))</f>
        <v/>
      </c>
      <c r="N769" t="str">
        <f>IF(ISBLANK($H769),"",INDEX(Tabela5[tipo_bolsa_enum],MATCH($H769,Tabela5[tipo_bolsa],0)))</f>
        <v/>
      </c>
      <c r="O769" t="str">
        <f>IF(ISBLANK($I769),"",INDEX(Tabela6[tipo_scholarship_enum],MATCH($I769,Tabela6[tipo_scholarship],0)))</f>
        <v/>
      </c>
      <c r="P769" s="5" t="str">
        <f>IF(ISBLANK($J769),"",INDEX(Tabela3[tipo_modalidade_enum],MATCH($J769,Tabela3[tipo_modalidade],0)))</f>
        <v/>
      </c>
    </row>
    <row r="770" spans="13:16">
      <c r="M770" s="5" t="str">
        <f>IF(ISBLANK($D770),"",INDEX(Tabela2[tipo_cursos_enum],MATCH($D770,Tabela2[tipo_cursos_pt],0)))</f>
        <v/>
      </c>
      <c r="N770" t="str">
        <f>IF(ISBLANK($H770),"",INDEX(Tabela5[tipo_bolsa_enum],MATCH($H770,Tabela5[tipo_bolsa],0)))</f>
        <v/>
      </c>
      <c r="O770" t="str">
        <f>IF(ISBLANK($I770),"",INDEX(Tabela6[tipo_scholarship_enum],MATCH($I770,Tabela6[tipo_scholarship],0)))</f>
        <v/>
      </c>
      <c r="P770" s="5" t="str">
        <f>IF(ISBLANK($J770),"",INDEX(Tabela3[tipo_modalidade_enum],MATCH($J770,Tabela3[tipo_modalidade],0)))</f>
        <v/>
      </c>
    </row>
    <row r="771" spans="13:16">
      <c r="M771" s="5" t="str">
        <f>IF(ISBLANK($D771),"",INDEX(Tabela2[tipo_cursos_enum],MATCH($D771,Tabela2[tipo_cursos_pt],0)))</f>
        <v/>
      </c>
      <c r="N771" t="str">
        <f>IF(ISBLANK($H771),"",INDEX(Tabela5[tipo_bolsa_enum],MATCH($H771,Tabela5[tipo_bolsa],0)))</f>
        <v/>
      </c>
      <c r="O771" t="str">
        <f>IF(ISBLANK($I771),"",INDEX(Tabela6[tipo_scholarship_enum],MATCH($I771,Tabela6[tipo_scholarship],0)))</f>
        <v/>
      </c>
      <c r="P771" s="5" t="str">
        <f>IF(ISBLANK($J771),"",INDEX(Tabela3[tipo_modalidade_enum],MATCH($J771,Tabela3[tipo_modalidade],0)))</f>
        <v/>
      </c>
    </row>
    <row r="772" spans="13:16">
      <c r="M772" s="5" t="str">
        <f>IF(ISBLANK($D772),"",INDEX(Tabela2[tipo_cursos_enum],MATCH($D772,Tabela2[tipo_cursos_pt],0)))</f>
        <v/>
      </c>
      <c r="N772" t="str">
        <f>IF(ISBLANK($H772),"",INDEX(Tabela5[tipo_bolsa_enum],MATCH($H772,Tabela5[tipo_bolsa],0)))</f>
        <v/>
      </c>
      <c r="O772" t="str">
        <f>IF(ISBLANK($I772),"",INDEX(Tabela6[tipo_scholarship_enum],MATCH($I772,Tabela6[tipo_scholarship],0)))</f>
        <v/>
      </c>
      <c r="P772" s="5" t="str">
        <f>IF(ISBLANK($J772),"",INDEX(Tabela3[tipo_modalidade_enum],MATCH($J772,Tabela3[tipo_modalidade],0)))</f>
        <v/>
      </c>
    </row>
    <row r="773" spans="13:16">
      <c r="M773" s="5" t="str">
        <f>IF(ISBLANK($D773),"",INDEX(Tabela2[tipo_cursos_enum],MATCH($D773,Tabela2[tipo_cursos_pt],0)))</f>
        <v/>
      </c>
      <c r="N773" t="str">
        <f>IF(ISBLANK($H773),"",INDEX(Tabela5[tipo_bolsa_enum],MATCH($H773,Tabela5[tipo_bolsa],0)))</f>
        <v/>
      </c>
      <c r="O773" t="str">
        <f>IF(ISBLANK($I773),"",INDEX(Tabela6[tipo_scholarship_enum],MATCH($I773,Tabela6[tipo_scholarship],0)))</f>
        <v/>
      </c>
      <c r="P773" s="5" t="str">
        <f>IF(ISBLANK($J773),"",INDEX(Tabela3[tipo_modalidade_enum],MATCH($J773,Tabela3[tipo_modalidade],0)))</f>
        <v/>
      </c>
    </row>
    <row r="774" spans="13:16">
      <c r="M774" s="5" t="str">
        <f>IF(ISBLANK($D774),"",INDEX(Tabela2[tipo_cursos_enum],MATCH($D774,Tabela2[tipo_cursos_pt],0)))</f>
        <v/>
      </c>
      <c r="N774" t="str">
        <f>IF(ISBLANK($H774),"",INDEX(Tabela5[tipo_bolsa_enum],MATCH($H774,Tabela5[tipo_bolsa],0)))</f>
        <v/>
      </c>
      <c r="O774" t="str">
        <f>IF(ISBLANK($I774),"",INDEX(Tabela6[tipo_scholarship_enum],MATCH($I774,Tabela6[tipo_scholarship],0)))</f>
        <v/>
      </c>
      <c r="P774" s="5" t="str">
        <f>IF(ISBLANK($J774),"",INDEX(Tabela3[tipo_modalidade_enum],MATCH($J774,Tabela3[tipo_modalidade],0)))</f>
        <v/>
      </c>
    </row>
    <row r="775" spans="13:16">
      <c r="M775" s="5" t="str">
        <f>IF(ISBLANK($D775),"",INDEX(Tabela2[tipo_cursos_enum],MATCH($D775,Tabela2[tipo_cursos_pt],0)))</f>
        <v/>
      </c>
      <c r="N775" t="str">
        <f>IF(ISBLANK($H775),"",INDEX(Tabela5[tipo_bolsa_enum],MATCH($H775,Tabela5[tipo_bolsa],0)))</f>
        <v/>
      </c>
      <c r="O775" t="str">
        <f>IF(ISBLANK($I775),"",INDEX(Tabela6[tipo_scholarship_enum],MATCH($I775,Tabela6[tipo_scholarship],0)))</f>
        <v/>
      </c>
      <c r="P775" s="5" t="str">
        <f>IF(ISBLANK($J775),"",INDEX(Tabela3[tipo_modalidade_enum],MATCH($J775,Tabela3[tipo_modalidade],0)))</f>
        <v/>
      </c>
    </row>
    <row r="776" spans="13:16">
      <c r="M776" s="5" t="str">
        <f>IF(ISBLANK($D776),"",INDEX(Tabela2[tipo_cursos_enum],MATCH($D776,Tabela2[tipo_cursos_pt],0)))</f>
        <v/>
      </c>
      <c r="N776" t="str">
        <f>IF(ISBLANK($H776),"",INDEX(Tabela5[tipo_bolsa_enum],MATCH($H776,Tabela5[tipo_bolsa],0)))</f>
        <v/>
      </c>
      <c r="O776" t="str">
        <f>IF(ISBLANK($I776),"",INDEX(Tabela6[tipo_scholarship_enum],MATCH($I776,Tabela6[tipo_scholarship],0)))</f>
        <v/>
      </c>
      <c r="P776" s="5" t="str">
        <f>IF(ISBLANK($J776),"",INDEX(Tabela3[tipo_modalidade_enum],MATCH($J776,Tabela3[tipo_modalidade],0)))</f>
        <v/>
      </c>
    </row>
    <row r="777" spans="13:16">
      <c r="M777" s="5" t="str">
        <f>IF(ISBLANK($D777),"",INDEX(Tabela2[tipo_cursos_enum],MATCH($D777,Tabela2[tipo_cursos_pt],0)))</f>
        <v/>
      </c>
      <c r="N777" t="str">
        <f>IF(ISBLANK($H777),"",INDEX(Tabela5[tipo_bolsa_enum],MATCH($H777,Tabela5[tipo_bolsa],0)))</f>
        <v/>
      </c>
      <c r="O777" t="str">
        <f>IF(ISBLANK($I777),"",INDEX(Tabela6[tipo_scholarship_enum],MATCH($I777,Tabela6[tipo_scholarship],0)))</f>
        <v/>
      </c>
      <c r="P777" s="5" t="str">
        <f>IF(ISBLANK($J777),"",INDEX(Tabela3[tipo_modalidade_enum],MATCH($J777,Tabela3[tipo_modalidade],0)))</f>
        <v/>
      </c>
    </row>
    <row r="778" spans="13:16">
      <c r="M778" s="5" t="str">
        <f>IF(ISBLANK($D778),"",INDEX(Tabela2[tipo_cursos_enum],MATCH($D778,Tabela2[tipo_cursos_pt],0)))</f>
        <v/>
      </c>
      <c r="N778" t="str">
        <f>IF(ISBLANK($H778),"",INDEX(Tabela5[tipo_bolsa_enum],MATCH($H778,Tabela5[tipo_bolsa],0)))</f>
        <v/>
      </c>
      <c r="O778" t="str">
        <f>IF(ISBLANK($I778),"",INDEX(Tabela6[tipo_scholarship_enum],MATCH($I778,Tabela6[tipo_scholarship],0)))</f>
        <v/>
      </c>
      <c r="P778" s="5" t="str">
        <f>IF(ISBLANK($J778),"",INDEX(Tabela3[tipo_modalidade_enum],MATCH($J778,Tabela3[tipo_modalidade],0)))</f>
        <v/>
      </c>
    </row>
    <row r="779" spans="13:16">
      <c r="M779" s="5" t="str">
        <f>IF(ISBLANK($D779),"",INDEX(Tabela2[tipo_cursos_enum],MATCH($D779,Tabela2[tipo_cursos_pt],0)))</f>
        <v/>
      </c>
      <c r="N779" t="str">
        <f>IF(ISBLANK($H779),"",INDEX(Tabela5[tipo_bolsa_enum],MATCH($H779,Tabela5[tipo_bolsa],0)))</f>
        <v/>
      </c>
      <c r="O779" t="str">
        <f>IF(ISBLANK($I779),"",INDEX(Tabela6[tipo_scholarship_enum],MATCH($I779,Tabela6[tipo_scholarship],0)))</f>
        <v/>
      </c>
      <c r="P779" s="5" t="str">
        <f>IF(ISBLANK($J779),"",INDEX(Tabela3[tipo_modalidade_enum],MATCH($J779,Tabela3[tipo_modalidade],0)))</f>
        <v/>
      </c>
    </row>
    <row r="780" spans="13:16">
      <c r="M780" s="5" t="str">
        <f>IF(ISBLANK($D780),"",INDEX(Tabela2[tipo_cursos_enum],MATCH($D780,Tabela2[tipo_cursos_pt],0)))</f>
        <v/>
      </c>
      <c r="N780" t="str">
        <f>IF(ISBLANK($H780),"",INDEX(Tabela5[tipo_bolsa_enum],MATCH($H780,Tabela5[tipo_bolsa],0)))</f>
        <v/>
      </c>
      <c r="O780" t="str">
        <f>IF(ISBLANK($I780),"",INDEX(Tabela6[tipo_scholarship_enum],MATCH($I780,Tabela6[tipo_scholarship],0)))</f>
        <v/>
      </c>
      <c r="P780" s="5" t="str">
        <f>IF(ISBLANK($J780),"",INDEX(Tabela3[tipo_modalidade_enum],MATCH($J780,Tabela3[tipo_modalidade],0)))</f>
        <v/>
      </c>
    </row>
    <row r="781" spans="13:16">
      <c r="M781" s="5" t="str">
        <f>IF(ISBLANK($D781),"",INDEX(Tabela2[tipo_cursos_enum],MATCH($D781,Tabela2[tipo_cursos_pt],0)))</f>
        <v/>
      </c>
      <c r="N781" t="str">
        <f>IF(ISBLANK($H781),"",INDEX(Tabela5[tipo_bolsa_enum],MATCH($H781,Tabela5[tipo_bolsa],0)))</f>
        <v/>
      </c>
      <c r="O781" t="str">
        <f>IF(ISBLANK($I781),"",INDEX(Tabela6[tipo_scholarship_enum],MATCH($I781,Tabela6[tipo_scholarship],0)))</f>
        <v/>
      </c>
      <c r="P781" s="5" t="str">
        <f>IF(ISBLANK($J781),"",INDEX(Tabela3[tipo_modalidade_enum],MATCH($J781,Tabela3[tipo_modalidade],0)))</f>
        <v/>
      </c>
    </row>
    <row r="782" spans="13:16">
      <c r="M782" s="5" t="str">
        <f>IF(ISBLANK($D782),"",INDEX(Tabela2[tipo_cursos_enum],MATCH($D782,Tabela2[tipo_cursos_pt],0)))</f>
        <v/>
      </c>
      <c r="N782" t="str">
        <f>IF(ISBLANK($H782),"",INDEX(Tabela5[tipo_bolsa_enum],MATCH($H782,Tabela5[tipo_bolsa],0)))</f>
        <v/>
      </c>
      <c r="O782" t="str">
        <f>IF(ISBLANK($I782),"",INDEX(Tabela6[tipo_scholarship_enum],MATCH($I782,Tabela6[tipo_scholarship],0)))</f>
        <v/>
      </c>
      <c r="P782" s="5" t="str">
        <f>IF(ISBLANK($J782),"",INDEX(Tabela3[tipo_modalidade_enum],MATCH($J782,Tabela3[tipo_modalidade],0)))</f>
        <v/>
      </c>
    </row>
    <row r="783" spans="13:16">
      <c r="M783" s="5" t="str">
        <f>IF(ISBLANK($D783),"",INDEX(Tabela2[tipo_cursos_enum],MATCH($D783,Tabela2[tipo_cursos_pt],0)))</f>
        <v/>
      </c>
      <c r="N783" t="str">
        <f>IF(ISBLANK($H783),"",INDEX(Tabela5[tipo_bolsa_enum],MATCH($H783,Tabela5[tipo_bolsa],0)))</f>
        <v/>
      </c>
      <c r="O783" t="str">
        <f>IF(ISBLANK($I783),"",INDEX(Tabela6[tipo_scholarship_enum],MATCH($I783,Tabela6[tipo_scholarship],0)))</f>
        <v/>
      </c>
      <c r="P783" s="5" t="str">
        <f>IF(ISBLANK($J783),"",INDEX(Tabela3[tipo_modalidade_enum],MATCH($J783,Tabela3[tipo_modalidade],0)))</f>
        <v/>
      </c>
    </row>
    <row r="784" spans="13:16">
      <c r="M784" s="5" t="str">
        <f>IF(ISBLANK($D784),"",INDEX(Tabela2[tipo_cursos_enum],MATCH($D784,Tabela2[tipo_cursos_pt],0)))</f>
        <v/>
      </c>
      <c r="N784" t="str">
        <f>IF(ISBLANK($H784),"",INDEX(Tabela5[tipo_bolsa_enum],MATCH($H784,Tabela5[tipo_bolsa],0)))</f>
        <v/>
      </c>
      <c r="O784" t="str">
        <f>IF(ISBLANK($I784),"",INDEX(Tabela6[tipo_scholarship_enum],MATCH($I784,Tabela6[tipo_scholarship],0)))</f>
        <v/>
      </c>
      <c r="P784" s="5" t="str">
        <f>IF(ISBLANK($J784),"",INDEX(Tabela3[tipo_modalidade_enum],MATCH($J784,Tabela3[tipo_modalidade],0)))</f>
        <v/>
      </c>
    </row>
    <row r="785" spans="13:16">
      <c r="M785" s="5" t="str">
        <f>IF(ISBLANK($D785),"",INDEX(Tabela2[tipo_cursos_enum],MATCH($D785,Tabela2[tipo_cursos_pt],0)))</f>
        <v/>
      </c>
      <c r="N785" t="str">
        <f>IF(ISBLANK($H785),"",INDEX(Tabela5[tipo_bolsa_enum],MATCH($H785,Tabela5[tipo_bolsa],0)))</f>
        <v/>
      </c>
      <c r="O785" t="str">
        <f>IF(ISBLANK($I785),"",INDEX(Tabela6[tipo_scholarship_enum],MATCH($I785,Tabela6[tipo_scholarship],0)))</f>
        <v/>
      </c>
      <c r="P785" s="5" t="str">
        <f>IF(ISBLANK($J785),"",INDEX(Tabela3[tipo_modalidade_enum],MATCH($J785,Tabela3[tipo_modalidade],0)))</f>
        <v/>
      </c>
    </row>
    <row r="786" spans="13:16">
      <c r="M786" s="5" t="str">
        <f>IF(ISBLANK($D786),"",INDEX(Tabela2[tipo_cursos_enum],MATCH($D786,Tabela2[tipo_cursos_pt],0)))</f>
        <v/>
      </c>
      <c r="N786" t="str">
        <f>IF(ISBLANK($H786),"",INDEX(Tabela5[tipo_bolsa_enum],MATCH($H786,Tabela5[tipo_bolsa],0)))</f>
        <v/>
      </c>
      <c r="O786" t="str">
        <f>IF(ISBLANK($I786),"",INDEX(Tabela6[tipo_scholarship_enum],MATCH($I786,Tabela6[tipo_scholarship],0)))</f>
        <v/>
      </c>
      <c r="P786" s="5" t="str">
        <f>IF(ISBLANK($J786),"",INDEX(Tabela3[tipo_modalidade_enum],MATCH($J786,Tabela3[tipo_modalidade],0)))</f>
        <v/>
      </c>
    </row>
    <row r="787" spans="13:16">
      <c r="M787" s="5" t="str">
        <f>IF(ISBLANK($D787),"",INDEX(Tabela2[tipo_cursos_enum],MATCH($D787,Tabela2[tipo_cursos_pt],0)))</f>
        <v/>
      </c>
      <c r="N787" t="str">
        <f>IF(ISBLANK($H787),"",INDEX(Tabela5[tipo_bolsa_enum],MATCH($H787,Tabela5[tipo_bolsa],0)))</f>
        <v/>
      </c>
      <c r="O787" t="str">
        <f>IF(ISBLANK($I787),"",INDEX(Tabela6[tipo_scholarship_enum],MATCH($I787,Tabela6[tipo_scholarship],0)))</f>
        <v/>
      </c>
      <c r="P787" s="5" t="str">
        <f>IF(ISBLANK($J787),"",INDEX(Tabela3[tipo_modalidade_enum],MATCH($J787,Tabela3[tipo_modalidade],0)))</f>
        <v/>
      </c>
    </row>
    <row r="788" spans="13:16">
      <c r="M788" s="5" t="str">
        <f>IF(ISBLANK($D788),"",INDEX(Tabela2[tipo_cursos_enum],MATCH($D788,Tabela2[tipo_cursos_pt],0)))</f>
        <v/>
      </c>
      <c r="N788" t="str">
        <f>IF(ISBLANK($H788),"",INDEX(Tabela5[tipo_bolsa_enum],MATCH($H788,Tabela5[tipo_bolsa],0)))</f>
        <v/>
      </c>
      <c r="O788" t="str">
        <f>IF(ISBLANK($I788),"",INDEX(Tabela6[tipo_scholarship_enum],MATCH($I788,Tabela6[tipo_scholarship],0)))</f>
        <v/>
      </c>
      <c r="P788" s="5" t="str">
        <f>IF(ISBLANK($J788),"",INDEX(Tabela3[tipo_modalidade_enum],MATCH($J788,Tabela3[tipo_modalidade],0)))</f>
        <v/>
      </c>
    </row>
    <row r="789" spans="13:16">
      <c r="M789" s="5" t="str">
        <f>IF(ISBLANK($D789),"",INDEX(Tabela2[tipo_cursos_enum],MATCH($D789,Tabela2[tipo_cursos_pt],0)))</f>
        <v/>
      </c>
      <c r="N789" t="str">
        <f>IF(ISBLANK($H789),"",INDEX(Tabela5[tipo_bolsa_enum],MATCH($H789,Tabela5[tipo_bolsa],0)))</f>
        <v/>
      </c>
      <c r="O789" t="str">
        <f>IF(ISBLANK($I789),"",INDEX(Tabela6[tipo_scholarship_enum],MATCH($I789,Tabela6[tipo_scholarship],0)))</f>
        <v/>
      </c>
      <c r="P789" s="5" t="str">
        <f>IF(ISBLANK($J789),"",INDEX(Tabela3[tipo_modalidade_enum],MATCH($J789,Tabela3[tipo_modalidade],0)))</f>
        <v/>
      </c>
    </row>
    <row r="790" spans="13:16">
      <c r="M790" s="5" t="str">
        <f>IF(ISBLANK($D790),"",INDEX(Tabela2[tipo_cursos_enum],MATCH($D790,Tabela2[tipo_cursos_pt],0)))</f>
        <v/>
      </c>
      <c r="N790" t="str">
        <f>IF(ISBLANK($H790),"",INDEX(Tabela5[tipo_bolsa_enum],MATCH($H790,Tabela5[tipo_bolsa],0)))</f>
        <v/>
      </c>
      <c r="O790" t="str">
        <f>IF(ISBLANK($I790),"",INDEX(Tabela6[tipo_scholarship_enum],MATCH($I790,Tabela6[tipo_scholarship],0)))</f>
        <v/>
      </c>
      <c r="P790" s="5" t="str">
        <f>IF(ISBLANK($J790),"",INDEX(Tabela3[tipo_modalidade_enum],MATCH($J790,Tabela3[tipo_modalidade],0)))</f>
        <v/>
      </c>
    </row>
    <row r="791" spans="13:16">
      <c r="M791" s="5" t="str">
        <f>IF(ISBLANK($D791),"",INDEX(Tabela2[tipo_cursos_enum],MATCH($D791,Tabela2[tipo_cursos_pt],0)))</f>
        <v/>
      </c>
      <c r="N791" t="str">
        <f>IF(ISBLANK($H791),"",INDEX(Tabela5[tipo_bolsa_enum],MATCH($H791,Tabela5[tipo_bolsa],0)))</f>
        <v/>
      </c>
      <c r="O791" t="str">
        <f>IF(ISBLANK($I791),"",INDEX(Tabela6[tipo_scholarship_enum],MATCH($I791,Tabela6[tipo_scholarship],0)))</f>
        <v/>
      </c>
      <c r="P791" s="5" t="str">
        <f>IF(ISBLANK($J791),"",INDEX(Tabela3[tipo_modalidade_enum],MATCH($J791,Tabela3[tipo_modalidade],0)))</f>
        <v/>
      </c>
    </row>
    <row r="792" spans="13:16">
      <c r="M792" s="5" t="str">
        <f>IF(ISBLANK($D792),"",INDEX(Tabela2[tipo_cursos_enum],MATCH($D792,Tabela2[tipo_cursos_pt],0)))</f>
        <v/>
      </c>
      <c r="N792" t="str">
        <f>IF(ISBLANK($H792),"",INDEX(Tabela5[tipo_bolsa_enum],MATCH($H792,Tabela5[tipo_bolsa],0)))</f>
        <v/>
      </c>
      <c r="O792" t="str">
        <f>IF(ISBLANK($I792),"",INDEX(Tabela6[tipo_scholarship_enum],MATCH($I792,Tabela6[tipo_scholarship],0)))</f>
        <v/>
      </c>
      <c r="P792" s="5" t="str">
        <f>IF(ISBLANK($J792),"",INDEX(Tabela3[tipo_modalidade_enum],MATCH($J792,Tabela3[tipo_modalidade],0)))</f>
        <v/>
      </c>
    </row>
    <row r="793" spans="13:16">
      <c r="M793" s="5" t="str">
        <f>IF(ISBLANK($D793),"",INDEX(Tabela2[tipo_cursos_enum],MATCH($D793,Tabela2[tipo_cursos_pt],0)))</f>
        <v/>
      </c>
      <c r="N793" t="str">
        <f>IF(ISBLANK($H793),"",INDEX(Tabela5[tipo_bolsa_enum],MATCH($H793,Tabela5[tipo_bolsa],0)))</f>
        <v/>
      </c>
      <c r="O793" t="str">
        <f>IF(ISBLANK($I793),"",INDEX(Tabela6[tipo_scholarship_enum],MATCH($I793,Tabela6[tipo_scholarship],0)))</f>
        <v/>
      </c>
      <c r="P793" s="5" t="str">
        <f>IF(ISBLANK($J793),"",INDEX(Tabela3[tipo_modalidade_enum],MATCH($J793,Tabela3[tipo_modalidade],0)))</f>
        <v/>
      </c>
    </row>
    <row r="794" spans="13:16">
      <c r="M794" s="5" t="str">
        <f>IF(ISBLANK($D794),"",INDEX(Tabela2[tipo_cursos_enum],MATCH($D794,Tabela2[tipo_cursos_pt],0)))</f>
        <v/>
      </c>
      <c r="N794" t="str">
        <f>IF(ISBLANK($H794),"",INDEX(Tabela5[tipo_bolsa_enum],MATCH($H794,Tabela5[tipo_bolsa],0)))</f>
        <v/>
      </c>
      <c r="O794" t="str">
        <f>IF(ISBLANK($I794),"",INDEX(Tabela6[tipo_scholarship_enum],MATCH($I794,Tabela6[tipo_scholarship],0)))</f>
        <v/>
      </c>
      <c r="P794" s="5" t="str">
        <f>IF(ISBLANK($J794),"",INDEX(Tabela3[tipo_modalidade_enum],MATCH($J794,Tabela3[tipo_modalidade],0)))</f>
        <v/>
      </c>
    </row>
    <row r="795" spans="13:16">
      <c r="M795" s="5" t="str">
        <f>IF(ISBLANK($D795),"",INDEX(Tabela2[tipo_cursos_enum],MATCH($D795,Tabela2[tipo_cursos_pt],0)))</f>
        <v/>
      </c>
      <c r="N795" t="str">
        <f>IF(ISBLANK($H795),"",INDEX(Tabela5[tipo_bolsa_enum],MATCH($H795,Tabela5[tipo_bolsa],0)))</f>
        <v/>
      </c>
      <c r="O795" t="str">
        <f>IF(ISBLANK($I795),"",INDEX(Tabela6[tipo_scholarship_enum],MATCH($I795,Tabela6[tipo_scholarship],0)))</f>
        <v/>
      </c>
      <c r="P795" s="5" t="str">
        <f>IF(ISBLANK($J795),"",INDEX(Tabela3[tipo_modalidade_enum],MATCH($J795,Tabela3[tipo_modalidade],0)))</f>
        <v/>
      </c>
    </row>
    <row r="796" spans="13:16">
      <c r="M796" s="5" t="str">
        <f>IF(ISBLANK($D796),"",INDEX(Tabela2[tipo_cursos_enum],MATCH($D796,Tabela2[tipo_cursos_pt],0)))</f>
        <v/>
      </c>
      <c r="N796" t="str">
        <f>IF(ISBLANK($H796),"",INDEX(Tabela5[tipo_bolsa_enum],MATCH($H796,Tabela5[tipo_bolsa],0)))</f>
        <v/>
      </c>
      <c r="O796" t="str">
        <f>IF(ISBLANK($I796),"",INDEX(Tabela6[tipo_scholarship_enum],MATCH($I796,Tabela6[tipo_scholarship],0)))</f>
        <v/>
      </c>
      <c r="P796" s="5" t="str">
        <f>IF(ISBLANK($J796),"",INDEX(Tabela3[tipo_modalidade_enum],MATCH($J796,Tabela3[tipo_modalidade],0)))</f>
        <v/>
      </c>
    </row>
    <row r="797" spans="13:16">
      <c r="M797" s="5" t="str">
        <f>IF(ISBLANK($D797),"",INDEX(Tabela2[tipo_cursos_enum],MATCH($D797,Tabela2[tipo_cursos_pt],0)))</f>
        <v/>
      </c>
      <c r="N797" t="str">
        <f>IF(ISBLANK($H797),"",INDEX(Tabela5[tipo_bolsa_enum],MATCH($H797,Tabela5[tipo_bolsa],0)))</f>
        <v/>
      </c>
      <c r="O797" t="str">
        <f>IF(ISBLANK($I797),"",INDEX(Tabela6[tipo_scholarship_enum],MATCH($I797,Tabela6[tipo_scholarship],0)))</f>
        <v/>
      </c>
      <c r="P797" s="5" t="str">
        <f>IF(ISBLANK($J797),"",INDEX(Tabela3[tipo_modalidade_enum],MATCH($J797,Tabela3[tipo_modalidade],0)))</f>
        <v/>
      </c>
    </row>
    <row r="798" spans="13:16">
      <c r="M798" s="5" t="str">
        <f>IF(ISBLANK($D798),"",INDEX(Tabela2[tipo_cursos_enum],MATCH($D798,Tabela2[tipo_cursos_pt],0)))</f>
        <v/>
      </c>
      <c r="N798" t="str">
        <f>IF(ISBLANK($H798),"",INDEX(Tabela5[tipo_bolsa_enum],MATCH($H798,Tabela5[tipo_bolsa],0)))</f>
        <v/>
      </c>
      <c r="O798" t="str">
        <f>IF(ISBLANK($I798),"",INDEX(Tabela6[tipo_scholarship_enum],MATCH($I798,Tabela6[tipo_scholarship],0)))</f>
        <v/>
      </c>
      <c r="P798" s="5" t="str">
        <f>IF(ISBLANK($J798),"",INDEX(Tabela3[tipo_modalidade_enum],MATCH($J798,Tabela3[tipo_modalidade],0)))</f>
        <v/>
      </c>
    </row>
    <row r="799" spans="13:16">
      <c r="M799" s="5" t="str">
        <f>IF(ISBLANK($D799),"",INDEX(Tabela2[tipo_cursos_enum],MATCH($D799,Tabela2[tipo_cursos_pt],0)))</f>
        <v/>
      </c>
      <c r="N799" t="str">
        <f>IF(ISBLANK($H799),"",INDEX(Tabela5[tipo_bolsa_enum],MATCH($H799,Tabela5[tipo_bolsa],0)))</f>
        <v/>
      </c>
      <c r="O799" t="str">
        <f>IF(ISBLANK($I799),"",INDEX(Tabela6[tipo_scholarship_enum],MATCH($I799,Tabela6[tipo_scholarship],0)))</f>
        <v/>
      </c>
      <c r="P799" s="5" t="str">
        <f>IF(ISBLANK($J799),"",INDEX(Tabela3[tipo_modalidade_enum],MATCH($J799,Tabela3[tipo_modalidade],0)))</f>
        <v/>
      </c>
    </row>
    <row r="800" spans="13:16">
      <c r="M800" s="5" t="str">
        <f>IF(ISBLANK($D800),"",INDEX(Tabela2[tipo_cursos_enum],MATCH($D800,Tabela2[tipo_cursos_pt],0)))</f>
        <v/>
      </c>
      <c r="N800" t="str">
        <f>IF(ISBLANK($H800),"",INDEX(Tabela5[tipo_bolsa_enum],MATCH($H800,Tabela5[tipo_bolsa],0)))</f>
        <v/>
      </c>
      <c r="O800" t="str">
        <f>IF(ISBLANK($I800),"",INDEX(Tabela6[tipo_scholarship_enum],MATCH($I800,Tabela6[tipo_scholarship],0)))</f>
        <v/>
      </c>
      <c r="P800" s="5" t="str">
        <f>IF(ISBLANK($J800),"",INDEX(Tabela3[tipo_modalidade_enum],MATCH($J800,Tabela3[tipo_modalidade],0)))</f>
        <v/>
      </c>
    </row>
    <row r="801" spans="13:16">
      <c r="M801" s="5" t="str">
        <f>IF(ISBLANK($D801),"",INDEX(Tabela2[tipo_cursos_enum],MATCH($D801,Tabela2[tipo_cursos_pt],0)))</f>
        <v/>
      </c>
      <c r="N801" t="str">
        <f>IF(ISBLANK($H801),"",INDEX(Tabela5[tipo_bolsa_enum],MATCH($H801,Tabela5[tipo_bolsa],0)))</f>
        <v/>
      </c>
      <c r="O801" t="str">
        <f>IF(ISBLANK($I801),"",INDEX(Tabela6[tipo_scholarship_enum],MATCH($I801,Tabela6[tipo_scholarship],0)))</f>
        <v/>
      </c>
      <c r="P801" s="5" t="str">
        <f>IF(ISBLANK($J801),"",INDEX(Tabela3[tipo_modalidade_enum],MATCH($J801,Tabela3[tipo_modalidade],0)))</f>
        <v/>
      </c>
    </row>
    <row r="802" spans="13:16">
      <c r="M802" s="5" t="str">
        <f>IF(ISBLANK($D802),"",INDEX(Tabela2[tipo_cursos_enum],MATCH($D802,Tabela2[tipo_cursos_pt],0)))</f>
        <v/>
      </c>
      <c r="N802" t="str">
        <f>IF(ISBLANK($H802),"",INDEX(Tabela5[tipo_bolsa_enum],MATCH($H802,Tabela5[tipo_bolsa],0)))</f>
        <v/>
      </c>
      <c r="O802" t="str">
        <f>IF(ISBLANK($I802),"",INDEX(Tabela6[tipo_scholarship_enum],MATCH($I802,Tabela6[tipo_scholarship],0)))</f>
        <v/>
      </c>
      <c r="P802" s="5" t="str">
        <f>IF(ISBLANK($J802),"",INDEX(Tabela3[tipo_modalidade_enum],MATCH($J802,Tabela3[tipo_modalidade],0)))</f>
        <v/>
      </c>
    </row>
    <row r="803" spans="13:16">
      <c r="M803" s="5" t="str">
        <f>IF(ISBLANK($D803),"",INDEX(Tabela2[tipo_cursos_enum],MATCH($D803,Tabela2[tipo_cursos_pt],0)))</f>
        <v/>
      </c>
      <c r="N803" t="str">
        <f>IF(ISBLANK($H803),"",INDEX(Tabela5[tipo_bolsa_enum],MATCH($H803,Tabela5[tipo_bolsa],0)))</f>
        <v/>
      </c>
      <c r="O803" t="str">
        <f>IF(ISBLANK($I803),"",INDEX(Tabela6[tipo_scholarship_enum],MATCH($I803,Tabela6[tipo_scholarship],0)))</f>
        <v/>
      </c>
      <c r="P803" s="5" t="str">
        <f>IF(ISBLANK($J803),"",INDEX(Tabela3[tipo_modalidade_enum],MATCH($J803,Tabela3[tipo_modalidade],0)))</f>
        <v/>
      </c>
    </row>
    <row r="804" spans="13:16">
      <c r="M804" s="5" t="str">
        <f>IF(ISBLANK($D804),"",INDEX(Tabela2[tipo_cursos_enum],MATCH($D804,Tabela2[tipo_cursos_pt],0)))</f>
        <v/>
      </c>
      <c r="N804" t="str">
        <f>IF(ISBLANK($H804),"",INDEX(Tabela5[tipo_bolsa_enum],MATCH($H804,Tabela5[tipo_bolsa],0)))</f>
        <v/>
      </c>
      <c r="O804" t="str">
        <f>IF(ISBLANK($I804),"",INDEX(Tabela6[tipo_scholarship_enum],MATCH($I804,Tabela6[tipo_scholarship],0)))</f>
        <v/>
      </c>
      <c r="P804" s="5" t="str">
        <f>IF(ISBLANK($J804),"",INDEX(Tabela3[tipo_modalidade_enum],MATCH($J804,Tabela3[tipo_modalidade],0)))</f>
        <v/>
      </c>
    </row>
    <row r="805" spans="13:16">
      <c r="M805" s="5" t="str">
        <f>IF(ISBLANK($D805),"",INDEX(Tabela2[tipo_cursos_enum],MATCH($D805,Tabela2[tipo_cursos_pt],0)))</f>
        <v/>
      </c>
      <c r="N805" t="str">
        <f>IF(ISBLANK($H805),"",INDEX(Tabela5[tipo_bolsa_enum],MATCH($H805,Tabela5[tipo_bolsa],0)))</f>
        <v/>
      </c>
      <c r="O805" t="str">
        <f>IF(ISBLANK($I805),"",INDEX(Tabela6[tipo_scholarship_enum],MATCH($I805,Tabela6[tipo_scholarship],0)))</f>
        <v/>
      </c>
      <c r="P805" s="5" t="str">
        <f>IF(ISBLANK($J805),"",INDEX(Tabela3[tipo_modalidade_enum],MATCH($J805,Tabela3[tipo_modalidade],0)))</f>
        <v/>
      </c>
    </row>
    <row r="806" spans="13:16">
      <c r="M806" s="5" t="str">
        <f>IF(ISBLANK($D806),"",INDEX(Tabela2[tipo_cursos_enum],MATCH($D806,Tabela2[tipo_cursos_pt],0)))</f>
        <v/>
      </c>
      <c r="N806" t="str">
        <f>IF(ISBLANK($H806),"",INDEX(Tabela5[tipo_bolsa_enum],MATCH($H806,Tabela5[tipo_bolsa],0)))</f>
        <v/>
      </c>
      <c r="O806" t="str">
        <f>IF(ISBLANK($I806),"",INDEX(Tabela6[tipo_scholarship_enum],MATCH($I806,Tabela6[tipo_scholarship],0)))</f>
        <v/>
      </c>
      <c r="P806" s="5" t="str">
        <f>IF(ISBLANK($J806),"",INDEX(Tabela3[tipo_modalidade_enum],MATCH($J806,Tabela3[tipo_modalidade],0)))</f>
        <v/>
      </c>
    </row>
    <row r="807" spans="13:16">
      <c r="M807" s="5" t="str">
        <f>IF(ISBLANK($D807),"",INDEX(Tabela2[tipo_cursos_enum],MATCH($D807,Tabela2[tipo_cursos_pt],0)))</f>
        <v/>
      </c>
      <c r="N807" t="str">
        <f>IF(ISBLANK($H807),"",INDEX(Tabela5[tipo_bolsa_enum],MATCH($H807,Tabela5[tipo_bolsa],0)))</f>
        <v/>
      </c>
      <c r="O807" t="str">
        <f>IF(ISBLANK($I807),"",INDEX(Tabela6[tipo_scholarship_enum],MATCH($I807,Tabela6[tipo_scholarship],0)))</f>
        <v/>
      </c>
      <c r="P807" s="5" t="str">
        <f>IF(ISBLANK($J807),"",INDEX(Tabela3[tipo_modalidade_enum],MATCH($J807,Tabela3[tipo_modalidade],0)))</f>
        <v/>
      </c>
    </row>
    <row r="808" spans="13:16">
      <c r="M808" s="5" t="str">
        <f>IF(ISBLANK($D808),"",INDEX(Tabela2[tipo_cursos_enum],MATCH($D808,Tabela2[tipo_cursos_pt],0)))</f>
        <v/>
      </c>
      <c r="N808" t="str">
        <f>IF(ISBLANK($H808),"",INDEX(Tabela5[tipo_bolsa_enum],MATCH($H808,Tabela5[tipo_bolsa],0)))</f>
        <v/>
      </c>
      <c r="O808" t="str">
        <f>IF(ISBLANK($I808),"",INDEX(Tabela6[tipo_scholarship_enum],MATCH($I808,Tabela6[tipo_scholarship],0)))</f>
        <v/>
      </c>
      <c r="P808" s="5" t="str">
        <f>IF(ISBLANK($J808),"",INDEX(Tabela3[tipo_modalidade_enum],MATCH($J808,Tabela3[tipo_modalidade],0)))</f>
        <v/>
      </c>
    </row>
    <row r="809" spans="13:16">
      <c r="M809" s="5" t="str">
        <f>IF(ISBLANK($D809),"",INDEX(Tabela2[tipo_cursos_enum],MATCH($D809,Tabela2[tipo_cursos_pt],0)))</f>
        <v/>
      </c>
      <c r="N809" t="str">
        <f>IF(ISBLANK($H809),"",INDEX(Tabela5[tipo_bolsa_enum],MATCH($H809,Tabela5[tipo_bolsa],0)))</f>
        <v/>
      </c>
      <c r="O809" t="str">
        <f>IF(ISBLANK($I809),"",INDEX(Tabela6[tipo_scholarship_enum],MATCH($I809,Tabela6[tipo_scholarship],0)))</f>
        <v/>
      </c>
      <c r="P809" s="5" t="str">
        <f>IF(ISBLANK($J809),"",INDEX(Tabela3[tipo_modalidade_enum],MATCH($J809,Tabela3[tipo_modalidade],0)))</f>
        <v/>
      </c>
    </row>
    <row r="810" spans="13:16">
      <c r="M810" s="5" t="str">
        <f>IF(ISBLANK($D810),"",INDEX(Tabela2[tipo_cursos_enum],MATCH($D810,Tabela2[tipo_cursos_pt],0)))</f>
        <v/>
      </c>
      <c r="N810" t="str">
        <f>IF(ISBLANK($H810),"",INDEX(Tabela5[tipo_bolsa_enum],MATCH($H810,Tabela5[tipo_bolsa],0)))</f>
        <v/>
      </c>
      <c r="O810" t="str">
        <f>IF(ISBLANK($I810),"",INDEX(Tabela6[tipo_scholarship_enum],MATCH($I810,Tabela6[tipo_scholarship],0)))</f>
        <v/>
      </c>
      <c r="P810" s="5" t="str">
        <f>IF(ISBLANK($J810),"",INDEX(Tabela3[tipo_modalidade_enum],MATCH($J810,Tabela3[tipo_modalidade],0)))</f>
        <v/>
      </c>
    </row>
    <row r="811" spans="13:16">
      <c r="M811" s="5" t="str">
        <f>IF(ISBLANK($D811),"",INDEX(Tabela2[tipo_cursos_enum],MATCH($D811,Tabela2[tipo_cursos_pt],0)))</f>
        <v/>
      </c>
      <c r="N811" t="str">
        <f>IF(ISBLANK($H811),"",INDEX(Tabela5[tipo_bolsa_enum],MATCH($H811,Tabela5[tipo_bolsa],0)))</f>
        <v/>
      </c>
      <c r="O811" t="str">
        <f>IF(ISBLANK($I811),"",INDEX(Tabela6[tipo_scholarship_enum],MATCH($I811,Tabela6[tipo_scholarship],0)))</f>
        <v/>
      </c>
      <c r="P811" s="5" t="str">
        <f>IF(ISBLANK($J811),"",INDEX(Tabela3[tipo_modalidade_enum],MATCH($J811,Tabela3[tipo_modalidade],0)))</f>
        <v/>
      </c>
    </row>
    <row r="812" spans="13:16">
      <c r="M812" s="5" t="str">
        <f>IF(ISBLANK($D812),"",INDEX(Tabela2[tipo_cursos_enum],MATCH($D812,Tabela2[tipo_cursos_pt],0)))</f>
        <v/>
      </c>
      <c r="N812" t="str">
        <f>IF(ISBLANK($H812),"",INDEX(Tabela5[tipo_bolsa_enum],MATCH($H812,Tabela5[tipo_bolsa],0)))</f>
        <v/>
      </c>
      <c r="O812" t="str">
        <f>IF(ISBLANK($I812),"",INDEX(Tabela6[tipo_scholarship_enum],MATCH($I812,Tabela6[tipo_scholarship],0)))</f>
        <v/>
      </c>
      <c r="P812" s="5" t="str">
        <f>IF(ISBLANK($J812),"",INDEX(Tabela3[tipo_modalidade_enum],MATCH($J812,Tabela3[tipo_modalidade],0)))</f>
        <v/>
      </c>
    </row>
    <row r="813" spans="13:16">
      <c r="M813" s="5" t="str">
        <f>IF(ISBLANK($D813),"",INDEX(Tabela2[tipo_cursos_enum],MATCH($D813,Tabela2[tipo_cursos_pt],0)))</f>
        <v/>
      </c>
      <c r="N813" t="str">
        <f>IF(ISBLANK($H813),"",INDEX(Tabela5[tipo_bolsa_enum],MATCH($H813,Tabela5[tipo_bolsa],0)))</f>
        <v/>
      </c>
      <c r="O813" t="str">
        <f>IF(ISBLANK($I813),"",INDEX(Tabela6[tipo_scholarship_enum],MATCH($I813,Tabela6[tipo_scholarship],0)))</f>
        <v/>
      </c>
      <c r="P813" s="5" t="str">
        <f>IF(ISBLANK($J813),"",INDEX(Tabela3[tipo_modalidade_enum],MATCH($J813,Tabela3[tipo_modalidade],0)))</f>
        <v/>
      </c>
    </row>
    <row r="814" spans="13:16">
      <c r="M814" s="5" t="str">
        <f>IF(ISBLANK($D814),"",INDEX(Tabela2[tipo_cursos_enum],MATCH($D814,Tabela2[tipo_cursos_pt],0)))</f>
        <v/>
      </c>
      <c r="N814" t="str">
        <f>IF(ISBLANK($H814),"",INDEX(Tabela5[tipo_bolsa_enum],MATCH($H814,Tabela5[tipo_bolsa],0)))</f>
        <v/>
      </c>
      <c r="O814" t="str">
        <f>IF(ISBLANK($I814),"",INDEX(Tabela6[tipo_scholarship_enum],MATCH($I814,Tabela6[tipo_scholarship],0)))</f>
        <v/>
      </c>
      <c r="P814" s="5" t="str">
        <f>IF(ISBLANK($J814),"",INDEX(Tabela3[tipo_modalidade_enum],MATCH($J814,Tabela3[tipo_modalidade],0)))</f>
        <v/>
      </c>
    </row>
    <row r="815" spans="13:16">
      <c r="M815" s="5" t="str">
        <f>IF(ISBLANK($D815),"",INDEX(Tabela2[tipo_cursos_enum],MATCH($D815,Tabela2[tipo_cursos_pt],0)))</f>
        <v/>
      </c>
      <c r="N815" t="str">
        <f>IF(ISBLANK($H815),"",INDEX(Tabela5[tipo_bolsa_enum],MATCH($H815,Tabela5[tipo_bolsa],0)))</f>
        <v/>
      </c>
      <c r="O815" t="str">
        <f>IF(ISBLANK($I815),"",INDEX(Tabela6[tipo_scholarship_enum],MATCH($I815,Tabela6[tipo_scholarship],0)))</f>
        <v/>
      </c>
      <c r="P815" s="5" t="str">
        <f>IF(ISBLANK($J815),"",INDEX(Tabela3[tipo_modalidade_enum],MATCH($J815,Tabela3[tipo_modalidade],0)))</f>
        <v/>
      </c>
    </row>
    <row r="816" spans="13:16">
      <c r="M816" s="5" t="str">
        <f>IF(ISBLANK($D816),"",INDEX(Tabela2[tipo_cursos_enum],MATCH($D816,Tabela2[tipo_cursos_pt],0)))</f>
        <v/>
      </c>
      <c r="N816" t="str">
        <f>IF(ISBLANK($H816),"",INDEX(Tabela5[tipo_bolsa_enum],MATCH($H816,Tabela5[tipo_bolsa],0)))</f>
        <v/>
      </c>
      <c r="O816" t="str">
        <f>IF(ISBLANK($I816),"",INDEX(Tabela6[tipo_scholarship_enum],MATCH($I816,Tabela6[tipo_scholarship],0)))</f>
        <v/>
      </c>
      <c r="P816" s="5" t="str">
        <f>IF(ISBLANK($J816),"",INDEX(Tabela3[tipo_modalidade_enum],MATCH($J816,Tabela3[tipo_modalidade],0)))</f>
        <v/>
      </c>
    </row>
    <row r="817" spans="13:16">
      <c r="M817" s="5" t="str">
        <f>IF(ISBLANK($D817),"",INDEX(Tabela2[tipo_cursos_enum],MATCH($D817,Tabela2[tipo_cursos_pt],0)))</f>
        <v/>
      </c>
      <c r="N817" t="str">
        <f>IF(ISBLANK($H817),"",INDEX(Tabela5[tipo_bolsa_enum],MATCH($H817,Tabela5[tipo_bolsa],0)))</f>
        <v/>
      </c>
      <c r="O817" t="str">
        <f>IF(ISBLANK($I817),"",INDEX(Tabela6[tipo_scholarship_enum],MATCH($I817,Tabela6[tipo_scholarship],0)))</f>
        <v/>
      </c>
      <c r="P817" s="5" t="str">
        <f>IF(ISBLANK($J817),"",INDEX(Tabela3[tipo_modalidade_enum],MATCH($J817,Tabela3[tipo_modalidade],0)))</f>
        <v/>
      </c>
    </row>
    <row r="818" spans="13:16">
      <c r="M818" s="5" t="str">
        <f>IF(ISBLANK($D818),"",INDEX(Tabela2[tipo_cursos_enum],MATCH($D818,Tabela2[tipo_cursos_pt],0)))</f>
        <v/>
      </c>
      <c r="N818" t="str">
        <f>IF(ISBLANK($H818),"",INDEX(Tabela5[tipo_bolsa_enum],MATCH($H818,Tabela5[tipo_bolsa],0)))</f>
        <v/>
      </c>
      <c r="O818" t="str">
        <f>IF(ISBLANK($I818),"",INDEX(Tabela6[tipo_scholarship_enum],MATCH($I818,Tabela6[tipo_scholarship],0)))</f>
        <v/>
      </c>
      <c r="P818" s="5" t="str">
        <f>IF(ISBLANK($J818),"",INDEX(Tabela3[tipo_modalidade_enum],MATCH($J818,Tabela3[tipo_modalidade],0)))</f>
        <v/>
      </c>
    </row>
    <row r="819" spans="13:16">
      <c r="M819" s="5" t="str">
        <f>IF(ISBLANK($D819),"",INDEX(Tabela2[tipo_cursos_enum],MATCH($D819,Tabela2[tipo_cursos_pt],0)))</f>
        <v/>
      </c>
      <c r="N819" t="str">
        <f>IF(ISBLANK($H819),"",INDEX(Tabela5[tipo_bolsa_enum],MATCH($H819,Tabela5[tipo_bolsa],0)))</f>
        <v/>
      </c>
      <c r="O819" t="str">
        <f>IF(ISBLANK($I819),"",INDEX(Tabela6[tipo_scholarship_enum],MATCH($I819,Tabela6[tipo_scholarship],0)))</f>
        <v/>
      </c>
      <c r="P819" s="5" t="str">
        <f>IF(ISBLANK($J819),"",INDEX(Tabela3[tipo_modalidade_enum],MATCH($J819,Tabela3[tipo_modalidade],0)))</f>
        <v/>
      </c>
    </row>
    <row r="820" spans="13:16">
      <c r="M820" s="5" t="str">
        <f>IF(ISBLANK($D820),"",INDEX(Tabela2[tipo_cursos_enum],MATCH($D820,Tabela2[tipo_cursos_pt],0)))</f>
        <v/>
      </c>
      <c r="N820" t="str">
        <f>IF(ISBLANK($H820),"",INDEX(Tabela5[tipo_bolsa_enum],MATCH($H820,Tabela5[tipo_bolsa],0)))</f>
        <v/>
      </c>
      <c r="O820" t="str">
        <f>IF(ISBLANK($I820),"",INDEX(Tabela6[tipo_scholarship_enum],MATCH($I820,Tabela6[tipo_scholarship],0)))</f>
        <v/>
      </c>
      <c r="P820" s="5" t="str">
        <f>IF(ISBLANK($J820),"",INDEX(Tabela3[tipo_modalidade_enum],MATCH($J820,Tabela3[tipo_modalidade],0)))</f>
        <v/>
      </c>
    </row>
    <row r="821" spans="13:16">
      <c r="M821" s="5" t="str">
        <f>IF(ISBLANK($D821),"",INDEX(Tabela2[tipo_cursos_enum],MATCH($D821,Tabela2[tipo_cursos_pt],0)))</f>
        <v/>
      </c>
      <c r="N821" t="str">
        <f>IF(ISBLANK($H821),"",INDEX(Tabela5[tipo_bolsa_enum],MATCH($H821,Tabela5[tipo_bolsa],0)))</f>
        <v/>
      </c>
      <c r="O821" t="str">
        <f>IF(ISBLANK($I821),"",INDEX(Tabela6[tipo_scholarship_enum],MATCH($I821,Tabela6[tipo_scholarship],0)))</f>
        <v/>
      </c>
      <c r="P821" s="5" t="str">
        <f>IF(ISBLANK($J821),"",INDEX(Tabela3[tipo_modalidade_enum],MATCH($J821,Tabela3[tipo_modalidade],0)))</f>
        <v/>
      </c>
    </row>
    <row r="822" spans="13:16">
      <c r="M822" s="5" t="str">
        <f>IF(ISBLANK($D822),"",INDEX(Tabela2[tipo_cursos_enum],MATCH($D822,Tabela2[tipo_cursos_pt],0)))</f>
        <v/>
      </c>
      <c r="N822" t="str">
        <f>IF(ISBLANK($H822),"",INDEX(Tabela5[tipo_bolsa_enum],MATCH($H822,Tabela5[tipo_bolsa],0)))</f>
        <v/>
      </c>
      <c r="O822" t="str">
        <f>IF(ISBLANK($I822),"",INDEX(Tabela6[tipo_scholarship_enum],MATCH($I822,Tabela6[tipo_scholarship],0)))</f>
        <v/>
      </c>
      <c r="P822" s="5" t="str">
        <f>IF(ISBLANK($J822),"",INDEX(Tabela3[tipo_modalidade_enum],MATCH($J822,Tabela3[tipo_modalidade],0)))</f>
        <v/>
      </c>
    </row>
    <row r="823" spans="13:16">
      <c r="M823" s="5" t="str">
        <f>IF(ISBLANK($D823),"",INDEX(Tabela2[tipo_cursos_enum],MATCH($D823,Tabela2[tipo_cursos_pt],0)))</f>
        <v/>
      </c>
      <c r="N823" t="str">
        <f>IF(ISBLANK($H823),"",INDEX(Tabela5[tipo_bolsa_enum],MATCH($H823,Tabela5[tipo_bolsa],0)))</f>
        <v/>
      </c>
      <c r="O823" t="str">
        <f>IF(ISBLANK($I823),"",INDEX(Tabela6[tipo_scholarship_enum],MATCH($I823,Tabela6[tipo_scholarship],0)))</f>
        <v/>
      </c>
      <c r="P823" s="5" t="str">
        <f>IF(ISBLANK($J823),"",INDEX(Tabela3[tipo_modalidade_enum],MATCH($J823,Tabela3[tipo_modalidade],0)))</f>
        <v/>
      </c>
    </row>
    <row r="824" spans="13:16">
      <c r="M824" s="5" t="str">
        <f>IF(ISBLANK($D824),"",INDEX(Tabela2[tipo_cursos_enum],MATCH($D824,Tabela2[tipo_cursos_pt],0)))</f>
        <v/>
      </c>
      <c r="N824" t="str">
        <f>IF(ISBLANK($H824),"",INDEX(Tabela5[tipo_bolsa_enum],MATCH($H824,Tabela5[tipo_bolsa],0)))</f>
        <v/>
      </c>
      <c r="O824" t="str">
        <f>IF(ISBLANK($I824),"",INDEX(Tabela6[tipo_scholarship_enum],MATCH($I824,Tabela6[tipo_scholarship],0)))</f>
        <v/>
      </c>
      <c r="P824" s="5" t="str">
        <f>IF(ISBLANK($J824),"",INDEX(Tabela3[tipo_modalidade_enum],MATCH($J824,Tabela3[tipo_modalidade],0)))</f>
        <v/>
      </c>
    </row>
    <row r="825" spans="13:16">
      <c r="M825" s="5" t="str">
        <f>IF(ISBLANK($D825),"",INDEX(Tabela2[tipo_cursos_enum],MATCH($D825,Tabela2[tipo_cursos_pt],0)))</f>
        <v/>
      </c>
      <c r="N825" t="str">
        <f>IF(ISBLANK($H825),"",INDEX(Tabela5[tipo_bolsa_enum],MATCH($H825,Tabela5[tipo_bolsa],0)))</f>
        <v/>
      </c>
      <c r="O825" t="str">
        <f>IF(ISBLANK($I825),"",INDEX(Tabela6[tipo_scholarship_enum],MATCH($I825,Tabela6[tipo_scholarship],0)))</f>
        <v/>
      </c>
      <c r="P825" s="5" t="str">
        <f>IF(ISBLANK($J825),"",INDEX(Tabela3[tipo_modalidade_enum],MATCH($J825,Tabela3[tipo_modalidade],0)))</f>
        <v/>
      </c>
    </row>
    <row r="826" spans="13:16">
      <c r="M826" s="5" t="str">
        <f>IF(ISBLANK($D826),"",INDEX(Tabela2[tipo_cursos_enum],MATCH($D826,Tabela2[tipo_cursos_pt],0)))</f>
        <v/>
      </c>
      <c r="N826" t="str">
        <f>IF(ISBLANK($H826),"",INDEX(Tabela5[tipo_bolsa_enum],MATCH($H826,Tabela5[tipo_bolsa],0)))</f>
        <v/>
      </c>
      <c r="O826" t="str">
        <f>IF(ISBLANK($I826),"",INDEX(Tabela6[tipo_scholarship_enum],MATCH($I826,Tabela6[tipo_scholarship],0)))</f>
        <v/>
      </c>
      <c r="P826" s="5" t="str">
        <f>IF(ISBLANK($J826),"",INDEX(Tabela3[tipo_modalidade_enum],MATCH($J826,Tabela3[tipo_modalidade],0)))</f>
        <v/>
      </c>
    </row>
    <row r="827" spans="13:16">
      <c r="M827" s="5" t="str">
        <f>IF(ISBLANK($D827),"",INDEX(Tabela2[tipo_cursos_enum],MATCH($D827,Tabela2[tipo_cursos_pt],0)))</f>
        <v/>
      </c>
      <c r="N827" t="str">
        <f>IF(ISBLANK($H827),"",INDEX(Tabela5[tipo_bolsa_enum],MATCH($H827,Tabela5[tipo_bolsa],0)))</f>
        <v/>
      </c>
      <c r="O827" t="str">
        <f>IF(ISBLANK($I827),"",INDEX(Tabela6[tipo_scholarship_enum],MATCH($I827,Tabela6[tipo_scholarship],0)))</f>
        <v/>
      </c>
      <c r="P827" s="5" t="str">
        <f>IF(ISBLANK($J827),"",INDEX(Tabela3[tipo_modalidade_enum],MATCH($J827,Tabela3[tipo_modalidade],0)))</f>
        <v/>
      </c>
    </row>
    <row r="828" spans="13:16">
      <c r="M828" s="5" t="str">
        <f>IF(ISBLANK($D828),"",INDEX(Tabela2[tipo_cursos_enum],MATCH($D828,Tabela2[tipo_cursos_pt],0)))</f>
        <v/>
      </c>
      <c r="N828" t="str">
        <f>IF(ISBLANK($H828),"",INDEX(Tabela5[tipo_bolsa_enum],MATCH($H828,Tabela5[tipo_bolsa],0)))</f>
        <v/>
      </c>
      <c r="O828" t="str">
        <f>IF(ISBLANK($I828),"",INDEX(Tabela6[tipo_scholarship_enum],MATCH($I828,Tabela6[tipo_scholarship],0)))</f>
        <v/>
      </c>
      <c r="P828" s="5" t="str">
        <f>IF(ISBLANK($J828),"",INDEX(Tabela3[tipo_modalidade_enum],MATCH($J828,Tabela3[tipo_modalidade],0)))</f>
        <v/>
      </c>
    </row>
    <row r="829" spans="13:16">
      <c r="M829" s="5" t="str">
        <f>IF(ISBLANK($D829),"",INDEX(Tabela2[tipo_cursos_enum],MATCH($D829,Tabela2[tipo_cursos_pt],0)))</f>
        <v/>
      </c>
      <c r="N829" t="str">
        <f>IF(ISBLANK($H829),"",INDEX(Tabela5[tipo_bolsa_enum],MATCH($H829,Tabela5[tipo_bolsa],0)))</f>
        <v/>
      </c>
      <c r="O829" t="str">
        <f>IF(ISBLANK($I829),"",INDEX(Tabela6[tipo_scholarship_enum],MATCH($I829,Tabela6[tipo_scholarship],0)))</f>
        <v/>
      </c>
      <c r="P829" s="5" t="str">
        <f>IF(ISBLANK($J829),"",INDEX(Tabela3[tipo_modalidade_enum],MATCH($J829,Tabela3[tipo_modalidade],0)))</f>
        <v/>
      </c>
    </row>
    <row r="830" spans="13:16">
      <c r="M830" s="5" t="str">
        <f>IF(ISBLANK($D830),"",INDEX(Tabela2[tipo_cursos_enum],MATCH($D830,Tabela2[tipo_cursos_pt],0)))</f>
        <v/>
      </c>
      <c r="N830" t="str">
        <f>IF(ISBLANK($H830),"",INDEX(Tabela5[tipo_bolsa_enum],MATCH($H830,Tabela5[tipo_bolsa],0)))</f>
        <v/>
      </c>
      <c r="O830" t="str">
        <f>IF(ISBLANK($I830),"",INDEX(Tabela6[tipo_scholarship_enum],MATCH($I830,Tabela6[tipo_scholarship],0)))</f>
        <v/>
      </c>
      <c r="P830" s="5" t="str">
        <f>IF(ISBLANK($J830),"",INDEX(Tabela3[tipo_modalidade_enum],MATCH($J830,Tabela3[tipo_modalidade],0)))</f>
        <v/>
      </c>
    </row>
    <row r="831" spans="13:16">
      <c r="M831" s="5" t="str">
        <f>IF(ISBLANK($D831),"",INDEX(Tabela2[tipo_cursos_enum],MATCH($D831,Tabela2[tipo_cursos_pt],0)))</f>
        <v/>
      </c>
      <c r="N831" t="str">
        <f>IF(ISBLANK($H831),"",INDEX(Tabela5[tipo_bolsa_enum],MATCH($H831,Tabela5[tipo_bolsa],0)))</f>
        <v/>
      </c>
      <c r="O831" t="str">
        <f>IF(ISBLANK($I831),"",INDEX(Tabela6[tipo_scholarship_enum],MATCH($I831,Tabela6[tipo_scholarship],0)))</f>
        <v/>
      </c>
      <c r="P831" s="5" t="str">
        <f>IF(ISBLANK($J831),"",INDEX(Tabela3[tipo_modalidade_enum],MATCH($J831,Tabela3[tipo_modalidade],0)))</f>
        <v/>
      </c>
    </row>
    <row r="832" spans="13:16">
      <c r="M832" s="5" t="str">
        <f>IF(ISBLANK($D832),"",INDEX(Tabela2[tipo_cursos_enum],MATCH($D832,Tabela2[tipo_cursos_pt],0)))</f>
        <v/>
      </c>
      <c r="N832" t="str">
        <f>IF(ISBLANK($H832),"",INDEX(Tabela5[tipo_bolsa_enum],MATCH($H832,Tabela5[tipo_bolsa],0)))</f>
        <v/>
      </c>
      <c r="O832" t="str">
        <f>IF(ISBLANK($I832),"",INDEX(Tabela6[tipo_scholarship_enum],MATCH($I832,Tabela6[tipo_scholarship],0)))</f>
        <v/>
      </c>
      <c r="P832" s="5" t="str">
        <f>IF(ISBLANK($J832),"",INDEX(Tabela3[tipo_modalidade_enum],MATCH($J832,Tabela3[tipo_modalidade],0)))</f>
        <v/>
      </c>
    </row>
    <row r="833" spans="13:16">
      <c r="M833" s="5" t="str">
        <f>IF(ISBLANK($D833),"",INDEX(Tabela2[tipo_cursos_enum],MATCH($D833,Tabela2[tipo_cursos_pt],0)))</f>
        <v/>
      </c>
      <c r="N833" t="str">
        <f>IF(ISBLANK($H833),"",INDEX(Tabela5[tipo_bolsa_enum],MATCH($H833,Tabela5[tipo_bolsa],0)))</f>
        <v/>
      </c>
      <c r="O833" t="str">
        <f>IF(ISBLANK($I833),"",INDEX(Tabela6[tipo_scholarship_enum],MATCH($I833,Tabela6[tipo_scholarship],0)))</f>
        <v/>
      </c>
      <c r="P833" s="5" t="str">
        <f>IF(ISBLANK($J833),"",INDEX(Tabela3[tipo_modalidade_enum],MATCH($J833,Tabela3[tipo_modalidade],0)))</f>
        <v/>
      </c>
    </row>
    <row r="834" spans="13:16">
      <c r="M834" s="5" t="str">
        <f>IF(ISBLANK($D834),"",INDEX(Tabela2[tipo_cursos_enum],MATCH($D834,Tabela2[tipo_cursos_pt],0)))</f>
        <v/>
      </c>
      <c r="N834" t="str">
        <f>IF(ISBLANK($H834),"",INDEX(Tabela5[tipo_bolsa_enum],MATCH($H834,Tabela5[tipo_bolsa],0)))</f>
        <v/>
      </c>
      <c r="O834" t="str">
        <f>IF(ISBLANK($I834),"",INDEX(Tabela6[tipo_scholarship_enum],MATCH($I834,Tabela6[tipo_scholarship],0)))</f>
        <v/>
      </c>
      <c r="P834" s="5" t="str">
        <f>IF(ISBLANK($J834),"",INDEX(Tabela3[tipo_modalidade_enum],MATCH($J834,Tabela3[tipo_modalidade],0)))</f>
        <v/>
      </c>
    </row>
    <row r="835" spans="13:16">
      <c r="M835" s="5" t="str">
        <f>IF(ISBLANK($D835),"",INDEX(Tabela2[tipo_cursos_enum],MATCH($D835,Tabela2[tipo_cursos_pt],0)))</f>
        <v/>
      </c>
      <c r="N835" t="str">
        <f>IF(ISBLANK($H835),"",INDEX(Tabela5[tipo_bolsa_enum],MATCH($H835,Tabela5[tipo_bolsa],0)))</f>
        <v/>
      </c>
      <c r="O835" t="str">
        <f>IF(ISBLANK($I835),"",INDEX(Tabela6[tipo_scholarship_enum],MATCH($I835,Tabela6[tipo_scholarship],0)))</f>
        <v/>
      </c>
      <c r="P835" s="5" t="str">
        <f>IF(ISBLANK($J835),"",INDEX(Tabela3[tipo_modalidade_enum],MATCH($J835,Tabela3[tipo_modalidade],0)))</f>
        <v/>
      </c>
    </row>
    <row r="836" spans="13:16">
      <c r="M836" s="5" t="str">
        <f>IF(ISBLANK($D836),"",INDEX(Tabela2[tipo_cursos_enum],MATCH($D836,Tabela2[tipo_cursos_pt],0)))</f>
        <v/>
      </c>
      <c r="N836" t="str">
        <f>IF(ISBLANK($H836),"",INDEX(Tabela5[tipo_bolsa_enum],MATCH($H836,Tabela5[tipo_bolsa],0)))</f>
        <v/>
      </c>
      <c r="O836" t="str">
        <f>IF(ISBLANK($I836),"",INDEX(Tabela6[tipo_scholarship_enum],MATCH($I836,Tabela6[tipo_scholarship],0)))</f>
        <v/>
      </c>
      <c r="P836" s="5" t="str">
        <f>IF(ISBLANK($J836),"",INDEX(Tabela3[tipo_modalidade_enum],MATCH($J836,Tabela3[tipo_modalidade],0)))</f>
        <v/>
      </c>
    </row>
    <row r="837" spans="13:16">
      <c r="M837" s="5" t="str">
        <f>IF(ISBLANK($D837),"",INDEX(Tabela2[tipo_cursos_enum],MATCH($D837,Tabela2[tipo_cursos_pt],0)))</f>
        <v/>
      </c>
      <c r="N837" t="str">
        <f>IF(ISBLANK($H837),"",INDEX(Tabela5[tipo_bolsa_enum],MATCH($H837,Tabela5[tipo_bolsa],0)))</f>
        <v/>
      </c>
      <c r="O837" t="str">
        <f>IF(ISBLANK($I837),"",INDEX(Tabela6[tipo_scholarship_enum],MATCH($I837,Tabela6[tipo_scholarship],0)))</f>
        <v/>
      </c>
      <c r="P837" s="5" t="str">
        <f>IF(ISBLANK($J837),"",INDEX(Tabela3[tipo_modalidade_enum],MATCH($J837,Tabela3[tipo_modalidade],0)))</f>
        <v/>
      </c>
    </row>
    <row r="838" spans="13:16">
      <c r="M838" s="5" t="str">
        <f>IF(ISBLANK($D838),"",INDEX(Tabela2[tipo_cursos_enum],MATCH($D838,Tabela2[tipo_cursos_pt],0)))</f>
        <v/>
      </c>
      <c r="N838" t="str">
        <f>IF(ISBLANK($H838),"",INDEX(Tabela5[tipo_bolsa_enum],MATCH($H838,Tabela5[tipo_bolsa],0)))</f>
        <v/>
      </c>
      <c r="O838" t="str">
        <f>IF(ISBLANK($I838),"",INDEX(Tabela6[tipo_scholarship_enum],MATCH($I838,Tabela6[tipo_scholarship],0)))</f>
        <v/>
      </c>
      <c r="P838" s="5" t="str">
        <f>IF(ISBLANK($J838),"",INDEX(Tabela3[tipo_modalidade_enum],MATCH($J838,Tabela3[tipo_modalidade],0)))</f>
        <v/>
      </c>
    </row>
    <row r="839" spans="13:16">
      <c r="M839" s="5" t="str">
        <f>IF(ISBLANK($D839),"",INDEX(Tabela2[tipo_cursos_enum],MATCH($D839,Tabela2[tipo_cursos_pt],0)))</f>
        <v/>
      </c>
      <c r="N839" t="str">
        <f>IF(ISBLANK($H839),"",INDEX(Tabela5[tipo_bolsa_enum],MATCH($H839,Tabela5[tipo_bolsa],0)))</f>
        <v/>
      </c>
      <c r="O839" t="str">
        <f>IF(ISBLANK($I839),"",INDEX(Tabela6[tipo_scholarship_enum],MATCH($I839,Tabela6[tipo_scholarship],0)))</f>
        <v/>
      </c>
      <c r="P839" s="5" t="str">
        <f>IF(ISBLANK($J839),"",INDEX(Tabela3[tipo_modalidade_enum],MATCH($J839,Tabela3[tipo_modalidade],0)))</f>
        <v/>
      </c>
    </row>
    <row r="840" spans="13:16">
      <c r="M840" s="5" t="str">
        <f>IF(ISBLANK($D840),"",INDEX(Tabela2[tipo_cursos_enum],MATCH($D840,Tabela2[tipo_cursos_pt],0)))</f>
        <v/>
      </c>
      <c r="N840" t="str">
        <f>IF(ISBLANK($H840),"",INDEX(Tabela5[tipo_bolsa_enum],MATCH($H840,Tabela5[tipo_bolsa],0)))</f>
        <v/>
      </c>
      <c r="O840" t="str">
        <f>IF(ISBLANK($I840),"",INDEX(Tabela6[tipo_scholarship_enum],MATCH($I840,Tabela6[tipo_scholarship],0)))</f>
        <v/>
      </c>
      <c r="P840" s="5" t="str">
        <f>IF(ISBLANK($J840),"",INDEX(Tabela3[tipo_modalidade_enum],MATCH($J840,Tabela3[tipo_modalidade],0)))</f>
        <v/>
      </c>
    </row>
    <row r="841" spans="13:16">
      <c r="M841" s="5" t="str">
        <f>IF(ISBLANK($D841),"",INDEX(Tabela2[tipo_cursos_enum],MATCH($D841,Tabela2[tipo_cursos_pt],0)))</f>
        <v/>
      </c>
      <c r="N841" t="str">
        <f>IF(ISBLANK($H841),"",INDEX(Tabela5[tipo_bolsa_enum],MATCH($H841,Tabela5[tipo_bolsa],0)))</f>
        <v/>
      </c>
      <c r="O841" t="str">
        <f>IF(ISBLANK($I841),"",INDEX(Tabela6[tipo_scholarship_enum],MATCH($I841,Tabela6[tipo_scholarship],0)))</f>
        <v/>
      </c>
      <c r="P841" s="5" t="str">
        <f>IF(ISBLANK($J841),"",INDEX(Tabela3[tipo_modalidade_enum],MATCH($J841,Tabela3[tipo_modalidade],0)))</f>
        <v/>
      </c>
    </row>
    <row r="842" spans="13:16">
      <c r="M842" s="5" t="str">
        <f>IF(ISBLANK($D842),"",INDEX(Tabela2[tipo_cursos_enum],MATCH($D842,Tabela2[tipo_cursos_pt],0)))</f>
        <v/>
      </c>
      <c r="N842" t="str">
        <f>IF(ISBLANK($H842),"",INDEX(Tabela5[tipo_bolsa_enum],MATCH($H842,Tabela5[tipo_bolsa],0)))</f>
        <v/>
      </c>
      <c r="O842" t="str">
        <f>IF(ISBLANK($I842),"",INDEX(Tabela6[tipo_scholarship_enum],MATCH($I842,Tabela6[tipo_scholarship],0)))</f>
        <v/>
      </c>
      <c r="P842" s="5" t="str">
        <f>IF(ISBLANK($J842),"",INDEX(Tabela3[tipo_modalidade_enum],MATCH($J842,Tabela3[tipo_modalidade],0)))</f>
        <v/>
      </c>
    </row>
    <row r="843" spans="13:16">
      <c r="M843" s="5" t="str">
        <f>IF(ISBLANK($D843),"",INDEX(Tabela2[tipo_cursos_enum],MATCH($D843,Tabela2[tipo_cursos_pt],0)))</f>
        <v/>
      </c>
      <c r="N843" t="str">
        <f>IF(ISBLANK($H843),"",INDEX(Tabela5[tipo_bolsa_enum],MATCH($H843,Tabela5[tipo_bolsa],0)))</f>
        <v/>
      </c>
      <c r="O843" t="str">
        <f>IF(ISBLANK($I843),"",INDEX(Tabela6[tipo_scholarship_enum],MATCH($I843,Tabela6[tipo_scholarship],0)))</f>
        <v/>
      </c>
      <c r="P843" s="5" t="str">
        <f>IF(ISBLANK($J843),"",INDEX(Tabela3[tipo_modalidade_enum],MATCH($J843,Tabela3[tipo_modalidade],0)))</f>
        <v/>
      </c>
    </row>
    <row r="844" spans="13:16">
      <c r="M844" s="5" t="str">
        <f>IF(ISBLANK($D844),"",INDEX(Tabela2[tipo_cursos_enum],MATCH($D844,Tabela2[tipo_cursos_pt],0)))</f>
        <v/>
      </c>
      <c r="N844" t="str">
        <f>IF(ISBLANK($H844),"",INDEX(Tabela5[tipo_bolsa_enum],MATCH($H844,Tabela5[tipo_bolsa],0)))</f>
        <v/>
      </c>
      <c r="O844" t="str">
        <f>IF(ISBLANK($I844),"",INDEX(Tabela6[tipo_scholarship_enum],MATCH($I844,Tabela6[tipo_scholarship],0)))</f>
        <v/>
      </c>
      <c r="P844" s="5" t="str">
        <f>IF(ISBLANK($J844),"",INDEX(Tabela3[tipo_modalidade_enum],MATCH($J844,Tabela3[tipo_modalidade],0)))</f>
        <v/>
      </c>
    </row>
    <row r="845" spans="13:16">
      <c r="M845" s="5" t="str">
        <f>IF(ISBLANK($D845),"",INDEX(Tabela2[tipo_cursos_enum],MATCH($D845,Tabela2[tipo_cursos_pt],0)))</f>
        <v/>
      </c>
      <c r="N845" t="str">
        <f>IF(ISBLANK($H845),"",INDEX(Tabela5[tipo_bolsa_enum],MATCH($H845,Tabela5[tipo_bolsa],0)))</f>
        <v/>
      </c>
      <c r="O845" t="str">
        <f>IF(ISBLANK($I845),"",INDEX(Tabela6[tipo_scholarship_enum],MATCH($I845,Tabela6[tipo_scholarship],0)))</f>
        <v/>
      </c>
      <c r="P845" s="5" t="str">
        <f>IF(ISBLANK($J845),"",INDEX(Tabela3[tipo_modalidade_enum],MATCH($J845,Tabela3[tipo_modalidade],0)))</f>
        <v/>
      </c>
    </row>
    <row r="846" spans="13:16">
      <c r="M846" s="5" t="str">
        <f>IF(ISBLANK($D846),"",INDEX(Tabela2[tipo_cursos_enum],MATCH($D846,Tabela2[tipo_cursos_pt],0)))</f>
        <v/>
      </c>
      <c r="N846" t="str">
        <f>IF(ISBLANK($H846),"",INDEX(Tabela5[tipo_bolsa_enum],MATCH($H846,Tabela5[tipo_bolsa],0)))</f>
        <v/>
      </c>
      <c r="O846" t="str">
        <f>IF(ISBLANK($I846),"",INDEX(Tabela6[tipo_scholarship_enum],MATCH($I846,Tabela6[tipo_scholarship],0)))</f>
        <v/>
      </c>
      <c r="P846" s="5" t="str">
        <f>IF(ISBLANK($J846),"",INDEX(Tabela3[tipo_modalidade_enum],MATCH($J846,Tabela3[tipo_modalidade],0)))</f>
        <v/>
      </c>
    </row>
    <row r="847" spans="13:16">
      <c r="M847" s="5" t="str">
        <f>IF(ISBLANK($D847),"",INDEX(Tabela2[tipo_cursos_enum],MATCH($D847,Tabela2[tipo_cursos_pt],0)))</f>
        <v/>
      </c>
      <c r="N847" t="str">
        <f>IF(ISBLANK($H847),"",INDEX(Tabela5[tipo_bolsa_enum],MATCH($H847,Tabela5[tipo_bolsa],0)))</f>
        <v/>
      </c>
      <c r="O847" t="str">
        <f>IF(ISBLANK($I847),"",INDEX(Tabela6[tipo_scholarship_enum],MATCH($I847,Tabela6[tipo_scholarship],0)))</f>
        <v/>
      </c>
      <c r="P847" s="5" t="str">
        <f>IF(ISBLANK($J847),"",INDEX(Tabela3[tipo_modalidade_enum],MATCH($J847,Tabela3[tipo_modalidade],0)))</f>
        <v/>
      </c>
    </row>
    <row r="848" spans="13:16">
      <c r="M848" s="5" t="str">
        <f>IF(ISBLANK($D848),"",INDEX(Tabela2[tipo_cursos_enum],MATCH($D848,Tabela2[tipo_cursos_pt],0)))</f>
        <v/>
      </c>
      <c r="N848" t="str">
        <f>IF(ISBLANK($H848),"",INDEX(Tabela5[tipo_bolsa_enum],MATCH($H848,Tabela5[tipo_bolsa],0)))</f>
        <v/>
      </c>
      <c r="O848" t="str">
        <f>IF(ISBLANK($I848),"",INDEX(Tabela6[tipo_scholarship_enum],MATCH($I848,Tabela6[tipo_scholarship],0)))</f>
        <v/>
      </c>
      <c r="P848" s="5" t="str">
        <f>IF(ISBLANK($J848),"",INDEX(Tabela3[tipo_modalidade_enum],MATCH($J848,Tabela3[tipo_modalidade],0)))</f>
        <v/>
      </c>
    </row>
    <row r="849" spans="13:16">
      <c r="M849" s="5" t="str">
        <f>IF(ISBLANK($D849),"",INDEX(Tabela2[tipo_cursos_enum],MATCH($D849,Tabela2[tipo_cursos_pt],0)))</f>
        <v/>
      </c>
      <c r="N849" t="str">
        <f>IF(ISBLANK($H849),"",INDEX(Tabela5[tipo_bolsa_enum],MATCH($H849,Tabela5[tipo_bolsa],0)))</f>
        <v/>
      </c>
      <c r="O849" t="str">
        <f>IF(ISBLANK($I849),"",INDEX(Tabela6[tipo_scholarship_enum],MATCH($I849,Tabela6[tipo_scholarship],0)))</f>
        <v/>
      </c>
      <c r="P849" s="5" t="str">
        <f>IF(ISBLANK($J849),"",INDEX(Tabela3[tipo_modalidade_enum],MATCH($J849,Tabela3[tipo_modalidade],0)))</f>
        <v/>
      </c>
    </row>
    <row r="850" spans="13:16">
      <c r="M850" s="5" t="str">
        <f>IF(ISBLANK($D850),"",INDEX(Tabela2[tipo_cursos_enum],MATCH($D850,Tabela2[tipo_cursos_pt],0)))</f>
        <v/>
      </c>
      <c r="N850" t="str">
        <f>IF(ISBLANK($H850),"",INDEX(Tabela5[tipo_bolsa_enum],MATCH($H850,Tabela5[tipo_bolsa],0)))</f>
        <v/>
      </c>
      <c r="O850" t="str">
        <f>IF(ISBLANK($I850),"",INDEX(Tabela6[tipo_scholarship_enum],MATCH($I850,Tabela6[tipo_scholarship],0)))</f>
        <v/>
      </c>
      <c r="P850" s="5" t="str">
        <f>IF(ISBLANK($J850),"",INDEX(Tabela3[tipo_modalidade_enum],MATCH($J850,Tabela3[tipo_modalidade],0)))</f>
        <v/>
      </c>
    </row>
    <row r="851" spans="13:16">
      <c r="M851" s="5" t="str">
        <f>IF(ISBLANK($D851),"",INDEX(Tabela2[tipo_cursos_enum],MATCH($D851,Tabela2[tipo_cursos_pt],0)))</f>
        <v/>
      </c>
      <c r="N851" t="str">
        <f>IF(ISBLANK($H851),"",INDEX(Tabela5[tipo_bolsa_enum],MATCH($H851,Tabela5[tipo_bolsa],0)))</f>
        <v/>
      </c>
      <c r="O851" t="str">
        <f>IF(ISBLANK($I851),"",INDEX(Tabela6[tipo_scholarship_enum],MATCH($I851,Tabela6[tipo_scholarship],0)))</f>
        <v/>
      </c>
      <c r="P851" s="5" t="str">
        <f>IF(ISBLANK($J851),"",INDEX(Tabela3[tipo_modalidade_enum],MATCH($J851,Tabela3[tipo_modalidade],0)))</f>
        <v/>
      </c>
    </row>
    <row r="852" spans="13:16">
      <c r="M852" s="5" t="str">
        <f>IF(ISBLANK($D852),"",INDEX(Tabela2[tipo_cursos_enum],MATCH($D852,Tabela2[tipo_cursos_pt],0)))</f>
        <v/>
      </c>
      <c r="N852" t="str">
        <f>IF(ISBLANK($H852),"",INDEX(Tabela5[tipo_bolsa_enum],MATCH($H852,Tabela5[tipo_bolsa],0)))</f>
        <v/>
      </c>
      <c r="O852" t="str">
        <f>IF(ISBLANK($I852),"",INDEX(Tabela6[tipo_scholarship_enum],MATCH($I852,Tabela6[tipo_scholarship],0)))</f>
        <v/>
      </c>
      <c r="P852" s="5" t="str">
        <f>IF(ISBLANK($J852),"",INDEX(Tabela3[tipo_modalidade_enum],MATCH($J852,Tabela3[tipo_modalidade],0)))</f>
        <v/>
      </c>
    </row>
    <row r="853" spans="13:16">
      <c r="M853" s="5" t="str">
        <f>IF(ISBLANK($D853),"",INDEX(Tabela2[tipo_cursos_enum],MATCH($D853,Tabela2[tipo_cursos_pt],0)))</f>
        <v/>
      </c>
      <c r="N853" t="str">
        <f>IF(ISBLANK($H853),"",INDEX(Tabela5[tipo_bolsa_enum],MATCH($H853,Tabela5[tipo_bolsa],0)))</f>
        <v/>
      </c>
      <c r="O853" t="str">
        <f>IF(ISBLANK($I853),"",INDEX(Tabela6[tipo_scholarship_enum],MATCH($I853,Tabela6[tipo_scholarship],0)))</f>
        <v/>
      </c>
      <c r="P853" s="5" t="str">
        <f>IF(ISBLANK($J853),"",INDEX(Tabela3[tipo_modalidade_enum],MATCH($J853,Tabela3[tipo_modalidade],0)))</f>
        <v/>
      </c>
    </row>
    <row r="854" spans="13:16">
      <c r="M854" s="5" t="str">
        <f>IF(ISBLANK($D854),"",INDEX(Tabela2[tipo_cursos_enum],MATCH($D854,Tabela2[tipo_cursos_pt],0)))</f>
        <v/>
      </c>
      <c r="N854" t="str">
        <f>IF(ISBLANK($H854),"",INDEX(Tabela5[tipo_bolsa_enum],MATCH($H854,Tabela5[tipo_bolsa],0)))</f>
        <v/>
      </c>
      <c r="O854" t="str">
        <f>IF(ISBLANK($I854),"",INDEX(Tabela6[tipo_scholarship_enum],MATCH($I854,Tabela6[tipo_scholarship],0)))</f>
        <v/>
      </c>
      <c r="P854" s="5" t="str">
        <f>IF(ISBLANK($J854),"",INDEX(Tabela3[tipo_modalidade_enum],MATCH($J854,Tabela3[tipo_modalidade],0)))</f>
        <v/>
      </c>
    </row>
    <row r="855" spans="13:16">
      <c r="M855" s="5" t="str">
        <f>IF(ISBLANK($D855),"",INDEX(Tabela2[tipo_cursos_enum],MATCH($D855,Tabela2[tipo_cursos_pt],0)))</f>
        <v/>
      </c>
      <c r="N855" t="str">
        <f>IF(ISBLANK($H855),"",INDEX(Tabela5[tipo_bolsa_enum],MATCH($H855,Tabela5[tipo_bolsa],0)))</f>
        <v/>
      </c>
      <c r="O855" t="str">
        <f>IF(ISBLANK($I855),"",INDEX(Tabela6[tipo_scholarship_enum],MATCH($I855,Tabela6[tipo_scholarship],0)))</f>
        <v/>
      </c>
      <c r="P855" s="5" t="str">
        <f>IF(ISBLANK($J855),"",INDEX(Tabela3[tipo_modalidade_enum],MATCH($J855,Tabela3[tipo_modalidade],0)))</f>
        <v/>
      </c>
    </row>
    <row r="856" spans="13:16">
      <c r="M856" s="5" t="str">
        <f>IF(ISBLANK($D856),"",INDEX(Tabela2[tipo_cursos_enum],MATCH($D856,Tabela2[tipo_cursos_pt],0)))</f>
        <v/>
      </c>
      <c r="N856" t="str">
        <f>IF(ISBLANK($H856),"",INDEX(Tabela5[tipo_bolsa_enum],MATCH($H856,Tabela5[tipo_bolsa],0)))</f>
        <v/>
      </c>
      <c r="O856" t="str">
        <f>IF(ISBLANK($I856),"",INDEX(Tabela6[tipo_scholarship_enum],MATCH($I856,Tabela6[tipo_scholarship],0)))</f>
        <v/>
      </c>
      <c r="P856" s="5" t="str">
        <f>IF(ISBLANK($J856),"",INDEX(Tabela3[tipo_modalidade_enum],MATCH($J856,Tabela3[tipo_modalidade],0)))</f>
        <v/>
      </c>
    </row>
    <row r="857" spans="13:16">
      <c r="M857" s="5" t="str">
        <f>IF(ISBLANK($D857),"",INDEX(Tabela2[tipo_cursos_enum],MATCH($D857,Tabela2[tipo_cursos_pt],0)))</f>
        <v/>
      </c>
      <c r="N857" t="str">
        <f>IF(ISBLANK($H857),"",INDEX(Tabela5[tipo_bolsa_enum],MATCH($H857,Tabela5[tipo_bolsa],0)))</f>
        <v/>
      </c>
      <c r="O857" t="str">
        <f>IF(ISBLANK($I857),"",INDEX(Tabela6[tipo_scholarship_enum],MATCH($I857,Tabela6[tipo_scholarship],0)))</f>
        <v/>
      </c>
      <c r="P857" s="5" t="str">
        <f>IF(ISBLANK($J857),"",INDEX(Tabela3[tipo_modalidade_enum],MATCH($J857,Tabela3[tipo_modalidade],0)))</f>
        <v/>
      </c>
    </row>
    <row r="858" spans="13:16">
      <c r="M858" s="5" t="str">
        <f>IF(ISBLANK($D858),"",INDEX(Tabela2[tipo_cursos_enum],MATCH($D858,Tabela2[tipo_cursos_pt],0)))</f>
        <v/>
      </c>
      <c r="N858" t="str">
        <f>IF(ISBLANK($H858),"",INDEX(Tabela5[tipo_bolsa_enum],MATCH($H858,Tabela5[tipo_bolsa],0)))</f>
        <v/>
      </c>
      <c r="O858" t="str">
        <f>IF(ISBLANK($I858),"",INDEX(Tabela6[tipo_scholarship_enum],MATCH($I858,Tabela6[tipo_scholarship],0)))</f>
        <v/>
      </c>
      <c r="P858" s="5" t="str">
        <f>IF(ISBLANK($J858),"",INDEX(Tabela3[tipo_modalidade_enum],MATCH($J858,Tabela3[tipo_modalidade],0)))</f>
        <v/>
      </c>
    </row>
    <row r="859" spans="13:16">
      <c r="M859" s="5" t="str">
        <f>IF(ISBLANK($D859),"",INDEX(Tabela2[tipo_cursos_enum],MATCH($D859,Tabela2[tipo_cursos_pt],0)))</f>
        <v/>
      </c>
      <c r="N859" t="str">
        <f>IF(ISBLANK($H859),"",INDEX(Tabela5[tipo_bolsa_enum],MATCH($H859,Tabela5[tipo_bolsa],0)))</f>
        <v/>
      </c>
      <c r="O859" t="str">
        <f>IF(ISBLANK($I859),"",INDEX(Tabela6[tipo_scholarship_enum],MATCH($I859,Tabela6[tipo_scholarship],0)))</f>
        <v/>
      </c>
      <c r="P859" s="5" t="str">
        <f>IF(ISBLANK($J859),"",INDEX(Tabela3[tipo_modalidade_enum],MATCH($J859,Tabela3[tipo_modalidade],0)))</f>
        <v/>
      </c>
    </row>
    <row r="860" spans="13:16">
      <c r="M860" s="5" t="str">
        <f>IF(ISBLANK($D860),"",INDEX(Tabela2[tipo_cursos_enum],MATCH($D860,Tabela2[tipo_cursos_pt],0)))</f>
        <v/>
      </c>
      <c r="N860" t="str">
        <f>IF(ISBLANK($H860),"",INDEX(Tabela5[tipo_bolsa_enum],MATCH($H860,Tabela5[tipo_bolsa],0)))</f>
        <v/>
      </c>
      <c r="O860" t="str">
        <f>IF(ISBLANK($I860),"",INDEX(Tabela6[tipo_scholarship_enum],MATCH($I860,Tabela6[tipo_scholarship],0)))</f>
        <v/>
      </c>
      <c r="P860" s="5" t="str">
        <f>IF(ISBLANK($J860),"",INDEX(Tabela3[tipo_modalidade_enum],MATCH($J860,Tabela3[tipo_modalidade],0)))</f>
        <v/>
      </c>
    </row>
    <row r="861" spans="13:16">
      <c r="M861" s="5" t="str">
        <f>IF(ISBLANK($D861),"",INDEX(Tabela2[tipo_cursos_enum],MATCH($D861,Tabela2[tipo_cursos_pt],0)))</f>
        <v/>
      </c>
      <c r="N861" t="str">
        <f>IF(ISBLANK($H861),"",INDEX(Tabela5[tipo_bolsa_enum],MATCH($H861,Tabela5[tipo_bolsa],0)))</f>
        <v/>
      </c>
      <c r="O861" t="str">
        <f>IF(ISBLANK($I861),"",INDEX(Tabela6[tipo_scholarship_enum],MATCH($I861,Tabela6[tipo_scholarship],0)))</f>
        <v/>
      </c>
      <c r="P861" s="5" t="str">
        <f>IF(ISBLANK($J861),"",INDEX(Tabela3[tipo_modalidade_enum],MATCH($J861,Tabela3[tipo_modalidade],0)))</f>
        <v/>
      </c>
    </row>
    <row r="862" spans="13:16">
      <c r="M862" s="5" t="str">
        <f>IF(ISBLANK($D862),"",INDEX(Tabela2[tipo_cursos_enum],MATCH($D862,Tabela2[tipo_cursos_pt],0)))</f>
        <v/>
      </c>
      <c r="N862" t="str">
        <f>IF(ISBLANK($H862),"",INDEX(Tabela5[tipo_bolsa_enum],MATCH($H862,Tabela5[tipo_bolsa],0)))</f>
        <v/>
      </c>
      <c r="O862" t="str">
        <f>IF(ISBLANK($I862),"",INDEX(Tabela6[tipo_scholarship_enum],MATCH($I862,Tabela6[tipo_scholarship],0)))</f>
        <v/>
      </c>
      <c r="P862" s="5" t="str">
        <f>IF(ISBLANK($J862),"",INDEX(Tabela3[tipo_modalidade_enum],MATCH($J862,Tabela3[tipo_modalidade],0)))</f>
        <v/>
      </c>
    </row>
    <row r="863" spans="13:16">
      <c r="M863" s="5" t="str">
        <f>IF(ISBLANK($D863),"",INDEX(Tabela2[tipo_cursos_enum],MATCH($D863,Tabela2[tipo_cursos_pt],0)))</f>
        <v/>
      </c>
      <c r="N863" t="str">
        <f>IF(ISBLANK($H863),"",INDEX(Tabela5[tipo_bolsa_enum],MATCH($H863,Tabela5[tipo_bolsa],0)))</f>
        <v/>
      </c>
      <c r="O863" t="str">
        <f>IF(ISBLANK($I863),"",INDEX(Tabela6[tipo_scholarship_enum],MATCH($I863,Tabela6[tipo_scholarship],0)))</f>
        <v/>
      </c>
      <c r="P863" s="5" t="str">
        <f>IF(ISBLANK($J863),"",INDEX(Tabela3[tipo_modalidade_enum],MATCH($J863,Tabela3[tipo_modalidade],0)))</f>
        <v/>
      </c>
    </row>
    <row r="864" spans="13:16">
      <c r="M864" s="5" t="str">
        <f>IF(ISBLANK($D864),"",INDEX(Tabela2[tipo_cursos_enum],MATCH($D864,Tabela2[tipo_cursos_pt],0)))</f>
        <v/>
      </c>
      <c r="N864" t="str">
        <f>IF(ISBLANK($H864),"",INDEX(Tabela5[tipo_bolsa_enum],MATCH($H864,Tabela5[tipo_bolsa],0)))</f>
        <v/>
      </c>
      <c r="O864" t="str">
        <f>IF(ISBLANK($I864),"",INDEX(Tabela6[tipo_scholarship_enum],MATCH($I864,Tabela6[tipo_scholarship],0)))</f>
        <v/>
      </c>
      <c r="P864" s="5" t="str">
        <f>IF(ISBLANK($J864),"",INDEX(Tabela3[tipo_modalidade_enum],MATCH($J864,Tabela3[tipo_modalidade],0)))</f>
        <v/>
      </c>
    </row>
    <row r="865" spans="13:16">
      <c r="M865" s="5" t="str">
        <f>IF(ISBLANK($D865),"",INDEX(Tabela2[tipo_cursos_enum],MATCH($D865,Tabela2[tipo_cursos_pt],0)))</f>
        <v/>
      </c>
      <c r="N865" t="str">
        <f>IF(ISBLANK($H865),"",INDEX(Tabela5[tipo_bolsa_enum],MATCH($H865,Tabela5[tipo_bolsa],0)))</f>
        <v/>
      </c>
      <c r="O865" t="str">
        <f>IF(ISBLANK($I865),"",INDEX(Tabela6[tipo_scholarship_enum],MATCH($I865,Tabela6[tipo_scholarship],0)))</f>
        <v/>
      </c>
      <c r="P865" s="5" t="str">
        <f>IF(ISBLANK($J865),"",INDEX(Tabela3[tipo_modalidade_enum],MATCH($J865,Tabela3[tipo_modalidade],0)))</f>
        <v/>
      </c>
    </row>
    <row r="866" spans="13:16">
      <c r="M866" s="5" t="str">
        <f>IF(ISBLANK($D866),"",INDEX(Tabela2[tipo_cursos_enum],MATCH($D866,Tabela2[tipo_cursos_pt],0)))</f>
        <v/>
      </c>
      <c r="N866" t="str">
        <f>IF(ISBLANK($H866),"",INDEX(Tabela5[tipo_bolsa_enum],MATCH($H866,Tabela5[tipo_bolsa],0)))</f>
        <v/>
      </c>
      <c r="O866" t="str">
        <f>IF(ISBLANK($I866),"",INDEX(Tabela6[tipo_scholarship_enum],MATCH($I866,Tabela6[tipo_scholarship],0)))</f>
        <v/>
      </c>
      <c r="P866" s="5" t="str">
        <f>IF(ISBLANK($J866),"",INDEX(Tabela3[tipo_modalidade_enum],MATCH($J866,Tabela3[tipo_modalidade],0)))</f>
        <v/>
      </c>
    </row>
    <row r="867" spans="13:16">
      <c r="M867" s="5" t="str">
        <f>IF(ISBLANK($D867),"",INDEX(Tabela2[tipo_cursos_enum],MATCH($D867,Tabela2[tipo_cursos_pt],0)))</f>
        <v/>
      </c>
      <c r="N867" t="str">
        <f>IF(ISBLANK($H867),"",INDEX(Tabela5[tipo_bolsa_enum],MATCH($H867,Tabela5[tipo_bolsa],0)))</f>
        <v/>
      </c>
      <c r="O867" t="str">
        <f>IF(ISBLANK($I867),"",INDEX(Tabela6[tipo_scholarship_enum],MATCH($I867,Tabela6[tipo_scholarship],0)))</f>
        <v/>
      </c>
      <c r="P867" s="5" t="str">
        <f>IF(ISBLANK($J867),"",INDEX(Tabela3[tipo_modalidade_enum],MATCH($J867,Tabela3[tipo_modalidade],0)))</f>
        <v/>
      </c>
    </row>
    <row r="868" spans="13:16">
      <c r="M868" s="5" t="str">
        <f>IF(ISBLANK($D868),"",INDEX(Tabela2[tipo_cursos_enum],MATCH($D868,Tabela2[tipo_cursos_pt],0)))</f>
        <v/>
      </c>
      <c r="N868" t="str">
        <f>IF(ISBLANK($H868),"",INDEX(Tabela5[tipo_bolsa_enum],MATCH($H868,Tabela5[tipo_bolsa],0)))</f>
        <v/>
      </c>
      <c r="O868" t="str">
        <f>IF(ISBLANK($I868),"",INDEX(Tabela6[tipo_scholarship_enum],MATCH($I868,Tabela6[tipo_scholarship],0)))</f>
        <v/>
      </c>
      <c r="P868" s="5" t="str">
        <f>IF(ISBLANK($J868),"",INDEX(Tabela3[tipo_modalidade_enum],MATCH($J868,Tabela3[tipo_modalidade],0)))</f>
        <v/>
      </c>
    </row>
    <row r="869" spans="13:16">
      <c r="M869" s="5" t="str">
        <f>IF(ISBLANK($D869),"",INDEX(Tabela2[tipo_cursos_enum],MATCH($D869,Tabela2[tipo_cursos_pt],0)))</f>
        <v/>
      </c>
      <c r="N869" t="str">
        <f>IF(ISBLANK($H869),"",INDEX(Tabela5[tipo_bolsa_enum],MATCH($H869,Tabela5[tipo_bolsa],0)))</f>
        <v/>
      </c>
      <c r="O869" t="str">
        <f>IF(ISBLANK($I869),"",INDEX(Tabela6[tipo_scholarship_enum],MATCH($I869,Tabela6[tipo_scholarship],0)))</f>
        <v/>
      </c>
      <c r="P869" s="5" t="str">
        <f>IF(ISBLANK($J869),"",INDEX(Tabela3[tipo_modalidade_enum],MATCH($J869,Tabela3[tipo_modalidade],0)))</f>
        <v/>
      </c>
    </row>
    <row r="870" spans="13:16">
      <c r="M870" s="5" t="str">
        <f>IF(ISBLANK($D870),"",INDEX(Tabela2[tipo_cursos_enum],MATCH($D870,Tabela2[tipo_cursos_pt],0)))</f>
        <v/>
      </c>
      <c r="N870" t="str">
        <f>IF(ISBLANK($H870),"",INDEX(Tabela5[tipo_bolsa_enum],MATCH($H870,Tabela5[tipo_bolsa],0)))</f>
        <v/>
      </c>
      <c r="O870" t="str">
        <f>IF(ISBLANK($I870),"",INDEX(Tabela6[tipo_scholarship_enum],MATCH($I870,Tabela6[tipo_scholarship],0)))</f>
        <v/>
      </c>
      <c r="P870" s="5" t="str">
        <f>IF(ISBLANK($J870),"",INDEX(Tabela3[tipo_modalidade_enum],MATCH($J870,Tabela3[tipo_modalidade],0)))</f>
        <v/>
      </c>
    </row>
    <row r="871" spans="13:16">
      <c r="M871" s="5" t="str">
        <f>IF(ISBLANK($D871),"",INDEX(Tabela2[tipo_cursos_enum],MATCH($D871,Tabela2[tipo_cursos_pt],0)))</f>
        <v/>
      </c>
      <c r="N871" t="str">
        <f>IF(ISBLANK($H871),"",INDEX(Tabela5[tipo_bolsa_enum],MATCH($H871,Tabela5[tipo_bolsa],0)))</f>
        <v/>
      </c>
      <c r="O871" t="str">
        <f>IF(ISBLANK($I871),"",INDEX(Tabela6[tipo_scholarship_enum],MATCH($I871,Tabela6[tipo_scholarship],0)))</f>
        <v/>
      </c>
      <c r="P871" s="5" t="str">
        <f>IF(ISBLANK($J871),"",INDEX(Tabela3[tipo_modalidade_enum],MATCH($J871,Tabela3[tipo_modalidade],0)))</f>
        <v/>
      </c>
    </row>
    <row r="872" spans="13:16">
      <c r="M872" s="5" t="str">
        <f>IF(ISBLANK($D872),"",INDEX(Tabela2[tipo_cursos_enum],MATCH($D872,Tabela2[tipo_cursos_pt],0)))</f>
        <v/>
      </c>
      <c r="N872" t="str">
        <f>IF(ISBLANK($H872),"",INDEX(Tabela5[tipo_bolsa_enum],MATCH($H872,Tabela5[tipo_bolsa],0)))</f>
        <v/>
      </c>
      <c r="O872" t="str">
        <f>IF(ISBLANK($I872),"",INDEX(Tabela6[tipo_scholarship_enum],MATCH($I872,Tabela6[tipo_scholarship],0)))</f>
        <v/>
      </c>
      <c r="P872" s="5" t="str">
        <f>IF(ISBLANK($J872),"",INDEX(Tabela3[tipo_modalidade_enum],MATCH($J872,Tabela3[tipo_modalidade],0)))</f>
        <v/>
      </c>
    </row>
    <row r="873" spans="13:16">
      <c r="M873" s="5" t="str">
        <f>IF(ISBLANK($D873),"",INDEX(Tabela2[tipo_cursos_enum],MATCH($D873,Tabela2[tipo_cursos_pt],0)))</f>
        <v/>
      </c>
      <c r="N873" t="str">
        <f>IF(ISBLANK($H873),"",INDEX(Tabela5[tipo_bolsa_enum],MATCH($H873,Tabela5[tipo_bolsa],0)))</f>
        <v/>
      </c>
      <c r="O873" t="str">
        <f>IF(ISBLANK($I873),"",INDEX(Tabela6[tipo_scholarship_enum],MATCH($I873,Tabela6[tipo_scholarship],0)))</f>
        <v/>
      </c>
      <c r="P873" s="5" t="str">
        <f>IF(ISBLANK($J873),"",INDEX(Tabela3[tipo_modalidade_enum],MATCH($J873,Tabela3[tipo_modalidade],0)))</f>
        <v/>
      </c>
    </row>
    <row r="874" spans="13:16">
      <c r="M874" s="5" t="str">
        <f>IF(ISBLANK($D874),"",INDEX(Tabela2[tipo_cursos_enum],MATCH($D874,Tabela2[tipo_cursos_pt],0)))</f>
        <v/>
      </c>
      <c r="N874" t="str">
        <f>IF(ISBLANK($H874),"",INDEX(Tabela5[tipo_bolsa_enum],MATCH($H874,Tabela5[tipo_bolsa],0)))</f>
        <v/>
      </c>
      <c r="O874" t="str">
        <f>IF(ISBLANK($I874),"",INDEX(Tabela6[tipo_scholarship_enum],MATCH($I874,Tabela6[tipo_scholarship],0)))</f>
        <v/>
      </c>
      <c r="P874" s="5" t="str">
        <f>IF(ISBLANK($J874),"",INDEX(Tabela3[tipo_modalidade_enum],MATCH($J874,Tabela3[tipo_modalidade],0)))</f>
        <v/>
      </c>
    </row>
    <row r="875" spans="13:16">
      <c r="M875" s="5" t="str">
        <f>IF(ISBLANK($D875),"",INDEX(Tabela2[tipo_cursos_enum],MATCH($D875,Tabela2[tipo_cursos_pt],0)))</f>
        <v/>
      </c>
      <c r="N875" t="str">
        <f>IF(ISBLANK($H875),"",INDEX(Tabela5[tipo_bolsa_enum],MATCH($H875,Tabela5[tipo_bolsa],0)))</f>
        <v/>
      </c>
      <c r="O875" t="str">
        <f>IF(ISBLANK($I875),"",INDEX(Tabela6[tipo_scholarship_enum],MATCH($I875,Tabela6[tipo_scholarship],0)))</f>
        <v/>
      </c>
      <c r="P875" s="5" t="str">
        <f>IF(ISBLANK($J875),"",INDEX(Tabela3[tipo_modalidade_enum],MATCH($J875,Tabela3[tipo_modalidade],0)))</f>
        <v/>
      </c>
    </row>
    <row r="876" spans="13:16">
      <c r="M876" s="5" t="str">
        <f>IF(ISBLANK($D876),"",INDEX(Tabela2[tipo_cursos_enum],MATCH($D876,Tabela2[tipo_cursos_pt],0)))</f>
        <v/>
      </c>
      <c r="N876" t="str">
        <f>IF(ISBLANK($H876),"",INDEX(Tabela5[tipo_bolsa_enum],MATCH($H876,Tabela5[tipo_bolsa],0)))</f>
        <v/>
      </c>
      <c r="O876" t="str">
        <f>IF(ISBLANK($I876),"",INDEX(Tabela6[tipo_scholarship_enum],MATCH($I876,Tabela6[tipo_scholarship],0)))</f>
        <v/>
      </c>
      <c r="P876" s="5" t="str">
        <f>IF(ISBLANK($J876),"",INDEX(Tabela3[tipo_modalidade_enum],MATCH($J876,Tabela3[tipo_modalidade],0)))</f>
        <v/>
      </c>
    </row>
    <row r="877" spans="13:16">
      <c r="M877" s="5" t="str">
        <f>IF(ISBLANK($D877),"",INDEX(Tabela2[tipo_cursos_enum],MATCH($D877,Tabela2[tipo_cursos_pt],0)))</f>
        <v/>
      </c>
      <c r="N877" t="str">
        <f>IF(ISBLANK($H877),"",INDEX(Tabela5[tipo_bolsa_enum],MATCH($H877,Tabela5[tipo_bolsa],0)))</f>
        <v/>
      </c>
      <c r="O877" t="str">
        <f>IF(ISBLANK($I877),"",INDEX(Tabela6[tipo_scholarship_enum],MATCH($I877,Tabela6[tipo_scholarship],0)))</f>
        <v/>
      </c>
      <c r="P877" s="5" t="str">
        <f>IF(ISBLANK($J877),"",INDEX(Tabela3[tipo_modalidade_enum],MATCH($J877,Tabela3[tipo_modalidade],0)))</f>
        <v/>
      </c>
    </row>
    <row r="878" spans="13:16">
      <c r="M878" s="5" t="str">
        <f>IF(ISBLANK($D878),"",INDEX(Tabela2[tipo_cursos_enum],MATCH($D878,Tabela2[tipo_cursos_pt],0)))</f>
        <v/>
      </c>
      <c r="N878" t="str">
        <f>IF(ISBLANK($H878),"",INDEX(Tabela5[tipo_bolsa_enum],MATCH($H878,Tabela5[tipo_bolsa],0)))</f>
        <v/>
      </c>
      <c r="O878" t="str">
        <f>IF(ISBLANK($I878),"",INDEX(Tabela6[tipo_scholarship_enum],MATCH($I878,Tabela6[tipo_scholarship],0)))</f>
        <v/>
      </c>
      <c r="P878" s="5" t="str">
        <f>IF(ISBLANK($J878),"",INDEX(Tabela3[tipo_modalidade_enum],MATCH($J878,Tabela3[tipo_modalidade],0)))</f>
        <v/>
      </c>
    </row>
    <row r="879" spans="13:16">
      <c r="M879" s="5" t="str">
        <f>IF(ISBLANK($D879),"",INDEX(Tabela2[tipo_cursos_enum],MATCH($D879,Tabela2[tipo_cursos_pt],0)))</f>
        <v/>
      </c>
      <c r="N879" t="str">
        <f>IF(ISBLANK($H879),"",INDEX(Tabela5[tipo_bolsa_enum],MATCH($H879,Tabela5[tipo_bolsa],0)))</f>
        <v/>
      </c>
      <c r="O879" t="str">
        <f>IF(ISBLANK($I879),"",INDEX(Tabela6[tipo_scholarship_enum],MATCH($I879,Tabela6[tipo_scholarship],0)))</f>
        <v/>
      </c>
      <c r="P879" s="5" t="str">
        <f>IF(ISBLANK($J879),"",INDEX(Tabela3[tipo_modalidade_enum],MATCH($J879,Tabela3[tipo_modalidade],0)))</f>
        <v/>
      </c>
    </row>
    <row r="880" spans="13:16">
      <c r="M880" s="5" t="str">
        <f>IF(ISBLANK($D880),"",INDEX(Tabela2[tipo_cursos_enum],MATCH($D880,Tabela2[tipo_cursos_pt],0)))</f>
        <v/>
      </c>
      <c r="N880" t="str">
        <f>IF(ISBLANK($H880),"",INDEX(Tabela5[tipo_bolsa_enum],MATCH($H880,Tabela5[tipo_bolsa],0)))</f>
        <v/>
      </c>
      <c r="O880" t="str">
        <f>IF(ISBLANK($I880),"",INDEX(Tabela6[tipo_scholarship_enum],MATCH($I880,Tabela6[tipo_scholarship],0)))</f>
        <v/>
      </c>
      <c r="P880" s="5" t="str">
        <f>IF(ISBLANK($J880),"",INDEX(Tabela3[tipo_modalidade_enum],MATCH($J880,Tabela3[tipo_modalidade],0)))</f>
        <v/>
      </c>
    </row>
    <row r="881" spans="13:16">
      <c r="M881" s="5" t="str">
        <f>IF(ISBLANK($D881),"",INDEX(Tabela2[tipo_cursos_enum],MATCH($D881,Tabela2[tipo_cursos_pt],0)))</f>
        <v/>
      </c>
      <c r="N881" t="str">
        <f>IF(ISBLANK($H881),"",INDEX(Tabela5[tipo_bolsa_enum],MATCH($H881,Tabela5[tipo_bolsa],0)))</f>
        <v/>
      </c>
      <c r="O881" t="str">
        <f>IF(ISBLANK($I881),"",INDEX(Tabela6[tipo_scholarship_enum],MATCH($I881,Tabela6[tipo_scholarship],0)))</f>
        <v/>
      </c>
      <c r="P881" s="5" t="str">
        <f>IF(ISBLANK($J881),"",INDEX(Tabela3[tipo_modalidade_enum],MATCH($J881,Tabela3[tipo_modalidade],0)))</f>
        <v/>
      </c>
    </row>
    <row r="882" spans="13:16">
      <c r="M882" s="5" t="str">
        <f>IF(ISBLANK($D882),"",INDEX(Tabela2[tipo_cursos_enum],MATCH($D882,Tabela2[tipo_cursos_pt],0)))</f>
        <v/>
      </c>
      <c r="N882" t="str">
        <f>IF(ISBLANK($H882),"",INDEX(Tabela5[tipo_bolsa_enum],MATCH($H882,Tabela5[tipo_bolsa],0)))</f>
        <v/>
      </c>
      <c r="O882" t="str">
        <f>IF(ISBLANK($I882),"",INDEX(Tabela6[tipo_scholarship_enum],MATCH($I882,Tabela6[tipo_scholarship],0)))</f>
        <v/>
      </c>
      <c r="P882" s="5" t="str">
        <f>IF(ISBLANK($J882),"",INDEX(Tabela3[tipo_modalidade_enum],MATCH($J882,Tabela3[tipo_modalidade],0)))</f>
        <v/>
      </c>
    </row>
    <row r="883" spans="13:16">
      <c r="M883" s="5" t="str">
        <f>IF(ISBLANK($D883),"",INDEX(Tabela2[tipo_cursos_enum],MATCH($D883,Tabela2[tipo_cursos_pt],0)))</f>
        <v/>
      </c>
      <c r="N883" t="str">
        <f>IF(ISBLANK($H883),"",INDEX(Tabela5[tipo_bolsa_enum],MATCH($H883,Tabela5[tipo_bolsa],0)))</f>
        <v/>
      </c>
      <c r="O883" t="str">
        <f>IF(ISBLANK($I883),"",INDEX(Tabela6[tipo_scholarship_enum],MATCH($I883,Tabela6[tipo_scholarship],0)))</f>
        <v/>
      </c>
      <c r="P883" s="5" t="str">
        <f>IF(ISBLANK($J883),"",INDEX(Tabela3[tipo_modalidade_enum],MATCH($J883,Tabela3[tipo_modalidade],0)))</f>
        <v/>
      </c>
    </row>
    <row r="884" spans="13:16">
      <c r="M884" s="5" t="str">
        <f>IF(ISBLANK($D884),"",INDEX(Tabela2[tipo_cursos_enum],MATCH($D884,Tabela2[tipo_cursos_pt],0)))</f>
        <v/>
      </c>
      <c r="N884" t="str">
        <f>IF(ISBLANK($H884),"",INDEX(Tabela5[tipo_bolsa_enum],MATCH($H884,Tabela5[tipo_bolsa],0)))</f>
        <v/>
      </c>
      <c r="O884" t="str">
        <f>IF(ISBLANK($I884),"",INDEX(Tabela6[tipo_scholarship_enum],MATCH($I884,Tabela6[tipo_scholarship],0)))</f>
        <v/>
      </c>
      <c r="P884" s="5" t="str">
        <f>IF(ISBLANK($J884),"",INDEX(Tabela3[tipo_modalidade_enum],MATCH($J884,Tabela3[tipo_modalidade],0)))</f>
        <v/>
      </c>
    </row>
    <row r="885" spans="13:16">
      <c r="M885" s="5" t="str">
        <f>IF(ISBLANK($D885),"",INDEX(Tabela2[tipo_cursos_enum],MATCH($D885,Tabela2[tipo_cursos_pt],0)))</f>
        <v/>
      </c>
      <c r="N885" t="str">
        <f>IF(ISBLANK($H885),"",INDEX(Tabela5[tipo_bolsa_enum],MATCH($H885,Tabela5[tipo_bolsa],0)))</f>
        <v/>
      </c>
      <c r="O885" t="str">
        <f>IF(ISBLANK($I885),"",INDEX(Tabela6[tipo_scholarship_enum],MATCH($I885,Tabela6[tipo_scholarship],0)))</f>
        <v/>
      </c>
      <c r="P885" s="5" t="str">
        <f>IF(ISBLANK($J885),"",INDEX(Tabela3[tipo_modalidade_enum],MATCH($J885,Tabela3[tipo_modalidade],0)))</f>
        <v/>
      </c>
    </row>
    <row r="886" spans="13:16">
      <c r="M886" s="5" t="str">
        <f>IF(ISBLANK($D886),"",INDEX(Tabela2[tipo_cursos_enum],MATCH($D886,Tabela2[tipo_cursos_pt],0)))</f>
        <v/>
      </c>
      <c r="N886" t="str">
        <f>IF(ISBLANK($H886),"",INDEX(Tabela5[tipo_bolsa_enum],MATCH($H886,Tabela5[tipo_bolsa],0)))</f>
        <v/>
      </c>
      <c r="O886" t="str">
        <f>IF(ISBLANK($I886),"",INDEX(Tabela6[tipo_scholarship_enum],MATCH($I886,Tabela6[tipo_scholarship],0)))</f>
        <v/>
      </c>
      <c r="P886" s="5" t="str">
        <f>IF(ISBLANK($J886),"",INDEX(Tabela3[tipo_modalidade_enum],MATCH($J886,Tabela3[tipo_modalidade],0)))</f>
        <v/>
      </c>
    </row>
    <row r="887" spans="13:16">
      <c r="M887" s="5" t="str">
        <f>IF(ISBLANK($D887),"",INDEX(Tabela2[tipo_cursos_enum],MATCH($D887,Tabela2[tipo_cursos_pt],0)))</f>
        <v/>
      </c>
      <c r="N887" t="str">
        <f>IF(ISBLANK($H887),"",INDEX(Tabela5[tipo_bolsa_enum],MATCH($H887,Tabela5[tipo_bolsa],0)))</f>
        <v/>
      </c>
      <c r="O887" t="str">
        <f>IF(ISBLANK($I887),"",INDEX(Tabela6[tipo_scholarship_enum],MATCH($I887,Tabela6[tipo_scholarship],0)))</f>
        <v/>
      </c>
      <c r="P887" s="5" t="str">
        <f>IF(ISBLANK($J887),"",INDEX(Tabela3[tipo_modalidade_enum],MATCH($J887,Tabela3[tipo_modalidade],0)))</f>
        <v/>
      </c>
    </row>
    <row r="888" spans="13:16">
      <c r="M888" s="5" t="str">
        <f>IF(ISBLANK($D888),"",INDEX(Tabela2[tipo_cursos_enum],MATCH($D888,Tabela2[tipo_cursos_pt],0)))</f>
        <v/>
      </c>
      <c r="N888" t="str">
        <f>IF(ISBLANK($H888),"",INDEX(Tabela5[tipo_bolsa_enum],MATCH($H888,Tabela5[tipo_bolsa],0)))</f>
        <v/>
      </c>
      <c r="O888" t="str">
        <f>IF(ISBLANK($I888),"",INDEX(Tabela6[tipo_scholarship_enum],MATCH($I888,Tabela6[tipo_scholarship],0)))</f>
        <v/>
      </c>
      <c r="P888" s="5" t="str">
        <f>IF(ISBLANK($J888),"",INDEX(Tabela3[tipo_modalidade_enum],MATCH($J888,Tabela3[tipo_modalidade],0)))</f>
        <v/>
      </c>
    </row>
    <row r="889" spans="13:16">
      <c r="M889" s="5" t="str">
        <f>IF(ISBLANK($D889),"",INDEX(Tabela2[tipo_cursos_enum],MATCH($D889,Tabela2[tipo_cursos_pt],0)))</f>
        <v/>
      </c>
      <c r="N889" t="str">
        <f>IF(ISBLANK($H889),"",INDEX(Tabela5[tipo_bolsa_enum],MATCH($H889,Tabela5[tipo_bolsa],0)))</f>
        <v/>
      </c>
      <c r="O889" t="str">
        <f>IF(ISBLANK($I889),"",INDEX(Tabela6[tipo_scholarship_enum],MATCH($I889,Tabela6[tipo_scholarship],0)))</f>
        <v/>
      </c>
      <c r="P889" s="5" t="str">
        <f>IF(ISBLANK($J889),"",INDEX(Tabela3[tipo_modalidade_enum],MATCH($J889,Tabela3[tipo_modalidade],0)))</f>
        <v/>
      </c>
    </row>
    <row r="890" spans="13:16">
      <c r="M890" s="5" t="str">
        <f>IF(ISBLANK($D890),"",INDEX(Tabela2[tipo_cursos_enum],MATCH($D890,Tabela2[tipo_cursos_pt],0)))</f>
        <v/>
      </c>
      <c r="N890" t="str">
        <f>IF(ISBLANK($H890),"",INDEX(Tabela5[tipo_bolsa_enum],MATCH($H890,Tabela5[tipo_bolsa],0)))</f>
        <v/>
      </c>
      <c r="O890" t="str">
        <f>IF(ISBLANK($I890),"",INDEX(Tabela6[tipo_scholarship_enum],MATCH($I890,Tabela6[tipo_scholarship],0)))</f>
        <v/>
      </c>
      <c r="P890" s="5" t="str">
        <f>IF(ISBLANK($J890),"",INDEX(Tabela3[tipo_modalidade_enum],MATCH($J890,Tabela3[tipo_modalidade],0)))</f>
        <v/>
      </c>
    </row>
    <row r="891" spans="13:16">
      <c r="M891" s="5" t="str">
        <f>IF(ISBLANK($D891),"",INDEX(Tabela2[tipo_cursos_enum],MATCH($D891,Tabela2[tipo_cursos_pt],0)))</f>
        <v/>
      </c>
      <c r="N891" t="str">
        <f>IF(ISBLANK($H891),"",INDEX(Tabela5[tipo_bolsa_enum],MATCH($H891,Tabela5[tipo_bolsa],0)))</f>
        <v/>
      </c>
      <c r="O891" t="str">
        <f>IF(ISBLANK($I891),"",INDEX(Tabela6[tipo_scholarship_enum],MATCH($I891,Tabela6[tipo_scholarship],0)))</f>
        <v/>
      </c>
      <c r="P891" s="5" t="str">
        <f>IF(ISBLANK($J891),"",INDEX(Tabela3[tipo_modalidade_enum],MATCH($J891,Tabela3[tipo_modalidade],0)))</f>
        <v/>
      </c>
    </row>
    <row r="892" spans="13:16">
      <c r="M892" s="5" t="str">
        <f>IF(ISBLANK($D892),"",INDEX(Tabela2[tipo_cursos_enum],MATCH($D892,Tabela2[tipo_cursos_pt],0)))</f>
        <v/>
      </c>
      <c r="N892" t="str">
        <f>IF(ISBLANK($H892),"",INDEX(Tabela5[tipo_bolsa_enum],MATCH($H892,Tabela5[tipo_bolsa],0)))</f>
        <v/>
      </c>
      <c r="O892" t="str">
        <f>IF(ISBLANK($I892),"",INDEX(Tabela6[tipo_scholarship_enum],MATCH($I892,Tabela6[tipo_scholarship],0)))</f>
        <v/>
      </c>
      <c r="P892" s="5" t="str">
        <f>IF(ISBLANK($J892),"",INDEX(Tabela3[tipo_modalidade_enum],MATCH($J892,Tabela3[tipo_modalidade],0)))</f>
        <v/>
      </c>
    </row>
    <row r="893" spans="13:16">
      <c r="M893" s="5" t="str">
        <f>IF(ISBLANK($D893),"",INDEX(Tabela2[tipo_cursos_enum],MATCH($D893,Tabela2[tipo_cursos_pt],0)))</f>
        <v/>
      </c>
      <c r="N893" t="str">
        <f>IF(ISBLANK($H893),"",INDEX(Tabela5[tipo_bolsa_enum],MATCH($H893,Tabela5[tipo_bolsa],0)))</f>
        <v/>
      </c>
      <c r="O893" t="str">
        <f>IF(ISBLANK($I893),"",INDEX(Tabela6[tipo_scholarship_enum],MATCH($I893,Tabela6[tipo_scholarship],0)))</f>
        <v/>
      </c>
      <c r="P893" s="5" t="str">
        <f>IF(ISBLANK($J893),"",INDEX(Tabela3[tipo_modalidade_enum],MATCH($J893,Tabela3[tipo_modalidade],0)))</f>
        <v/>
      </c>
    </row>
    <row r="894" spans="13:16">
      <c r="M894" s="5" t="str">
        <f>IF(ISBLANK($D894),"",INDEX(Tabela2[tipo_cursos_enum],MATCH($D894,Tabela2[tipo_cursos_pt],0)))</f>
        <v/>
      </c>
      <c r="N894" t="str">
        <f>IF(ISBLANK($H894),"",INDEX(Tabela5[tipo_bolsa_enum],MATCH($H894,Tabela5[tipo_bolsa],0)))</f>
        <v/>
      </c>
      <c r="O894" t="str">
        <f>IF(ISBLANK($I894),"",INDEX(Tabela6[tipo_scholarship_enum],MATCH($I894,Tabela6[tipo_scholarship],0)))</f>
        <v/>
      </c>
      <c r="P894" s="5" t="str">
        <f>IF(ISBLANK($J894),"",INDEX(Tabela3[tipo_modalidade_enum],MATCH($J894,Tabela3[tipo_modalidade],0)))</f>
        <v/>
      </c>
    </row>
    <row r="895" spans="13:16">
      <c r="M895" s="5" t="str">
        <f>IF(ISBLANK($D895),"",INDEX(Tabela2[tipo_cursos_enum],MATCH($D895,Tabela2[tipo_cursos_pt],0)))</f>
        <v/>
      </c>
      <c r="N895" t="str">
        <f>IF(ISBLANK($H895),"",INDEX(Tabela5[tipo_bolsa_enum],MATCH($H895,Tabela5[tipo_bolsa],0)))</f>
        <v/>
      </c>
      <c r="O895" t="str">
        <f>IF(ISBLANK($I895),"",INDEX(Tabela6[tipo_scholarship_enum],MATCH($I895,Tabela6[tipo_scholarship],0)))</f>
        <v/>
      </c>
      <c r="P895" s="5" t="str">
        <f>IF(ISBLANK($J895),"",INDEX(Tabela3[tipo_modalidade_enum],MATCH($J895,Tabela3[tipo_modalidade],0)))</f>
        <v/>
      </c>
    </row>
    <row r="896" spans="13:16">
      <c r="M896" s="5" t="str">
        <f>IF(ISBLANK($D896),"",INDEX(Tabela2[tipo_cursos_enum],MATCH($D896,Tabela2[tipo_cursos_pt],0)))</f>
        <v/>
      </c>
      <c r="N896" t="str">
        <f>IF(ISBLANK($H896),"",INDEX(Tabela5[tipo_bolsa_enum],MATCH($H896,Tabela5[tipo_bolsa],0)))</f>
        <v/>
      </c>
      <c r="O896" t="str">
        <f>IF(ISBLANK($I896),"",INDEX(Tabela6[tipo_scholarship_enum],MATCH($I896,Tabela6[tipo_scholarship],0)))</f>
        <v/>
      </c>
      <c r="P896" s="5" t="str">
        <f>IF(ISBLANK($J896),"",INDEX(Tabela3[tipo_modalidade_enum],MATCH($J896,Tabela3[tipo_modalidade],0)))</f>
        <v/>
      </c>
    </row>
    <row r="897" spans="13:16">
      <c r="M897" s="5" t="str">
        <f>IF(ISBLANK($D897),"",INDEX(Tabela2[tipo_cursos_enum],MATCH($D897,Tabela2[tipo_cursos_pt],0)))</f>
        <v/>
      </c>
      <c r="N897" t="str">
        <f>IF(ISBLANK($H897),"",INDEX(Tabela5[tipo_bolsa_enum],MATCH($H897,Tabela5[tipo_bolsa],0)))</f>
        <v/>
      </c>
      <c r="O897" t="str">
        <f>IF(ISBLANK($I897),"",INDEX(Tabela6[tipo_scholarship_enum],MATCH($I897,Tabela6[tipo_scholarship],0)))</f>
        <v/>
      </c>
      <c r="P897" s="5" t="str">
        <f>IF(ISBLANK($J897),"",INDEX(Tabela3[tipo_modalidade_enum],MATCH($J897,Tabela3[tipo_modalidade],0)))</f>
        <v/>
      </c>
    </row>
    <row r="898" spans="13:16">
      <c r="M898" s="5" t="str">
        <f>IF(ISBLANK($D898),"",INDEX(Tabela2[tipo_cursos_enum],MATCH($D898,Tabela2[tipo_cursos_pt],0)))</f>
        <v/>
      </c>
      <c r="N898" t="str">
        <f>IF(ISBLANK($H898),"",INDEX(Tabela5[tipo_bolsa_enum],MATCH($H898,Tabela5[tipo_bolsa],0)))</f>
        <v/>
      </c>
      <c r="O898" t="str">
        <f>IF(ISBLANK($I898),"",INDEX(Tabela6[tipo_scholarship_enum],MATCH($I898,Tabela6[tipo_scholarship],0)))</f>
        <v/>
      </c>
      <c r="P898" s="5" t="str">
        <f>IF(ISBLANK($J898),"",INDEX(Tabela3[tipo_modalidade_enum],MATCH($J898,Tabela3[tipo_modalidade],0)))</f>
        <v/>
      </c>
    </row>
    <row r="899" spans="13:16">
      <c r="M899" s="5" t="str">
        <f>IF(ISBLANK($D899),"",INDEX(Tabela2[tipo_cursos_enum],MATCH($D899,Tabela2[tipo_cursos_pt],0)))</f>
        <v/>
      </c>
      <c r="N899" t="str">
        <f>IF(ISBLANK($H899),"",INDEX(Tabela5[tipo_bolsa_enum],MATCH($H899,Tabela5[tipo_bolsa],0)))</f>
        <v/>
      </c>
      <c r="O899" t="str">
        <f>IF(ISBLANK($I899),"",INDEX(Tabela6[tipo_scholarship_enum],MATCH($I899,Tabela6[tipo_scholarship],0)))</f>
        <v/>
      </c>
      <c r="P899" s="5" t="str">
        <f>IF(ISBLANK($J899),"",INDEX(Tabela3[tipo_modalidade_enum],MATCH($J899,Tabela3[tipo_modalidade],0)))</f>
        <v/>
      </c>
    </row>
    <row r="900" spans="13:16">
      <c r="M900" s="5" t="str">
        <f>IF(ISBLANK($D900),"",INDEX(Tabela2[tipo_cursos_enum],MATCH($D900,Tabela2[tipo_cursos_pt],0)))</f>
        <v/>
      </c>
      <c r="N900" t="str">
        <f>IF(ISBLANK($H900),"",INDEX(Tabela5[tipo_bolsa_enum],MATCH($H900,Tabela5[tipo_bolsa],0)))</f>
        <v/>
      </c>
      <c r="O900" t="str">
        <f>IF(ISBLANK($I900),"",INDEX(Tabela6[tipo_scholarship_enum],MATCH($I900,Tabela6[tipo_scholarship],0)))</f>
        <v/>
      </c>
      <c r="P900" s="5" t="str">
        <f>IF(ISBLANK($J900),"",INDEX(Tabela3[tipo_modalidade_enum],MATCH($J900,Tabela3[tipo_modalidade],0)))</f>
        <v/>
      </c>
    </row>
    <row r="901" spans="13:16">
      <c r="M901" s="5" t="str">
        <f>IF(ISBLANK($D901),"",INDEX(Tabela2[tipo_cursos_enum],MATCH($D901,Tabela2[tipo_cursos_pt],0)))</f>
        <v/>
      </c>
      <c r="N901" t="str">
        <f>IF(ISBLANK($H901),"",INDEX(Tabela5[tipo_bolsa_enum],MATCH($H901,Tabela5[tipo_bolsa],0)))</f>
        <v/>
      </c>
      <c r="O901" t="str">
        <f>IF(ISBLANK($I901),"",INDEX(Tabela6[tipo_scholarship_enum],MATCH($I901,Tabela6[tipo_scholarship],0)))</f>
        <v/>
      </c>
      <c r="P901" s="5" t="str">
        <f>IF(ISBLANK($J901),"",INDEX(Tabela3[tipo_modalidade_enum],MATCH($J901,Tabela3[tipo_modalidade],0)))</f>
        <v/>
      </c>
    </row>
    <row r="902" spans="13:16">
      <c r="M902" s="5" t="str">
        <f>IF(ISBLANK($D902),"",INDEX(Tabela2[tipo_cursos_enum],MATCH($D902,Tabela2[tipo_cursos_pt],0)))</f>
        <v/>
      </c>
      <c r="N902" t="str">
        <f>IF(ISBLANK($H902),"",INDEX(Tabela5[tipo_bolsa_enum],MATCH($H902,Tabela5[tipo_bolsa],0)))</f>
        <v/>
      </c>
      <c r="O902" t="str">
        <f>IF(ISBLANK($I902),"",INDEX(Tabela6[tipo_scholarship_enum],MATCH($I902,Tabela6[tipo_scholarship],0)))</f>
        <v/>
      </c>
      <c r="P902" s="5" t="str">
        <f>IF(ISBLANK($J902),"",INDEX(Tabela3[tipo_modalidade_enum],MATCH($J902,Tabela3[tipo_modalidade],0)))</f>
        <v/>
      </c>
    </row>
    <row r="903" spans="13:16">
      <c r="M903" s="5" t="str">
        <f>IF(ISBLANK($D903),"",INDEX(Tabela2[tipo_cursos_enum],MATCH($D903,Tabela2[tipo_cursos_pt],0)))</f>
        <v/>
      </c>
      <c r="N903" t="str">
        <f>IF(ISBLANK($H903),"",INDEX(Tabela5[tipo_bolsa_enum],MATCH($H903,Tabela5[tipo_bolsa],0)))</f>
        <v/>
      </c>
      <c r="O903" t="str">
        <f>IF(ISBLANK($I903),"",INDEX(Tabela6[tipo_scholarship_enum],MATCH($I903,Tabela6[tipo_scholarship],0)))</f>
        <v/>
      </c>
      <c r="P903" s="5" t="str">
        <f>IF(ISBLANK($J903),"",INDEX(Tabela3[tipo_modalidade_enum],MATCH($J903,Tabela3[tipo_modalidade],0)))</f>
        <v/>
      </c>
    </row>
    <row r="904" spans="13:16">
      <c r="M904" s="5" t="str">
        <f>IF(ISBLANK($D904),"",INDEX(Tabela2[tipo_cursos_enum],MATCH($D904,Tabela2[tipo_cursos_pt],0)))</f>
        <v/>
      </c>
      <c r="N904" t="str">
        <f>IF(ISBLANK($H904),"",INDEX(Tabela5[tipo_bolsa_enum],MATCH($H904,Tabela5[tipo_bolsa],0)))</f>
        <v/>
      </c>
      <c r="O904" t="str">
        <f>IF(ISBLANK($I904),"",INDEX(Tabela6[tipo_scholarship_enum],MATCH($I904,Tabela6[tipo_scholarship],0)))</f>
        <v/>
      </c>
      <c r="P904" s="5" t="str">
        <f>IF(ISBLANK($J904),"",INDEX(Tabela3[tipo_modalidade_enum],MATCH($J904,Tabela3[tipo_modalidade],0)))</f>
        <v/>
      </c>
    </row>
    <row r="905" spans="13:16">
      <c r="M905" s="5" t="str">
        <f>IF(ISBLANK($D905),"",INDEX(Tabela2[tipo_cursos_enum],MATCH($D905,Tabela2[tipo_cursos_pt],0)))</f>
        <v/>
      </c>
      <c r="N905" t="str">
        <f>IF(ISBLANK($H905),"",INDEX(Tabela5[tipo_bolsa_enum],MATCH($H905,Tabela5[tipo_bolsa],0)))</f>
        <v/>
      </c>
      <c r="O905" t="str">
        <f>IF(ISBLANK($I905),"",INDEX(Tabela6[tipo_scholarship_enum],MATCH($I905,Tabela6[tipo_scholarship],0)))</f>
        <v/>
      </c>
      <c r="P905" s="5" t="str">
        <f>IF(ISBLANK($J905),"",INDEX(Tabela3[tipo_modalidade_enum],MATCH($J905,Tabela3[tipo_modalidade],0)))</f>
        <v/>
      </c>
    </row>
    <row r="906" spans="13:16">
      <c r="M906" s="5" t="str">
        <f>IF(ISBLANK($D906),"",INDEX(Tabela2[tipo_cursos_enum],MATCH($D906,Tabela2[tipo_cursos_pt],0)))</f>
        <v/>
      </c>
      <c r="N906" t="str">
        <f>IF(ISBLANK($H906),"",INDEX(Tabela5[tipo_bolsa_enum],MATCH($H906,Tabela5[tipo_bolsa],0)))</f>
        <v/>
      </c>
      <c r="O906" t="str">
        <f>IF(ISBLANK($I906),"",INDEX(Tabela6[tipo_scholarship_enum],MATCH($I906,Tabela6[tipo_scholarship],0)))</f>
        <v/>
      </c>
      <c r="P906" s="5" t="str">
        <f>IF(ISBLANK($J906),"",INDEX(Tabela3[tipo_modalidade_enum],MATCH($J906,Tabela3[tipo_modalidade],0)))</f>
        <v/>
      </c>
    </row>
    <row r="907" spans="13:16">
      <c r="M907" s="5" t="str">
        <f>IF(ISBLANK($D907),"",INDEX(Tabela2[tipo_cursos_enum],MATCH($D907,Tabela2[tipo_cursos_pt],0)))</f>
        <v/>
      </c>
      <c r="N907" t="str">
        <f>IF(ISBLANK($H907),"",INDEX(Tabela5[tipo_bolsa_enum],MATCH($H907,Tabela5[tipo_bolsa],0)))</f>
        <v/>
      </c>
      <c r="O907" t="str">
        <f>IF(ISBLANK($I907),"",INDEX(Tabela6[tipo_scholarship_enum],MATCH($I907,Tabela6[tipo_scholarship],0)))</f>
        <v/>
      </c>
      <c r="P907" s="5" t="str">
        <f>IF(ISBLANK($J907),"",INDEX(Tabela3[tipo_modalidade_enum],MATCH($J907,Tabela3[tipo_modalidade],0)))</f>
        <v/>
      </c>
    </row>
    <row r="908" spans="13:16">
      <c r="M908" s="5" t="str">
        <f>IF(ISBLANK($D908),"",INDEX(Tabela2[tipo_cursos_enum],MATCH($D908,Tabela2[tipo_cursos_pt],0)))</f>
        <v/>
      </c>
      <c r="N908" t="str">
        <f>IF(ISBLANK($H908),"",INDEX(Tabela5[tipo_bolsa_enum],MATCH($H908,Tabela5[tipo_bolsa],0)))</f>
        <v/>
      </c>
      <c r="O908" t="str">
        <f>IF(ISBLANK($I908),"",INDEX(Tabela6[tipo_scholarship_enum],MATCH($I908,Tabela6[tipo_scholarship],0)))</f>
        <v/>
      </c>
      <c r="P908" s="5" t="str">
        <f>IF(ISBLANK($J908),"",INDEX(Tabela3[tipo_modalidade_enum],MATCH($J908,Tabela3[tipo_modalidade],0)))</f>
        <v/>
      </c>
    </row>
    <row r="909" spans="13:16">
      <c r="M909" s="5" t="str">
        <f>IF(ISBLANK($D909),"",INDEX(Tabela2[tipo_cursos_enum],MATCH($D909,Tabela2[tipo_cursos_pt],0)))</f>
        <v/>
      </c>
      <c r="N909" t="str">
        <f>IF(ISBLANK($H909),"",INDEX(Tabela5[tipo_bolsa_enum],MATCH($H909,Tabela5[tipo_bolsa],0)))</f>
        <v/>
      </c>
      <c r="O909" t="str">
        <f>IF(ISBLANK($I909),"",INDEX(Tabela6[tipo_scholarship_enum],MATCH($I909,Tabela6[tipo_scholarship],0)))</f>
        <v/>
      </c>
      <c r="P909" s="5" t="str">
        <f>IF(ISBLANK($J909),"",INDEX(Tabela3[tipo_modalidade_enum],MATCH($J909,Tabela3[tipo_modalidade],0)))</f>
        <v/>
      </c>
    </row>
    <row r="910" spans="13:16">
      <c r="M910" s="5" t="str">
        <f>IF(ISBLANK($D910),"",INDEX(Tabela2[tipo_cursos_enum],MATCH($D910,Tabela2[tipo_cursos_pt],0)))</f>
        <v/>
      </c>
      <c r="N910" t="str">
        <f>IF(ISBLANK($H910),"",INDEX(Tabela5[tipo_bolsa_enum],MATCH($H910,Tabela5[tipo_bolsa],0)))</f>
        <v/>
      </c>
      <c r="O910" t="str">
        <f>IF(ISBLANK($I910),"",INDEX(Tabela6[tipo_scholarship_enum],MATCH($I910,Tabela6[tipo_scholarship],0)))</f>
        <v/>
      </c>
      <c r="P910" s="5" t="str">
        <f>IF(ISBLANK($J910),"",INDEX(Tabela3[tipo_modalidade_enum],MATCH($J910,Tabela3[tipo_modalidade],0)))</f>
        <v/>
      </c>
    </row>
    <row r="911" spans="13:16">
      <c r="M911" s="5" t="str">
        <f>IF(ISBLANK($D911),"",INDEX(Tabela2[tipo_cursos_enum],MATCH($D911,Tabela2[tipo_cursos_pt],0)))</f>
        <v/>
      </c>
      <c r="N911" t="str">
        <f>IF(ISBLANK($H911),"",INDEX(Tabela5[tipo_bolsa_enum],MATCH($H911,Tabela5[tipo_bolsa],0)))</f>
        <v/>
      </c>
      <c r="O911" t="str">
        <f>IF(ISBLANK($I911),"",INDEX(Tabela6[tipo_scholarship_enum],MATCH($I911,Tabela6[tipo_scholarship],0)))</f>
        <v/>
      </c>
      <c r="P911" s="5" t="str">
        <f>IF(ISBLANK($J911),"",INDEX(Tabela3[tipo_modalidade_enum],MATCH($J911,Tabela3[tipo_modalidade],0)))</f>
        <v/>
      </c>
    </row>
    <row r="912" spans="13:16">
      <c r="M912" s="5" t="str">
        <f>IF(ISBLANK($D912),"",INDEX(Tabela2[tipo_cursos_enum],MATCH($D912,Tabela2[tipo_cursos_pt],0)))</f>
        <v/>
      </c>
      <c r="N912" t="str">
        <f>IF(ISBLANK($H912),"",INDEX(Tabela5[tipo_bolsa_enum],MATCH($H912,Tabela5[tipo_bolsa],0)))</f>
        <v/>
      </c>
      <c r="O912" t="str">
        <f>IF(ISBLANK($I912),"",INDEX(Tabela6[tipo_scholarship_enum],MATCH($I912,Tabela6[tipo_scholarship],0)))</f>
        <v/>
      </c>
      <c r="P912" s="5" t="str">
        <f>IF(ISBLANK($J912),"",INDEX(Tabela3[tipo_modalidade_enum],MATCH($J912,Tabela3[tipo_modalidade],0)))</f>
        <v/>
      </c>
    </row>
    <row r="913" spans="13:16">
      <c r="M913" s="5" t="str">
        <f>IF(ISBLANK($D913),"",INDEX(Tabela2[tipo_cursos_enum],MATCH($D913,Tabela2[tipo_cursos_pt],0)))</f>
        <v/>
      </c>
      <c r="N913" t="str">
        <f>IF(ISBLANK($H913),"",INDEX(Tabela5[tipo_bolsa_enum],MATCH($H913,Tabela5[tipo_bolsa],0)))</f>
        <v/>
      </c>
      <c r="O913" t="str">
        <f>IF(ISBLANK($I913),"",INDEX(Tabela6[tipo_scholarship_enum],MATCH($I913,Tabela6[tipo_scholarship],0)))</f>
        <v/>
      </c>
      <c r="P913" s="5" t="str">
        <f>IF(ISBLANK($J913),"",INDEX(Tabela3[tipo_modalidade_enum],MATCH($J913,Tabela3[tipo_modalidade],0)))</f>
        <v/>
      </c>
    </row>
    <row r="914" spans="13:16">
      <c r="M914" s="5" t="str">
        <f>IF(ISBLANK($D914),"",INDEX(Tabela2[tipo_cursos_enum],MATCH($D914,Tabela2[tipo_cursos_pt],0)))</f>
        <v/>
      </c>
      <c r="N914" t="str">
        <f>IF(ISBLANK($H914),"",INDEX(Tabela5[tipo_bolsa_enum],MATCH($H914,Tabela5[tipo_bolsa],0)))</f>
        <v/>
      </c>
      <c r="O914" t="str">
        <f>IF(ISBLANK($I914),"",INDEX(Tabela6[tipo_scholarship_enum],MATCH($I914,Tabela6[tipo_scholarship],0)))</f>
        <v/>
      </c>
      <c r="P914" s="5" t="str">
        <f>IF(ISBLANK($J914),"",INDEX(Tabela3[tipo_modalidade_enum],MATCH($J914,Tabela3[tipo_modalidade],0)))</f>
        <v/>
      </c>
    </row>
    <row r="915" spans="13:16">
      <c r="M915" s="5" t="str">
        <f>IF(ISBLANK($D915),"",INDEX(Tabela2[tipo_cursos_enum],MATCH($D915,Tabela2[tipo_cursos_pt],0)))</f>
        <v/>
      </c>
      <c r="N915" t="str">
        <f>IF(ISBLANK($H915),"",INDEX(Tabela5[tipo_bolsa_enum],MATCH($H915,Tabela5[tipo_bolsa],0)))</f>
        <v/>
      </c>
      <c r="O915" t="str">
        <f>IF(ISBLANK($I915),"",INDEX(Tabela6[tipo_scholarship_enum],MATCH($I915,Tabela6[tipo_scholarship],0)))</f>
        <v/>
      </c>
      <c r="P915" s="5" t="str">
        <f>IF(ISBLANK($J915),"",INDEX(Tabela3[tipo_modalidade_enum],MATCH($J915,Tabela3[tipo_modalidade],0)))</f>
        <v/>
      </c>
    </row>
    <row r="916" spans="13:16">
      <c r="M916" s="5" t="str">
        <f>IF(ISBLANK($D916),"",INDEX(Tabela2[tipo_cursos_enum],MATCH($D916,Tabela2[tipo_cursos_pt],0)))</f>
        <v/>
      </c>
      <c r="N916" t="str">
        <f>IF(ISBLANK($H916),"",INDEX(Tabela5[tipo_bolsa_enum],MATCH($H916,Tabela5[tipo_bolsa],0)))</f>
        <v/>
      </c>
      <c r="O916" t="str">
        <f>IF(ISBLANK($I916),"",INDEX(Tabela6[tipo_scholarship_enum],MATCH($I916,Tabela6[tipo_scholarship],0)))</f>
        <v/>
      </c>
      <c r="P916" s="5" t="str">
        <f>IF(ISBLANK($J916),"",INDEX(Tabela3[tipo_modalidade_enum],MATCH($J916,Tabela3[tipo_modalidade],0)))</f>
        <v/>
      </c>
    </row>
    <row r="917" spans="13:16">
      <c r="M917" s="5" t="str">
        <f>IF(ISBLANK($D917),"",INDEX(Tabela2[tipo_cursos_enum],MATCH($D917,Tabela2[tipo_cursos_pt],0)))</f>
        <v/>
      </c>
      <c r="N917" t="str">
        <f>IF(ISBLANK($H917),"",INDEX(Tabela5[tipo_bolsa_enum],MATCH($H917,Tabela5[tipo_bolsa],0)))</f>
        <v/>
      </c>
      <c r="O917" t="str">
        <f>IF(ISBLANK($I917),"",INDEX(Tabela6[tipo_scholarship_enum],MATCH($I917,Tabela6[tipo_scholarship],0)))</f>
        <v/>
      </c>
      <c r="P917" s="5" t="str">
        <f>IF(ISBLANK($J917),"",INDEX(Tabela3[tipo_modalidade_enum],MATCH($J917,Tabela3[tipo_modalidade],0)))</f>
        <v/>
      </c>
    </row>
    <row r="918" spans="13:16">
      <c r="M918" s="5" t="str">
        <f>IF(ISBLANK($D918),"",INDEX(Tabela2[tipo_cursos_enum],MATCH($D918,Tabela2[tipo_cursos_pt],0)))</f>
        <v/>
      </c>
      <c r="N918" t="str">
        <f>IF(ISBLANK($H918),"",INDEX(Tabela5[tipo_bolsa_enum],MATCH($H918,Tabela5[tipo_bolsa],0)))</f>
        <v/>
      </c>
      <c r="O918" t="str">
        <f>IF(ISBLANK($I918),"",INDEX(Tabela6[tipo_scholarship_enum],MATCH($I918,Tabela6[tipo_scholarship],0)))</f>
        <v/>
      </c>
      <c r="P918" s="5" t="str">
        <f>IF(ISBLANK($J918),"",INDEX(Tabela3[tipo_modalidade_enum],MATCH($J918,Tabela3[tipo_modalidade],0)))</f>
        <v/>
      </c>
    </row>
    <row r="919" spans="13:16">
      <c r="M919" s="5" t="str">
        <f>IF(ISBLANK($D919),"",INDEX(Tabela2[tipo_cursos_enum],MATCH($D919,Tabela2[tipo_cursos_pt],0)))</f>
        <v/>
      </c>
      <c r="N919" t="str">
        <f>IF(ISBLANK($H919),"",INDEX(Tabela5[tipo_bolsa_enum],MATCH($H919,Tabela5[tipo_bolsa],0)))</f>
        <v/>
      </c>
      <c r="O919" t="str">
        <f>IF(ISBLANK($I919),"",INDEX(Tabela6[tipo_scholarship_enum],MATCH($I919,Tabela6[tipo_scholarship],0)))</f>
        <v/>
      </c>
      <c r="P919" s="5" t="str">
        <f>IF(ISBLANK($J919),"",INDEX(Tabela3[tipo_modalidade_enum],MATCH($J919,Tabela3[tipo_modalidade],0)))</f>
        <v/>
      </c>
    </row>
    <row r="920" spans="13:16">
      <c r="M920" s="5" t="str">
        <f>IF(ISBLANK($D920),"",INDEX(Tabela2[tipo_cursos_enum],MATCH($D920,Tabela2[tipo_cursos_pt],0)))</f>
        <v/>
      </c>
      <c r="N920" t="str">
        <f>IF(ISBLANK($H920),"",INDEX(Tabela5[tipo_bolsa_enum],MATCH($H920,Tabela5[tipo_bolsa],0)))</f>
        <v/>
      </c>
      <c r="O920" t="str">
        <f>IF(ISBLANK($I920),"",INDEX(Tabela6[tipo_scholarship_enum],MATCH($I920,Tabela6[tipo_scholarship],0)))</f>
        <v/>
      </c>
      <c r="P920" s="5" t="str">
        <f>IF(ISBLANK($J920),"",INDEX(Tabela3[tipo_modalidade_enum],MATCH($J920,Tabela3[tipo_modalidade],0)))</f>
        <v/>
      </c>
    </row>
    <row r="921" spans="13:16">
      <c r="M921" s="5" t="str">
        <f>IF(ISBLANK($D921),"",INDEX(Tabela2[tipo_cursos_enum],MATCH($D921,Tabela2[tipo_cursos_pt],0)))</f>
        <v/>
      </c>
      <c r="N921" t="str">
        <f>IF(ISBLANK($H921),"",INDEX(Tabela5[tipo_bolsa_enum],MATCH($H921,Tabela5[tipo_bolsa],0)))</f>
        <v/>
      </c>
      <c r="O921" t="str">
        <f>IF(ISBLANK($I921),"",INDEX(Tabela6[tipo_scholarship_enum],MATCH($I921,Tabela6[tipo_scholarship],0)))</f>
        <v/>
      </c>
      <c r="P921" s="5" t="str">
        <f>IF(ISBLANK($J921),"",INDEX(Tabela3[tipo_modalidade_enum],MATCH($J921,Tabela3[tipo_modalidade],0)))</f>
        <v/>
      </c>
    </row>
    <row r="922" spans="13:16">
      <c r="M922" s="5" t="str">
        <f>IF(ISBLANK($D922),"",INDEX(Tabela2[tipo_cursos_enum],MATCH($D922,Tabela2[tipo_cursos_pt],0)))</f>
        <v/>
      </c>
      <c r="N922" t="str">
        <f>IF(ISBLANK($H922),"",INDEX(Tabela5[tipo_bolsa_enum],MATCH($H922,Tabela5[tipo_bolsa],0)))</f>
        <v/>
      </c>
      <c r="O922" t="str">
        <f>IF(ISBLANK($I922),"",INDEX(Tabela6[tipo_scholarship_enum],MATCH($I922,Tabela6[tipo_scholarship],0)))</f>
        <v/>
      </c>
      <c r="P922" s="5" t="str">
        <f>IF(ISBLANK($J922),"",INDEX(Tabela3[tipo_modalidade_enum],MATCH($J922,Tabela3[tipo_modalidade],0)))</f>
        <v/>
      </c>
    </row>
    <row r="923" spans="13:16">
      <c r="M923" s="5" t="str">
        <f>IF(ISBLANK($D923),"",INDEX(Tabela2[tipo_cursos_enum],MATCH($D923,Tabela2[tipo_cursos_pt],0)))</f>
        <v/>
      </c>
      <c r="N923" t="str">
        <f>IF(ISBLANK($H923),"",INDEX(Tabela5[tipo_bolsa_enum],MATCH($H923,Tabela5[tipo_bolsa],0)))</f>
        <v/>
      </c>
      <c r="O923" t="str">
        <f>IF(ISBLANK($I923),"",INDEX(Tabela6[tipo_scholarship_enum],MATCH($I923,Tabela6[tipo_scholarship],0)))</f>
        <v/>
      </c>
      <c r="P923" s="5" t="str">
        <f>IF(ISBLANK($J923),"",INDEX(Tabela3[tipo_modalidade_enum],MATCH($J923,Tabela3[tipo_modalidade],0)))</f>
        <v/>
      </c>
    </row>
    <row r="924" spans="13:16">
      <c r="M924" s="5" t="str">
        <f>IF(ISBLANK($D924),"",INDEX(Tabela2[tipo_cursos_enum],MATCH($D924,Tabela2[tipo_cursos_pt],0)))</f>
        <v/>
      </c>
      <c r="N924" t="str">
        <f>IF(ISBLANK($H924),"",INDEX(Tabela5[tipo_bolsa_enum],MATCH($H924,Tabela5[tipo_bolsa],0)))</f>
        <v/>
      </c>
      <c r="O924" t="str">
        <f>IF(ISBLANK($I924),"",INDEX(Tabela6[tipo_scholarship_enum],MATCH($I924,Tabela6[tipo_scholarship],0)))</f>
        <v/>
      </c>
      <c r="P924" s="5" t="str">
        <f>IF(ISBLANK($J924),"",INDEX(Tabela3[tipo_modalidade_enum],MATCH($J924,Tabela3[tipo_modalidade],0)))</f>
        <v/>
      </c>
    </row>
    <row r="925" spans="13:16">
      <c r="M925" s="5" t="str">
        <f>IF(ISBLANK($D925),"",INDEX(Tabela2[tipo_cursos_enum],MATCH($D925,Tabela2[tipo_cursos_pt],0)))</f>
        <v/>
      </c>
      <c r="N925" t="str">
        <f>IF(ISBLANK($H925),"",INDEX(Tabela5[tipo_bolsa_enum],MATCH($H925,Tabela5[tipo_bolsa],0)))</f>
        <v/>
      </c>
      <c r="O925" t="str">
        <f>IF(ISBLANK($I925),"",INDEX(Tabela6[tipo_scholarship_enum],MATCH($I925,Tabela6[tipo_scholarship],0)))</f>
        <v/>
      </c>
      <c r="P925" s="5" t="str">
        <f>IF(ISBLANK($J925),"",INDEX(Tabela3[tipo_modalidade_enum],MATCH($J925,Tabela3[tipo_modalidade],0)))</f>
        <v/>
      </c>
    </row>
    <row r="926" spans="13:16">
      <c r="M926" s="5" t="str">
        <f>IF(ISBLANK($D926),"",INDEX(Tabela2[tipo_cursos_enum],MATCH($D926,Tabela2[tipo_cursos_pt],0)))</f>
        <v/>
      </c>
      <c r="N926" t="str">
        <f>IF(ISBLANK($H926),"",INDEX(Tabela5[tipo_bolsa_enum],MATCH($H926,Tabela5[tipo_bolsa],0)))</f>
        <v/>
      </c>
      <c r="O926" t="str">
        <f>IF(ISBLANK($I926),"",INDEX(Tabela6[tipo_scholarship_enum],MATCH($I926,Tabela6[tipo_scholarship],0)))</f>
        <v/>
      </c>
      <c r="P926" s="5" t="str">
        <f>IF(ISBLANK($J926),"",INDEX(Tabela3[tipo_modalidade_enum],MATCH($J926,Tabela3[tipo_modalidade],0)))</f>
        <v/>
      </c>
    </row>
    <row r="927" spans="13:16">
      <c r="M927" s="5" t="str">
        <f>IF(ISBLANK($D927),"",INDEX(Tabela2[tipo_cursos_enum],MATCH($D927,Tabela2[tipo_cursos_pt],0)))</f>
        <v/>
      </c>
      <c r="N927" t="str">
        <f>IF(ISBLANK($H927),"",INDEX(Tabela5[tipo_bolsa_enum],MATCH($H927,Tabela5[tipo_bolsa],0)))</f>
        <v/>
      </c>
      <c r="O927" t="str">
        <f>IF(ISBLANK($I927),"",INDEX(Tabela6[tipo_scholarship_enum],MATCH($I927,Tabela6[tipo_scholarship],0)))</f>
        <v/>
      </c>
      <c r="P927" s="5" t="str">
        <f>IF(ISBLANK($J927),"",INDEX(Tabela3[tipo_modalidade_enum],MATCH($J927,Tabela3[tipo_modalidade],0)))</f>
        <v/>
      </c>
    </row>
    <row r="928" spans="13:16">
      <c r="M928" s="5" t="str">
        <f>IF(ISBLANK($D928),"",INDEX(Tabela2[tipo_cursos_enum],MATCH($D928,Tabela2[tipo_cursos_pt],0)))</f>
        <v/>
      </c>
      <c r="N928" t="str">
        <f>IF(ISBLANK($H928),"",INDEX(Tabela5[tipo_bolsa_enum],MATCH($H928,Tabela5[tipo_bolsa],0)))</f>
        <v/>
      </c>
      <c r="O928" t="str">
        <f>IF(ISBLANK($I928),"",INDEX(Tabela6[tipo_scholarship_enum],MATCH($I928,Tabela6[tipo_scholarship],0)))</f>
        <v/>
      </c>
      <c r="P928" s="5" t="str">
        <f>IF(ISBLANK($J928),"",INDEX(Tabela3[tipo_modalidade_enum],MATCH($J928,Tabela3[tipo_modalidade],0)))</f>
        <v/>
      </c>
    </row>
    <row r="929" spans="13:16">
      <c r="M929" s="5" t="str">
        <f>IF(ISBLANK($D929),"",INDEX(Tabela2[tipo_cursos_enum],MATCH($D929,Tabela2[tipo_cursos_pt],0)))</f>
        <v/>
      </c>
      <c r="N929" t="str">
        <f>IF(ISBLANK($H929),"",INDEX(Tabela5[tipo_bolsa_enum],MATCH($H929,Tabela5[tipo_bolsa],0)))</f>
        <v/>
      </c>
      <c r="O929" t="str">
        <f>IF(ISBLANK($I929),"",INDEX(Tabela6[tipo_scholarship_enum],MATCH($I929,Tabela6[tipo_scholarship],0)))</f>
        <v/>
      </c>
      <c r="P929" s="5" t="str">
        <f>IF(ISBLANK($J929),"",INDEX(Tabela3[tipo_modalidade_enum],MATCH($J929,Tabela3[tipo_modalidade],0)))</f>
        <v/>
      </c>
    </row>
    <row r="930" spans="13:16">
      <c r="M930" s="5" t="str">
        <f>IF(ISBLANK($D930),"",INDEX(Tabela2[tipo_cursos_enum],MATCH($D930,Tabela2[tipo_cursos_pt],0)))</f>
        <v/>
      </c>
      <c r="N930" t="str">
        <f>IF(ISBLANK($H930),"",INDEX(Tabela5[tipo_bolsa_enum],MATCH($H930,Tabela5[tipo_bolsa],0)))</f>
        <v/>
      </c>
      <c r="O930" t="str">
        <f>IF(ISBLANK($I930),"",INDEX(Tabela6[tipo_scholarship_enum],MATCH($I930,Tabela6[tipo_scholarship],0)))</f>
        <v/>
      </c>
      <c r="P930" s="5" t="str">
        <f>IF(ISBLANK($J930),"",INDEX(Tabela3[tipo_modalidade_enum],MATCH($J930,Tabela3[tipo_modalidade],0)))</f>
        <v/>
      </c>
    </row>
    <row r="931" spans="13:16">
      <c r="M931" s="5" t="str">
        <f>IF(ISBLANK($D931),"",INDEX(Tabela2[tipo_cursos_enum],MATCH($D931,Tabela2[tipo_cursos_pt],0)))</f>
        <v/>
      </c>
      <c r="N931" t="str">
        <f>IF(ISBLANK($H931),"",INDEX(Tabela5[tipo_bolsa_enum],MATCH($H931,Tabela5[tipo_bolsa],0)))</f>
        <v/>
      </c>
      <c r="O931" t="str">
        <f>IF(ISBLANK($I931),"",INDEX(Tabela6[tipo_scholarship_enum],MATCH($I931,Tabela6[tipo_scholarship],0)))</f>
        <v/>
      </c>
      <c r="P931" s="5" t="str">
        <f>IF(ISBLANK($J931),"",INDEX(Tabela3[tipo_modalidade_enum],MATCH($J931,Tabela3[tipo_modalidade],0)))</f>
        <v/>
      </c>
    </row>
    <row r="932" spans="13:16">
      <c r="M932" s="5" t="str">
        <f>IF(ISBLANK($D932),"",INDEX(Tabela2[tipo_cursos_enum],MATCH($D932,Tabela2[tipo_cursos_pt],0)))</f>
        <v/>
      </c>
      <c r="N932" t="str">
        <f>IF(ISBLANK($H932),"",INDEX(Tabela5[tipo_bolsa_enum],MATCH($H932,Tabela5[tipo_bolsa],0)))</f>
        <v/>
      </c>
      <c r="O932" t="str">
        <f>IF(ISBLANK($I932),"",INDEX(Tabela6[tipo_scholarship_enum],MATCH($I932,Tabela6[tipo_scholarship],0)))</f>
        <v/>
      </c>
      <c r="P932" s="5" t="str">
        <f>IF(ISBLANK($J932),"",INDEX(Tabela3[tipo_modalidade_enum],MATCH($J932,Tabela3[tipo_modalidade],0)))</f>
        <v/>
      </c>
    </row>
    <row r="933" spans="13:16">
      <c r="M933" s="5" t="str">
        <f>IF(ISBLANK($D933),"",INDEX(Tabela2[tipo_cursos_enum],MATCH($D933,Tabela2[tipo_cursos_pt],0)))</f>
        <v/>
      </c>
      <c r="N933" t="str">
        <f>IF(ISBLANK($H933),"",INDEX(Tabela5[tipo_bolsa_enum],MATCH($H933,Tabela5[tipo_bolsa],0)))</f>
        <v/>
      </c>
      <c r="O933" t="str">
        <f>IF(ISBLANK($I933),"",INDEX(Tabela6[tipo_scholarship_enum],MATCH($I933,Tabela6[tipo_scholarship],0)))</f>
        <v/>
      </c>
      <c r="P933" s="5" t="str">
        <f>IF(ISBLANK($J933),"",INDEX(Tabela3[tipo_modalidade_enum],MATCH($J933,Tabela3[tipo_modalidade],0)))</f>
        <v/>
      </c>
    </row>
    <row r="934" spans="13:16">
      <c r="M934" s="5" t="str">
        <f>IF(ISBLANK($D934),"",INDEX(Tabela2[tipo_cursos_enum],MATCH($D934,Tabela2[tipo_cursos_pt],0)))</f>
        <v/>
      </c>
      <c r="N934" t="str">
        <f>IF(ISBLANK($H934),"",INDEX(Tabela5[tipo_bolsa_enum],MATCH($H934,Tabela5[tipo_bolsa],0)))</f>
        <v/>
      </c>
      <c r="O934" t="str">
        <f>IF(ISBLANK($I934),"",INDEX(Tabela6[tipo_scholarship_enum],MATCH($I934,Tabela6[tipo_scholarship],0)))</f>
        <v/>
      </c>
      <c r="P934" s="5" t="str">
        <f>IF(ISBLANK($J934),"",INDEX(Tabela3[tipo_modalidade_enum],MATCH($J934,Tabela3[tipo_modalidade],0)))</f>
        <v/>
      </c>
    </row>
    <row r="935" spans="13:16">
      <c r="M935" s="5" t="str">
        <f>IF(ISBLANK($D935),"",INDEX(Tabela2[tipo_cursos_enum],MATCH($D935,Tabela2[tipo_cursos_pt],0)))</f>
        <v/>
      </c>
      <c r="N935" t="str">
        <f>IF(ISBLANK($H935),"",INDEX(Tabela5[tipo_bolsa_enum],MATCH($H935,Tabela5[tipo_bolsa],0)))</f>
        <v/>
      </c>
      <c r="O935" t="str">
        <f>IF(ISBLANK($I935),"",INDEX(Tabela6[tipo_scholarship_enum],MATCH($I935,Tabela6[tipo_scholarship],0)))</f>
        <v/>
      </c>
      <c r="P935" s="5" t="str">
        <f>IF(ISBLANK($J935),"",INDEX(Tabela3[tipo_modalidade_enum],MATCH($J935,Tabela3[tipo_modalidade],0)))</f>
        <v/>
      </c>
    </row>
    <row r="936" spans="13:16">
      <c r="M936" s="5" t="str">
        <f>IF(ISBLANK($D936),"",INDEX(Tabela2[tipo_cursos_enum],MATCH($D936,Tabela2[tipo_cursos_pt],0)))</f>
        <v/>
      </c>
      <c r="N936" t="str">
        <f>IF(ISBLANK($H936),"",INDEX(Tabela5[tipo_bolsa_enum],MATCH($H936,Tabela5[tipo_bolsa],0)))</f>
        <v/>
      </c>
      <c r="O936" t="str">
        <f>IF(ISBLANK($I936),"",INDEX(Tabela6[tipo_scholarship_enum],MATCH($I936,Tabela6[tipo_scholarship],0)))</f>
        <v/>
      </c>
      <c r="P936" s="5" t="str">
        <f>IF(ISBLANK($J936),"",INDEX(Tabela3[tipo_modalidade_enum],MATCH($J936,Tabela3[tipo_modalidade],0)))</f>
        <v/>
      </c>
    </row>
    <row r="937" spans="13:16">
      <c r="M937" s="5" t="str">
        <f>IF(ISBLANK($D937),"",INDEX(Tabela2[tipo_cursos_enum],MATCH($D937,Tabela2[tipo_cursos_pt],0)))</f>
        <v/>
      </c>
      <c r="N937" t="str">
        <f>IF(ISBLANK($H937),"",INDEX(Tabela5[tipo_bolsa_enum],MATCH($H937,Tabela5[tipo_bolsa],0)))</f>
        <v/>
      </c>
      <c r="O937" t="str">
        <f>IF(ISBLANK($I937),"",INDEX(Tabela6[tipo_scholarship_enum],MATCH($I937,Tabela6[tipo_scholarship],0)))</f>
        <v/>
      </c>
      <c r="P937" s="5" t="str">
        <f>IF(ISBLANK($J937),"",INDEX(Tabela3[tipo_modalidade_enum],MATCH($J937,Tabela3[tipo_modalidade],0)))</f>
        <v/>
      </c>
    </row>
    <row r="938" spans="13:16">
      <c r="M938" s="5" t="str">
        <f>IF(ISBLANK($D938),"",INDEX(Tabela2[tipo_cursos_enum],MATCH($D938,Tabela2[tipo_cursos_pt],0)))</f>
        <v/>
      </c>
      <c r="N938" t="str">
        <f>IF(ISBLANK($H938),"",INDEX(Tabela5[tipo_bolsa_enum],MATCH($H938,Tabela5[tipo_bolsa],0)))</f>
        <v/>
      </c>
      <c r="O938" t="str">
        <f>IF(ISBLANK($I938),"",INDEX(Tabela6[tipo_scholarship_enum],MATCH($I938,Tabela6[tipo_scholarship],0)))</f>
        <v/>
      </c>
      <c r="P938" s="5" t="str">
        <f>IF(ISBLANK($J938),"",INDEX(Tabela3[tipo_modalidade_enum],MATCH($J938,Tabela3[tipo_modalidade],0)))</f>
        <v/>
      </c>
    </row>
    <row r="939" spans="13:16">
      <c r="M939" s="5" t="str">
        <f>IF(ISBLANK($D939),"",INDEX(Tabela2[tipo_cursos_enum],MATCH($D939,Tabela2[tipo_cursos_pt],0)))</f>
        <v/>
      </c>
      <c r="N939" t="str">
        <f>IF(ISBLANK($H939),"",INDEX(Tabela5[tipo_bolsa_enum],MATCH($H939,Tabela5[tipo_bolsa],0)))</f>
        <v/>
      </c>
      <c r="O939" t="str">
        <f>IF(ISBLANK($I939),"",INDEX(Tabela6[tipo_scholarship_enum],MATCH($I939,Tabela6[tipo_scholarship],0)))</f>
        <v/>
      </c>
      <c r="P939" s="5" t="str">
        <f>IF(ISBLANK($J939),"",INDEX(Tabela3[tipo_modalidade_enum],MATCH($J939,Tabela3[tipo_modalidade],0)))</f>
        <v/>
      </c>
    </row>
    <row r="940" spans="13:16">
      <c r="M940" s="5" t="str">
        <f>IF(ISBLANK($D940),"",INDEX(Tabela2[tipo_cursos_enum],MATCH($D940,Tabela2[tipo_cursos_pt],0)))</f>
        <v/>
      </c>
      <c r="N940" t="str">
        <f>IF(ISBLANK($H940),"",INDEX(Tabela5[tipo_bolsa_enum],MATCH($H940,Tabela5[tipo_bolsa],0)))</f>
        <v/>
      </c>
      <c r="O940" t="str">
        <f>IF(ISBLANK($I940),"",INDEX(Tabela6[tipo_scholarship_enum],MATCH($I940,Tabela6[tipo_scholarship],0)))</f>
        <v/>
      </c>
      <c r="P940" s="5" t="str">
        <f>IF(ISBLANK($J940),"",INDEX(Tabela3[tipo_modalidade_enum],MATCH($J940,Tabela3[tipo_modalidade],0)))</f>
        <v/>
      </c>
    </row>
    <row r="941" spans="13:16">
      <c r="M941" s="5" t="str">
        <f>IF(ISBLANK($D941),"",INDEX(Tabela2[tipo_cursos_enum],MATCH($D941,Tabela2[tipo_cursos_pt],0)))</f>
        <v/>
      </c>
      <c r="N941" t="str">
        <f>IF(ISBLANK($H941),"",INDEX(Tabela5[tipo_bolsa_enum],MATCH($H941,Tabela5[tipo_bolsa],0)))</f>
        <v/>
      </c>
      <c r="O941" t="str">
        <f>IF(ISBLANK($I941),"",INDEX(Tabela6[tipo_scholarship_enum],MATCH($I941,Tabela6[tipo_scholarship],0)))</f>
        <v/>
      </c>
      <c r="P941" s="5" t="str">
        <f>IF(ISBLANK($J941),"",INDEX(Tabela3[tipo_modalidade_enum],MATCH($J941,Tabela3[tipo_modalidade],0)))</f>
        <v/>
      </c>
    </row>
    <row r="942" spans="13:16">
      <c r="M942" s="5" t="str">
        <f>IF(ISBLANK($D942),"",INDEX(Tabela2[tipo_cursos_enum],MATCH($D942,Tabela2[tipo_cursos_pt],0)))</f>
        <v/>
      </c>
      <c r="N942" t="str">
        <f>IF(ISBLANK($H942),"",INDEX(Tabela5[tipo_bolsa_enum],MATCH($H942,Tabela5[tipo_bolsa],0)))</f>
        <v/>
      </c>
      <c r="O942" t="str">
        <f>IF(ISBLANK($I942),"",INDEX(Tabela6[tipo_scholarship_enum],MATCH($I942,Tabela6[tipo_scholarship],0)))</f>
        <v/>
      </c>
      <c r="P942" s="5" t="str">
        <f>IF(ISBLANK($J942),"",INDEX(Tabela3[tipo_modalidade_enum],MATCH($J942,Tabela3[tipo_modalidade],0)))</f>
        <v/>
      </c>
    </row>
    <row r="943" spans="13:16">
      <c r="M943" s="5" t="str">
        <f>IF(ISBLANK($D943),"",INDEX(Tabela2[tipo_cursos_enum],MATCH($D943,Tabela2[tipo_cursos_pt],0)))</f>
        <v/>
      </c>
      <c r="N943" t="str">
        <f>IF(ISBLANK($H943),"",INDEX(Tabela5[tipo_bolsa_enum],MATCH($H943,Tabela5[tipo_bolsa],0)))</f>
        <v/>
      </c>
      <c r="O943" t="str">
        <f>IF(ISBLANK($I943),"",INDEX(Tabela6[tipo_scholarship_enum],MATCH($I943,Tabela6[tipo_scholarship],0)))</f>
        <v/>
      </c>
      <c r="P943" s="5" t="str">
        <f>IF(ISBLANK($J943),"",INDEX(Tabela3[tipo_modalidade_enum],MATCH($J943,Tabela3[tipo_modalidade],0)))</f>
        <v/>
      </c>
    </row>
    <row r="944" spans="13:16">
      <c r="M944" s="5" t="str">
        <f>IF(ISBLANK($D944),"",INDEX(Tabela2[tipo_cursos_enum],MATCH($D944,Tabela2[tipo_cursos_pt],0)))</f>
        <v/>
      </c>
      <c r="N944" t="str">
        <f>IF(ISBLANK($H944),"",INDEX(Tabela5[tipo_bolsa_enum],MATCH($H944,Tabela5[tipo_bolsa],0)))</f>
        <v/>
      </c>
      <c r="O944" t="str">
        <f>IF(ISBLANK($I944),"",INDEX(Tabela6[tipo_scholarship_enum],MATCH($I944,Tabela6[tipo_scholarship],0)))</f>
        <v/>
      </c>
      <c r="P944" s="5" t="str">
        <f>IF(ISBLANK($J944),"",INDEX(Tabela3[tipo_modalidade_enum],MATCH($J944,Tabela3[tipo_modalidade],0)))</f>
        <v/>
      </c>
    </row>
    <row r="945" spans="13:16">
      <c r="M945" s="5" t="str">
        <f>IF(ISBLANK($D945),"",INDEX(Tabela2[tipo_cursos_enum],MATCH($D945,Tabela2[tipo_cursos_pt],0)))</f>
        <v/>
      </c>
      <c r="N945" t="str">
        <f>IF(ISBLANK($H945),"",INDEX(Tabela5[tipo_bolsa_enum],MATCH($H945,Tabela5[tipo_bolsa],0)))</f>
        <v/>
      </c>
      <c r="O945" t="str">
        <f>IF(ISBLANK($I945),"",INDEX(Tabela6[tipo_scholarship_enum],MATCH($I945,Tabela6[tipo_scholarship],0)))</f>
        <v/>
      </c>
      <c r="P945" s="5" t="str">
        <f>IF(ISBLANK($J945),"",INDEX(Tabela3[tipo_modalidade_enum],MATCH($J945,Tabela3[tipo_modalidade],0)))</f>
        <v/>
      </c>
    </row>
    <row r="946" spans="13:16">
      <c r="M946" s="5" t="str">
        <f>IF(ISBLANK($D946),"",INDEX(Tabela2[tipo_cursos_enum],MATCH($D946,Tabela2[tipo_cursos_pt],0)))</f>
        <v/>
      </c>
      <c r="N946" t="str">
        <f>IF(ISBLANK($H946),"",INDEX(Tabela5[tipo_bolsa_enum],MATCH($H946,Tabela5[tipo_bolsa],0)))</f>
        <v/>
      </c>
      <c r="O946" t="str">
        <f>IF(ISBLANK($I946),"",INDEX(Tabela6[tipo_scholarship_enum],MATCH($I946,Tabela6[tipo_scholarship],0)))</f>
        <v/>
      </c>
      <c r="P946" s="5" t="str">
        <f>IF(ISBLANK($J946),"",INDEX(Tabela3[tipo_modalidade_enum],MATCH($J946,Tabela3[tipo_modalidade],0)))</f>
        <v/>
      </c>
    </row>
    <row r="947" spans="13:16">
      <c r="M947" s="5" t="str">
        <f>IF(ISBLANK($D947),"",INDEX(Tabela2[tipo_cursos_enum],MATCH($D947,Tabela2[tipo_cursos_pt],0)))</f>
        <v/>
      </c>
      <c r="N947" t="str">
        <f>IF(ISBLANK($H947),"",INDEX(Tabela5[tipo_bolsa_enum],MATCH($H947,Tabela5[tipo_bolsa],0)))</f>
        <v/>
      </c>
      <c r="O947" t="str">
        <f>IF(ISBLANK($I947),"",INDEX(Tabela6[tipo_scholarship_enum],MATCH($I947,Tabela6[tipo_scholarship],0)))</f>
        <v/>
      </c>
      <c r="P947" s="5" t="str">
        <f>IF(ISBLANK($J947),"",INDEX(Tabela3[tipo_modalidade_enum],MATCH($J947,Tabela3[tipo_modalidade],0)))</f>
        <v/>
      </c>
    </row>
    <row r="948" spans="13:16">
      <c r="M948" s="5" t="str">
        <f>IF(ISBLANK($D948),"",INDEX(Tabela2[tipo_cursos_enum],MATCH($D948,Tabela2[tipo_cursos_pt],0)))</f>
        <v/>
      </c>
      <c r="N948" t="str">
        <f>IF(ISBLANK($H948),"",INDEX(Tabela5[tipo_bolsa_enum],MATCH($H948,Tabela5[tipo_bolsa],0)))</f>
        <v/>
      </c>
      <c r="O948" t="str">
        <f>IF(ISBLANK($I948),"",INDEX(Tabela6[tipo_scholarship_enum],MATCH($I948,Tabela6[tipo_scholarship],0)))</f>
        <v/>
      </c>
      <c r="P948" s="5" t="str">
        <f>IF(ISBLANK($J948),"",INDEX(Tabela3[tipo_modalidade_enum],MATCH($J948,Tabela3[tipo_modalidade],0)))</f>
        <v/>
      </c>
    </row>
    <row r="949" spans="13:16">
      <c r="M949" s="5" t="str">
        <f>IF(ISBLANK($D949),"",INDEX(Tabela2[tipo_cursos_enum],MATCH($D949,Tabela2[tipo_cursos_pt],0)))</f>
        <v/>
      </c>
      <c r="N949" t="str">
        <f>IF(ISBLANK($H949),"",INDEX(Tabela5[tipo_bolsa_enum],MATCH($H949,Tabela5[tipo_bolsa],0)))</f>
        <v/>
      </c>
      <c r="O949" t="str">
        <f>IF(ISBLANK($I949),"",INDEX(Tabela6[tipo_scholarship_enum],MATCH($I949,Tabela6[tipo_scholarship],0)))</f>
        <v/>
      </c>
      <c r="P949" s="5" t="str">
        <f>IF(ISBLANK($J949),"",INDEX(Tabela3[tipo_modalidade_enum],MATCH($J949,Tabela3[tipo_modalidade],0)))</f>
        <v/>
      </c>
    </row>
    <row r="950" spans="13:16">
      <c r="M950" s="5" t="str">
        <f>IF(ISBLANK($D950),"",INDEX(Tabela2[tipo_cursos_enum],MATCH($D950,Tabela2[tipo_cursos_pt],0)))</f>
        <v/>
      </c>
      <c r="N950" t="str">
        <f>IF(ISBLANK($H950),"",INDEX(Tabela5[tipo_bolsa_enum],MATCH($H950,Tabela5[tipo_bolsa],0)))</f>
        <v/>
      </c>
      <c r="O950" t="str">
        <f>IF(ISBLANK($I950),"",INDEX(Tabela6[tipo_scholarship_enum],MATCH($I950,Tabela6[tipo_scholarship],0)))</f>
        <v/>
      </c>
      <c r="P950" s="5" t="str">
        <f>IF(ISBLANK($J950),"",INDEX(Tabela3[tipo_modalidade_enum],MATCH($J950,Tabela3[tipo_modalidade],0)))</f>
        <v/>
      </c>
    </row>
    <row r="951" spans="13:16">
      <c r="M951" s="5" t="str">
        <f>IF(ISBLANK($D951),"",INDEX(Tabela2[tipo_cursos_enum],MATCH($D951,Tabela2[tipo_cursos_pt],0)))</f>
        <v/>
      </c>
      <c r="N951" t="str">
        <f>IF(ISBLANK($H951),"",INDEX(Tabela5[tipo_bolsa_enum],MATCH($H951,Tabela5[tipo_bolsa],0)))</f>
        <v/>
      </c>
      <c r="O951" t="str">
        <f>IF(ISBLANK($I951),"",INDEX(Tabela6[tipo_scholarship_enum],MATCH($I951,Tabela6[tipo_scholarship],0)))</f>
        <v/>
      </c>
      <c r="P951" s="5" t="str">
        <f>IF(ISBLANK($J951),"",INDEX(Tabela3[tipo_modalidade_enum],MATCH($J951,Tabela3[tipo_modalidade],0)))</f>
        <v/>
      </c>
    </row>
    <row r="952" spans="13:16">
      <c r="M952" s="5" t="str">
        <f>IF(ISBLANK($D952),"",INDEX(Tabela2[tipo_cursos_enum],MATCH($D952,Tabela2[tipo_cursos_pt],0)))</f>
        <v/>
      </c>
      <c r="N952" t="str">
        <f>IF(ISBLANK($H952),"",INDEX(Tabela5[tipo_bolsa_enum],MATCH($H952,Tabela5[tipo_bolsa],0)))</f>
        <v/>
      </c>
      <c r="O952" t="str">
        <f>IF(ISBLANK($I952),"",INDEX(Tabela6[tipo_scholarship_enum],MATCH($I952,Tabela6[tipo_scholarship],0)))</f>
        <v/>
      </c>
      <c r="P952" s="5" t="str">
        <f>IF(ISBLANK($J952),"",INDEX(Tabela3[tipo_modalidade_enum],MATCH($J952,Tabela3[tipo_modalidade],0)))</f>
        <v/>
      </c>
    </row>
    <row r="953" spans="13:16">
      <c r="M953" s="5" t="str">
        <f>IF(ISBLANK($D953),"",INDEX(Tabela2[tipo_cursos_enum],MATCH($D953,Tabela2[tipo_cursos_pt],0)))</f>
        <v/>
      </c>
      <c r="N953" t="str">
        <f>IF(ISBLANK($H953),"",INDEX(Tabela5[tipo_bolsa_enum],MATCH($H953,Tabela5[tipo_bolsa],0)))</f>
        <v/>
      </c>
      <c r="O953" t="str">
        <f>IF(ISBLANK($I953),"",INDEX(Tabela6[tipo_scholarship_enum],MATCH($I953,Tabela6[tipo_scholarship],0)))</f>
        <v/>
      </c>
      <c r="P953" s="5" t="str">
        <f>IF(ISBLANK($J953),"",INDEX(Tabela3[tipo_modalidade_enum],MATCH($J953,Tabela3[tipo_modalidade],0)))</f>
        <v/>
      </c>
    </row>
    <row r="954" spans="13:16">
      <c r="M954" s="5" t="str">
        <f>IF(ISBLANK($D954),"",INDEX(Tabela2[tipo_cursos_enum],MATCH($D954,Tabela2[tipo_cursos_pt],0)))</f>
        <v/>
      </c>
      <c r="N954" t="str">
        <f>IF(ISBLANK($H954),"",INDEX(Tabela5[tipo_bolsa_enum],MATCH($H954,Tabela5[tipo_bolsa],0)))</f>
        <v/>
      </c>
      <c r="O954" t="str">
        <f>IF(ISBLANK($I954),"",INDEX(Tabela6[tipo_scholarship_enum],MATCH($I954,Tabela6[tipo_scholarship],0)))</f>
        <v/>
      </c>
      <c r="P954" s="5" t="str">
        <f>IF(ISBLANK($J954),"",INDEX(Tabela3[tipo_modalidade_enum],MATCH($J954,Tabela3[tipo_modalidade],0)))</f>
        <v/>
      </c>
    </row>
    <row r="955" spans="13:16">
      <c r="M955" s="5" t="str">
        <f>IF(ISBLANK($D955),"",INDEX(Tabela2[tipo_cursos_enum],MATCH($D955,Tabela2[tipo_cursos_pt],0)))</f>
        <v/>
      </c>
      <c r="N955" t="str">
        <f>IF(ISBLANK($H955),"",INDEX(Tabela5[tipo_bolsa_enum],MATCH($H955,Tabela5[tipo_bolsa],0)))</f>
        <v/>
      </c>
      <c r="O955" t="str">
        <f>IF(ISBLANK($I955),"",INDEX(Tabela6[tipo_scholarship_enum],MATCH($I955,Tabela6[tipo_scholarship],0)))</f>
        <v/>
      </c>
      <c r="P955" s="5" t="str">
        <f>IF(ISBLANK($J955),"",INDEX(Tabela3[tipo_modalidade_enum],MATCH($J955,Tabela3[tipo_modalidade],0)))</f>
        <v/>
      </c>
    </row>
    <row r="956" spans="13:16">
      <c r="M956" s="5" t="str">
        <f>IF(ISBLANK($D956),"",INDEX(Tabela2[tipo_cursos_enum],MATCH($D956,Tabela2[tipo_cursos_pt],0)))</f>
        <v/>
      </c>
      <c r="N956" t="str">
        <f>IF(ISBLANK($H956),"",INDEX(Tabela5[tipo_bolsa_enum],MATCH($H956,Tabela5[tipo_bolsa],0)))</f>
        <v/>
      </c>
      <c r="O956" t="str">
        <f>IF(ISBLANK($I956),"",INDEX(Tabela6[tipo_scholarship_enum],MATCH($I956,Tabela6[tipo_scholarship],0)))</f>
        <v/>
      </c>
      <c r="P956" s="5" t="str">
        <f>IF(ISBLANK($J956),"",INDEX(Tabela3[tipo_modalidade_enum],MATCH($J956,Tabela3[tipo_modalidade],0)))</f>
        <v/>
      </c>
    </row>
    <row r="957" spans="13:16">
      <c r="M957" s="5" t="str">
        <f>IF(ISBLANK($D957),"",INDEX(Tabela2[tipo_cursos_enum],MATCH($D957,Tabela2[tipo_cursos_pt],0)))</f>
        <v/>
      </c>
      <c r="N957" t="str">
        <f>IF(ISBLANK($H957),"",INDEX(Tabela5[tipo_bolsa_enum],MATCH($H957,Tabela5[tipo_bolsa],0)))</f>
        <v/>
      </c>
      <c r="O957" t="str">
        <f>IF(ISBLANK($I957),"",INDEX(Tabela6[tipo_scholarship_enum],MATCH($I957,Tabela6[tipo_scholarship],0)))</f>
        <v/>
      </c>
      <c r="P957" s="5" t="str">
        <f>IF(ISBLANK($J957),"",INDEX(Tabela3[tipo_modalidade_enum],MATCH($J957,Tabela3[tipo_modalidade],0)))</f>
        <v/>
      </c>
    </row>
    <row r="958" spans="13:16">
      <c r="M958" s="5" t="str">
        <f>IF(ISBLANK($D958),"",INDEX(Tabela2[tipo_cursos_enum],MATCH($D958,Tabela2[tipo_cursos_pt],0)))</f>
        <v/>
      </c>
      <c r="N958" t="str">
        <f>IF(ISBLANK($H958),"",INDEX(Tabela5[tipo_bolsa_enum],MATCH($H958,Tabela5[tipo_bolsa],0)))</f>
        <v/>
      </c>
      <c r="O958" t="str">
        <f>IF(ISBLANK($I958),"",INDEX(Tabela6[tipo_scholarship_enum],MATCH($I958,Tabela6[tipo_scholarship],0)))</f>
        <v/>
      </c>
      <c r="P958" s="5" t="str">
        <f>IF(ISBLANK($J958),"",INDEX(Tabela3[tipo_modalidade_enum],MATCH($J958,Tabela3[tipo_modalidade],0)))</f>
        <v/>
      </c>
    </row>
    <row r="959" spans="13:16">
      <c r="M959" s="5" t="str">
        <f>IF(ISBLANK($D959),"",INDEX(Tabela2[tipo_cursos_enum],MATCH($D959,Tabela2[tipo_cursos_pt],0)))</f>
        <v/>
      </c>
      <c r="N959" t="str">
        <f>IF(ISBLANK($H959),"",INDEX(Tabela5[tipo_bolsa_enum],MATCH($H959,Tabela5[tipo_bolsa],0)))</f>
        <v/>
      </c>
      <c r="O959" t="str">
        <f>IF(ISBLANK($I959),"",INDEX(Tabela6[tipo_scholarship_enum],MATCH($I959,Tabela6[tipo_scholarship],0)))</f>
        <v/>
      </c>
      <c r="P959" s="5" t="str">
        <f>IF(ISBLANK($J959),"",INDEX(Tabela3[tipo_modalidade_enum],MATCH($J959,Tabela3[tipo_modalidade],0)))</f>
        <v/>
      </c>
    </row>
    <row r="960" spans="13:16">
      <c r="M960" s="5" t="str">
        <f>IF(ISBLANK($D960),"",INDEX(Tabela2[tipo_cursos_enum],MATCH($D960,Tabela2[tipo_cursos_pt],0)))</f>
        <v/>
      </c>
      <c r="N960" t="str">
        <f>IF(ISBLANK($H960),"",INDEX(Tabela5[tipo_bolsa_enum],MATCH($H960,Tabela5[tipo_bolsa],0)))</f>
        <v/>
      </c>
      <c r="O960" t="str">
        <f>IF(ISBLANK($I960),"",INDEX(Tabela6[tipo_scholarship_enum],MATCH($I960,Tabela6[tipo_scholarship],0)))</f>
        <v/>
      </c>
      <c r="P960" s="5" t="str">
        <f>IF(ISBLANK($J960),"",INDEX(Tabela3[tipo_modalidade_enum],MATCH($J960,Tabela3[tipo_modalidade],0)))</f>
        <v/>
      </c>
    </row>
    <row r="961" spans="13:16">
      <c r="M961" s="5" t="str">
        <f>IF(ISBLANK($D961),"",INDEX(Tabela2[tipo_cursos_enum],MATCH($D961,Tabela2[tipo_cursos_pt],0)))</f>
        <v/>
      </c>
      <c r="N961" t="str">
        <f>IF(ISBLANK($H961),"",INDEX(Tabela5[tipo_bolsa_enum],MATCH($H961,Tabela5[tipo_bolsa],0)))</f>
        <v/>
      </c>
      <c r="O961" t="str">
        <f>IF(ISBLANK($I961),"",INDEX(Tabela6[tipo_scholarship_enum],MATCH($I961,Tabela6[tipo_scholarship],0)))</f>
        <v/>
      </c>
      <c r="P961" s="5" t="str">
        <f>IF(ISBLANK($J961),"",INDEX(Tabela3[tipo_modalidade_enum],MATCH($J961,Tabela3[tipo_modalidade],0)))</f>
        <v/>
      </c>
    </row>
    <row r="962" spans="13:16">
      <c r="M962" s="5" t="str">
        <f>IF(ISBLANK($D962),"",INDEX(Tabela2[tipo_cursos_enum],MATCH($D962,Tabela2[tipo_cursos_pt],0)))</f>
        <v/>
      </c>
      <c r="N962" t="str">
        <f>IF(ISBLANK($H962),"",INDEX(Tabela5[tipo_bolsa_enum],MATCH($H962,Tabela5[tipo_bolsa],0)))</f>
        <v/>
      </c>
      <c r="O962" t="str">
        <f>IF(ISBLANK($I962),"",INDEX(Tabela6[tipo_scholarship_enum],MATCH($I962,Tabela6[tipo_scholarship],0)))</f>
        <v/>
      </c>
      <c r="P962" s="5" t="str">
        <f>IF(ISBLANK($J962),"",INDEX(Tabela3[tipo_modalidade_enum],MATCH($J962,Tabela3[tipo_modalidade],0)))</f>
        <v/>
      </c>
    </row>
    <row r="963" spans="13:16">
      <c r="M963" s="5" t="str">
        <f>IF(ISBLANK($D963),"",INDEX(Tabela2[tipo_cursos_enum],MATCH($D963,Tabela2[tipo_cursos_pt],0)))</f>
        <v/>
      </c>
      <c r="N963" t="str">
        <f>IF(ISBLANK($H963),"",INDEX(Tabela5[tipo_bolsa_enum],MATCH($H963,Tabela5[tipo_bolsa],0)))</f>
        <v/>
      </c>
      <c r="O963" t="str">
        <f>IF(ISBLANK($I963),"",INDEX(Tabela6[tipo_scholarship_enum],MATCH($I963,Tabela6[tipo_scholarship],0)))</f>
        <v/>
      </c>
      <c r="P963" s="5" t="str">
        <f>IF(ISBLANK($J963),"",INDEX(Tabela3[tipo_modalidade_enum],MATCH($J963,Tabela3[tipo_modalidade],0)))</f>
        <v/>
      </c>
    </row>
    <row r="964" spans="13:16">
      <c r="M964" s="5" t="str">
        <f>IF(ISBLANK($D964),"",INDEX(Tabela2[tipo_cursos_enum],MATCH($D964,Tabela2[tipo_cursos_pt],0)))</f>
        <v/>
      </c>
      <c r="N964" t="str">
        <f>IF(ISBLANK($H964),"",INDEX(Tabela5[tipo_bolsa_enum],MATCH($H964,Tabela5[tipo_bolsa],0)))</f>
        <v/>
      </c>
      <c r="O964" t="str">
        <f>IF(ISBLANK($I964),"",INDEX(Tabela6[tipo_scholarship_enum],MATCH($I964,Tabela6[tipo_scholarship],0)))</f>
        <v/>
      </c>
      <c r="P964" s="5" t="str">
        <f>IF(ISBLANK($J964),"",INDEX(Tabela3[tipo_modalidade_enum],MATCH($J964,Tabela3[tipo_modalidade],0)))</f>
        <v/>
      </c>
    </row>
    <row r="965" spans="13:16">
      <c r="M965" s="5" t="str">
        <f>IF(ISBLANK($D965),"",INDEX(Tabela2[tipo_cursos_enum],MATCH($D965,Tabela2[tipo_cursos_pt],0)))</f>
        <v/>
      </c>
      <c r="N965" t="str">
        <f>IF(ISBLANK($H965),"",INDEX(Tabela5[tipo_bolsa_enum],MATCH($H965,Tabela5[tipo_bolsa],0)))</f>
        <v/>
      </c>
      <c r="O965" t="str">
        <f>IF(ISBLANK($I965),"",INDEX(Tabela6[tipo_scholarship_enum],MATCH($I965,Tabela6[tipo_scholarship],0)))</f>
        <v/>
      </c>
      <c r="P965" s="5" t="str">
        <f>IF(ISBLANK($J965),"",INDEX(Tabela3[tipo_modalidade_enum],MATCH($J965,Tabela3[tipo_modalidade],0)))</f>
        <v/>
      </c>
    </row>
    <row r="966" spans="13:16">
      <c r="M966" s="5" t="str">
        <f>IF(ISBLANK($D966),"",INDEX(Tabela2[tipo_cursos_enum],MATCH($D966,Tabela2[tipo_cursos_pt],0)))</f>
        <v/>
      </c>
      <c r="N966" t="str">
        <f>IF(ISBLANK($H966),"",INDEX(Tabela5[tipo_bolsa_enum],MATCH($H966,Tabela5[tipo_bolsa],0)))</f>
        <v/>
      </c>
      <c r="O966" t="str">
        <f>IF(ISBLANK($I966),"",INDEX(Tabela6[tipo_scholarship_enum],MATCH($I966,Tabela6[tipo_scholarship],0)))</f>
        <v/>
      </c>
      <c r="P966" s="5" t="str">
        <f>IF(ISBLANK($J966),"",INDEX(Tabela3[tipo_modalidade_enum],MATCH($J966,Tabela3[tipo_modalidade],0)))</f>
        <v/>
      </c>
    </row>
    <row r="967" spans="13:16">
      <c r="M967" s="5" t="str">
        <f>IF(ISBLANK($D967),"",INDEX(Tabela2[tipo_cursos_enum],MATCH($D967,Tabela2[tipo_cursos_pt],0)))</f>
        <v/>
      </c>
      <c r="N967" t="str">
        <f>IF(ISBLANK($H967),"",INDEX(Tabela5[tipo_bolsa_enum],MATCH($H967,Tabela5[tipo_bolsa],0)))</f>
        <v/>
      </c>
      <c r="O967" t="str">
        <f>IF(ISBLANK($I967),"",INDEX(Tabela6[tipo_scholarship_enum],MATCH($I967,Tabela6[tipo_scholarship],0)))</f>
        <v/>
      </c>
      <c r="P967" s="5" t="str">
        <f>IF(ISBLANK($J967),"",INDEX(Tabela3[tipo_modalidade_enum],MATCH($J967,Tabela3[tipo_modalidade],0)))</f>
        <v/>
      </c>
    </row>
    <row r="968" spans="13:16">
      <c r="M968" s="5" t="str">
        <f>IF(ISBLANK($D968),"",INDEX(Tabela2[tipo_cursos_enum],MATCH($D968,Tabela2[tipo_cursos_pt],0)))</f>
        <v/>
      </c>
      <c r="N968" t="str">
        <f>IF(ISBLANK($H968),"",INDEX(Tabela5[tipo_bolsa_enum],MATCH($H968,Tabela5[tipo_bolsa],0)))</f>
        <v/>
      </c>
      <c r="O968" t="str">
        <f>IF(ISBLANK($I968),"",INDEX(Tabela6[tipo_scholarship_enum],MATCH($I968,Tabela6[tipo_scholarship],0)))</f>
        <v/>
      </c>
      <c r="P968" s="5" t="str">
        <f>IF(ISBLANK($J968),"",INDEX(Tabela3[tipo_modalidade_enum],MATCH($J968,Tabela3[tipo_modalidade],0)))</f>
        <v/>
      </c>
    </row>
    <row r="969" spans="13:16">
      <c r="M969" s="5" t="str">
        <f>IF(ISBLANK($D969),"",INDEX(Tabela2[tipo_cursos_enum],MATCH($D969,Tabela2[tipo_cursos_pt],0)))</f>
        <v/>
      </c>
      <c r="N969" t="str">
        <f>IF(ISBLANK($H969),"",INDEX(Tabela5[tipo_bolsa_enum],MATCH($H969,Tabela5[tipo_bolsa],0)))</f>
        <v/>
      </c>
      <c r="O969" t="str">
        <f>IF(ISBLANK($I969),"",INDEX(Tabela6[tipo_scholarship_enum],MATCH($I969,Tabela6[tipo_scholarship],0)))</f>
        <v/>
      </c>
      <c r="P969" s="5" t="str">
        <f>IF(ISBLANK($J969),"",INDEX(Tabela3[tipo_modalidade_enum],MATCH($J969,Tabela3[tipo_modalidade],0)))</f>
        <v/>
      </c>
    </row>
    <row r="970" spans="13:16">
      <c r="M970" s="5" t="str">
        <f>IF(ISBLANK($D970),"",INDEX(Tabela2[tipo_cursos_enum],MATCH($D970,Tabela2[tipo_cursos_pt],0)))</f>
        <v/>
      </c>
      <c r="N970" t="str">
        <f>IF(ISBLANK($H970),"",INDEX(Tabela5[tipo_bolsa_enum],MATCH($H970,Tabela5[tipo_bolsa],0)))</f>
        <v/>
      </c>
      <c r="O970" t="str">
        <f>IF(ISBLANK($I970),"",INDEX(Tabela6[tipo_scholarship_enum],MATCH($I970,Tabela6[tipo_scholarship],0)))</f>
        <v/>
      </c>
      <c r="P970" s="5" t="str">
        <f>IF(ISBLANK($J970),"",INDEX(Tabela3[tipo_modalidade_enum],MATCH($J970,Tabela3[tipo_modalidade],0)))</f>
        <v/>
      </c>
    </row>
    <row r="971" spans="13:16">
      <c r="M971" s="5" t="str">
        <f>IF(ISBLANK($D971),"",INDEX(Tabela2[tipo_cursos_enum],MATCH($D971,Tabela2[tipo_cursos_pt],0)))</f>
        <v/>
      </c>
      <c r="N971" t="str">
        <f>IF(ISBLANK($H971),"",INDEX(Tabela5[tipo_bolsa_enum],MATCH($H971,Tabela5[tipo_bolsa],0)))</f>
        <v/>
      </c>
      <c r="O971" t="str">
        <f>IF(ISBLANK($I971),"",INDEX(Tabela6[tipo_scholarship_enum],MATCH($I971,Tabela6[tipo_scholarship],0)))</f>
        <v/>
      </c>
      <c r="P971" s="5" t="str">
        <f>IF(ISBLANK($J971),"",INDEX(Tabela3[tipo_modalidade_enum],MATCH($J971,Tabela3[tipo_modalidade],0)))</f>
        <v/>
      </c>
    </row>
    <row r="972" spans="13:16">
      <c r="M972" s="5" t="str">
        <f>IF(ISBLANK($D972),"",INDEX(Tabela2[tipo_cursos_enum],MATCH($D972,Tabela2[tipo_cursos_pt],0)))</f>
        <v/>
      </c>
      <c r="N972" t="str">
        <f>IF(ISBLANK($H972),"",INDEX(Tabela5[tipo_bolsa_enum],MATCH($H972,Tabela5[tipo_bolsa],0)))</f>
        <v/>
      </c>
      <c r="O972" t="str">
        <f>IF(ISBLANK($I972),"",INDEX(Tabela6[tipo_scholarship_enum],MATCH($I972,Tabela6[tipo_scholarship],0)))</f>
        <v/>
      </c>
      <c r="P972" s="5" t="str">
        <f>IF(ISBLANK($J972),"",INDEX(Tabela3[tipo_modalidade_enum],MATCH($J972,Tabela3[tipo_modalidade],0)))</f>
        <v/>
      </c>
    </row>
    <row r="973" spans="13:16">
      <c r="M973" s="5" t="str">
        <f>IF(ISBLANK($D973),"",INDEX(Tabela2[tipo_cursos_enum],MATCH($D973,Tabela2[tipo_cursos_pt],0)))</f>
        <v/>
      </c>
      <c r="N973" t="str">
        <f>IF(ISBLANK($H973),"",INDEX(Tabela5[tipo_bolsa_enum],MATCH($H973,Tabela5[tipo_bolsa],0)))</f>
        <v/>
      </c>
      <c r="O973" t="str">
        <f>IF(ISBLANK($I973),"",INDEX(Tabela6[tipo_scholarship_enum],MATCH($I973,Tabela6[tipo_scholarship],0)))</f>
        <v/>
      </c>
      <c r="P973" s="5" t="str">
        <f>IF(ISBLANK($J973),"",INDEX(Tabela3[tipo_modalidade_enum],MATCH($J973,Tabela3[tipo_modalidade],0)))</f>
        <v/>
      </c>
    </row>
    <row r="974" spans="13:16">
      <c r="M974" s="5" t="str">
        <f>IF(ISBLANK($D974),"",INDEX(Tabela2[tipo_cursos_enum],MATCH($D974,Tabela2[tipo_cursos_pt],0)))</f>
        <v/>
      </c>
      <c r="N974" t="str">
        <f>IF(ISBLANK($H974),"",INDEX(Tabela5[tipo_bolsa_enum],MATCH($H974,Tabela5[tipo_bolsa],0)))</f>
        <v/>
      </c>
      <c r="O974" t="str">
        <f>IF(ISBLANK($I974),"",INDEX(Tabela6[tipo_scholarship_enum],MATCH($I974,Tabela6[tipo_scholarship],0)))</f>
        <v/>
      </c>
      <c r="P974" s="5" t="str">
        <f>IF(ISBLANK($J974),"",INDEX(Tabela3[tipo_modalidade_enum],MATCH($J974,Tabela3[tipo_modalidade],0)))</f>
        <v/>
      </c>
    </row>
    <row r="975" spans="13:16">
      <c r="M975" s="5" t="str">
        <f>IF(ISBLANK($D975),"",INDEX(Tabela2[tipo_cursos_enum],MATCH($D975,Tabela2[tipo_cursos_pt],0)))</f>
        <v/>
      </c>
      <c r="N975" t="str">
        <f>IF(ISBLANK($H975),"",INDEX(Tabela5[tipo_bolsa_enum],MATCH($H975,Tabela5[tipo_bolsa],0)))</f>
        <v/>
      </c>
      <c r="O975" t="str">
        <f>IF(ISBLANK($I975),"",INDEX(Tabela6[tipo_scholarship_enum],MATCH($I975,Tabela6[tipo_scholarship],0)))</f>
        <v/>
      </c>
      <c r="P975" s="5" t="str">
        <f>IF(ISBLANK($J975),"",INDEX(Tabela3[tipo_modalidade_enum],MATCH($J975,Tabela3[tipo_modalidade],0)))</f>
        <v/>
      </c>
    </row>
    <row r="976" spans="13:16">
      <c r="M976" s="5" t="str">
        <f>IF(ISBLANK($D976),"",INDEX(Tabela2[tipo_cursos_enum],MATCH($D976,Tabela2[tipo_cursos_pt],0)))</f>
        <v/>
      </c>
      <c r="N976" t="str">
        <f>IF(ISBLANK($H976),"",INDEX(Tabela5[tipo_bolsa_enum],MATCH($H976,Tabela5[tipo_bolsa],0)))</f>
        <v/>
      </c>
      <c r="O976" t="str">
        <f>IF(ISBLANK($I976),"",INDEX(Tabela6[tipo_scholarship_enum],MATCH($I976,Tabela6[tipo_scholarship],0)))</f>
        <v/>
      </c>
      <c r="P976" s="5" t="str">
        <f>IF(ISBLANK($J976),"",INDEX(Tabela3[tipo_modalidade_enum],MATCH($J976,Tabela3[tipo_modalidade],0)))</f>
        <v/>
      </c>
    </row>
    <row r="977" spans="13:16">
      <c r="M977" s="5" t="str">
        <f>IF(ISBLANK($D977),"",INDEX(Tabela2[tipo_cursos_enum],MATCH($D977,Tabela2[tipo_cursos_pt],0)))</f>
        <v/>
      </c>
      <c r="N977" t="str">
        <f>IF(ISBLANK($H977),"",INDEX(Tabela5[tipo_bolsa_enum],MATCH($H977,Tabela5[tipo_bolsa],0)))</f>
        <v/>
      </c>
      <c r="O977" t="str">
        <f>IF(ISBLANK($I977),"",INDEX(Tabela6[tipo_scholarship_enum],MATCH($I977,Tabela6[tipo_scholarship],0)))</f>
        <v/>
      </c>
      <c r="P977" s="5" t="str">
        <f>IF(ISBLANK($J977),"",INDEX(Tabela3[tipo_modalidade_enum],MATCH($J977,Tabela3[tipo_modalidade],0)))</f>
        <v/>
      </c>
    </row>
    <row r="978" spans="13:16">
      <c r="M978" s="5" t="str">
        <f>IF(ISBLANK($D978),"",INDEX(Tabela2[tipo_cursos_enum],MATCH($D978,Tabela2[tipo_cursos_pt],0)))</f>
        <v/>
      </c>
      <c r="N978" t="str">
        <f>IF(ISBLANK($H978),"",INDEX(Tabela5[tipo_bolsa_enum],MATCH($H978,Tabela5[tipo_bolsa],0)))</f>
        <v/>
      </c>
      <c r="O978" t="str">
        <f>IF(ISBLANK($I978),"",INDEX(Tabela6[tipo_scholarship_enum],MATCH($I978,Tabela6[tipo_scholarship],0)))</f>
        <v/>
      </c>
      <c r="P978" s="5" t="str">
        <f>IF(ISBLANK($J978),"",INDEX(Tabela3[tipo_modalidade_enum],MATCH($J978,Tabela3[tipo_modalidade],0)))</f>
        <v/>
      </c>
    </row>
    <row r="979" spans="13:16">
      <c r="M979" s="5" t="str">
        <f>IF(ISBLANK($D979),"",INDEX(Tabela2[tipo_cursos_enum],MATCH($D979,Tabela2[tipo_cursos_pt],0)))</f>
        <v/>
      </c>
      <c r="N979" t="str">
        <f>IF(ISBLANK($H979),"",INDEX(Tabela5[tipo_bolsa_enum],MATCH($H979,Tabela5[tipo_bolsa],0)))</f>
        <v/>
      </c>
      <c r="O979" t="str">
        <f>IF(ISBLANK($I979),"",INDEX(Tabela6[tipo_scholarship_enum],MATCH($I979,Tabela6[tipo_scholarship],0)))</f>
        <v/>
      </c>
      <c r="P979" s="5" t="str">
        <f>IF(ISBLANK($J979),"",INDEX(Tabela3[tipo_modalidade_enum],MATCH($J979,Tabela3[tipo_modalidade],0)))</f>
        <v/>
      </c>
    </row>
    <row r="980" spans="13:16">
      <c r="M980" s="5" t="str">
        <f>IF(ISBLANK($D980),"",INDEX(Tabela2[tipo_cursos_enum],MATCH($D980,Tabela2[tipo_cursos_pt],0)))</f>
        <v/>
      </c>
      <c r="N980" t="str">
        <f>IF(ISBLANK($H980),"",INDEX(Tabela5[tipo_bolsa_enum],MATCH($H980,Tabela5[tipo_bolsa],0)))</f>
        <v/>
      </c>
      <c r="O980" t="str">
        <f>IF(ISBLANK($I980),"",INDEX(Tabela6[tipo_scholarship_enum],MATCH($I980,Tabela6[tipo_scholarship],0)))</f>
        <v/>
      </c>
      <c r="P980" s="5" t="str">
        <f>IF(ISBLANK($J980),"",INDEX(Tabela3[tipo_modalidade_enum],MATCH($J980,Tabela3[tipo_modalidade],0)))</f>
        <v/>
      </c>
    </row>
    <row r="981" spans="13:16">
      <c r="M981" s="5" t="str">
        <f>IF(ISBLANK($D981),"",INDEX(Tabela2[tipo_cursos_enum],MATCH($D981,Tabela2[tipo_cursos_pt],0)))</f>
        <v/>
      </c>
      <c r="N981" t="str">
        <f>IF(ISBLANK($H981),"",INDEX(Tabela5[tipo_bolsa_enum],MATCH($H981,Tabela5[tipo_bolsa],0)))</f>
        <v/>
      </c>
      <c r="O981" t="str">
        <f>IF(ISBLANK($I981),"",INDEX(Tabela6[tipo_scholarship_enum],MATCH($I981,Tabela6[tipo_scholarship],0)))</f>
        <v/>
      </c>
      <c r="P981" s="5" t="str">
        <f>IF(ISBLANK($J981),"",INDEX(Tabela3[tipo_modalidade_enum],MATCH($J981,Tabela3[tipo_modalidade],0)))</f>
        <v/>
      </c>
    </row>
    <row r="982" spans="13:16">
      <c r="M982" s="5" t="str">
        <f>IF(ISBLANK($D982),"",INDEX(Tabela2[tipo_cursos_enum],MATCH($D982,Tabela2[tipo_cursos_pt],0)))</f>
        <v/>
      </c>
      <c r="N982" t="str">
        <f>IF(ISBLANK($H982),"",INDEX(Tabela5[tipo_bolsa_enum],MATCH($H982,Tabela5[tipo_bolsa],0)))</f>
        <v/>
      </c>
      <c r="O982" t="str">
        <f>IF(ISBLANK($I982),"",INDEX(Tabela6[tipo_scholarship_enum],MATCH($I982,Tabela6[tipo_scholarship],0)))</f>
        <v/>
      </c>
      <c r="P982" s="5" t="str">
        <f>IF(ISBLANK($J982),"",INDEX(Tabela3[tipo_modalidade_enum],MATCH($J982,Tabela3[tipo_modalidade],0)))</f>
        <v/>
      </c>
    </row>
    <row r="983" spans="13:16">
      <c r="M983" s="5" t="str">
        <f>IF(ISBLANK($D983),"",INDEX(Tabela2[tipo_cursos_enum],MATCH($D983,Tabela2[tipo_cursos_pt],0)))</f>
        <v/>
      </c>
      <c r="N983" t="str">
        <f>IF(ISBLANK($H983),"",INDEX(Tabela5[tipo_bolsa_enum],MATCH($H983,Tabela5[tipo_bolsa],0)))</f>
        <v/>
      </c>
      <c r="O983" t="str">
        <f>IF(ISBLANK($I983),"",INDEX(Tabela6[tipo_scholarship_enum],MATCH($I983,Tabela6[tipo_scholarship],0)))</f>
        <v/>
      </c>
      <c r="P983" s="5" t="str">
        <f>IF(ISBLANK($J983),"",INDEX(Tabela3[tipo_modalidade_enum],MATCH($J983,Tabela3[tipo_modalidade],0)))</f>
        <v/>
      </c>
    </row>
    <row r="984" spans="13:16">
      <c r="M984" s="5" t="str">
        <f>IF(ISBLANK($D984),"",INDEX(Tabela2[tipo_cursos_enum],MATCH($D984,Tabela2[tipo_cursos_pt],0)))</f>
        <v/>
      </c>
      <c r="N984" t="str">
        <f>IF(ISBLANK($H984),"",INDEX(Tabela5[tipo_bolsa_enum],MATCH($H984,Tabela5[tipo_bolsa],0)))</f>
        <v/>
      </c>
      <c r="O984" t="str">
        <f>IF(ISBLANK($I984),"",INDEX(Tabela6[tipo_scholarship_enum],MATCH($I984,Tabela6[tipo_scholarship],0)))</f>
        <v/>
      </c>
      <c r="P984" s="5" t="str">
        <f>IF(ISBLANK($J984),"",INDEX(Tabela3[tipo_modalidade_enum],MATCH($J984,Tabela3[tipo_modalidade],0)))</f>
        <v/>
      </c>
    </row>
    <row r="985" spans="13:16">
      <c r="M985" s="5" t="str">
        <f>IF(ISBLANK($D985),"",INDEX(Tabela2[tipo_cursos_enum],MATCH($D985,Tabela2[tipo_cursos_pt],0)))</f>
        <v/>
      </c>
      <c r="N985" t="str">
        <f>IF(ISBLANK($H985),"",INDEX(Tabela5[tipo_bolsa_enum],MATCH($H985,Tabela5[tipo_bolsa],0)))</f>
        <v/>
      </c>
      <c r="O985" t="str">
        <f>IF(ISBLANK($I985),"",INDEX(Tabela6[tipo_scholarship_enum],MATCH($I985,Tabela6[tipo_scholarship],0)))</f>
        <v/>
      </c>
      <c r="P985" s="5" t="str">
        <f>IF(ISBLANK($J985),"",INDEX(Tabela3[tipo_modalidade_enum],MATCH($J985,Tabela3[tipo_modalidade],0)))</f>
        <v/>
      </c>
    </row>
    <row r="986" spans="13:16">
      <c r="M986" s="5" t="str">
        <f>IF(ISBLANK($D986),"",INDEX(Tabela2[tipo_cursos_enum],MATCH($D986,Tabela2[tipo_cursos_pt],0)))</f>
        <v/>
      </c>
      <c r="N986" t="str">
        <f>IF(ISBLANK($H986),"",INDEX(Tabela5[tipo_bolsa_enum],MATCH($H986,Tabela5[tipo_bolsa],0)))</f>
        <v/>
      </c>
      <c r="O986" t="str">
        <f>IF(ISBLANK($I986),"",INDEX(Tabela6[tipo_scholarship_enum],MATCH($I986,Tabela6[tipo_scholarship],0)))</f>
        <v/>
      </c>
      <c r="P986" s="5" t="str">
        <f>IF(ISBLANK($J986),"",INDEX(Tabela3[tipo_modalidade_enum],MATCH($J986,Tabela3[tipo_modalidade],0)))</f>
        <v/>
      </c>
    </row>
    <row r="987" spans="13:16">
      <c r="M987" s="5" t="str">
        <f>IF(ISBLANK($D987),"",INDEX(Tabela2[tipo_cursos_enum],MATCH($D987,Tabela2[tipo_cursos_pt],0)))</f>
        <v/>
      </c>
      <c r="N987" t="str">
        <f>IF(ISBLANK($H987),"",INDEX(Tabela5[tipo_bolsa_enum],MATCH($H987,Tabela5[tipo_bolsa],0)))</f>
        <v/>
      </c>
      <c r="O987" t="str">
        <f>IF(ISBLANK($I987),"",INDEX(Tabela6[tipo_scholarship_enum],MATCH($I987,Tabela6[tipo_scholarship],0)))</f>
        <v/>
      </c>
      <c r="P987" s="5" t="str">
        <f>IF(ISBLANK($J987),"",INDEX(Tabela3[tipo_modalidade_enum],MATCH($J987,Tabela3[tipo_modalidade],0)))</f>
        <v/>
      </c>
    </row>
    <row r="988" spans="13:16">
      <c r="M988" s="5" t="str">
        <f>IF(ISBLANK($D988),"",INDEX(Tabela2[tipo_cursos_enum],MATCH($D988,Tabela2[tipo_cursos_pt],0)))</f>
        <v/>
      </c>
      <c r="N988" t="str">
        <f>IF(ISBLANK($H988),"",INDEX(Tabela5[tipo_bolsa_enum],MATCH($H988,Tabela5[tipo_bolsa],0)))</f>
        <v/>
      </c>
      <c r="O988" t="str">
        <f>IF(ISBLANK($I988),"",INDEX(Tabela6[tipo_scholarship_enum],MATCH($I988,Tabela6[tipo_scholarship],0)))</f>
        <v/>
      </c>
      <c r="P988" s="5" t="str">
        <f>IF(ISBLANK($J988),"",INDEX(Tabela3[tipo_modalidade_enum],MATCH($J988,Tabela3[tipo_modalidade],0)))</f>
        <v/>
      </c>
    </row>
    <row r="989" spans="13:16">
      <c r="M989" s="5" t="str">
        <f>IF(ISBLANK($D989),"",INDEX(Tabela2[tipo_cursos_enum],MATCH($D989,Tabela2[tipo_cursos_pt],0)))</f>
        <v/>
      </c>
      <c r="N989" t="str">
        <f>IF(ISBLANK($H989),"",INDEX(Tabela5[tipo_bolsa_enum],MATCH($H989,Tabela5[tipo_bolsa],0)))</f>
        <v/>
      </c>
      <c r="O989" t="str">
        <f>IF(ISBLANK($I989),"",INDEX(Tabela6[tipo_scholarship_enum],MATCH($I989,Tabela6[tipo_scholarship],0)))</f>
        <v/>
      </c>
      <c r="P989" s="5" t="str">
        <f>IF(ISBLANK($J989),"",INDEX(Tabela3[tipo_modalidade_enum],MATCH($J989,Tabela3[tipo_modalidade],0)))</f>
        <v/>
      </c>
    </row>
    <row r="990" spans="13:16">
      <c r="M990" s="5" t="str">
        <f>IF(ISBLANK($D990),"",INDEX(Tabela2[tipo_cursos_enum],MATCH($D990,Tabela2[tipo_cursos_pt],0)))</f>
        <v/>
      </c>
      <c r="N990" t="str">
        <f>IF(ISBLANK($H990),"",INDEX(Tabela5[tipo_bolsa_enum],MATCH($H990,Tabela5[tipo_bolsa],0)))</f>
        <v/>
      </c>
      <c r="O990" t="str">
        <f>IF(ISBLANK($I990),"",INDEX(Tabela6[tipo_scholarship_enum],MATCH($I990,Tabela6[tipo_scholarship],0)))</f>
        <v/>
      </c>
      <c r="P990" s="5" t="str">
        <f>IF(ISBLANK($J990),"",INDEX(Tabela3[tipo_modalidade_enum],MATCH($J990,Tabela3[tipo_modalidade],0)))</f>
        <v/>
      </c>
    </row>
    <row r="991" spans="13:16">
      <c r="M991" s="5" t="str">
        <f>IF(ISBLANK($D991),"",INDEX(Tabela2[tipo_cursos_enum],MATCH($D991,Tabela2[tipo_cursos_pt],0)))</f>
        <v/>
      </c>
      <c r="N991" t="str">
        <f>IF(ISBLANK($H991),"",INDEX(Tabela5[tipo_bolsa_enum],MATCH($H991,Tabela5[tipo_bolsa],0)))</f>
        <v/>
      </c>
      <c r="O991" t="str">
        <f>IF(ISBLANK($I991),"",INDEX(Tabela6[tipo_scholarship_enum],MATCH($I991,Tabela6[tipo_scholarship],0)))</f>
        <v/>
      </c>
      <c r="P991" s="5" t="str">
        <f>IF(ISBLANK($J991),"",INDEX(Tabela3[tipo_modalidade_enum],MATCH($J991,Tabela3[tipo_modalidade],0)))</f>
        <v/>
      </c>
    </row>
    <row r="992" spans="13:16">
      <c r="M992" s="5" t="str">
        <f>IF(ISBLANK($D992),"",INDEX(Tabela2[tipo_cursos_enum],MATCH($D992,Tabela2[tipo_cursos_pt],0)))</f>
        <v/>
      </c>
      <c r="N992" t="str">
        <f>IF(ISBLANK($H992),"",INDEX(Tabela5[tipo_bolsa_enum],MATCH($H992,Tabela5[tipo_bolsa],0)))</f>
        <v/>
      </c>
      <c r="O992" t="str">
        <f>IF(ISBLANK($I992),"",INDEX(Tabela6[tipo_scholarship_enum],MATCH($I992,Tabela6[tipo_scholarship],0)))</f>
        <v/>
      </c>
      <c r="P992" s="5" t="str">
        <f>IF(ISBLANK($J992),"",INDEX(Tabela3[tipo_modalidade_enum],MATCH($J992,Tabela3[tipo_modalidade],0)))</f>
        <v/>
      </c>
    </row>
    <row r="993" spans="13:16">
      <c r="M993" s="5" t="str">
        <f>IF(ISBLANK($D993),"",INDEX(Tabela2[tipo_cursos_enum],MATCH($D993,Tabela2[tipo_cursos_pt],0)))</f>
        <v/>
      </c>
      <c r="N993" t="str">
        <f>IF(ISBLANK($H993),"",INDEX(Tabela5[tipo_bolsa_enum],MATCH($H993,Tabela5[tipo_bolsa],0)))</f>
        <v/>
      </c>
      <c r="O993" t="str">
        <f>IF(ISBLANK($I993),"",INDEX(Tabela6[tipo_scholarship_enum],MATCH($I993,Tabela6[tipo_scholarship],0)))</f>
        <v/>
      </c>
      <c r="P993" s="5" t="str">
        <f>IF(ISBLANK($J993),"",INDEX(Tabela3[tipo_modalidade_enum],MATCH($J993,Tabela3[tipo_modalidade],0)))</f>
        <v/>
      </c>
    </row>
    <row r="994" spans="13:16">
      <c r="M994" s="5" t="str">
        <f>IF(ISBLANK($D994),"",INDEX(Tabela2[tipo_cursos_enum],MATCH($D994,Tabela2[tipo_cursos_pt],0)))</f>
        <v/>
      </c>
      <c r="N994" t="str">
        <f>IF(ISBLANK($H994),"",INDEX(Tabela5[tipo_bolsa_enum],MATCH($H994,Tabela5[tipo_bolsa],0)))</f>
        <v/>
      </c>
      <c r="O994" t="str">
        <f>IF(ISBLANK($I994),"",INDEX(Tabela6[tipo_scholarship_enum],MATCH($I994,Tabela6[tipo_scholarship],0)))</f>
        <v/>
      </c>
      <c r="P994" s="5" t="str">
        <f>IF(ISBLANK($J994),"",INDEX(Tabela3[tipo_modalidade_enum],MATCH($J994,Tabela3[tipo_modalidade],0)))</f>
        <v/>
      </c>
    </row>
    <row r="995" spans="13:16">
      <c r="M995" s="5" t="str">
        <f>IF(ISBLANK($D995),"",INDEX(Tabela2[tipo_cursos_enum],MATCH($D995,Tabela2[tipo_cursos_pt],0)))</f>
        <v/>
      </c>
      <c r="N995" t="str">
        <f>IF(ISBLANK($H995),"",INDEX(Tabela5[tipo_bolsa_enum],MATCH($H995,Tabela5[tipo_bolsa],0)))</f>
        <v/>
      </c>
      <c r="O995" t="str">
        <f>IF(ISBLANK($I995),"",INDEX(Tabela6[tipo_scholarship_enum],MATCH($I995,Tabela6[tipo_scholarship],0)))</f>
        <v/>
      </c>
      <c r="P995" s="5" t="str">
        <f>IF(ISBLANK($J995),"",INDEX(Tabela3[tipo_modalidade_enum],MATCH($J995,Tabela3[tipo_modalidade],0)))</f>
        <v/>
      </c>
    </row>
    <row r="996" spans="13:16">
      <c r="M996" s="5" t="str">
        <f>IF(ISBLANK($D996),"",INDEX(Tabela2[tipo_cursos_enum],MATCH($D996,Tabela2[tipo_cursos_pt],0)))</f>
        <v/>
      </c>
      <c r="N996" t="str">
        <f>IF(ISBLANK($H996),"",INDEX(Tabela5[tipo_bolsa_enum],MATCH($H996,Tabela5[tipo_bolsa],0)))</f>
        <v/>
      </c>
      <c r="O996" t="str">
        <f>IF(ISBLANK($I996),"",INDEX(Tabela6[tipo_scholarship_enum],MATCH($I996,Tabela6[tipo_scholarship],0)))</f>
        <v/>
      </c>
      <c r="P996" s="5" t="str">
        <f>IF(ISBLANK($J996),"",INDEX(Tabela3[tipo_modalidade_enum],MATCH($J996,Tabela3[tipo_modalidade],0)))</f>
        <v/>
      </c>
    </row>
    <row r="997" spans="13:16">
      <c r="M997" s="5" t="str">
        <f>IF(ISBLANK($D997),"",INDEX(Tabela2[tipo_cursos_enum],MATCH($D997,Tabela2[tipo_cursos_pt],0)))</f>
        <v/>
      </c>
      <c r="N997" t="str">
        <f>IF(ISBLANK($H997),"",INDEX(Tabela5[tipo_bolsa_enum],MATCH($H997,Tabela5[tipo_bolsa],0)))</f>
        <v/>
      </c>
      <c r="O997" t="str">
        <f>IF(ISBLANK($I997),"",INDEX(Tabela6[tipo_scholarship_enum],MATCH($I997,Tabela6[tipo_scholarship],0)))</f>
        <v/>
      </c>
      <c r="P997" s="5" t="str">
        <f>IF(ISBLANK($J997),"",INDEX(Tabela3[tipo_modalidade_enum],MATCH($J997,Tabela3[tipo_modalidade],0)))</f>
        <v/>
      </c>
    </row>
    <row r="998" spans="13:16">
      <c r="M998" s="5" t="str">
        <f>IF(ISBLANK($D998),"",INDEX(Tabela2[tipo_cursos_enum],MATCH($D998,Tabela2[tipo_cursos_pt],0)))</f>
        <v/>
      </c>
      <c r="N998" t="str">
        <f>IF(ISBLANK($H998),"",INDEX(Tabela5[tipo_bolsa_enum],MATCH($H998,Tabela5[tipo_bolsa],0)))</f>
        <v/>
      </c>
      <c r="O998" t="str">
        <f>IF(ISBLANK($I998),"",INDEX(Tabela6[tipo_scholarship_enum],MATCH($I998,Tabela6[tipo_scholarship],0)))</f>
        <v/>
      </c>
      <c r="P998" s="5" t="str">
        <f>IF(ISBLANK($J998),"",INDEX(Tabela3[tipo_modalidade_enum],MATCH($J998,Tabela3[tipo_modalidade],0)))</f>
        <v/>
      </c>
    </row>
    <row r="999" spans="13:16">
      <c r="M999" s="5" t="str">
        <f>IF(ISBLANK($D999),"",INDEX(Tabela2[tipo_cursos_enum],MATCH($D999,Tabela2[tipo_cursos_pt],0)))</f>
        <v/>
      </c>
      <c r="N999" t="str">
        <f>IF(ISBLANK($H999),"",INDEX(Tabela5[tipo_bolsa_enum],MATCH($H999,Tabela5[tipo_bolsa],0)))</f>
        <v/>
      </c>
      <c r="O999" t="str">
        <f>IF(ISBLANK($I999),"",INDEX(Tabela6[tipo_scholarship_enum],MATCH($I999,Tabela6[tipo_scholarship],0)))</f>
        <v/>
      </c>
      <c r="P999" s="5" t="str">
        <f>IF(ISBLANK($J999),"",INDEX(Tabela3[tipo_modalidade_enum],MATCH($J999,Tabela3[tipo_modalidade],0)))</f>
        <v/>
      </c>
    </row>
    <row r="1000" spans="13:16">
      <c r="M1000" s="5" t="str">
        <f>IF(ISBLANK($D1000),"",INDEX(Tabela2[tipo_cursos_enum],MATCH($D1000,Tabela2[tipo_cursos_pt],0)))</f>
        <v/>
      </c>
      <c r="N1000" t="str">
        <f>IF(ISBLANK($H1000),"",INDEX(Tabela5[tipo_bolsa_enum],MATCH($H1000,Tabela5[tipo_bolsa],0)))</f>
        <v/>
      </c>
      <c r="O1000" t="str">
        <f>IF(ISBLANK($I1000),"",INDEX(Tabela6[tipo_scholarship_enum],MATCH($I1000,Tabela6[tipo_scholarship],0)))</f>
        <v/>
      </c>
      <c r="P1000" s="5" t="str">
        <f>IF(ISBLANK($J1000),"",INDEX(Tabela3[tipo_modalidade_enum],MATCH($J1000,Tabela3[tipo_modalidade],0)))</f>
        <v/>
      </c>
    </row>
  </sheetData>
  <sheetProtection sheet="1" objects="1" scenarios="1"/>
  <protectedRanges>
    <protectedRange sqref="A1:L1048576" name="Range1"/>
  </protectedRanges>
  <dataValidations count="3">
    <dataValidation type="date" operator="lessThan" allowBlank="1" showInputMessage="1" showErrorMessage="1" sqref="L2:L1048576" xr:uid="{F8F00750-28DD-4685-B761-64FB95D5D02C}">
      <formula1>TODAY()</formula1>
    </dataValidation>
    <dataValidation type="whole" allowBlank="1" showInputMessage="1" showErrorMessage="1" sqref="G2:G1048576" xr:uid="{2D932BF3-54EB-43A6-A64F-2EE5118BCFA9}">
      <formula1>1</formula1>
      <formula2>1000</formula2>
    </dataValidation>
    <dataValidation allowBlank="1" showInputMessage="1" showErrorMessage="1" sqref="A1:P1" xr:uid="{2EA9D1F5-93DD-4B3D-9A4C-A2B3E310364E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FEE9EB4E-ED3C-414E-B80B-F98FB2FD4549}">
          <x14:formula1>
            <xm:f>Planilha2!$A$2:$A$9</xm:f>
          </x14:formula1>
          <xm:sqref>D2:D1048576</xm:sqref>
        </x14:dataValidation>
        <x14:dataValidation type="list" allowBlank="1" showInputMessage="1" showErrorMessage="1" xr:uid="{BCC30E1B-3BDA-442E-9E88-3AB4078E9F68}">
          <x14:formula1>
            <xm:f>Planilha2!$E$2:$E$5</xm:f>
          </x14:formula1>
          <xm:sqref>F2:F1048576</xm:sqref>
        </x14:dataValidation>
        <x14:dataValidation type="list" allowBlank="1" showInputMessage="1" showErrorMessage="1" xr:uid="{8ECCF609-6D0F-4F01-B964-ADC0EA5ED4D7}">
          <x14:formula1>
            <xm:f>Planilha2!$G$2:$G$3</xm:f>
          </x14:formula1>
          <xm:sqref>H2:H1048576</xm:sqref>
        </x14:dataValidation>
        <x14:dataValidation type="list" allowBlank="1" showInputMessage="1" showErrorMessage="1" xr:uid="{43C9B1D7-7CB9-4E60-B808-9898AF627B2B}">
          <x14:formula1>
            <xm:f>Planilha2!$J$2:$J$23</xm:f>
          </x14:formula1>
          <xm:sqref>I2:I1048576</xm:sqref>
        </x14:dataValidation>
        <x14:dataValidation type="list" allowBlank="1" showInputMessage="1" showErrorMessage="1" xr:uid="{BAB99B92-BB20-4663-B8FF-0E2322D1CF48}">
          <x14:formula1>
            <xm:f>Planilha2!$M$2:$M$4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1EB6-4682-4398-A18B-4B9DD247DFF6}">
  <dimension ref="A1:N23"/>
  <sheetViews>
    <sheetView topLeftCell="B1" workbookViewId="0">
      <selection activeCell="M1" sqref="M1:N4"/>
    </sheetView>
  </sheetViews>
  <sheetFormatPr defaultRowHeight="15"/>
  <cols>
    <col min="1" max="1" width="20.28515625" bestFit="1" customWidth="1"/>
    <col min="2" max="2" width="22.7109375" bestFit="1" customWidth="1"/>
    <col min="5" max="5" width="19.7109375" bestFit="1" customWidth="1"/>
    <col min="7" max="7" width="13.5703125" bestFit="1" customWidth="1"/>
    <col min="8" max="8" width="19.85546875" bestFit="1" customWidth="1"/>
    <col min="10" max="10" width="30.7109375" bestFit="1" customWidth="1"/>
    <col min="11" max="11" width="26.140625" bestFit="1" customWidth="1"/>
    <col min="13" max="13" width="18.42578125" bestFit="1" customWidth="1"/>
    <col min="14" max="14" width="24.7109375" bestFit="1" customWidth="1"/>
  </cols>
  <sheetData>
    <row r="1" spans="1:14">
      <c r="A1" s="3" t="s">
        <v>16</v>
      </c>
      <c r="B1" s="4" t="s">
        <v>17</v>
      </c>
      <c r="C1" s="3"/>
      <c r="D1" s="3"/>
      <c r="E1" t="s">
        <v>18</v>
      </c>
      <c r="G1" t="s">
        <v>19</v>
      </c>
      <c r="H1" t="s">
        <v>20</v>
      </c>
      <c r="J1" t="s">
        <v>21</v>
      </c>
      <c r="K1" t="s">
        <v>22</v>
      </c>
      <c r="M1" t="s">
        <v>23</v>
      </c>
      <c r="N1" t="s">
        <v>24</v>
      </c>
    </row>
    <row r="2" spans="1:14" ht="15.75">
      <c r="A2" s="3" t="s">
        <v>25</v>
      </c>
      <c r="B2" s="4" t="s">
        <v>26</v>
      </c>
      <c r="C2" s="3"/>
      <c r="D2" s="3"/>
      <c r="E2" t="s">
        <v>27</v>
      </c>
      <c r="G2" t="s">
        <v>28</v>
      </c>
      <c r="H2">
        <v>0</v>
      </c>
      <c r="J2" s="6" t="s">
        <v>29</v>
      </c>
      <c r="K2" s="7" t="s">
        <v>30</v>
      </c>
      <c r="M2" t="s">
        <v>31</v>
      </c>
      <c r="N2" t="s">
        <v>32</v>
      </c>
    </row>
    <row r="3" spans="1:14" ht="15.75">
      <c r="A3" s="4" t="s">
        <v>33</v>
      </c>
      <c r="B3" s="4" t="s">
        <v>34</v>
      </c>
      <c r="C3" s="3"/>
      <c r="D3" s="3"/>
      <c r="E3" t="s">
        <v>35</v>
      </c>
      <c r="G3" t="s">
        <v>36</v>
      </c>
      <c r="H3">
        <v>1</v>
      </c>
      <c r="J3" s="6" t="s">
        <v>37</v>
      </c>
      <c r="K3" s="7" t="s">
        <v>38</v>
      </c>
      <c r="M3" t="s">
        <v>39</v>
      </c>
      <c r="N3" t="s">
        <v>40</v>
      </c>
    </row>
    <row r="4" spans="1:14" ht="15.75">
      <c r="A4" s="3" t="s">
        <v>41</v>
      </c>
      <c r="B4" s="4" t="s">
        <v>42</v>
      </c>
      <c r="C4" s="3"/>
      <c r="D4" s="3"/>
      <c r="E4" t="s">
        <v>43</v>
      </c>
      <c r="J4" s="6" t="s">
        <v>44</v>
      </c>
      <c r="K4" s="7" t="s">
        <v>45</v>
      </c>
      <c r="M4" t="s">
        <v>46</v>
      </c>
      <c r="N4" t="s">
        <v>47</v>
      </c>
    </row>
    <row r="5" spans="1:14" ht="15.75">
      <c r="A5" s="3" t="s">
        <v>48</v>
      </c>
      <c r="B5" s="4" t="s">
        <v>49</v>
      </c>
      <c r="C5" s="3"/>
      <c r="D5" s="3"/>
      <c r="E5" t="s">
        <v>28</v>
      </c>
      <c r="J5" s="6" t="s">
        <v>50</v>
      </c>
      <c r="K5" s="7" t="s">
        <v>51</v>
      </c>
    </row>
    <row r="6" spans="1:14" ht="15.75">
      <c r="A6" s="3" t="s">
        <v>52</v>
      </c>
      <c r="B6" s="4" t="s">
        <v>53</v>
      </c>
      <c r="C6" s="3"/>
      <c r="D6" s="3"/>
      <c r="J6" s="6" t="s">
        <v>54</v>
      </c>
      <c r="K6" s="7" t="s">
        <v>55</v>
      </c>
    </row>
    <row r="7" spans="1:14" ht="15.75">
      <c r="A7" s="3" t="s">
        <v>56</v>
      </c>
      <c r="B7" s="4" t="s">
        <v>57</v>
      </c>
      <c r="C7" s="3"/>
      <c r="D7" s="3"/>
      <c r="J7" s="6" t="s">
        <v>58</v>
      </c>
      <c r="K7" s="7" t="s">
        <v>59</v>
      </c>
    </row>
    <row r="8" spans="1:14" ht="15.75">
      <c r="A8" s="3" t="s">
        <v>60</v>
      </c>
      <c r="B8" s="4" t="s">
        <v>61</v>
      </c>
      <c r="C8" s="3"/>
      <c r="D8" s="3"/>
      <c r="J8" s="6" t="s">
        <v>62</v>
      </c>
      <c r="K8" s="7" t="s">
        <v>63</v>
      </c>
    </row>
    <row r="9" spans="1:14" ht="15.75">
      <c r="A9" s="3" t="s">
        <v>64</v>
      </c>
      <c r="B9" s="4" t="s">
        <v>65</v>
      </c>
      <c r="C9" s="3"/>
      <c r="D9" s="3"/>
      <c r="J9" s="6" t="s">
        <v>66</v>
      </c>
      <c r="K9" s="7" t="s">
        <v>67</v>
      </c>
    </row>
    <row r="10" spans="1:14" ht="15.75">
      <c r="J10" s="6" t="s">
        <v>68</v>
      </c>
      <c r="K10" s="7" t="s">
        <v>69</v>
      </c>
    </row>
    <row r="11" spans="1:14" ht="15.75">
      <c r="J11" s="6" t="s">
        <v>70</v>
      </c>
      <c r="K11" s="7" t="s">
        <v>71</v>
      </c>
    </row>
    <row r="12" spans="1:14" ht="15.75">
      <c r="J12" s="6" t="s">
        <v>72</v>
      </c>
      <c r="K12" s="7" t="s">
        <v>73</v>
      </c>
    </row>
    <row r="13" spans="1:14" ht="15.75">
      <c r="J13" s="6" t="s">
        <v>74</v>
      </c>
      <c r="K13" s="7" t="s">
        <v>75</v>
      </c>
    </row>
    <row r="14" spans="1:14" ht="15.75">
      <c r="J14" s="6" t="s">
        <v>76</v>
      </c>
      <c r="K14" s="7" t="s">
        <v>77</v>
      </c>
    </row>
    <row r="15" spans="1:14" ht="15.75">
      <c r="J15" s="6" t="s">
        <v>78</v>
      </c>
      <c r="K15" s="7" t="s">
        <v>79</v>
      </c>
    </row>
    <row r="16" spans="1:14" ht="15.75">
      <c r="J16" s="6" t="s">
        <v>80</v>
      </c>
      <c r="K16" s="7" t="s">
        <v>81</v>
      </c>
    </row>
    <row r="17" spans="10:11" ht="15.75">
      <c r="J17" s="6" t="s">
        <v>82</v>
      </c>
      <c r="K17" s="7" t="s">
        <v>83</v>
      </c>
    </row>
    <row r="18" spans="10:11" ht="15.75">
      <c r="J18" s="6" t="s">
        <v>84</v>
      </c>
      <c r="K18" s="7" t="s">
        <v>85</v>
      </c>
    </row>
    <row r="19" spans="10:11" ht="15.75">
      <c r="J19" s="6" t="s">
        <v>86</v>
      </c>
      <c r="K19" s="7" t="s">
        <v>87</v>
      </c>
    </row>
    <row r="20" spans="10:11" ht="15.75">
      <c r="J20" s="6" t="s">
        <v>88</v>
      </c>
      <c r="K20" s="7" t="s">
        <v>89</v>
      </c>
    </row>
    <row r="21" spans="10:11" ht="15.75">
      <c r="J21" s="6" t="s">
        <v>90</v>
      </c>
      <c r="K21" s="7" t="s">
        <v>91</v>
      </c>
    </row>
    <row r="22" spans="10:11" ht="15.75">
      <c r="J22" s="6" t="s">
        <v>92</v>
      </c>
      <c r="K22" s="7" t="s">
        <v>93</v>
      </c>
    </row>
    <row r="23" spans="10:11" ht="15.75">
      <c r="J23" s="6" t="s">
        <v>94</v>
      </c>
      <c r="K23" s="7" t="s">
        <v>95</v>
      </c>
    </row>
  </sheetData>
  <sheetProtection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2024-09-24T17:39:22Z</dcterms:created>
  <dcterms:modified xsi:type="dcterms:W3CDTF">2024-10-16T01:07:27Z</dcterms:modified>
  <cp:category/>
  <cp:contentStatus/>
</cp:coreProperties>
</file>