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FFET PERSONNEL YANNICK\"/>
    </mc:Choice>
  </mc:AlternateContent>
  <xr:revisionPtr revIDLastSave="0" documentId="13_ncr:1_{BC1CCBE8-4B9E-48BB-B820-6752CAEA10F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-EX------22FRANCEMETAL" sheetId="1" r:id="rId1"/>
    <sheet name="S-EX------22FRANCEMETAL (2)" sheetId="2" r:id="rId2"/>
  </sheets>
  <calcPr calcId="181029"/>
</workbook>
</file>

<file path=xl/calcChain.xml><?xml version="1.0" encoding="utf-8"?>
<calcChain xmlns="http://schemas.openxmlformats.org/spreadsheetml/2006/main">
  <c r="H36" i="2" l="1"/>
  <c r="H38" i="2" s="1"/>
  <c r="H36" i="1"/>
  <c r="H38" i="1"/>
</calcChain>
</file>

<file path=xl/sharedStrings.xml><?xml version="1.0" encoding="utf-8"?>
<sst xmlns="http://schemas.openxmlformats.org/spreadsheetml/2006/main" count="71" uniqueCount="37">
  <si>
    <t>C.C N° 1703911 V</t>
  </si>
  <si>
    <t>Régime d'imposition: REEL SIMPLIFIE</t>
  </si>
  <si>
    <t>Centre des Impots : PORT-BOUET</t>
  </si>
  <si>
    <t>FACTURE PRO-FORMA</t>
  </si>
  <si>
    <r>
      <t>TO:</t>
    </r>
    <r>
      <rPr>
        <b/>
        <sz val="11"/>
        <rFont val="Arial"/>
        <family val="2"/>
      </rPr>
      <t xml:space="preserve"> ECU WORLDWIDE CI</t>
    </r>
    <r>
      <rPr>
        <sz val="11"/>
        <rFont val="Arial"/>
        <family val="2"/>
      </rPr>
      <t xml:space="preserve">, </t>
    </r>
    <r>
      <rPr>
        <sz val="9"/>
        <rFont val="Arial"/>
        <family val="2"/>
      </rPr>
      <t>Marcory Zone 4 Bvd VGE Immeuble Privilège 2020, Abidjan 18 BP 2528 3e Etage</t>
    </r>
  </si>
  <si>
    <t>File: S-EX728/23 FRANCEMETAL  --Dest: France Via BEANR
Martime: 1 COLIS  : DIVERS   NW=3500 KGS, GW 3500 KGS
D6: E4728 Du 17/02/2023 
Date: 21/02/2023</t>
  </si>
  <si>
    <t>FORMALITES DOUANE</t>
  </si>
  <si>
    <t>Item Description</t>
  </si>
  <si>
    <t>Sub-File</t>
  </si>
  <si>
    <t>Unit</t>
  </si>
  <si>
    <t>Amount XOF</t>
  </si>
  <si>
    <t>Tirage declaration</t>
  </si>
  <si>
    <t>S-EX728/23</t>
  </si>
  <si>
    <t>Taxe Sydam</t>
  </si>
  <si>
    <t>TS douane</t>
  </si>
  <si>
    <t>Passage Douane</t>
  </si>
  <si>
    <t>HAD</t>
  </si>
  <si>
    <t>Visite Douane</t>
  </si>
  <si>
    <t>Absence D3</t>
  </si>
  <si>
    <t>Amende douane</t>
  </si>
  <si>
    <t>Prorogation + Amende
E15318</t>
  </si>
  <si>
    <t>S-EX497-22  
SOTACI /  ITALIA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</si>
  <si>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</si>
  <si>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</si>
  <si>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</si>
  <si>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</si>
  <si>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</si>
  <si>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</si>
  <si>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</si>
  <si>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</si>
  <si>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>ADMIN &amp; FINANCE MANAGER</t>
  </si>
  <si>
    <t>Manutention</t>
  </si>
  <si>
    <t xml:space="preserve"> S-EX000/24</t>
  </si>
  <si>
    <t>Frais  NAS</t>
  </si>
  <si>
    <t>Fret Aerien</t>
  </si>
  <si>
    <r>
      <t>TO: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MANUCHAR COTE DIVOIRE SA  , MARCORY VGE IMMEUBLE GHADDAR</t>
    </r>
  </si>
  <si>
    <t xml:space="preserve">File:  S-EX000/24     --Dest: Belgique - Brussels
8  COLIS Nature : EFFETS  PERSONNELS  POIDS: 180 KGS  
Date: 05/02/2024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</si>
</sst>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1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4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4" fontId="1" fillId="3" borderId="10" xfId="0" applyNumberFormat="1" applyFont="1" applyFill="1" applyBorder="1" applyAlignment="1">
      <alignment horizontal="center"/>
    </xf>
    <xf numFmtId="4" fontId="1" fillId="3" borderId="10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56</xdr:row>
      <xdr:rowOff>332763</xdr:rowOff>
    </xdr:from>
    <xdr:to>
      <xdr:col>7</xdr:col>
      <xdr:colOff>1397000</xdr:colOff>
      <xdr:row>56</xdr:row>
      <xdr:rowOff>333374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0595" y="10937263"/>
          <a:ext cx="6309093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2D82B5-F84B-4519-A9A2-783D400DD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64720</xdr:colOff>
      <xdr:row>59</xdr:row>
      <xdr:rowOff>31138</xdr:rowOff>
    </xdr:from>
    <xdr:to>
      <xdr:col>7</xdr:col>
      <xdr:colOff>1381125</xdr:colOff>
      <xdr:row>59</xdr:row>
      <xdr:rowOff>31749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8079D864-118C-4C03-9E56-12682A0CD383}"/>
            </a:ext>
          </a:extLst>
        </xdr:cNvPr>
        <xdr:cNvCxnSpPr/>
      </xdr:nvCxnSpPr>
      <xdr:spPr>
        <a:xfrm>
          <a:off x="64720" y="10976951"/>
          <a:ext cx="6309093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58"/>
  <sheetViews>
    <sheetView topLeftCell="A40" zoomScale="120" zoomScaleNormal="120" workbookViewId="0">
      <selection activeCell="A57" sqref="A57:XFD58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34"/>
      <c r="E8" s="34"/>
      <c r="F8" s="34"/>
      <c r="G8" s="34"/>
      <c r="H8" s="34"/>
    </row>
    <row r="9" spans="1:8" ht="14.1" customHeight="1" x14ac:dyDescent="0.2">
      <c r="A9" s="35" t="s">
        <v>0</v>
      </c>
      <c r="B9" s="36"/>
      <c r="C9" s="37"/>
      <c r="D9" s="2"/>
      <c r="E9" s="2"/>
      <c r="F9" s="2"/>
      <c r="G9" s="2"/>
      <c r="H9" s="2"/>
    </row>
    <row r="10" spans="1:8" ht="14.1" customHeight="1" x14ac:dyDescent="0.2">
      <c r="A10" s="38" t="s">
        <v>1</v>
      </c>
      <c r="B10" s="39"/>
      <c r="C10" s="40"/>
      <c r="D10" s="2"/>
      <c r="E10" s="2"/>
      <c r="F10" s="2"/>
      <c r="G10" s="2"/>
      <c r="H10" s="2"/>
    </row>
    <row r="11" spans="1:8" ht="14.1" customHeight="1" thickBot="1" x14ac:dyDescent="0.25">
      <c r="A11" s="41" t="s">
        <v>2</v>
      </c>
      <c r="B11" s="42"/>
      <c r="C11" s="43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44" t="s">
        <v>3</v>
      </c>
      <c r="B14" s="44"/>
      <c r="C14" s="44"/>
      <c r="D14" s="44"/>
      <c r="E14" s="44"/>
      <c r="F14" s="44"/>
      <c r="G14" s="44"/>
      <c r="H14" s="44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45" t="s">
        <v>4</v>
      </c>
      <c r="B16" s="45"/>
      <c r="C16" s="45"/>
      <c r="D16" s="45"/>
      <c r="E16" s="45"/>
      <c r="F16" s="45"/>
      <c r="G16" s="45"/>
      <c r="H16" s="45"/>
    </row>
    <row r="17" spans="1:8" ht="9" customHeight="1" x14ac:dyDescent="0.2">
      <c r="A17" s="46" t="s">
        <v>5</v>
      </c>
      <c r="B17" s="47"/>
      <c r="C17" s="47"/>
      <c r="D17" s="47"/>
      <c r="E17" s="47"/>
      <c r="F17" s="47"/>
      <c r="G17" s="47"/>
      <c r="H17" s="48"/>
    </row>
    <row r="18" spans="1:8" ht="14.1" customHeight="1" x14ac:dyDescent="0.2">
      <c r="A18" s="49"/>
      <c r="B18" s="50"/>
      <c r="C18" s="50"/>
      <c r="D18" s="50"/>
      <c r="E18" s="50"/>
      <c r="F18" s="50"/>
      <c r="G18" s="50"/>
      <c r="H18" s="51"/>
    </row>
    <row r="19" spans="1:8" ht="14.1" customHeight="1" x14ac:dyDescent="0.2">
      <c r="A19" s="49"/>
      <c r="B19" s="50"/>
      <c r="C19" s="50"/>
      <c r="D19" s="50"/>
      <c r="E19" s="50"/>
      <c r="F19" s="50"/>
      <c r="G19" s="50"/>
      <c r="H19" s="51"/>
    </row>
    <row r="20" spans="1:8" ht="22.5" customHeight="1" thickBot="1" x14ac:dyDescent="0.25">
      <c r="A20" s="52"/>
      <c r="B20" s="53"/>
      <c r="C20" s="53"/>
      <c r="D20" s="53"/>
      <c r="E20" s="53"/>
      <c r="F20" s="53"/>
      <c r="G20" s="53"/>
      <c r="H20" s="54"/>
    </row>
    <row r="21" spans="1:8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8" ht="30" customHeight="1" thickBot="1" x14ac:dyDescent="0.25">
      <c r="A22" s="2"/>
      <c r="B22" s="55" t="s">
        <v>6</v>
      </c>
      <c r="C22" s="56"/>
      <c r="D22" s="56"/>
      <c r="E22" s="56"/>
      <c r="F22" s="56"/>
      <c r="G22" s="56"/>
      <c r="H22" s="57"/>
    </row>
    <row r="23" spans="1:8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14.1" customHeight="1" x14ac:dyDescent="0.2">
      <c r="A24" s="2"/>
      <c r="B24" s="58" t="s">
        <v>7</v>
      </c>
      <c r="C24" s="58"/>
      <c r="D24" s="4" t="s">
        <v>8</v>
      </c>
      <c r="E24" s="2"/>
      <c r="F24" s="2"/>
      <c r="G24" s="5" t="s">
        <v>9</v>
      </c>
      <c r="H24" s="6" t="s">
        <v>10</v>
      </c>
    </row>
    <row r="25" spans="1:8" ht="14.1" customHeight="1" x14ac:dyDescent="0.2">
      <c r="A25" s="7">
        <v>1</v>
      </c>
      <c r="B25" s="33" t="s">
        <v>11</v>
      </c>
      <c r="C25" s="33"/>
      <c r="D25" s="2" t="s">
        <v>12</v>
      </c>
      <c r="E25" s="2"/>
      <c r="F25" s="2"/>
      <c r="G25" s="8">
        <v>1</v>
      </c>
      <c r="H25" s="9">
        <v>40000</v>
      </c>
    </row>
    <row r="26" spans="1:8" ht="14.1" customHeight="1" x14ac:dyDescent="0.2">
      <c r="A26" s="7">
        <v>2</v>
      </c>
      <c r="B26" s="33" t="s">
        <v>13</v>
      </c>
      <c r="C26" s="33"/>
      <c r="D26" s="2" t="s">
        <v>12</v>
      </c>
      <c r="E26" s="2"/>
      <c r="F26" s="2"/>
      <c r="G26" s="8">
        <v>1</v>
      </c>
      <c r="H26" s="9">
        <v>20000</v>
      </c>
    </row>
    <row r="27" spans="1:8" ht="14.1" customHeight="1" x14ac:dyDescent="0.2">
      <c r="A27" s="7">
        <v>3</v>
      </c>
      <c r="B27" s="33" t="s">
        <v>14</v>
      </c>
      <c r="C27" s="33"/>
      <c r="D27" s="2" t="s">
        <v>12</v>
      </c>
      <c r="E27" s="2"/>
      <c r="F27" s="2"/>
      <c r="G27" s="8">
        <v>1</v>
      </c>
      <c r="H27" s="9">
        <v>20000</v>
      </c>
    </row>
    <row r="28" spans="1:8" ht="14.1" customHeight="1" x14ac:dyDescent="0.2">
      <c r="A28" s="7">
        <v>4</v>
      </c>
      <c r="B28" s="33" t="s">
        <v>15</v>
      </c>
      <c r="C28" s="33"/>
      <c r="D28" s="2" t="s">
        <v>12</v>
      </c>
      <c r="E28" s="2"/>
      <c r="F28" s="2"/>
      <c r="G28" s="8">
        <v>1</v>
      </c>
      <c r="H28" s="9">
        <v>50000</v>
      </c>
    </row>
    <row r="29" spans="1:8" ht="14.1" customHeight="1" x14ac:dyDescent="0.2">
      <c r="A29" s="7">
        <v>5</v>
      </c>
      <c r="B29" s="33" t="s">
        <v>16</v>
      </c>
      <c r="C29" s="33"/>
      <c r="D29" s="2" t="s">
        <v>12</v>
      </c>
      <c r="E29" s="2"/>
      <c r="F29" s="2"/>
      <c r="G29" s="8">
        <v>1</v>
      </c>
      <c r="H29" s="9">
        <v>55000</v>
      </c>
    </row>
    <row r="30" spans="1:8" ht="14.1" customHeight="1" x14ac:dyDescent="0.2">
      <c r="A30" s="7">
        <v>6</v>
      </c>
      <c r="B30" s="33" t="s">
        <v>17</v>
      </c>
      <c r="C30" s="33"/>
      <c r="D30" s="2" t="s">
        <v>12</v>
      </c>
      <c r="E30" s="2"/>
      <c r="F30" s="2"/>
      <c r="G30" s="8">
        <v>1</v>
      </c>
      <c r="H30" s="9">
        <v>35000</v>
      </c>
    </row>
    <row r="31" spans="1:8" ht="14.1" customHeight="1" x14ac:dyDescent="0.2">
      <c r="A31" s="7">
        <v>8</v>
      </c>
      <c r="B31" s="33" t="s">
        <v>18</v>
      </c>
      <c r="C31" s="33"/>
      <c r="D31" s="2" t="s">
        <v>12</v>
      </c>
      <c r="E31" s="2"/>
      <c r="F31" s="2"/>
      <c r="G31" s="8">
        <v>1</v>
      </c>
      <c r="H31" s="9">
        <v>50000</v>
      </c>
    </row>
    <row r="32" spans="1:8" ht="13.5" customHeight="1" thickBot="1" x14ac:dyDescent="0.25">
      <c r="A32" s="7">
        <v>9</v>
      </c>
      <c r="B32" s="2" t="s">
        <v>19</v>
      </c>
      <c r="C32" s="2"/>
      <c r="D32" s="2" t="s">
        <v>12</v>
      </c>
      <c r="E32" s="2"/>
      <c r="F32" s="2"/>
      <c r="G32" s="8">
        <v>1</v>
      </c>
      <c r="H32" s="9">
        <v>50000</v>
      </c>
    </row>
    <row r="33" spans="1:8" ht="2.25" customHeight="1" thickBot="1" x14ac:dyDescent="0.25">
      <c r="A33" s="10"/>
      <c r="B33" s="11"/>
      <c r="C33" s="11"/>
      <c r="D33" s="11"/>
      <c r="E33" s="11"/>
      <c r="F33" s="11"/>
      <c r="G33" s="12"/>
      <c r="H33" s="13"/>
    </row>
    <row r="34" spans="1:8" s="18" customFormat="1" ht="27.75" customHeight="1" x14ac:dyDescent="0.2">
      <c r="A34" s="14">
        <v>8</v>
      </c>
      <c r="B34" s="59" t="s">
        <v>20</v>
      </c>
      <c r="C34" s="39"/>
      <c r="D34" s="15" t="s">
        <v>21</v>
      </c>
      <c r="E34" s="3"/>
      <c r="F34" s="3"/>
      <c r="G34" s="16">
        <v>1</v>
      </c>
      <c r="H34" s="17">
        <v>100000</v>
      </c>
    </row>
    <row r="35" spans="1:8" ht="14.1" customHeight="1" thickBot="1" x14ac:dyDescent="0.25">
      <c r="A35" s="7"/>
      <c r="B35" s="2"/>
      <c r="C35" s="2"/>
      <c r="D35" s="2"/>
      <c r="E35" s="2"/>
      <c r="F35" s="2"/>
      <c r="G35" s="8"/>
      <c r="H35" s="9"/>
    </row>
    <row r="36" spans="1:8" ht="14.1" customHeight="1" x14ac:dyDescent="0.2">
      <c r="A36" s="2"/>
      <c r="B36" s="2"/>
      <c r="C36" s="2"/>
      <c r="D36" s="19" t="s">
        <v>22</v>
      </c>
      <c r="E36" s="20"/>
      <c r="F36" s="20"/>
      <c r="G36" s="20"/>
      <c r="H36" s="21">
        <f>SUM(H25:H35)</f>
        <v>420000</v>
      </c>
    </row>
    <row r="37" spans="1:8" ht="14.1" customHeight="1" x14ac:dyDescent="0.2">
      <c r="A37" s="2"/>
      <c r="B37" s="2"/>
      <c r="C37" s="2"/>
      <c r="D37" s="22" t="s">
        <v>23</v>
      </c>
      <c r="E37" s="2"/>
      <c r="F37" s="2"/>
      <c r="G37" s="2"/>
      <c r="H37" s="23">
        <v>0</v>
      </c>
    </row>
    <row r="38" spans="1:8" ht="14.1" customHeight="1" thickBot="1" x14ac:dyDescent="0.3">
      <c r="A38" s="2"/>
      <c r="B38" s="2"/>
      <c r="C38" s="2"/>
      <c r="D38" s="24" t="s">
        <v>24</v>
      </c>
      <c r="E38" s="25"/>
      <c r="F38" s="25"/>
      <c r="G38" s="25"/>
      <c r="H38" s="26">
        <f>H36</f>
        <v>420000</v>
      </c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1" customHeight="1" x14ac:dyDescent="0.25">
      <c r="A40" s="27"/>
      <c r="B40" s="27"/>
      <c r="C40" s="27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ht="14.1" customHeight="1" x14ac:dyDescent="0.2">
      <c r="A42" s="2"/>
      <c r="B42" s="2"/>
      <c r="C42" s="2"/>
      <c r="D42" s="2"/>
      <c r="E42" s="2"/>
      <c r="F42" s="2"/>
      <c r="G42" s="2"/>
      <c r="H42" s="2"/>
    </row>
    <row r="43" spans="1:8" ht="14.1" customHeight="1" x14ac:dyDescent="0.2">
      <c r="A43" s="2"/>
      <c r="B43" s="2"/>
      <c r="C43" s="2"/>
      <c r="D43" s="2"/>
      <c r="E43" s="2"/>
      <c r="F43" s="2"/>
      <c r="G43" s="2"/>
      <c r="H43" s="2"/>
    </row>
    <row r="44" spans="1:8" ht="14.25" customHeight="1" x14ac:dyDescent="0.2">
      <c r="A44" s="2" t="s">
        <v>25</v>
      </c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s="18" customFormat="1" ht="28.5" customHeight="1" x14ac:dyDescent="0.2">
      <c r="A46" s="61" t="s">
        <v>26</v>
      </c>
      <c r="B46" s="61"/>
      <c r="C46" s="61" t="s">
        <v>27</v>
      </c>
      <c r="D46" s="61"/>
      <c r="E46" s="28"/>
      <c r="F46" s="28"/>
      <c r="G46" s="61" t="s">
        <v>28</v>
      </c>
      <c r="H46" s="61"/>
    </row>
    <row r="47" spans="1:8" ht="60.75" customHeight="1" x14ac:dyDescent="0.2">
      <c r="A47" s="62"/>
      <c r="B47" s="62"/>
      <c r="C47" s="62"/>
      <c r="D47" s="62"/>
      <c r="E47" s="29"/>
      <c r="F47" s="29"/>
      <c r="G47" s="62"/>
      <c r="H47" s="62"/>
    </row>
    <row r="48" spans="1:8" ht="9.75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33"/>
      <c r="B50" s="33"/>
      <c r="C50" s="33"/>
      <c r="D50" s="33"/>
      <c r="E50" s="33"/>
      <c r="F50" s="33"/>
      <c r="G50" s="33"/>
      <c r="H50" s="33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A53" s="2"/>
      <c r="B53" s="2"/>
      <c r="C53" s="2"/>
      <c r="D53" s="2"/>
      <c r="E53" s="2"/>
      <c r="F53" s="2"/>
      <c r="G53" s="2"/>
      <c r="H53" s="2"/>
    </row>
    <row r="54" spans="1:9" ht="14.1" customHeight="1" x14ac:dyDescent="0.2">
      <c r="H54" s="30"/>
    </row>
    <row r="55" spans="1:9" ht="14.1" customHeight="1" x14ac:dyDescent="0.2">
      <c r="H55" s="30"/>
    </row>
    <row r="56" spans="1:9" ht="2.25" customHeight="1" x14ac:dyDescent="0.2"/>
    <row r="57" spans="1:9" ht="27" customHeight="1" x14ac:dyDescent="0.2">
      <c r="F57" s="63"/>
      <c r="G57" s="63"/>
      <c r="H57" s="63"/>
    </row>
    <row r="58" spans="1:9" s="32" customFormat="1" ht="42.75" customHeight="1" x14ac:dyDescent="0.25">
      <c r="A58" s="60" t="s">
        <v>29</v>
      </c>
      <c r="B58" s="60"/>
      <c r="C58" s="60"/>
      <c r="D58" s="60"/>
      <c r="E58" s="60"/>
      <c r="F58" s="60"/>
      <c r="G58" s="60"/>
      <c r="H58" s="60"/>
      <c r="I58" s="31"/>
    </row>
  </sheetData>
  <mergeCells count="26">
    <mergeCell ref="A58:H58"/>
    <mergeCell ref="G46:H46"/>
    <mergeCell ref="A47:B47"/>
    <mergeCell ref="C47:D47"/>
    <mergeCell ref="G47:H47"/>
    <mergeCell ref="A50:H50"/>
    <mergeCell ref="F57:H57"/>
    <mergeCell ref="A46:B46"/>
    <mergeCell ref="C46:D46"/>
    <mergeCell ref="B28:C28"/>
    <mergeCell ref="B29:C29"/>
    <mergeCell ref="B30:C30"/>
    <mergeCell ref="B31:C31"/>
    <mergeCell ref="B34:C34"/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CFE0-254B-4437-A423-1702D4403321}">
  <dimension ref="A8:I60"/>
  <sheetViews>
    <sheetView tabSelected="1" topLeftCell="A7" zoomScale="120" zoomScaleNormal="120" workbookViewId="0">
      <selection activeCell="L19" sqref="L19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34"/>
      <c r="E8" s="34"/>
      <c r="F8" s="34"/>
      <c r="G8" s="34"/>
      <c r="H8" s="34"/>
    </row>
    <row r="9" spans="1:8" ht="14.1" customHeight="1" x14ac:dyDescent="0.2">
      <c r="A9" s="35" t="s">
        <v>0</v>
      </c>
      <c r="B9" s="36"/>
      <c r="C9" s="37"/>
      <c r="D9" s="2"/>
      <c r="E9" s="2"/>
      <c r="F9" s="2"/>
      <c r="G9" s="2"/>
      <c r="H9" s="2"/>
    </row>
    <row r="10" spans="1:8" ht="14.1" customHeight="1" x14ac:dyDescent="0.2">
      <c r="A10" s="38" t="s">
        <v>1</v>
      </c>
      <c r="B10" s="39"/>
      <c r="C10" s="40"/>
      <c r="D10" s="2"/>
      <c r="E10" s="2"/>
      <c r="F10" s="2"/>
      <c r="G10" s="2"/>
      <c r="H10" s="2"/>
    </row>
    <row r="11" spans="1:8" ht="14.1" customHeight="1" thickBot="1" x14ac:dyDescent="0.25">
      <c r="A11" s="41" t="s">
        <v>2</v>
      </c>
      <c r="B11" s="42"/>
      <c r="C11" s="43"/>
      <c r="D11" s="2"/>
      <c r="E11" s="2"/>
      <c r="F11" s="2"/>
      <c r="G11" s="2"/>
      <c r="H11" s="2"/>
    </row>
    <row r="19" spans="1:8" ht="14.1" customHeight="1" thickBot="1" x14ac:dyDescent="0.25">
      <c r="A19" s="45" t="s">
        <v>35</v>
      </c>
      <c r="B19" s="45"/>
      <c r="C19" s="45"/>
      <c r="D19" s="45"/>
      <c r="E19" s="45"/>
      <c r="F19" s="45"/>
      <c r="G19" s="45"/>
      <c r="H19" s="45"/>
    </row>
    <row r="20" spans="1:8" ht="9" customHeight="1" x14ac:dyDescent="0.2">
      <c r="A20" s="65" t="s">
        <v>36</v>
      </c>
      <c r="B20" s="66"/>
      <c r="C20" s="66"/>
      <c r="D20" s="66"/>
      <c r="E20" s="66"/>
      <c r="F20" s="66"/>
      <c r="G20" s="66"/>
      <c r="H20" s="67"/>
    </row>
    <row r="21" spans="1:8" ht="14.1" customHeight="1" x14ac:dyDescent="0.2">
      <c r="A21" s="68"/>
      <c r="B21" s="34"/>
      <c r="C21" s="34"/>
      <c r="D21" s="34"/>
      <c r="E21" s="34"/>
      <c r="F21" s="34"/>
      <c r="G21" s="34"/>
      <c r="H21" s="69"/>
    </row>
    <row r="22" spans="1:8" ht="14.1" customHeight="1" x14ac:dyDescent="0.2">
      <c r="A22" s="68"/>
      <c r="B22" s="34"/>
      <c r="C22" s="34"/>
      <c r="D22" s="34"/>
      <c r="E22" s="34"/>
      <c r="F22" s="34"/>
      <c r="G22" s="34"/>
      <c r="H22" s="69"/>
    </row>
    <row r="23" spans="1:8" ht="11.25" customHeight="1" thickBot="1" x14ac:dyDescent="0.25">
      <c r="A23" s="70"/>
      <c r="B23" s="71"/>
      <c r="C23" s="71"/>
      <c r="D23" s="71"/>
      <c r="E23" s="71"/>
      <c r="F23" s="71"/>
      <c r="G23" s="71"/>
      <c r="H23" s="72"/>
    </row>
    <row r="24" spans="1:8" ht="14.1" customHeight="1" thickBot="1" x14ac:dyDescent="0.25">
      <c r="A24" s="2"/>
      <c r="B24" s="2"/>
      <c r="C24" s="2"/>
      <c r="D24" s="2"/>
      <c r="E24" s="2"/>
      <c r="F24" s="2"/>
      <c r="G24" s="2"/>
      <c r="H24" s="2"/>
    </row>
    <row r="25" spans="1:8" ht="18" customHeight="1" thickBot="1" x14ac:dyDescent="0.25">
      <c r="A25" s="2"/>
      <c r="B25" s="55" t="s">
        <v>6</v>
      </c>
      <c r="C25" s="56"/>
      <c r="D25" s="56"/>
      <c r="E25" s="56"/>
      <c r="F25" s="56"/>
      <c r="G25" s="56"/>
      <c r="H25" s="57"/>
    </row>
    <row r="26" spans="1:8" ht="9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14.1" customHeight="1" x14ac:dyDescent="0.2">
      <c r="A27" s="2"/>
      <c r="B27" s="58" t="s">
        <v>7</v>
      </c>
      <c r="C27" s="58"/>
      <c r="D27" s="4" t="s">
        <v>8</v>
      </c>
      <c r="E27" s="2"/>
      <c r="F27" s="2"/>
      <c r="G27" s="5" t="s">
        <v>9</v>
      </c>
      <c r="H27" s="6" t="s">
        <v>10</v>
      </c>
    </row>
    <row r="28" spans="1:8" ht="14.1" customHeight="1" x14ac:dyDescent="0.2">
      <c r="A28" s="7">
        <v>1</v>
      </c>
      <c r="B28" s="4" t="s">
        <v>34</v>
      </c>
      <c r="C28" s="4"/>
      <c r="D28" s="1" t="s">
        <v>32</v>
      </c>
      <c r="E28" s="2"/>
      <c r="F28" s="2"/>
      <c r="G28" s="8">
        <v>1</v>
      </c>
      <c r="H28" s="9">
        <v>578900</v>
      </c>
    </row>
    <row r="29" spans="1:8" ht="14.1" customHeight="1" x14ac:dyDescent="0.2">
      <c r="A29" s="7">
        <v>2</v>
      </c>
      <c r="B29" s="33" t="s">
        <v>11</v>
      </c>
      <c r="C29" s="33"/>
      <c r="D29" s="1" t="s">
        <v>32</v>
      </c>
      <c r="E29" s="2"/>
      <c r="F29" s="2"/>
      <c r="G29" s="8">
        <v>1</v>
      </c>
      <c r="H29" s="9">
        <v>40000</v>
      </c>
    </row>
    <row r="30" spans="1:8" ht="14.1" customHeight="1" x14ac:dyDescent="0.2">
      <c r="A30" s="7">
        <v>3</v>
      </c>
      <c r="B30" s="33" t="s">
        <v>13</v>
      </c>
      <c r="C30" s="33"/>
      <c r="D30" s="1" t="s">
        <v>32</v>
      </c>
      <c r="E30" s="2"/>
      <c r="F30" s="2"/>
      <c r="G30" s="8">
        <v>1</v>
      </c>
      <c r="H30" s="9">
        <v>20000</v>
      </c>
    </row>
    <row r="31" spans="1:8" ht="14.1" customHeight="1" x14ac:dyDescent="0.2">
      <c r="A31" s="7">
        <v>4</v>
      </c>
      <c r="B31" s="33" t="s">
        <v>14</v>
      </c>
      <c r="C31" s="33"/>
      <c r="D31" s="1" t="s">
        <v>32</v>
      </c>
      <c r="E31" s="2"/>
      <c r="F31" s="2"/>
      <c r="G31" s="8">
        <v>1</v>
      </c>
      <c r="H31" s="9">
        <v>20000</v>
      </c>
    </row>
    <row r="32" spans="1:8" ht="14.1" customHeight="1" x14ac:dyDescent="0.2">
      <c r="A32" s="7">
        <v>5</v>
      </c>
      <c r="B32" s="33" t="s">
        <v>15</v>
      </c>
      <c r="C32" s="33"/>
      <c r="D32" s="1" t="s">
        <v>32</v>
      </c>
      <c r="E32" s="2"/>
      <c r="F32" s="2"/>
      <c r="G32" s="8">
        <v>1</v>
      </c>
      <c r="H32" s="9">
        <v>30000</v>
      </c>
    </row>
    <row r="33" spans="1:8" ht="14.1" customHeight="1" x14ac:dyDescent="0.2">
      <c r="A33" s="7">
        <v>6</v>
      </c>
      <c r="B33" s="33" t="s">
        <v>16</v>
      </c>
      <c r="C33" s="33"/>
      <c r="D33" s="1" t="s">
        <v>32</v>
      </c>
      <c r="E33" s="2"/>
      <c r="F33" s="2"/>
      <c r="G33" s="8">
        <v>1</v>
      </c>
      <c r="H33" s="9">
        <v>90000</v>
      </c>
    </row>
    <row r="34" spans="1:8" ht="14.1" customHeight="1" x14ac:dyDescent="0.2">
      <c r="A34" s="7">
        <v>7</v>
      </c>
      <c r="B34" s="33" t="s">
        <v>31</v>
      </c>
      <c r="C34" s="33"/>
      <c r="D34" s="1" t="s">
        <v>32</v>
      </c>
      <c r="E34" s="2"/>
      <c r="F34" s="2"/>
      <c r="G34" s="8">
        <v>1</v>
      </c>
      <c r="H34" s="9">
        <v>20000</v>
      </c>
    </row>
    <row r="35" spans="1:8" ht="14.1" customHeight="1" thickBot="1" x14ac:dyDescent="0.25">
      <c r="A35" s="7">
        <v>8</v>
      </c>
      <c r="B35" s="33" t="s">
        <v>33</v>
      </c>
      <c r="C35" s="33"/>
      <c r="D35" s="1" t="s">
        <v>32</v>
      </c>
      <c r="E35" s="2"/>
      <c r="F35" s="2"/>
      <c r="G35" s="8">
        <v>1</v>
      </c>
      <c r="H35" s="9">
        <v>12500</v>
      </c>
    </row>
    <row r="36" spans="1:8" ht="14.1" customHeight="1" x14ac:dyDescent="0.2">
      <c r="A36" s="2"/>
      <c r="B36" s="2"/>
      <c r="C36" s="2"/>
      <c r="D36" s="19" t="s">
        <v>22</v>
      </c>
      <c r="E36" s="20"/>
      <c r="F36" s="20"/>
      <c r="G36" s="20"/>
      <c r="H36" s="21">
        <f>SUM(H28:H35)</f>
        <v>811400</v>
      </c>
    </row>
    <row r="37" spans="1:8" ht="14.1" customHeight="1" x14ac:dyDescent="0.2">
      <c r="A37" s="2"/>
      <c r="B37" s="2"/>
      <c r="C37" s="2"/>
      <c r="D37" s="22" t="s">
        <v>23</v>
      </c>
      <c r="E37" s="2"/>
      <c r="F37" s="2"/>
      <c r="G37" s="2"/>
      <c r="H37" s="23">
        <v>0</v>
      </c>
    </row>
    <row r="38" spans="1:8" ht="14.1" customHeight="1" thickBot="1" x14ac:dyDescent="0.3">
      <c r="A38" s="2"/>
      <c r="B38" s="2"/>
      <c r="C38" s="2"/>
      <c r="D38" s="24" t="s">
        <v>24</v>
      </c>
      <c r="E38" s="25"/>
      <c r="F38" s="25"/>
      <c r="G38" s="25"/>
      <c r="H38" s="26">
        <f>H36</f>
        <v>811400</v>
      </c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1" customHeight="1" x14ac:dyDescent="0.2">
      <c r="A40" s="2"/>
      <c r="B40" s="2"/>
      <c r="C40" s="2"/>
      <c r="D40" s="2"/>
      <c r="E40" s="2"/>
      <c r="F40" s="2"/>
      <c r="G40" s="2"/>
      <c r="H40" s="2"/>
    </row>
    <row r="41" spans="1:8" ht="14.25" customHeight="1" x14ac:dyDescent="0.2">
      <c r="A41" s="2" t="s">
        <v>25</v>
      </c>
      <c r="B41" s="2"/>
      <c r="C41" s="2"/>
      <c r="D41" s="2"/>
      <c r="E41" s="2"/>
      <c r="F41" s="2"/>
      <c r="G41" s="2"/>
      <c r="H41" s="2"/>
    </row>
    <row r="42" spans="1:8" ht="5.25" customHeight="1" x14ac:dyDescent="0.2">
      <c r="A42" s="2"/>
      <c r="B42" s="2"/>
      <c r="C42" s="2"/>
      <c r="D42" s="2"/>
      <c r="E42" s="2"/>
      <c r="F42" s="2"/>
      <c r="G42" s="2"/>
      <c r="H42" s="2"/>
    </row>
    <row r="43" spans="1:8" s="18" customFormat="1" ht="28.5" customHeight="1" x14ac:dyDescent="0.2">
      <c r="A43" s="61" t="s">
        <v>26</v>
      </c>
      <c r="B43" s="61"/>
      <c r="C43" s="61" t="s">
        <v>30</v>
      </c>
      <c r="D43" s="61"/>
      <c r="E43" s="28"/>
      <c r="F43" s="28"/>
      <c r="G43" s="61" t="s">
        <v>28</v>
      </c>
      <c r="H43" s="61"/>
    </row>
    <row r="44" spans="1:8" ht="58.5" customHeight="1" x14ac:dyDescent="0.2">
      <c r="A44" s="62"/>
      <c r="B44" s="62"/>
      <c r="C44" s="62"/>
      <c r="D44" s="62"/>
      <c r="E44" s="29"/>
      <c r="F44" s="29"/>
      <c r="G44" s="62"/>
      <c r="H44" s="62"/>
    </row>
    <row r="45" spans="1:8" ht="9.75" customHeight="1" x14ac:dyDescent="0.2">
      <c r="A45" s="2"/>
      <c r="B45" s="2"/>
      <c r="C45" s="2"/>
      <c r="D45" s="2"/>
      <c r="E45" s="2"/>
      <c r="F45" s="2"/>
      <c r="G45" s="2"/>
      <c r="H45" s="2"/>
    </row>
    <row r="59" spans="1:9" ht="28.5" customHeight="1" x14ac:dyDescent="0.2">
      <c r="F59" s="63"/>
      <c r="G59" s="63"/>
      <c r="H59" s="63"/>
    </row>
    <row r="60" spans="1:9" s="32" customFormat="1" ht="42.75" customHeight="1" x14ac:dyDescent="0.25">
      <c r="A60" s="64" t="s">
        <v>29</v>
      </c>
      <c r="B60" s="64"/>
      <c r="C60" s="64"/>
      <c r="D60" s="64"/>
      <c r="E60" s="64"/>
      <c r="F60" s="64"/>
      <c r="G60" s="64"/>
      <c r="H60" s="64"/>
      <c r="I60" s="31"/>
    </row>
  </sheetData>
  <mergeCells count="23">
    <mergeCell ref="A44:B44"/>
    <mergeCell ref="C44:D44"/>
    <mergeCell ref="G44:H44"/>
    <mergeCell ref="B35:C35"/>
    <mergeCell ref="A43:B43"/>
    <mergeCell ref="C43:D43"/>
    <mergeCell ref="G43:H43"/>
    <mergeCell ref="F59:H59"/>
    <mergeCell ref="A60:H60"/>
    <mergeCell ref="B31:C31"/>
    <mergeCell ref="A19:H19"/>
    <mergeCell ref="D8:H8"/>
    <mergeCell ref="A9:C9"/>
    <mergeCell ref="A10:C10"/>
    <mergeCell ref="A11:C11"/>
    <mergeCell ref="A20:H23"/>
    <mergeCell ref="B25:H25"/>
    <mergeCell ref="B27:C27"/>
    <mergeCell ref="B29:C29"/>
    <mergeCell ref="B30:C30"/>
    <mergeCell ref="B32:C32"/>
    <mergeCell ref="B33:C33"/>
    <mergeCell ref="B34:C34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S-EX------22FRANCEMETAL</vt:lpstr>
      <vt:lpstr>S-EX------22FRANCEMETAL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2024-02-06T11:15:34Z</cp:lastPrinted>
  <dcterms:created xsi:type="dcterms:W3CDTF">2023-03-01T10:57:03Z</dcterms:created>
  <dcterms:modified xsi:type="dcterms:W3CDTF">2024-02-06T11:19:21Z</dcterms:modified>
</cp:coreProperties>
</file>