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OSSIER RACHPACO\RACHPACO SERVIZI ENERGIA PARIS -CDG\"/>
    </mc:Choice>
  </mc:AlternateContent>
  <xr:revisionPtr revIDLastSave="0" documentId="13_ncr:1_{DB2891CF-859C-47E4-A86F-F4551525067A}" xr6:coauthVersionLast="47" xr6:coauthVersionMax="47" xr10:uidLastSave="{00000000-0000-0000-0000-000000000000}"/>
  <bookViews>
    <workbookView xWindow="-120" yWindow="-120" windowWidth="29040" windowHeight="15840" xr2:uid="{CD88475A-6F69-4366-8D56-FF83698F1AEB}"/>
  </bookViews>
  <sheets>
    <sheet name="S-EX--22 COSMETIC BALTIMO  (2)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3" i="1"/>
</calcChain>
</file>

<file path=xl/sharedStrings.xml><?xml version="1.0" encoding="utf-8"?>
<sst xmlns="http://schemas.openxmlformats.org/spreadsheetml/2006/main" count="32" uniqueCount="27">
  <si>
    <t>C.C N° 1703911 V</t>
  </si>
  <si>
    <t>Régime d'imposition: REEL SIMPLIFIE</t>
  </si>
  <si>
    <t>Centre des Impots : PORT-BOUET</t>
  </si>
  <si>
    <t>FORMALITES DOUANE</t>
  </si>
  <si>
    <t>Item Description</t>
  </si>
  <si>
    <t>Sub-File</t>
  </si>
  <si>
    <t>Unit</t>
  </si>
  <si>
    <t>Amount XOF</t>
  </si>
  <si>
    <t>Taxe Sydam</t>
  </si>
  <si>
    <t>HAD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</si>
  <si>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</si>
  <si>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</si>
  <si>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</si>
  <si>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</si>
  <si>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</si>
  <si>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</si>
  <si>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</si>
  <si>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</si>
  <si>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 xml:space="preserve">Droits de Douane </t>
  </si>
  <si>
    <t xml:space="preserve">Passage Douane </t>
  </si>
  <si>
    <r>
      <t>TO:</t>
    </r>
    <r>
      <rPr>
        <b/>
        <sz val="11"/>
        <rFont val="Arial"/>
        <family val="2"/>
      </rPr>
      <t xml:space="preserve"> RACHPACO</t>
    </r>
  </si>
  <si>
    <t>Manutention / Acceptation</t>
  </si>
  <si>
    <t>Frais NAS</t>
  </si>
  <si>
    <t xml:space="preserve">FACTURE DEFINITIVE </t>
  </si>
  <si>
    <t xml:space="preserve">  </t>
  </si>
  <si>
    <t>S-EX865/23</t>
  </si>
  <si>
    <t>File: S-EX865/23  HAMILTON Y CIA S,A   Itinéraire :  FRANCE - PARIS
Route : 10 COLIS  : PRINTED AQUIPMENT   NW= 509  KGS,
Date: 11/09/2023
E3671 Du 11/09/2023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</si>
</sst>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6EF069-877B-4535-A6B2-15459AA67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56</xdr:row>
      <xdr:rowOff>7326</xdr:rowOff>
    </xdr:from>
    <xdr:to>
      <xdr:col>7</xdr:col>
      <xdr:colOff>1397000</xdr:colOff>
      <xdr:row>56</xdr:row>
      <xdr:rowOff>7937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6CB90800-0C2A-4ABA-A9DC-3108DDB2D8EE}"/>
            </a:ext>
          </a:extLst>
        </xdr:cNvPr>
        <xdr:cNvCxnSpPr/>
      </xdr:nvCxnSpPr>
      <xdr:spPr>
        <a:xfrm>
          <a:off x="80595" y="10827726"/>
          <a:ext cx="6307505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8737-BEDF-453C-B9AB-A3A8E6955D92}">
  <dimension ref="A8:O57"/>
  <sheetViews>
    <sheetView tabSelected="1" topLeftCell="A10" zoomScale="120" zoomScaleNormal="120" workbookViewId="0">
      <selection activeCell="K21" sqref="K21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31"/>
      <c r="E8" s="31"/>
      <c r="F8" s="31"/>
      <c r="G8" s="31"/>
      <c r="H8" s="31"/>
    </row>
    <row r="9" spans="1:8" ht="14.1" customHeight="1" x14ac:dyDescent="0.2">
      <c r="A9" s="32" t="s">
        <v>0</v>
      </c>
      <c r="B9" s="33"/>
      <c r="C9" s="34"/>
      <c r="D9" s="2"/>
      <c r="E9" s="2"/>
      <c r="F9" s="2"/>
      <c r="G9" s="2"/>
      <c r="H9" s="2"/>
    </row>
    <row r="10" spans="1:8" ht="14.1" customHeight="1" x14ac:dyDescent="0.2">
      <c r="A10" s="35" t="s">
        <v>1</v>
      </c>
      <c r="B10" s="30"/>
      <c r="C10" s="36"/>
      <c r="D10" s="2"/>
      <c r="E10" s="2"/>
      <c r="F10" s="2"/>
      <c r="G10" s="2"/>
      <c r="H10" s="2"/>
    </row>
    <row r="11" spans="1:8" ht="14.1" customHeight="1" thickBot="1" x14ac:dyDescent="0.25">
      <c r="A11" s="37" t="s">
        <v>2</v>
      </c>
      <c r="B11" s="38"/>
      <c r="C11" s="39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40" t="s">
        <v>23</v>
      </c>
      <c r="B14" s="40"/>
      <c r="C14" s="40"/>
      <c r="D14" s="40"/>
      <c r="E14" s="40"/>
      <c r="F14" s="40"/>
      <c r="G14" s="40"/>
      <c r="H14" s="40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41" t="s">
        <v>20</v>
      </c>
      <c r="B16" s="41"/>
      <c r="C16" s="41"/>
      <c r="D16" s="41"/>
      <c r="E16" s="41"/>
      <c r="F16" s="41"/>
      <c r="G16" s="41"/>
      <c r="H16" s="41"/>
    </row>
    <row r="17" spans="1:15" ht="9" customHeight="1" x14ac:dyDescent="0.2">
      <c r="A17" s="42" t="s">
        <v>26</v>
      </c>
      <c r="B17" s="43"/>
      <c r="C17" s="43"/>
      <c r="D17" s="43"/>
      <c r="E17" s="43"/>
      <c r="F17" s="43"/>
      <c r="G17" s="43"/>
      <c r="H17" s="44"/>
      <c r="O17" s="1" t="s">
        <v>24</v>
      </c>
    </row>
    <row r="18" spans="1:15" ht="14.1" customHeight="1" x14ac:dyDescent="0.2">
      <c r="A18" s="45"/>
      <c r="B18" s="46"/>
      <c r="C18" s="46"/>
      <c r="D18" s="46"/>
      <c r="E18" s="46"/>
      <c r="F18" s="46"/>
      <c r="G18" s="46"/>
      <c r="H18" s="47"/>
    </row>
    <row r="19" spans="1:15" ht="14.1" customHeight="1" x14ac:dyDescent="0.2">
      <c r="A19" s="45"/>
      <c r="B19" s="46"/>
      <c r="C19" s="46"/>
      <c r="D19" s="46"/>
      <c r="E19" s="46"/>
      <c r="F19" s="46"/>
      <c r="G19" s="46"/>
      <c r="H19" s="47"/>
    </row>
    <row r="20" spans="1:15" ht="27.75" customHeight="1" thickBot="1" x14ac:dyDescent="0.25">
      <c r="A20" s="48"/>
      <c r="B20" s="49"/>
      <c r="C20" s="49"/>
      <c r="D20" s="49"/>
      <c r="E20" s="49"/>
      <c r="F20" s="49"/>
      <c r="G20" s="49"/>
      <c r="H20" s="50"/>
    </row>
    <row r="21" spans="1:15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15" ht="30" customHeight="1" thickBot="1" x14ac:dyDescent="0.25">
      <c r="A22" s="2"/>
      <c r="B22" s="51" t="s">
        <v>3</v>
      </c>
      <c r="C22" s="52"/>
      <c r="D22" s="52"/>
      <c r="E22" s="52"/>
      <c r="F22" s="52"/>
      <c r="G22" s="52"/>
      <c r="H22" s="53"/>
    </row>
    <row r="23" spans="1:15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15" ht="14.1" customHeight="1" x14ac:dyDescent="0.2">
      <c r="A24" s="2"/>
      <c r="B24" s="54" t="s">
        <v>4</v>
      </c>
      <c r="C24" s="54"/>
      <c r="D24" s="3" t="s">
        <v>5</v>
      </c>
      <c r="E24" s="2"/>
      <c r="F24" s="2"/>
      <c r="G24" s="4" t="s">
        <v>6</v>
      </c>
      <c r="H24" s="5" t="s">
        <v>7</v>
      </c>
    </row>
    <row r="25" spans="1:15" s="16" customFormat="1" ht="16.5" customHeight="1" x14ac:dyDescent="0.2">
      <c r="A25" s="22">
        <v>1</v>
      </c>
      <c r="B25" s="30" t="s">
        <v>18</v>
      </c>
      <c r="C25" s="30"/>
      <c r="D25" s="21" t="s">
        <v>25</v>
      </c>
      <c r="E25" s="21"/>
      <c r="F25" s="21"/>
      <c r="G25" s="23">
        <v>1</v>
      </c>
      <c r="H25" s="24">
        <v>40000</v>
      </c>
    </row>
    <row r="26" spans="1:15" s="16" customFormat="1" ht="16.5" customHeight="1" x14ac:dyDescent="0.2">
      <c r="A26" s="22">
        <v>2</v>
      </c>
      <c r="B26" s="30" t="s">
        <v>8</v>
      </c>
      <c r="C26" s="30"/>
      <c r="D26" s="21" t="s">
        <v>25</v>
      </c>
      <c r="E26" s="21"/>
      <c r="F26" s="21"/>
      <c r="G26" s="23">
        <v>1</v>
      </c>
      <c r="H26" s="24">
        <v>20000</v>
      </c>
    </row>
    <row r="27" spans="1:15" s="16" customFormat="1" ht="16.5" customHeight="1" x14ac:dyDescent="0.2">
      <c r="A27" s="22">
        <v>3</v>
      </c>
      <c r="B27" s="30" t="s">
        <v>19</v>
      </c>
      <c r="C27" s="30"/>
      <c r="D27" s="21" t="s">
        <v>25</v>
      </c>
      <c r="E27" s="21"/>
      <c r="F27" s="21"/>
      <c r="G27" s="23">
        <v>1</v>
      </c>
      <c r="H27" s="24">
        <v>150000</v>
      </c>
    </row>
    <row r="28" spans="1:15" s="16" customFormat="1" ht="16.5" customHeight="1" x14ac:dyDescent="0.2">
      <c r="A28" s="22">
        <v>4</v>
      </c>
      <c r="B28" s="30" t="s">
        <v>9</v>
      </c>
      <c r="C28" s="30"/>
      <c r="D28" s="21" t="s">
        <v>25</v>
      </c>
      <c r="E28" s="21"/>
      <c r="F28" s="21"/>
      <c r="G28" s="23">
        <v>1</v>
      </c>
      <c r="H28" s="24">
        <v>150000</v>
      </c>
    </row>
    <row r="29" spans="1:15" s="16" customFormat="1" ht="16.5" customHeight="1" x14ac:dyDescent="0.2">
      <c r="A29" s="22">
        <v>5</v>
      </c>
      <c r="B29" s="21" t="s">
        <v>21</v>
      </c>
      <c r="C29" s="21"/>
      <c r="D29" s="21" t="s">
        <v>25</v>
      </c>
      <c r="E29" s="21"/>
      <c r="F29" s="21"/>
      <c r="G29" s="23">
        <v>1</v>
      </c>
      <c r="H29" s="24">
        <v>22800</v>
      </c>
    </row>
    <row r="30" spans="1:15" s="16" customFormat="1" ht="16.5" customHeight="1" thickBot="1" x14ac:dyDescent="0.25">
      <c r="A30" s="22">
        <v>6</v>
      </c>
      <c r="B30" s="21" t="s">
        <v>22</v>
      </c>
      <c r="C30" s="21"/>
      <c r="D30" s="21" t="s">
        <v>25</v>
      </c>
      <c r="E30" s="21"/>
      <c r="F30" s="21"/>
      <c r="G30" s="23">
        <v>1</v>
      </c>
      <c r="H30" s="24">
        <v>17200</v>
      </c>
    </row>
    <row r="31" spans="1:15" ht="14.1" customHeight="1" x14ac:dyDescent="0.2">
      <c r="A31" s="2"/>
      <c r="B31" s="2"/>
      <c r="C31" s="2"/>
      <c r="D31" s="6" t="s">
        <v>10</v>
      </c>
      <c r="E31" s="7"/>
      <c r="F31" s="7"/>
      <c r="G31" s="7"/>
      <c r="H31" s="8">
        <f>SUM(H25:H30)</f>
        <v>400000</v>
      </c>
    </row>
    <row r="32" spans="1:15" ht="14.1" customHeight="1" x14ac:dyDescent="0.2">
      <c r="A32" s="2"/>
      <c r="B32" s="2"/>
      <c r="C32" s="2"/>
      <c r="D32" s="9" t="s">
        <v>11</v>
      </c>
      <c r="E32" s="2"/>
      <c r="F32" s="2"/>
      <c r="G32" s="2"/>
      <c r="H32" s="10">
        <v>0</v>
      </c>
    </row>
    <row r="33" spans="1:8" ht="14.1" customHeight="1" thickBot="1" x14ac:dyDescent="0.3">
      <c r="A33" s="2"/>
      <c r="B33" s="2"/>
      <c r="C33" s="2"/>
      <c r="D33" s="11" t="s">
        <v>12</v>
      </c>
      <c r="E33" s="12"/>
      <c r="F33" s="12"/>
      <c r="G33" s="12"/>
      <c r="H33" s="13">
        <f>H31</f>
        <v>400000</v>
      </c>
    </row>
    <row r="34" spans="1:8" ht="14.1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14.1" customHeight="1" x14ac:dyDescent="0.25">
      <c r="A35" s="14"/>
      <c r="B35" s="14"/>
      <c r="C35" s="14"/>
      <c r="D35" s="2"/>
      <c r="E35" s="2"/>
      <c r="F35" s="2"/>
      <c r="G35" s="2"/>
      <c r="H35" s="2"/>
    </row>
    <row r="36" spans="1:8" ht="14.1" customHeight="1" x14ac:dyDescent="0.25">
      <c r="A36" s="14"/>
      <c r="B36" s="2"/>
      <c r="C36" s="2"/>
      <c r="D36" s="2"/>
      <c r="E36" s="2"/>
      <c r="F36" s="2"/>
      <c r="G36" s="2"/>
      <c r="H36" s="2"/>
    </row>
    <row r="37" spans="1:8" ht="14.1" customHeight="1" x14ac:dyDescent="0.2">
      <c r="A37" s="2"/>
      <c r="B37" s="2"/>
      <c r="C37" s="2"/>
      <c r="D37" s="2"/>
      <c r="E37" s="2"/>
      <c r="F37" s="2"/>
      <c r="G37" s="2"/>
      <c r="H37" s="2"/>
    </row>
    <row r="38" spans="1:8" ht="14.1" customHeight="1" x14ac:dyDescent="0.2">
      <c r="A38" s="2"/>
      <c r="B38" s="2"/>
      <c r="C38" s="2"/>
      <c r="D38" s="2"/>
      <c r="E38" s="2"/>
      <c r="F38" s="2"/>
      <c r="G38" s="2"/>
      <c r="H38" s="2"/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25" customHeight="1" x14ac:dyDescent="0.2">
      <c r="A40" s="2" t="s">
        <v>13</v>
      </c>
      <c r="B40" s="2"/>
      <c r="C40" s="2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s="16" customFormat="1" ht="28.5" customHeight="1" x14ac:dyDescent="0.2">
      <c r="A42" s="26" t="s">
        <v>14</v>
      </c>
      <c r="B42" s="26"/>
      <c r="C42" s="26" t="s">
        <v>15</v>
      </c>
      <c r="D42" s="26"/>
      <c r="E42" s="15"/>
      <c r="F42" s="15"/>
      <c r="G42" s="26" t="s">
        <v>16</v>
      </c>
      <c r="H42" s="26"/>
    </row>
    <row r="43" spans="1:8" ht="60.75" customHeight="1" x14ac:dyDescent="0.2">
      <c r="A43" s="27"/>
      <c r="B43" s="27"/>
      <c r="C43" s="27"/>
      <c r="D43" s="27"/>
      <c r="E43" s="17"/>
      <c r="F43" s="17"/>
      <c r="G43" s="27"/>
      <c r="H43" s="27"/>
    </row>
    <row r="44" spans="1:8" ht="9.75" customHeight="1" x14ac:dyDescent="0.2">
      <c r="A44" s="2"/>
      <c r="B44" s="2"/>
      <c r="C44" s="2"/>
      <c r="D44" s="2"/>
      <c r="E44" s="2"/>
      <c r="F44" s="2"/>
      <c r="G44" s="2"/>
      <c r="H44" s="2"/>
    </row>
    <row r="45" spans="1:8" ht="14.1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ht="14.1" customHeight="1" x14ac:dyDescent="0.2">
      <c r="A46" s="28"/>
      <c r="B46" s="28"/>
      <c r="C46" s="28"/>
      <c r="D46" s="28"/>
      <c r="E46" s="28"/>
      <c r="F46" s="28"/>
      <c r="G46" s="28"/>
      <c r="H46" s="28"/>
    </row>
    <row r="47" spans="1:8" ht="14.1" customHeight="1" x14ac:dyDescent="0.2">
      <c r="A47" s="2"/>
      <c r="B47" s="2"/>
      <c r="C47" s="2"/>
      <c r="D47" s="2"/>
      <c r="E47" s="2"/>
      <c r="F47" s="2"/>
      <c r="G47" s="2"/>
      <c r="H47" s="2"/>
    </row>
    <row r="48" spans="1:8" ht="14.1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2"/>
      <c r="B50" s="2"/>
      <c r="C50" s="2"/>
      <c r="D50" s="2"/>
      <c r="E50" s="2"/>
      <c r="F50" s="2"/>
      <c r="G50" s="2"/>
      <c r="H50" s="2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A52" s="2"/>
      <c r="B52" s="2"/>
      <c r="C52" s="2"/>
      <c r="D52" s="2"/>
      <c r="E52" s="2"/>
      <c r="F52" s="2"/>
      <c r="G52" s="2"/>
      <c r="H52" s="2"/>
    </row>
    <row r="53" spans="1:9" ht="14.1" customHeight="1" x14ac:dyDescent="0.2">
      <c r="H53" s="18"/>
    </row>
    <row r="54" spans="1:9" ht="14.1" customHeight="1" x14ac:dyDescent="0.2">
      <c r="H54" s="18"/>
    </row>
    <row r="55" spans="1:9" ht="14.1" customHeight="1" x14ac:dyDescent="0.2">
      <c r="H55" s="18"/>
    </row>
    <row r="56" spans="1:9" ht="24.75" customHeight="1" x14ac:dyDescent="0.2">
      <c r="F56" s="29"/>
      <c r="G56" s="29"/>
      <c r="H56" s="29"/>
    </row>
    <row r="57" spans="1:9" s="20" customFormat="1" ht="36.75" customHeight="1" x14ac:dyDescent="0.25">
      <c r="A57" s="25" t="s">
        <v>17</v>
      </c>
      <c r="B57" s="25"/>
      <c r="C57" s="25"/>
      <c r="D57" s="25"/>
      <c r="E57" s="25"/>
      <c r="F57" s="25"/>
      <c r="G57" s="25"/>
      <c r="H57" s="25"/>
      <c r="I57" s="19"/>
    </row>
  </sheetData>
  <mergeCells count="22">
    <mergeCell ref="B28:C28"/>
    <mergeCell ref="A42:B42"/>
    <mergeCell ref="C42:D42"/>
    <mergeCell ref="B27:C27"/>
    <mergeCell ref="D8:H8"/>
    <mergeCell ref="A9:C9"/>
    <mergeCell ref="A10:C10"/>
    <mergeCell ref="A11:C11"/>
    <mergeCell ref="A14:H14"/>
    <mergeCell ref="A16:H16"/>
    <mergeCell ref="A17:H20"/>
    <mergeCell ref="B22:H22"/>
    <mergeCell ref="B24:C24"/>
    <mergeCell ref="B25:C25"/>
    <mergeCell ref="B26:C26"/>
    <mergeCell ref="A57:H57"/>
    <mergeCell ref="G42:H42"/>
    <mergeCell ref="A43:B43"/>
    <mergeCell ref="C43:D43"/>
    <mergeCell ref="G43:H43"/>
    <mergeCell ref="A46:H46"/>
    <mergeCell ref="F56:H56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S-EX--22 COSMETIC BALTIMO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2023-09-11T18:40:22Z</cp:lastPrinted>
  <dcterms:created xsi:type="dcterms:W3CDTF">2023-03-13T14:47:50Z</dcterms:created>
  <dcterms:modified xsi:type="dcterms:W3CDTF">2023-09-11T18:41:39Z</dcterms:modified>
</cp:coreProperties>
</file>