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acer\Desktop\DA3-V0.3\"/>
    </mc:Choice>
  </mc:AlternateContent>
  <xr:revisionPtr revIDLastSave="0" documentId="13_ncr:1_{712FFA8E-4F0E-4683-BCE3-B746A48353C9}" xr6:coauthVersionLast="43" xr6:coauthVersionMax="43" xr10:uidLastSave="{00000000-0000-0000-0000-000000000000}"/>
  <bookViews>
    <workbookView xWindow="-108" yWindow="-108" windowWidth="23256" windowHeight="12576" activeTab="1" xr2:uid="{8FA783D9-0361-46E6-8372-6B8B52453C7E}"/>
  </bookViews>
  <sheets>
    <sheet name="Test Summary Report" sheetId="1" r:id="rId1"/>
    <sheet name="Bug Report" sheetId="2" r:id="rId2"/>
    <sheet name="Not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7" i="1" l="1"/>
  <c r="G16" i="1"/>
</calcChain>
</file>

<file path=xl/sharedStrings.xml><?xml version="1.0" encoding="utf-8"?>
<sst xmlns="http://schemas.openxmlformats.org/spreadsheetml/2006/main" count="293" uniqueCount="142">
  <si>
    <t>Tester</t>
  </si>
  <si>
    <t>NHDUC</t>
  </si>
  <si>
    <t>Date</t>
  </si>
  <si>
    <t>No</t>
  </si>
  <si>
    <t>Function ID</t>
  </si>
  <si>
    <t>Function name</t>
  </si>
  <si>
    <t>Pass</t>
  </si>
  <si>
    <t>Fail</t>
  </si>
  <si>
    <t>Untested</t>
  </si>
  <si>
    <t>Number of test cases</t>
  </si>
  <si>
    <t>ID</t>
  </si>
  <si>
    <t>Problem summary</t>
  </si>
  <si>
    <t>How to reproduce it</t>
  </si>
  <si>
    <t>Severity</t>
  </si>
  <si>
    <t>Reported by</t>
  </si>
  <si>
    <t>Status</t>
  </si>
  <si>
    <t>Comment</t>
  </si>
  <si>
    <t>Quản lý sản phẩm (lọc, thêm, xoá, sửa).</t>
  </si>
  <si>
    <t>Thêm sản phẩm thất bại khi không nhập Summary sản phẩm cần thêm.</t>
  </si>
  <si>
    <t>1. Nhấn Administration.
2. Nhấn Products.
3. Nhấn nút "Add New Product".
4. Điền Name: "C2".
5. Điển Type: "Trà".
6. Điền Description: "a".
7. Nhập Price: 15.56$.
8. Nhập Old Price: 20.15$.
9. Chọn avatar sản phẩm từ thiết bị thêm.
10. Nhập Start Offer DateTime: 02/06/2011.
11. Nhập End Offer DateTime: 02/06/2016.
12. Nhấn nút "Save".</t>
  </si>
  <si>
    <t>Serius</t>
  </si>
  <si>
    <t>Open</t>
  </si>
  <si>
    <t>Thêm sản phẩm thất bại khi không nhập Start Offer DateTime sản phẩm cần thêm.</t>
  </si>
  <si>
    <t>1. Nhấn Administration.
2. Nhấn Products.
3. Nhấn nút "Add New Product".
4. Điền Name: "C2".
5. Điển Type: "Trà".
6. Điền Summary:  "a".
7. Điền Description: "a".
8. Nhập Price: 15.56$.
9. Nhập Old Price: 20.15$.
10. Chọn avatar sản phẩm từ thiết bị thêm.
11. Nhập End Offer DateTime: 02/06/2016.
12. Nhấn nút "Save".</t>
  </si>
  <si>
    <t>Thêm sản phẩm thất bại khi không nhập End Offer DateTime sản phẩm cần thêm.</t>
  </si>
  <si>
    <t>1. Nhấn Administration.
2. Nhấn Products.
3. Nhấn nút "Add New Product".
4. Điền Name: "C2".
5. Điển Type: "Trà".
6. Điền Summary:  "a".
7. Điền Description: "a".
8. Nhập Price: 15.56$.
9. Nhập Old Price: 20.15$.
10. Chọn avatar sản phẩm từ thiết bị thêm.
11. Nhập Start Offer DateTime: 02/06/2011.
12. Nhấn nút "Save".</t>
  </si>
  <si>
    <t>Xóa sản phẩm thành công.</t>
  </si>
  <si>
    <t>1. Nhấn Administration.
2. Nhấn Products.
3. Nhấn vào nút "Xóa" ở cuối dòng sản phẩm.</t>
  </si>
  <si>
    <t>Fatal</t>
  </si>
  <si>
    <t>Defect Severity</t>
  </si>
  <si>
    <t>Weight (Trọng số)</t>
  </si>
  <si>
    <t>Mô tả</t>
  </si>
  <si>
    <t>Lỗi đặc biệt nghiêm trọng làm sụp hệ thống, không thể phục hồi dữ liệu</t>
  </si>
  <si>
    <t>Serious</t>
  </si>
  <si>
    <t>Lỗi làm chức năng chính của hệ thống không thể thực thi hoặc thực thi không đúng. Vd. Người dùng có thể thực hiện chức năng mà không cần được phân quyền</t>
  </si>
  <si>
    <t>Medium</t>
  </si>
  <si>
    <t>Lỗi làm chức năng phụ của hệ thống không thể thực thi hoặc thực thi không đúng. Vd. Hệ thống thực thi không đúng với dữ liệu không hợp lệ, giá trị biên hoặc chạy chậm</t>
  </si>
  <si>
    <t>Cosmetic</t>
  </si>
  <si>
    <t>Lỗi không ảnh hưởng đến chức năng của hệ thống. VD. Lỗi giao diện sai thứ tự Tab, default focus, short key…</t>
  </si>
  <si>
    <t>Bug Status</t>
  </si>
  <si>
    <t>Fixed</t>
  </si>
  <si>
    <t>Closed</t>
  </si>
  <si>
    <t>Quản lý đơn đặt hàng (lọc, cập nhật trạng thái đơn hàng, xoá)</t>
  </si>
  <si>
    <t>Quản lý sản phẩm (lọc, thêm, xoá, sửa)</t>
  </si>
  <si>
    <t>PTC</t>
  </si>
  <si>
    <t>Quản lý tài khoản người dùng</t>
  </si>
  <si>
    <t>Thống kê doanh thu</t>
  </si>
  <si>
    <t>Xóa người dùng</t>
  </si>
  <si>
    <t>Đăng nhập với tư cách là admin</t>
  </si>
  <si>
    <t>1.Nhấp chọn vào "Administration"
2. Chọn mục "Account" ở bên tay trái màn hình 
3. Nhấn chọn vào mục "Delete" để xóa account 
Actual:  Xóa account không thành công</t>
  </si>
  <si>
    <t>Comestic</t>
  </si>
  <si>
    <t>Thống kê tổng doanh thu theo tháng</t>
  </si>
  <si>
    <t xml:space="preserve">1. Nhấp chọn vào "Administration"
2. Chọn mục  "Dashboard" ở bên tay trái màn hình
3. Chọn "Recent Sales"
4. Thay đổi "Month/Year" ở góc phải màn hình
Actual: Thống kê doanh thu theo tháng không thành công
</t>
  </si>
  <si>
    <t>Liên lạc với người dùng</t>
  </si>
  <si>
    <t>1. Nhấp chọn vào "Administration"
2. Chọn mục  "Dashboard" ở bên tay trái màn hình
3. Chọn "Chat Listing"
4. Nhấn vào biểu tượng "Phone"
Actual: Không liên lạc được với người dùng</t>
  </si>
  <si>
    <t>Chat với người dùng</t>
  </si>
  <si>
    <t>1. Nhấp chọn vào "Administration"
2. Chọn mục  "Dashboard" ở bên tay trái màn hình
3. Chọn "Chat Listing"
4. Nhấn vào biểu tượng "Messenger"
Actual: Không thể chat được với người dùng</t>
  </si>
  <si>
    <t>01</t>
  </si>
  <si>
    <t>02</t>
  </si>
  <si>
    <t>03</t>
  </si>
  <si>
    <t>04</t>
  </si>
  <si>
    <t>05</t>
  </si>
  <si>
    <t>Đăng kí tài khoản mới</t>
  </si>
  <si>
    <t>Nhập Full name quá dài</t>
  </si>
  <si>
    <t xml:space="preserve">1. Ở trang đăng ký, nhập Fullname: 500 ký tự 'a'
2. Nhập Email address: ducnguyen.27111999@gmail.com.
3. Nhập Username và ô textbox Username: nhduc (username này đã có tài khoản dùng để đăng ký trước đó.)
4. Nhập Password: duc12345!
5. Nhập lại password: duc12345!
6. Chọn câu hỏi: What is your favorite colors?
7. Trả lời câu hỏi Security: Blue
8. Tick vào checkbox I accept terms conditions.
9. Nhấn nút Register.
</t>
  </si>
  <si>
    <t>N.S.Tuấn</t>
  </si>
  <si>
    <t>04-010</t>
  </si>
  <si>
    <t>Kiểm tra chức năng đăng ký 1 tài
 khoản khi nhập password quá dài</t>
  </si>
  <si>
    <t xml:space="preserve">1. Ở trang đăng ký, nhập Fullname: Nguyễn Hữu Đức
2. Nhập Email address: ducnguyen.27111999@gmail.com.
3. Nhập Username và ô textbox Username: nhduc
4. Nhập Password: 200 ký tự 'a'
5. Nhập lại password: 200 ký tự 'a'
6. Chọn câu hỏi: What is your favorite colors?
7. Trả lời câu hỏi Security: Blue
8. Tick vào checkbox I accept terms conditions.
9. Nhấn nút Register.
</t>
  </si>
  <si>
    <t>04-015</t>
  </si>
  <si>
    <t>Để trống các ô thông tin của Guest</t>
  </si>
  <si>
    <t>Đặt hàng</t>
  </si>
  <si>
    <t>1. Xóa hết thông tin.
2. Nhấn Update.</t>
  </si>
  <si>
    <t>Để trống ô Full name</t>
  </si>
  <si>
    <t>1. Nhập Phone number:0123456124.
2. Nhập Shipping Address:135 Trần Hưng Đạo, phường Cầu Ông Lãnh, quận 1.
3. Nhập Shipping City: Hồ Chí Minh.
4. Nhấn Update.</t>
  </si>
  <si>
    <t>10-005</t>
  </si>
  <si>
    <t>10-006</t>
  </si>
  <si>
    <t>Để trống ô Phone number</t>
  </si>
  <si>
    <t>1. Nhập Phone Full name: Nguyễn Hữu Đức.
2. Nhập Shipping Address:135 Trần Hưng Đạo, phường Cầu Ông Lãnh, quận 1.
3. Nhập Shipping City: Hồ Chí Minh.
4. Nhấn Update.</t>
  </si>
  <si>
    <t>Để trống ô Shipping Address</t>
  </si>
  <si>
    <t>1. Nhập Phone Full name: Nguyễn Hữu Đức.
2. Nhập Phone number: 0123456124.
3. Nhập Shipping City: Hồ Chí Minh.
4. Nhấn Update.</t>
  </si>
  <si>
    <t>Để trống ô Shipping City</t>
  </si>
  <si>
    <t>1. Nhập Phone Full name: Nguyễn Hữu Đức.
2. Nhập Phone number: 0123456124.
3. Nhập Shipping Address:135 Trần Hưng Đạo, phường Cầu Ông Lãnh, quận 1.
4. Nhấn Update.</t>
  </si>
  <si>
    <t>Đặt hàng thất bại</t>
  </si>
  <si>
    <t>Nhấn nút Pay Now</t>
  </si>
  <si>
    <t>10-007</t>
  </si>
  <si>
    <t>10-008</t>
  </si>
  <si>
    <t>10-009</t>
  </si>
  <si>
    <t>10-012</t>
  </si>
  <si>
    <t>06</t>
  </si>
  <si>
    <t>07</t>
  </si>
  <si>
    <t>08</t>
  </si>
  <si>
    <t>09</t>
  </si>
  <si>
    <t>10</t>
  </si>
  <si>
    <t>11</t>
  </si>
  <si>
    <t>12</t>
  </si>
  <si>
    <t>13</t>
  </si>
  <si>
    <t>14</t>
  </si>
  <si>
    <t>15</t>
  </si>
  <si>
    <t>16</t>
  </si>
  <si>
    <t>12 - 014</t>
  </si>
  <si>
    <t>12 - 009</t>
  </si>
  <si>
    <t>12-015</t>
  </si>
  <si>
    <t>12-018</t>
  </si>
  <si>
    <t>13-004</t>
  </si>
  <si>
    <t>14-001</t>
  </si>
  <si>
    <t>14-019</t>
  </si>
  <si>
    <t>14-020</t>
  </si>
  <si>
    <t>17</t>
  </si>
  <si>
    <t>GUI Xem Chi Tiết Sản Phẩm</t>
  </si>
  <si>
    <t>Kiểm tra màu chữ, font, font size của tất cả các
 label có set đúng theo yêu cầu không?</t>
  </si>
  <si>
    <t>18</t>
  </si>
  <si>
    <t>Kiểm tra các thành phần của trang web có được thiết kế đúng như GUI DESIGN không?</t>
  </si>
  <si>
    <t>Kiểm tra các thành phần của trang web có được
 thiết kế đúng như GUI DESIGN không?</t>
  </si>
  <si>
    <t>19</t>
  </si>
  <si>
    <t>GUI Quản Lí Đơn Hàng</t>
  </si>
  <si>
    <t>Kiểm tra tất cả các msg thông báo trên màn hình có được viết đúng chính tả hay không?</t>
  </si>
  <si>
    <t>Trong trường hợp lỗi thao tác, khi hiển thị msg lỗi, có focus về vị trí trước đó sau khi đóng cửa sổ popup hay không?</t>
  </si>
  <si>
    <t>GUI Quản Lí Sản Phẩm</t>
  </si>
  <si>
    <t>23/6/2019</t>
  </si>
  <si>
    <t>BUG REPORT: GUI</t>
  </si>
  <si>
    <t>20</t>
  </si>
  <si>
    <t>21</t>
  </si>
  <si>
    <t>22</t>
  </si>
  <si>
    <t>23</t>
  </si>
  <si>
    <t>24</t>
  </si>
  <si>
    <t>01-010</t>
  </si>
  <si>
    <t>01-031</t>
  </si>
  <si>
    <t>04-004</t>
  </si>
  <si>
    <t>04-031</t>
  </si>
  <si>
    <t>02-010</t>
  </si>
  <si>
    <t>02-031</t>
  </si>
  <si>
    <t>02-032</t>
  </si>
  <si>
    <t>10-032</t>
  </si>
  <si>
    <t>BUG REPORT: SECURITY</t>
  </si>
  <si>
    <t>Security</t>
  </si>
  <si>
    <t>25</t>
  </si>
  <si>
    <t>26</t>
  </si>
  <si>
    <t>Sau 5 lần đăng nhập thất bại, tài khoản có bị 
khóa không</t>
  </si>
  <si>
    <t>Đối với người dùng không phải Admin, hệ thống cần có cớ chế nhập liệu tự động</t>
  </si>
  <si>
    <t>Đăng nhập tài khoản</t>
  </si>
  <si>
    <t>Khi đăng kí tài khoản mới, cấn gửi mail thông 
báo về cho khách hàng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</si>
</sst>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rial"/>
      <family val="2"/>
      <scheme val="minor"/>
    </font>
    <font>
      <b/>
      <sz val="11"/>
      <color theme="0"/>
      <name val="Arial"/>
      <family val="2"/>
      <scheme val="minor"/>
    </font>
    <font>
      <b/>
      <sz val="12"/>
      <color rgb="FFFFFFFF"/>
      <name val="Calibri"/>
      <family val="2"/>
    </font>
    <font>
      <sz val="12"/>
      <color rgb="FF000000"/>
      <name val="Calibri"/>
      <family val="2"/>
    </font>
    <font>
      <sz val="14"/>
      <color theme="1"/>
      <name val="Arial"/>
      <family val="2"/>
      <scheme val="minor"/>
    </font>
    <font>
      <sz val="12"/>
      <name val="Times New Roman"/>
      <family val="1"/>
    </font>
    <font>
      <sz val="12"/>
      <color theme="1"/>
      <name val="Times New Roman"/>
      <family val="1"/>
    </font>
  </fonts>
  <fills count="7">
    <fill>
      <patternFill patternType="none"/>
    </fill>
    <fill>
      <patternFill patternType="gray125"/>
    </fill>
    <fill>
      <patternFill patternType="solid">
        <fgColor theme="7" tint="0.59999389629810485"/>
        <bgColor indexed="64"/>
      </patternFill>
    </fill>
    <fill>
      <patternFill patternType="solid">
        <fgColor rgb="FF00B0F0"/>
        <bgColor theme="4"/>
      </patternFill>
    </fill>
    <fill>
      <patternFill patternType="solid">
        <fgColor theme="0"/>
        <bgColor indexed="64"/>
      </patternFill>
    </fill>
    <fill>
      <patternFill patternType="solid">
        <fgColor theme="9" tint="-0.249977111117893"/>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59">
    <xf numFmtId="0" fontId="0" fillId="0" borderId="0" xfId="0"/>
    <xf numFmtId="0" fontId="0" fillId="2" borderId="1" xfId="0" applyFill="1" applyBorder="1"/>
    <xf numFmtId="0" fontId="0" fillId="2" borderId="1" xfId="0" applyFill="1" applyBorder="1" applyAlignment="1">
      <alignment horizontal="left"/>
    </xf>
    <xf numFmtId="14" fontId="0" fillId="2" borderId="1" xfId="0" quotePrefix="1" applyNumberFormat="1" applyFill="1" applyBorder="1" applyAlignment="1">
      <alignment horizontal="left"/>
    </xf>
    <xf numFmtId="0" fontId="0" fillId="0" borderId="8" xfId="0" applyBorder="1" applyAlignment="1">
      <alignment horizontal="center" vertical="center"/>
    </xf>
    <xf numFmtId="0" fontId="0" fillId="0" borderId="1" xfId="0" quotePrefix="1"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wrapText="1"/>
    </xf>
    <xf numFmtId="0" fontId="3" fillId="4" borderId="8" xfId="0" applyFont="1" applyFill="1" applyBorder="1" applyAlignment="1">
      <alignment horizontal="left" vertical="center" wrapText="1" readingOrder="1"/>
    </xf>
    <xf numFmtId="0" fontId="3" fillId="4" borderId="1" xfId="0" applyFont="1" applyFill="1" applyBorder="1" applyAlignment="1">
      <alignment horizontal="center" vertical="center" wrapText="1" readingOrder="1"/>
    </xf>
    <xf numFmtId="0" fontId="3" fillId="4" borderId="9" xfId="0" applyFont="1" applyFill="1" applyBorder="1" applyAlignment="1">
      <alignment horizontal="left" vertical="center" wrapText="1" readingOrder="1"/>
    </xf>
    <xf numFmtId="0" fontId="3" fillId="4" borderId="8" xfId="0" applyFont="1" applyFill="1" applyBorder="1" applyAlignment="1">
      <alignment vertical="center" wrapText="1" readingOrder="1"/>
    </xf>
    <xf numFmtId="0" fontId="3" fillId="4" borderId="3" xfId="0" applyFont="1" applyFill="1" applyBorder="1" applyAlignment="1">
      <alignment horizontal="left" vertical="center" wrapText="1" readingOrder="1"/>
    </xf>
    <xf numFmtId="0" fontId="3" fillId="4" borderId="11" xfId="0" applyFont="1" applyFill="1" applyBorder="1" applyAlignment="1">
      <alignment horizontal="center" vertical="center" wrapText="1" readingOrder="1"/>
    </xf>
    <xf numFmtId="0" fontId="3" fillId="4" borderId="10" xfId="0" applyFont="1" applyFill="1" applyBorder="1" applyAlignment="1">
      <alignment horizontal="left" vertical="center" wrapText="1" readingOrder="1"/>
    </xf>
    <xf numFmtId="0" fontId="2" fillId="5" borderId="5" xfId="0" applyFont="1" applyFill="1" applyBorder="1" applyAlignment="1">
      <alignment horizontal="center" vertical="center" wrapText="1" readingOrder="1"/>
    </xf>
    <xf numFmtId="0" fontId="2" fillId="5" borderId="6" xfId="0" applyFont="1" applyFill="1" applyBorder="1" applyAlignment="1">
      <alignment horizontal="center" vertical="center" wrapText="1" readingOrder="1"/>
    </xf>
    <xf numFmtId="0" fontId="2" fillId="5" borderId="7" xfId="0" applyFont="1" applyFill="1" applyBorder="1" applyAlignment="1">
      <alignment horizontal="center" vertical="center" wrapText="1" readingOrder="1"/>
    </xf>
    <xf numFmtId="0" fontId="4" fillId="4" borderId="12" xfId="0" applyFont="1" applyFill="1" applyBorder="1" applyAlignment="1">
      <alignment horizontal="center"/>
    </xf>
    <xf numFmtId="0" fontId="4" fillId="4" borderId="2" xfId="0" applyFont="1" applyFill="1" applyBorder="1" applyAlignment="1">
      <alignment horizontal="center"/>
    </xf>
    <xf numFmtId="0" fontId="4" fillId="5" borderId="4" xfId="0" applyFont="1" applyFill="1" applyBorder="1" applyAlignment="1">
      <alignment horizontal="center"/>
    </xf>
    <xf numFmtId="0" fontId="0" fillId="0" borderId="11" xfId="0" applyBorder="1" applyAlignment="1">
      <alignment horizontal="left" vertical="center" wrapText="1"/>
    </xf>
    <xf numFmtId="0" fontId="0" fillId="0" borderId="1" xfId="0" applyBorder="1" applyAlignment="1">
      <alignment horizontal="left" vertical="center" wrapText="1"/>
    </xf>
    <xf numFmtId="0" fontId="0" fillId="6" borderId="5" xfId="0" applyFill="1" applyBorder="1" applyAlignment="1">
      <alignment horizontal="center" vertical="center"/>
    </xf>
    <xf numFmtId="0" fontId="0" fillId="6" borderId="6" xfId="0" applyFill="1" applyBorder="1" applyAlignment="1">
      <alignment horizontal="center" vertical="center"/>
    </xf>
    <xf numFmtId="0" fontId="0" fillId="6" borderId="7" xfId="0" applyFill="1" applyBorder="1" applyAlignment="1">
      <alignment horizontal="center" vertical="center" wrapText="1"/>
    </xf>
    <xf numFmtId="0" fontId="0" fillId="0" borderId="1" xfId="0" applyBorder="1" applyAlignment="1">
      <alignment vertical="center" wrapText="1"/>
    </xf>
    <xf numFmtId="14" fontId="0" fillId="0" borderId="1" xfId="0" applyNumberFormat="1" applyBorder="1" applyAlignment="1">
      <alignment horizontal="center" vertical="center"/>
    </xf>
    <xf numFmtId="0" fontId="0" fillId="0" borderId="2" xfId="0" applyBorder="1" applyAlignment="1">
      <alignment horizontal="left" vertical="center" wrapText="1"/>
    </xf>
    <xf numFmtId="0" fontId="0" fillId="0" borderId="2" xfId="0" applyBorder="1" applyAlignment="1">
      <alignment horizontal="center" vertical="center"/>
    </xf>
    <xf numFmtId="16" fontId="0" fillId="0" borderId="1" xfId="0" applyNumberFormat="1" applyBorder="1" applyAlignment="1">
      <alignment horizontal="center" vertical="center"/>
    </xf>
    <xf numFmtId="0" fontId="0" fillId="0" borderId="1" xfId="0" applyBorder="1" applyAlignment="1">
      <alignment horizontal="left" vertical="center" wrapText="1" indent="1"/>
    </xf>
    <xf numFmtId="0" fontId="0" fillId="0" borderId="1" xfId="0" applyBorder="1" applyAlignment="1">
      <alignment horizontal="left" vertical="center" indent="1"/>
    </xf>
    <xf numFmtId="0" fontId="0" fillId="0" borderId="1" xfId="0" quotePrefix="1" applyBorder="1"/>
    <xf numFmtId="0" fontId="0" fillId="0" borderId="1" xfId="0" quotePrefix="1" applyFill="1" applyBorder="1"/>
    <xf numFmtId="0" fontId="0" fillId="0" borderId="1" xfId="0" applyBorder="1" applyAlignment="1">
      <alignment horizontal="center"/>
    </xf>
    <xf numFmtId="0" fontId="0" fillId="0" borderId="8" xfId="0" quotePrefix="1" applyBorder="1" applyAlignment="1">
      <alignment horizontal="center" vertical="center"/>
    </xf>
    <xf numFmtId="0" fontId="1" fillId="6" borderId="1" xfId="0" applyFont="1" applyFill="1" applyBorder="1" applyAlignment="1">
      <alignment horizontal="center" vertical="center"/>
    </xf>
    <xf numFmtId="0" fontId="1" fillId="6" borderId="1" xfId="0" applyFont="1" applyFill="1" applyBorder="1" applyAlignment="1">
      <alignment horizontal="center" vertical="center" wrapText="1"/>
    </xf>
    <xf numFmtId="0" fontId="5" fillId="0" borderId="1" xfId="0" applyFont="1" applyBorder="1" applyAlignment="1">
      <alignment horizontal="left" vertical="top" wrapText="1"/>
    </xf>
    <xf numFmtId="0" fontId="6" fillId="0" borderId="1" xfId="0" applyFont="1" applyBorder="1" applyAlignment="1">
      <alignment vertical="center" wrapText="1"/>
    </xf>
    <xf numFmtId="0" fontId="0" fillId="6" borderId="13" xfId="0" applyFill="1" applyBorder="1" applyAlignment="1">
      <alignment horizontal="center" vertical="center"/>
    </xf>
    <xf numFmtId="0" fontId="0" fillId="6" borderId="0" xfId="0" applyFill="1"/>
    <xf numFmtId="0" fontId="0" fillId="0" borderId="1" xfId="0" applyBorder="1"/>
    <xf numFmtId="0" fontId="0" fillId="0" borderId="1" xfId="0" quotePrefix="1" applyFill="1" applyBorder="1" applyAlignment="1">
      <alignment horizontal="center" vertical="center"/>
    </xf>
    <xf numFmtId="0" fontId="0" fillId="0" borderId="1" xfId="0" applyFill="1" applyBorder="1" applyAlignment="1">
      <alignment horizontal="center" vertical="center"/>
    </xf>
    <xf numFmtId="0" fontId="5" fillId="0" borderId="1" xfId="0" applyFont="1" applyBorder="1" applyAlignment="1">
      <alignment horizontal="left" wrapText="1"/>
    </xf>
    <xf numFmtId="0" fontId="0" fillId="0" borderId="1" xfId="0" quotePrefix="1" applyBorder="1" applyAlignment="1">
      <alignment horizontal="center"/>
    </xf>
    <xf numFmtId="0" fontId="0" fillId="0" borderId="1" xfId="0" applyBorder="1" applyAlignment="1">
      <alignment wrapText="1"/>
    </xf>
    <xf numFmtId="0" fontId="0" fillId="0" borderId="1" xfId="0" quotePrefix="1"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2" borderId="1" xfId="0" applyFill="1" applyBorder="1" applyAlignment="1">
      <alignment horizontal="center"/>
    </xf>
    <xf numFmtId="0" fontId="0" fillId="6" borderId="2" xfId="0" applyFill="1" applyBorder="1" applyAlignment="1">
      <alignment horizontal="left"/>
    </xf>
    <xf numFmtId="14" fontId="0" fillId="0" borderId="1" xfId="0" applyNumberFormat="1" applyFill="1" applyBorder="1" applyAlignment="1">
      <alignment horizontal="center" vertical="center"/>
    </xf>
  </cellXfs>
  <cellStyles count="1">
    <cellStyle name="Normal" xfId="0" builtinId="0"/>
  </cellStyles>
  <dxfs count="38">
    <dxf>
      <font>
        <strike val="0"/>
        <outline val="0"/>
        <shadow val="0"/>
        <u val="none"/>
        <vertAlign val="baseline"/>
        <sz val="14"/>
        <color theme="1"/>
        <name val="Calibri"/>
        <family val="2"/>
        <scheme val="minor"/>
      </font>
      <fill>
        <patternFill patternType="solid">
          <fgColor indexed="64"/>
          <bgColor theme="0"/>
        </patternFill>
      </fill>
      <alignment horizontal="center" vertical="bottom" textRotation="0" wrapText="0" indent="0" justifyLastLine="0" shrinkToFit="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4"/>
        <color theme="1"/>
        <name val="Calibri"/>
        <family val="2"/>
        <scheme val="minor"/>
      </font>
      <fill>
        <patternFill patternType="solid">
          <fgColor indexed="64"/>
          <bgColor theme="0"/>
        </patternFill>
      </fill>
      <alignment horizontal="center" vertical="bottom" textRotation="0" wrapText="0" indent="0" justifyLastLine="0" shrinkToFit="0"/>
    </dxf>
    <dxf>
      <border>
        <bottom style="thin">
          <color indexed="64"/>
        </bottom>
      </border>
    </dxf>
    <dxf>
      <font>
        <strike val="0"/>
        <outline val="0"/>
        <shadow val="0"/>
        <u val="none"/>
        <vertAlign val="baseline"/>
        <sz val="14"/>
        <color theme="1"/>
        <name val="Calibri"/>
        <family val="2"/>
        <scheme val="minor"/>
      </font>
      <fill>
        <patternFill patternType="solid">
          <fgColor indexed="64"/>
          <bgColor theme="9" tint="-0.249977111117893"/>
        </patternFill>
      </fill>
      <alignment horizontal="center" vertical="bottom" textRotation="0" wrapText="0" indent="0" justifyLastLine="0" shrinkToFit="0"/>
      <border diagonalUp="0" diagonalDown="0" outline="0">
        <left style="thin">
          <color indexed="64"/>
        </left>
        <right style="thin">
          <color indexed="64"/>
        </right>
        <top/>
        <bottom/>
      </border>
    </dxf>
    <dxf>
      <font>
        <strike val="0"/>
        <outline val="0"/>
        <shadow val="0"/>
        <u val="none"/>
        <vertAlign val="baseline"/>
        <sz val="12"/>
        <name val="Calibri"/>
        <family val="2"/>
        <scheme val="none"/>
      </font>
      <fill>
        <patternFill patternType="solid">
          <fgColor indexed="64"/>
          <bgColor theme="0"/>
        </patternFill>
      </fill>
      <border diagonalUp="0" diagonalDown="0" outline="0">
        <left style="thin">
          <color indexed="64"/>
        </left>
        <right/>
        <top style="thin">
          <color indexed="64"/>
        </top>
        <bottom style="thin">
          <color indexed="64"/>
        </bottom>
      </border>
    </dxf>
    <dxf>
      <font>
        <strike val="0"/>
        <outline val="0"/>
        <shadow val="0"/>
        <u val="none"/>
        <vertAlign val="baseline"/>
        <sz val="12"/>
        <name val="Calibri"/>
        <family val="2"/>
        <scheme val="none"/>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none"/>
      </font>
      <fill>
        <patternFill patternType="solid">
          <fgColor indexed="64"/>
          <bgColor theme="0"/>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Calibri"/>
        <family val="2"/>
        <scheme val="none"/>
      </font>
      <fill>
        <patternFill patternType="solid">
          <fgColor indexed="64"/>
          <bgColor theme="0"/>
        </patternFill>
      </fill>
    </dxf>
    <dxf>
      <border>
        <bottom style="thin">
          <color indexed="64"/>
        </bottom>
      </border>
    </dxf>
    <dxf>
      <font>
        <b/>
        <i val="0"/>
        <strike val="0"/>
        <condense val="0"/>
        <extend val="0"/>
        <outline val="0"/>
        <shadow val="0"/>
        <u val="none"/>
        <vertAlign val="baseline"/>
        <sz val="12"/>
        <color rgb="FFFFFFFF"/>
        <name val="Calibri"/>
        <family val="2"/>
        <scheme val="none"/>
      </font>
      <fill>
        <patternFill patternType="solid">
          <fgColor indexed="64"/>
          <bgColor theme="9" tint="-0.249977111117893"/>
        </patternFill>
      </fill>
      <alignment horizontal="center" vertical="center" textRotation="0" wrapText="1" indent="0" justifyLastLine="0" shrinkToFit="0" readingOrder="1"/>
      <border diagonalUp="0" diagonalDown="0" outline="0">
        <left style="thin">
          <color indexed="64"/>
        </left>
        <right style="thin">
          <color indexed="64"/>
        </right>
        <top/>
        <bottom/>
      </border>
    </dxf>
    <dxf>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ill>
        <patternFill patternType="solid">
          <fgColor indexed="64"/>
          <bgColor rgb="FF00B0F0"/>
        </patternFill>
      </fill>
      <alignment horizontal="center" vertical="center" textRotation="0" indent="0" justifyLastLine="0" shrinkToFit="0" readingOrder="0"/>
      <border diagonalUp="0" diagonalDown="0" outline="0">
        <left style="thin">
          <color indexed="64"/>
        </left>
        <right style="thin">
          <color indexed="64"/>
        </right>
        <top/>
        <bottom/>
      </border>
    </dxf>
    <dxf>
      <alignment horizontal="center" vertical="center" textRotation="0" indent="0" justifyLastLine="0" shrinkToFit="0" readingOrder="0"/>
      <border diagonalUp="0" diagonalDown="0" outline="0">
        <left style="thin">
          <color indexed="64"/>
        </left>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center" textRotation="0" indent="0" justifyLastLine="0" shrinkToFit="0" readingOrder="0"/>
    </dxf>
    <dxf>
      <border>
        <bottom style="thin">
          <color indexed="64"/>
        </bottom>
      </border>
    </dxf>
    <dxf>
      <fill>
        <patternFill patternType="solid">
          <fgColor indexed="64"/>
          <bgColor rgb="FF00B0F0"/>
        </patternFill>
      </fill>
      <alignment horizontal="center" vertical="center" textRotation="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060641-F951-4269-BBFD-5B14F71C43E4}" name="Table1" displayName="Table1" ref="A9:G11" totalsRowShown="0" headerRowDxfId="37" dataDxfId="35" headerRowBorderDxfId="36" tableBorderDxfId="34" totalsRowBorderDxfId="33">
  <tableColumns count="7">
    <tableColumn id="1" xr3:uid="{06A66B13-8939-4B8C-A5EF-A2B64A68B4F4}" name="No" dataDxfId="32"/>
    <tableColumn id="2" xr3:uid="{EEAD5DCE-7A5A-490B-ADCE-55B04470703D}" name="Function ID" dataDxfId="31"/>
    <tableColumn id="3" xr3:uid="{E68F3D99-7697-4193-B776-A4CC18060713}" name="Function name" dataDxfId="30"/>
    <tableColumn id="4" xr3:uid="{A0CB6E7C-418D-45B0-89E7-24688AF9095F}" name="Pass" dataDxfId="29"/>
    <tableColumn id="5" xr3:uid="{25F0FBF3-4C9C-4C78-A079-7DCF145AA63E}" name="Fail" dataDxfId="28"/>
    <tableColumn id="6" xr3:uid="{1CC31837-982E-40DF-93C4-78E7DA9711F1}" name="Untested" dataDxfId="27"/>
    <tableColumn id="7" xr3:uid="{4E95C9A2-5D22-46C8-8A1E-ACFDD6D94313}" name="Number of test cases" dataDxfId="2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7D83C5-A972-4014-8DF0-00F1AAD34DDE}" name="Table13" displayName="Table13" ref="A15:G17" totalsRowShown="0" headerRowDxfId="25" dataDxfId="23" headerRowBorderDxfId="24" tableBorderDxfId="22" totalsRowBorderDxfId="21">
  <tableColumns count="7">
    <tableColumn id="1" xr3:uid="{7FED4B3A-72F4-48C7-9F5D-F5B4D052E09D}" name="No" dataDxfId="20"/>
    <tableColumn id="2" xr3:uid="{45BD95FA-FEBB-421A-BE4E-066AB7AC77EF}" name="Function ID" dataDxfId="19"/>
    <tableColumn id="3" xr3:uid="{15DC752B-0F86-45E4-A010-C0413E9A1DDC}" name="Function name" dataDxfId="18"/>
    <tableColumn id="4" xr3:uid="{96E09E6B-4EBF-470C-99BF-59FEA77BABBF}" name="Pass" dataDxfId="17"/>
    <tableColumn id="5" xr3:uid="{E85ADCF5-6A90-42F7-88B2-9087ECB4D188}" name="Fail" dataDxfId="16"/>
    <tableColumn id="6" xr3:uid="{BE1F150D-1D88-434C-83EB-F2B9FB010D3E}" name="Untested" dataDxfId="15"/>
    <tableColumn id="7" xr3:uid="{98A3C4F3-73FF-44F8-A601-401B462B523B}" name="Number of test cases" dataDxfId="14">
      <calculatedColumnFormula>SUM(Table13[[#This Row],[Pass]],Table13[[#This Row],[Fail]],Table13[[#This Row],[Untested]])</calculatedColumnFormula>
    </tableColumn>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FED15A5-7659-4FF8-A28F-BDB4F184ABFC}" name="Table4" displayName="Table4" ref="A1:C5" totalsRowShown="0" headerRowDxfId="13" dataDxfId="11" headerRowBorderDxfId="12" tableBorderDxfId="10" totalsRowBorderDxfId="9">
  <autoFilter ref="A1:C5" xr:uid="{917B395B-08DE-4F28-B0F8-D1EFB298D4DC}"/>
  <tableColumns count="3">
    <tableColumn id="1" xr3:uid="{F02D68FF-2DDD-4D2D-ABCE-904D3DFC5589}" name="Defect Severity" dataDxfId="8"/>
    <tableColumn id="2" xr3:uid="{5F3A723A-E288-4B5A-8AF6-ACB3949496BE}" name="Weight (Trọng số)" dataDxfId="7"/>
    <tableColumn id="3" xr3:uid="{432893D8-2A33-43B7-895E-7A91328D5EA8}" name="Mô tả"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FB047AE-373E-41E5-8096-AE2DD061B0C6}" name="Table2" displayName="Table2" ref="A7:A10" totalsRowShown="0" headerRowDxfId="5" dataDxfId="3" headerRowBorderDxfId="4" tableBorderDxfId="2" totalsRowBorderDxfId="1">
  <autoFilter ref="A7:A10" xr:uid="{4E317964-FA09-45FF-BA2F-E6ACF89B0909}"/>
  <tableColumns count="1">
    <tableColumn id="1" xr3:uid="{B420D236-9390-4B4E-87E9-0F5640830300}" name="Bug Statu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9758-7496-476D-BCDE-DD19DC6BC51C}">
  <dimension ref="A1:G17"/>
  <sheetViews>
    <sheetView workbookViewId="0">
      <selection activeCell="J6" sqref="J6"/>
    </sheetView>
  </sheetViews>
  <sheetFormatPr defaultRowHeight="13.8" x14ac:dyDescent="0.25"/>
  <cols>
    <col min="2" max="2" width="13.59765625" customWidth="1"/>
    <col min="3" max="3" width="29" customWidth="1"/>
    <col min="7" max="7" width="12.296875" customWidth="1"/>
  </cols>
  <sheetData>
    <row r="1" spans="1:7" x14ac:dyDescent="0.25">
      <c r="A1" s="1" t="s">
        <v>0</v>
      </c>
      <c r="B1" s="2" t="s">
        <v>65</v>
      </c>
      <c r="C1" s="56"/>
      <c r="D1" s="56"/>
      <c r="E1" s="56"/>
      <c r="F1" s="56"/>
      <c r="G1" s="56"/>
    </row>
    <row r="2" spans="1:7" x14ac:dyDescent="0.25">
      <c r="A2" s="1" t="s">
        <v>2</v>
      </c>
      <c r="B2" s="3">
        <v>43591</v>
      </c>
      <c r="C2" s="56"/>
      <c r="D2" s="56"/>
      <c r="E2" s="56"/>
      <c r="F2" s="56"/>
      <c r="G2" s="56"/>
    </row>
    <row r="3" spans="1:7" ht="27.6" x14ac:dyDescent="0.25">
      <c r="A3" s="39" t="s">
        <v>3</v>
      </c>
      <c r="B3" s="39" t="s">
        <v>4</v>
      </c>
      <c r="C3" s="39" t="s">
        <v>5</v>
      </c>
      <c r="D3" s="39" t="s">
        <v>6</v>
      </c>
      <c r="E3" s="39" t="s">
        <v>7</v>
      </c>
      <c r="F3" s="39" t="s">
        <v>8</v>
      </c>
      <c r="G3" s="40" t="s">
        <v>9</v>
      </c>
    </row>
    <row r="4" spans="1:7" x14ac:dyDescent="0.25">
      <c r="A4" s="5" t="s">
        <v>57</v>
      </c>
      <c r="B4" s="5" t="s">
        <v>60</v>
      </c>
      <c r="C4" s="6" t="s">
        <v>62</v>
      </c>
      <c r="D4" s="6">
        <v>13</v>
      </c>
      <c r="E4" s="6">
        <v>7</v>
      </c>
      <c r="F4" s="6">
        <v>0</v>
      </c>
      <c r="G4" s="6">
        <v>20</v>
      </c>
    </row>
    <row r="5" spans="1:7" x14ac:dyDescent="0.25">
      <c r="A5" s="5" t="s">
        <v>58</v>
      </c>
      <c r="B5" s="5" t="s">
        <v>93</v>
      </c>
      <c r="C5" s="6" t="s">
        <v>71</v>
      </c>
      <c r="D5" s="6">
        <v>17</v>
      </c>
      <c r="E5" s="6">
        <v>7</v>
      </c>
      <c r="F5" s="6">
        <v>0</v>
      </c>
      <c r="G5" s="6">
        <v>24</v>
      </c>
    </row>
    <row r="6" spans="1:7" x14ac:dyDescent="0.25">
      <c r="A6" s="49" t="s">
        <v>59</v>
      </c>
      <c r="B6" s="5" t="s">
        <v>61</v>
      </c>
      <c r="C6" s="6" t="s">
        <v>140</v>
      </c>
      <c r="D6" s="6">
        <v>15</v>
      </c>
      <c r="E6" s="37">
        <v>5</v>
      </c>
      <c r="F6" s="6">
        <v>0</v>
      </c>
      <c r="G6" s="37">
        <v>20</v>
      </c>
    </row>
    <row r="7" spans="1:7" x14ac:dyDescent="0.25">
      <c r="A7" s="1" t="s">
        <v>0</v>
      </c>
      <c r="B7" s="2" t="s">
        <v>1</v>
      </c>
      <c r="C7" s="52"/>
      <c r="D7" s="52"/>
      <c r="E7" s="52"/>
      <c r="F7" s="52"/>
      <c r="G7" s="53"/>
    </row>
    <row r="8" spans="1:7" x14ac:dyDescent="0.25">
      <c r="A8" s="1" t="s">
        <v>2</v>
      </c>
      <c r="B8" s="3">
        <v>43502</v>
      </c>
      <c r="C8" s="54"/>
      <c r="D8" s="54"/>
      <c r="E8" s="54"/>
      <c r="F8" s="54"/>
      <c r="G8" s="55"/>
    </row>
    <row r="9" spans="1:7" ht="27.6" x14ac:dyDescent="0.25">
      <c r="A9" s="25" t="s">
        <v>3</v>
      </c>
      <c r="B9" s="26" t="s">
        <v>4</v>
      </c>
      <c r="C9" s="26" t="s">
        <v>5</v>
      </c>
      <c r="D9" s="26" t="s">
        <v>6</v>
      </c>
      <c r="E9" s="26" t="s">
        <v>7</v>
      </c>
      <c r="F9" s="26" t="s">
        <v>8</v>
      </c>
      <c r="G9" s="27" t="s">
        <v>9</v>
      </c>
    </row>
    <row r="10" spans="1:7" ht="27.6" x14ac:dyDescent="0.25">
      <c r="A10" s="38" t="s">
        <v>60</v>
      </c>
      <c r="B10" s="5" t="s">
        <v>94</v>
      </c>
      <c r="C10" s="24" t="s">
        <v>42</v>
      </c>
      <c r="D10" s="6">
        <v>10</v>
      </c>
      <c r="E10" s="6">
        <v>0</v>
      </c>
      <c r="F10" s="6">
        <v>0</v>
      </c>
      <c r="G10" s="7">
        <v>10</v>
      </c>
    </row>
    <row r="11" spans="1:7" ht="27.6" x14ac:dyDescent="0.25">
      <c r="A11" s="38" t="s">
        <v>61</v>
      </c>
      <c r="B11" s="5" t="s">
        <v>95</v>
      </c>
      <c r="C11" s="23" t="s">
        <v>43</v>
      </c>
      <c r="D11" s="6">
        <v>19</v>
      </c>
      <c r="E11" s="6">
        <v>4</v>
      </c>
      <c r="F11" s="6">
        <v>0</v>
      </c>
      <c r="G11" s="7">
        <v>23</v>
      </c>
    </row>
    <row r="12" spans="1:7" x14ac:dyDescent="0.25">
      <c r="A12" s="4"/>
      <c r="B12" s="5"/>
      <c r="C12" s="30"/>
      <c r="D12" s="31"/>
      <c r="E12" s="31"/>
      <c r="F12" s="31"/>
      <c r="G12" s="31"/>
    </row>
    <row r="13" spans="1:7" x14ac:dyDescent="0.25">
      <c r="A13" s="1" t="s">
        <v>0</v>
      </c>
      <c r="B13" s="2" t="s">
        <v>44</v>
      </c>
      <c r="C13" s="52"/>
      <c r="D13" s="52"/>
      <c r="E13" s="52"/>
      <c r="F13" s="52"/>
      <c r="G13" s="53"/>
    </row>
    <row r="14" spans="1:7" x14ac:dyDescent="0.25">
      <c r="A14" s="1" t="s">
        <v>2</v>
      </c>
      <c r="B14" s="3">
        <v>43591</v>
      </c>
      <c r="C14" s="54"/>
      <c r="D14" s="54"/>
      <c r="E14" s="54"/>
      <c r="F14" s="54"/>
      <c r="G14" s="55"/>
    </row>
    <row r="15" spans="1:7" ht="27.6" x14ac:dyDescent="0.25">
      <c r="A15" s="25" t="s">
        <v>3</v>
      </c>
      <c r="B15" s="26" t="s">
        <v>4</v>
      </c>
      <c r="C15" s="26" t="s">
        <v>5</v>
      </c>
      <c r="D15" s="26" t="s">
        <v>6</v>
      </c>
      <c r="E15" s="26" t="s">
        <v>7</v>
      </c>
      <c r="F15" s="26" t="s">
        <v>8</v>
      </c>
      <c r="G15" s="27" t="s">
        <v>9</v>
      </c>
    </row>
    <row r="16" spans="1:7" x14ac:dyDescent="0.25">
      <c r="A16" s="38" t="s">
        <v>89</v>
      </c>
      <c r="B16" s="5" t="s">
        <v>96</v>
      </c>
      <c r="C16" s="24" t="s">
        <v>45</v>
      </c>
      <c r="D16" s="6">
        <v>4</v>
      </c>
      <c r="E16" s="6">
        <v>1</v>
      </c>
      <c r="F16" s="6">
        <v>0</v>
      </c>
      <c r="G16" s="7">
        <f>SUM(Table13[[#This Row],[Pass]],Table13[[#This Row],[Fail]],Table13[[#This Row],[Untested]])</f>
        <v>5</v>
      </c>
    </row>
    <row r="17" spans="1:7" x14ac:dyDescent="0.25">
      <c r="A17" s="38" t="s">
        <v>90</v>
      </c>
      <c r="B17" s="5" t="s">
        <v>97</v>
      </c>
      <c r="C17" s="23" t="s">
        <v>46</v>
      </c>
      <c r="D17" s="6">
        <v>17</v>
      </c>
      <c r="E17" s="6">
        <v>3</v>
      </c>
      <c r="F17" s="6">
        <v>0</v>
      </c>
      <c r="G17" s="7">
        <f>SUM(Table13[[#This Row],[Pass]],Table13[[#This Row],[Fail]],Table13[[#This Row],[Untested]])</f>
        <v>20</v>
      </c>
    </row>
  </sheetData>
  <mergeCells count="3">
    <mergeCell ref="C7:G8"/>
    <mergeCell ref="C13:G14"/>
    <mergeCell ref="C1:G2"/>
  </mergeCells>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A5CC0-8E52-4208-9C7E-EFFC17AACC67}">
  <dimension ref="A1:I30"/>
  <sheetViews>
    <sheetView tabSelected="1" topLeftCell="A6" zoomScale="70" zoomScaleNormal="70" workbookViewId="0">
      <selection activeCell="C15" sqref="C15"/>
    </sheetView>
  </sheetViews>
  <sheetFormatPr defaultRowHeight="13.8" x14ac:dyDescent="0.25"/>
  <cols>
    <col min="2" max="2" width="37.69921875" customWidth="1"/>
    <col min="3" max="3" width="39.8984375" customWidth="1"/>
    <col min="4" max="4" width="32.69921875" customWidth="1"/>
    <col min="5" max="5" width="20" customWidth="1"/>
    <col min="6" max="6" width="22.8984375" customWidth="1"/>
    <col min="7" max="7" width="16.8984375" customWidth="1"/>
    <col min="8" max="8" width="15.8984375" customWidth="1"/>
    <col min="9" max="9" width="16.69921875" customWidth="1"/>
  </cols>
  <sheetData>
    <row r="1" spans="1:9" ht="31.8" customHeight="1" x14ac:dyDescent="0.25">
      <c r="A1" s="8" t="s">
        <v>10</v>
      </c>
      <c r="B1" s="8" t="s">
        <v>5</v>
      </c>
      <c r="C1" s="8" t="s">
        <v>11</v>
      </c>
      <c r="D1" s="8" t="s">
        <v>12</v>
      </c>
      <c r="E1" s="8" t="s">
        <v>13</v>
      </c>
      <c r="F1" s="8" t="s">
        <v>14</v>
      </c>
      <c r="G1" s="8" t="s">
        <v>2</v>
      </c>
      <c r="H1" s="8" t="s">
        <v>15</v>
      </c>
      <c r="I1" s="8" t="s">
        <v>16</v>
      </c>
    </row>
    <row r="2" spans="1:9" ht="234.6" x14ac:dyDescent="0.25">
      <c r="A2" s="35" t="s">
        <v>57</v>
      </c>
      <c r="B2" s="37" t="s">
        <v>62</v>
      </c>
      <c r="C2" s="6" t="s">
        <v>63</v>
      </c>
      <c r="D2" s="33" t="s">
        <v>64</v>
      </c>
      <c r="E2" s="6" t="s">
        <v>35</v>
      </c>
      <c r="F2" s="6" t="s">
        <v>65</v>
      </c>
      <c r="G2" s="29">
        <v>43591</v>
      </c>
      <c r="H2" s="6" t="s">
        <v>21</v>
      </c>
      <c r="I2" s="6" t="s">
        <v>66</v>
      </c>
    </row>
    <row r="3" spans="1:9" ht="207" x14ac:dyDescent="0.25">
      <c r="A3" s="35" t="s">
        <v>58</v>
      </c>
      <c r="B3" s="37" t="s">
        <v>62</v>
      </c>
      <c r="C3" s="9" t="s">
        <v>67</v>
      </c>
      <c r="D3" s="33" t="s">
        <v>68</v>
      </c>
      <c r="E3" s="6" t="s">
        <v>35</v>
      </c>
      <c r="F3" s="6" t="s">
        <v>65</v>
      </c>
      <c r="G3" s="29">
        <v>43591</v>
      </c>
      <c r="H3" s="6" t="s">
        <v>21</v>
      </c>
      <c r="I3" s="6" t="s">
        <v>69</v>
      </c>
    </row>
    <row r="4" spans="1:9" ht="27.6" x14ac:dyDescent="0.25">
      <c r="A4" s="35" t="s">
        <v>59</v>
      </c>
      <c r="B4" s="37" t="s">
        <v>71</v>
      </c>
      <c r="C4" s="9" t="s">
        <v>70</v>
      </c>
      <c r="D4" s="33" t="s">
        <v>72</v>
      </c>
      <c r="E4" s="6" t="s">
        <v>35</v>
      </c>
      <c r="F4" s="6" t="s">
        <v>65</v>
      </c>
      <c r="G4" s="29">
        <v>43591</v>
      </c>
      <c r="H4" s="6" t="s">
        <v>21</v>
      </c>
      <c r="I4" s="6" t="s">
        <v>75</v>
      </c>
    </row>
    <row r="5" spans="1:9" ht="82.8" x14ac:dyDescent="0.25">
      <c r="A5" s="36" t="s">
        <v>60</v>
      </c>
      <c r="B5" s="37" t="s">
        <v>71</v>
      </c>
      <c r="C5" s="9" t="s">
        <v>73</v>
      </c>
      <c r="D5" s="33" t="s">
        <v>74</v>
      </c>
      <c r="E5" s="6" t="s">
        <v>35</v>
      </c>
      <c r="F5" s="6" t="s">
        <v>65</v>
      </c>
      <c r="G5" s="29">
        <v>43591</v>
      </c>
      <c r="H5" s="6" t="s">
        <v>21</v>
      </c>
      <c r="I5" s="6" t="s">
        <v>76</v>
      </c>
    </row>
    <row r="6" spans="1:9" ht="96.6" x14ac:dyDescent="0.25">
      <c r="A6" s="36" t="s">
        <v>61</v>
      </c>
      <c r="B6" s="37" t="s">
        <v>71</v>
      </c>
      <c r="C6" s="9" t="s">
        <v>77</v>
      </c>
      <c r="D6" s="33" t="s">
        <v>78</v>
      </c>
      <c r="E6" s="6" t="s">
        <v>35</v>
      </c>
      <c r="F6" s="6" t="s">
        <v>65</v>
      </c>
      <c r="G6" s="29">
        <v>43591</v>
      </c>
      <c r="H6" s="6" t="s">
        <v>21</v>
      </c>
      <c r="I6" s="6" t="s">
        <v>85</v>
      </c>
    </row>
    <row r="7" spans="1:9" ht="82.8" x14ac:dyDescent="0.25">
      <c r="A7" s="36" t="s">
        <v>89</v>
      </c>
      <c r="B7" s="37" t="s">
        <v>71</v>
      </c>
      <c r="C7" s="9" t="s">
        <v>79</v>
      </c>
      <c r="D7" s="33" t="s">
        <v>80</v>
      </c>
      <c r="E7" s="6" t="s">
        <v>35</v>
      </c>
      <c r="F7" s="6" t="s">
        <v>65</v>
      </c>
      <c r="G7" s="29">
        <v>43591</v>
      </c>
      <c r="H7" s="6" t="s">
        <v>21</v>
      </c>
      <c r="I7" s="6" t="s">
        <v>86</v>
      </c>
    </row>
    <row r="8" spans="1:9" ht="110.4" x14ac:dyDescent="0.25">
      <c r="A8" s="36" t="s">
        <v>90</v>
      </c>
      <c r="B8" s="37" t="s">
        <v>71</v>
      </c>
      <c r="C8" s="9" t="s">
        <v>81</v>
      </c>
      <c r="D8" s="33" t="s">
        <v>82</v>
      </c>
      <c r="E8" s="6" t="s">
        <v>35</v>
      </c>
      <c r="F8" s="6" t="s">
        <v>65</v>
      </c>
      <c r="G8" s="29">
        <v>43591</v>
      </c>
      <c r="H8" s="6" t="s">
        <v>21</v>
      </c>
      <c r="I8" s="6" t="s">
        <v>87</v>
      </c>
    </row>
    <row r="9" spans="1:9" x14ac:dyDescent="0.25">
      <c r="A9" s="36" t="s">
        <v>91</v>
      </c>
      <c r="B9" s="37" t="s">
        <v>71</v>
      </c>
      <c r="C9" s="9" t="s">
        <v>83</v>
      </c>
      <c r="D9" s="34" t="s">
        <v>84</v>
      </c>
      <c r="E9" s="6" t="s">
        <v>35</v>
      </c>
      <c r="F9" s="6" t="s">
        <v>65</v>
      </c>
      <c r="G9" s="29">
        <v>43591</v>
      </c>
      <c r="H9" s="6" t="s">
        <v>21</v>
      </c>
      <c r="I9" s="6" t="s">
        <v>88</v>
      </c>
    </row>
    <row r="10" spans="1:9" ht="207" x14ac:dyDescent="0.25">
      <c r="A10" s="5" t="s">
        <v>92</v>
      </c>
      <c r="B10" s="9" t="s">
        <v>17</v>
      </c>
      <c r="C10" s="9" t="s">
        <v>18</v>
      </c>
      <c r="D10" s="28" t="s">
        <v>19</v>
      </c>
      <c r="E10" s="6" t="s">
        <v>35</v>
      </c>
      <c r="F10" s="6" t="s">
        <v>1</v>
      </c>
      <c r="G10" s="29">
        <v>43502</v>
      </c>
      <c r="H10" s="6" t="s">
        <v>21</v>
      </c>
      <c r="I10" s="6" t="s">
        <v>101</v>
      </c>
    </row>
    <row r="11" spans="1:9" ht="193.2" x14ac:dyDescent="0.25">
      <c r="A11" s="5" t="s">
        <v>93</v>
      </c>
      <c r="B11" s="9" t="s">
        <v>17</v>
      </c>
      <c r="C11" s="9" t="s">
        <v>22</v>
      </c>
      <c r="D11" s="28" t="s">
        <v>23</v>
      </c>
      <c r="E11" s="6" t="s">
        <v>20</v>
      </c>
      <c r="F11" s="6" t="s">
        <v>1</v>
      </c>
      <c r="G11" s="29">
        <v>43502</v>
      </c>
      <c r="H11" s="6" t="s">
        <v>21</v>
      </c>
      <c r="I11" s="6" t="s">
        <v>100</v>
      </c>
    </row>
    <row r="12" spans="1:9" ht="193.2" x14ac:dyDescent="0.25">
      <c r="A12" s="5" t="s">
        <v>94</v>
      </c>
      <c r="B12" s="9" t="s">
        <v>17</v>
      </c>
      <c r="C12" s="9" t="s">
        <v>24</v>
      </c>
      <c r="D12" s="28" t="s">
        <v>25</v>
      </c>
      <c r="E12" s="6" t="s">
        <v>20</v>
      </c>
      <c r="F12" s="6" t="s">
        <v>1</v>
      </c>
      <c r="G12" s="29">
        <v>43502</v>
      </c>
      <c r="H12" s="6" t="s">
        <v>21</v>
      </c>
      <c r="I12" s="6" t="s">
        <v>102</v>
      </c>
    </row>
    <row r="13" spans="1:9" ht="55.2" x14ac:dyDescent="0.25">
      <c r="A13" s="5" t="s">
        <v>95</v>
      </c>
      <c r="B13" s="9" t="s">
        <v>17</v>
      </c>
      <c r="C13" s="9" t="s">
        <v>26</v>
      </c>
      <c r="D13" s="28" t="s">
        <v>27</v>
      </c>
      <c r="E13" s="6" t="s">
        <v>28</v>
      </c>
      <c r="F13" s="6" t="s">
        <v>1</v>
      </c>
      <c r="G13" s="29">
        <v>43502</v>
      </c>
      <c r="H13" s="6" t="s">
        <v>21</v>
      </c>
      <c r="I13" s="6" t="s">
        <v>103</v>
      </c>
    </row>
    <row r="14" spans="1:9" ht="82.8" x14ac:dyDescent="0.25">
      <c r="A14" s="5" t="s">
        <v>96</v>
      </c>
      <c r="B14" s="6" t="s">
        <v>47</v>
      </c>
      <c r="C14" s="6" t="s">
        <v>48</v>
      </c>
      <c r="D14" s="28" t="s">
        <v>49</v>
      </c>
      <c r="E14" s="6" t="s">
        <v>50</v>
      </c>
      <c r="F14" s="6" t="s">
        <v>44</v>
      </c>
      <c r="G14" s="29">
        <v>43591</v>
      </c>
      <c r="H14" s="6" t="s">
        <v>21</v>
      </c>
      <c r="I14" s="6" t="s">
        <v>104</v>
      </c>
    </row>
    <row r="15" spans="1:9" ht="124.2" x14ac:dyDescent="0.25">
      <c r="A15" s="5" t="s">
        <v>97</v>
      </c>
      <c r="B15" s="6" t="s">
        <v>51</v>
      </c>
      <c r="C15" s="6" t="s">
        <v>48</v>
      </c>
      <c r="D15" s="24" t="s">
        <v>52</v>
      </c>
      <c r="E15" s="6" t="s">
        <v>50</v>
      </c>
      <c r="F15" s="6" t="s">
        <v>44</v>
      </c>
      <c r="G15" s="29">
        <v>43591</v>
      </c>
      <c r="H15" s="6" t="s">
        <v>21</v>
      </c>
      <c r="I15" s="6" t="s">
        <v>105</v>
      </c>
    </row>
    <row r="16" spans="1:9" ht="96.6" x14ac:dyDescent="0.25">
      <c r="A16" s="5" t="s">
        <v>98</v>
      </c>
      <c r="B16" s="6" t="s">
        <v>53</v>
      </c>
      <c r="C16" s="6" t="s">
        <v>48</v>
      </c>
      <c r="D16" s="24" t="s">
        <v>54</v>
      </c>
      <c r="E16" s="6" t="s">
        <v>50</v>
      </c>
      <c r="F16" s="6" t="s">
        <v>44</v>
      </c>
      <c r="G16" s="29">
        <v>43591</v>
      </c>
      <c r="H16" s="6" t="s">
        <v>21</v>
      </c>
      <c r="I16" s="32" t="s">
        <v>106</v>
      </c>
    </row>
    <row r="17" spans="1:9" ht="96.6" x14ac:dyDescent="0.25">
      <c r="A17" s="5" t="s">
        <v>99</v>
      </c>
      <c r="B17" s="6" t="s">
        <v>55</v>
      </c>
      <c r="C17" s="6" t="s">
        <v>48</v>
      </c>
      <c r="D17" s="24" t="s">
        <v>56</v>
      </c>
      <c r="E17" s="6" t="s">
        <v>50</v>
      </c>
      <c r="F17" s="6" t="s">
        <v>44</v>
      </c>
      <c r="G17" s="29">
        <v>43591</v>
      </c>
      <c r="H17" s="6" t="s">
        <v>21</v>
      </c>
      <c r="I17" s="6" t="s">
        <v>107</v>
      </c>
    </row>
    <row r="18" spans="1:9" x14ac:dyDescent="0.25">
      <c r="A18" s="43"/>
      <c r="B18" s="44" t="s">
        <v>120</v>
      </c>
      <c r="C18" s="44"/>
      <c r="D18" s="44"/>
      <c r="E18" s="44"/>
      <c r="F18" s="44"/>
      <c r="G18" s="44"/>
      <c r="H18" s="44"/>
      <c r="I18" s="44"/>
    </row>
    <row r="19" spans="1:9" ht="31.2" x14ac:dyDescent="0.25">
      <c r="A19" s="46" t="s">
        <v>108</v>
      </c>
      <c r="B19" s="47" t="s">
        <v>109</v>
      </c>
      <c r="C19" s="41" t="s">
        <v>110</v>
      </c>
      <c r="D19" s="45"/>
      <c r="E19" s="6" t="s">
        <v>50</v>
      </c>
      <c r="F19" s="47" t="s">
        <v>65</v>
      </c>
      <c r="G19" s="29" t="s">
        <v>119</v>
      </c>
      <c r="H19" s="6" t="s">
        <v>21</v>
      </c>
      <c r="I19" s="6" t="s">
        <v>128</v>
      </c>
    </row>
    <row r="20" spans="1:9" ht="31.2" x14ac:dyDescent="0.25">
      <c r="A20" s="46" t="s">
        <v>111</v>
      </c>
      <c r="B20" s="47" t="s">
        <v>109</v>
      </c>
      <c r="C20" s="42" t="s">
        <v>113</v>
      </c>
      <c r="D20" s="45"/>
      <c r="E20" s="6" t="s">
        <v>50</v>
      </c>
      <c r="F20" s="47" t="s">
        <v>65</v>
      </c>
      <c r="G20" s="29" t="s">
        <v>119</v>
      </c>
      <c r="H20" s="6" t="s">
        <v>21</v>
      </c>
      <c r="I20" s="6" t="s">
        <v>129</v>
      </c>
    </row>
    <row r="21" spans="1:9" ht="31.2" x14ac:dyDescent="0.25">
      <c r="A21" s="46" t="s">
        <v>114</v>
      </c>
      <c r="B21" s="47" t="s">
        <v>115</v>
      </c>
      <c r="C21" s="41" t="s">
        <v>116</v>
      </c>
      <c r="D21" s="45"/>
      <c r="E21" s="6" t="s">
        <v>50</v>
      </c>
      <c r="F21" s="47" t="s">
        <v>65</v>
      </c>
      <c r="G21" s="29" t="s">
        <v>119</v>
      </c>
      <c r="H21" s="6" t="s">
        <v>21</v>
      </c>
      <c r="I21" s="6" t="s">
        <v>130</v>
      </c>
    </row>
    <row r="22" spans="1:9" ht="31.2" x14ac:dyDescent="0.25">
      <c r="A22" s="46" t="s">
        <v>121</v>
      </c>
      <c r="B22" s="47" t="s">
        <v>115</v>
      </c>
      <c r="C22" s="42" t="s">
        <v>112</v>
      </c>
      <c r="D22" s="45"/>
      <c r="E22" s="6" t="s">
        <v>50</v>
      </c>
      <c r="F22" s="47" t="s">
        <v>65</v>
      </c>
      <c r="G22" s="29" t="s">
        <v>119</v>
      </c>
      <c r="H22" s="6" t="s">
        <v>21</v>
      </c>
      <c r="I22" s="6" t="s">
        <v>131</v>
      </c>
    </row>
    <row r="23" spans="1:9" ht="46.8" x14ac:dyDescent="0.3">
      <c r="A23" s="46" t="s">
        <v>122</v>
      </c>
      <c r="B23" s="47" t="s">
        <v>115</v>
      </c>
      <c r="C23" s="48" t="s">
        <v>117</v>
      </c>
      <c r="D23" s="45"/>
      <c r="E23" s="6" t="s">
        <v>50</v>
      </c>
      <c r="F23" s="47" t="s">
        <v>65</v>
      </c>
      <c r="G23" s="29" t="s">
        <v>119</v>
      </c>
      <c r="H23" s="6" t="s">
        <v>21</v>
      </c>
      <c r="I23" s="6" t="s">
        <v>132</v>
      </c>
    </row>
    <row r="24" spans="1:9" ht="31.2" x14ac:dyDescent="0.25">
      <c r="A24" s="46" t="s">
        <v>123</v>
      </c>
      <c r="B24" s="47" t="s">
        <v>118</v>
      </c>
      <c r="C24" s="41" t="s">
        <v>116</v>
      </c>
      <c r="D24" s="45"/>
      <c r="E24" s="6" t="s">
        <v>50</v>
      </c>
      <c r="F24" s="47" t="s">
        <v>65</v>
      </c>
      <c r="G24" s="29" t="s">
        <v>119</v>
      </c>
      <c r="H24" s="6" t="s">
        <v>21</v>
      </c>
      <c r="I24" s="6" t="s">
        <v>126</v>
      </c>
    </row>
    <row r="25" spans="1:9" ht="31.2" x14ac:dyDescent="0.25">
      <c r="A25" s="46" t="s">
        <v>124</v>
      </c>
      <c r="B25" s="47" t="s">
        <v>118</v>
      </c>
      <c r="C25" s="42" t="s">
        <v>112</v>
      </c>
      <c r="D25" s="45"/>
      <c r="E25" s="6" t="s">
        <v>50</v>
      </c>
      <c r="F25" s="47" t="s">
        <v>65</v>
      </c>
      <c r="G25" s="29" t="s">
        <v>119</v>
      </c>
      <c r="H25" s="6" t="s">
        <v>21</v>
      </c>
      <c r="I25" s="6" t="s">
        <v>127</v>
      </c>
    </row>
    <row r="26" spans="1:9" ht="46.8" x14ac:dyDescent="0.3">
      <c r="A26" s="49" t="s">
        <v>125</v>
      </c>
      <c r="B26" s="47" t="s">
        <v>118</v>
      </c>
      <c r="C26" s="48" t="s">
        <v>117</v>
      </c>
      <c r="D26" s="45"/>
      <c r="E26" s="6" t="s">
        <v>50</v>
      </c>
      <c r="F26" s="47" t="s">
        <v>65</v>
      </c>
      <c r="G26" s="29" t="s">
        <v>119</v>
      </c>
      <c r="H26" s="6" t="s">
        <v>21</v>
      </c>
      <c r="I26" s="6" t="s">
        <v>133</v>
      </c>
    </row>
    <row r="27" spans="1:9" x14ac:dyDescent="0.25">
      <c r="A27" s="57" t="s">
        <v>134</v>
      </c>
      <c r="B27" s="57"/>
      <c r="C27" s="57"/>
      <c r="D27" s="57"/>
      <c r="E27" s="57"/>
      <c r="F27" s="57"/>
      <c r="G27" s="57"/>
      <c r="H27" s="57"/>
      <c r="I27" s="57"/>
    </row>
    <row r="28" spans="1:9" ht="27.6" x14ac:dyDescent="0.25">
      <c r="A28" s="46" t="s">
        <v>136</v>
      </c>
      <c r="B28" s="47" t="s">
        <v>135</v>
      </c>
      <c r="C28" s="50" t="s">
        <v>139</v>
      </c>
      <c r="D28" s="45"/>
      <c r="E28" s="11" t="s">
        <v>33</v>
      </c>
      <c r="F28" s="47" t="s">
        <v>65</v>
      </c>
      <c r="G28" s="29" t="s">
        <v>119</v>
      </c>
      <c r="H28" s="6" t="s">
        <v>41</v>
      </c>
      <c r="I28" s="49" t="s">
        <v>61</v>
      </c>
    </row>
    <row r="29" spans="1:9" ht="27.6" x14ac:dyDescent="0.25">
      <c r="A29" s="46" t="s">
        <v>137</v>
      </c>
      <c r="B29" s="47" t="s">
        <v>135</v>
      </c>
      <c r="C29" s="50" t="s">
        <v>138</v>
      </c>
      <c r="D29" s="45"/>
      <c r="E29" s="11" t="s">
        <v>33</v>
      </c>
      <c r="F29" s="47" t="s">
        <v>65</v>
      </c>
      <c r="G29" s="29" t="s">
        <v>119</v>
      </c>
      <c r="H29" s="6" t="s">
        <v>41</v>
      </c>
      <c r="I29" s="51" t="s">
        <v>89</v>
      </c>
    </row>
    <row r="30" spans="1:9" ht="27.6" x14ac:dyDescent="0.25">
      <c r="A30" s="46" t="s">
        <v>137</v>
      </c>
      <c r="B30" s="47" t="s">
        <v>135</v>
      </c>
      <c r="C30" s="50" t="s">
        <v>141</v>
      </c>
      <c r="D30" s="45"/>
      <c r="E30" s="6" t="s">
        <v>35</v>
      </c>
      <c r="F30" s="47" t="s">
        <v>65</v>
      </c>
      <c r="G30" s="58" t="s">
        <v>119</v>
      </c>
      <c r="H30" s="47" t="s">
        <v>21</v>
      </c>
      <c r="I30" s="5" t="s">
        <v>93</v>
      </c>
    </row>
  </sheetData>
  <mergeCells count="1">
    <mergeCell ref="A27:I27"/>
  </mergeCell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484C9-A763-4A3F-9E9D-634B1F536168}">
  <dimension ref="A1:C10"/>
  <sheetViews>
    <sheetView zoomScale="91" zoomScaleNormal="100" workbookViewId="0">
      <selection activeCell="A3" sqref="A3"/>
    </sheetView>
  </sheetViews>
  <sheetFormatPr defaultRowHeight="13.8" x14ac:dyDescent="0.25"/>
  <cols>
    <col min="1" max="1" width="20.69921875" customWidth="1"/>
    <col min="2" max="2" width="23.59765625" customWidth="1"/>
    <col min="3" max="3" width="96.59765625" customWidth="1"/>
  </cols>
  <sheetData>
    <row r="1" spans="1:3" ht="37.5" customHeight="1" x14ac:dyDescent="0.25">
      <c r="A1" s="17" t="s">
        <v>29</v>
      </c>
      <c r="B1" s="18" t="s">
        <v>30</v>
      </c>
      <c r="C1" s="19" t="s">
        <v>31</v>
      </c>
    </row>
    <row r="2" spans="1:3" ht="60" customHeight="1" x14ac:dyDescent="0.25">
      <c r="A2" s="10" t="s">
        <v>28</v>
      </c>
      <c r="B2" s="11">
        <v>1</v>
      </c>
      <c r="C2" s="12" t="s">
        <v>32</v>
      </c>
    </row>
    <row r="3" spans="1:3" ht="79.5" customHeight="1" x14ac:dyDescent="0.25">
      <c r="A3" s="13" t="s">
        <v>33</v>
      </c>
      <c r="B3" s="11">
        <v>2</v>
      </c>
      <c r="C3" s="12" t="s">
        <v>34</v>
      </c>
    </row>
    <row r="4" spans="1:3" ht="74.25" customHeight="1" x14ac:dyDescent="0.25">
      <c r="A4" s="10" t="s">
        <v>35</v>
      </c>
      <c r="B4" s="11">
        <v>1</v>
      </c>
      <c r="C4" s="12" t="s">
        <v>36</v>
      </c>
    </row>
    <row r="5" spans="1:3" ht="64.5" customHeight="1" x14ac:dyDescent="0.25">
      <c r="A5" s="14" t="s">
        <v>37</v>
      </c>
      <c r="B5" s="15">
        <v>4</v>
      </c>
      <c r="C5" s="16" t="s">
        <v>38</v>
      </c>
    </row>
    <row r="7" spans="1:3" ht="17.399999999999999" x14ac:dyDescent="0.3">
      <c r="A7" s="22" t="s">
        <v>39</v>
      </c>
    </row>
    <row r="8" spans="1:3" ht="17.399999999999999" x14ac:dyDescent="0.3">
      <c r="A8" s="20" t="s">
        <v>21</v>
      </c>
    </row>
    <row r="9" spans="1:3" ht="17.399999999999999" x14ac:dyDescent="0.3">
      <c r="A9" s="20" t="s">
        <v>40</v>
      </c>
    </row>
    <row r="10" spans="1:3" ht="17.399999999999999" x14ac:dyDescent="0.3">
      <c r="A10" s="21" t="s">
        <v>41</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Summary Report</vt:lpstr>
      <vt:lpstr>Bug Report</vt:lpstr>
      <vt:lpstr>Note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Huuduc1999</dc:creator>
  <cp:lastModifiedBy>Sanh Tuấn</cp:lastModifiedBy>
  <dcterms:created xsi:type="dcterms:W3CDTF">2019-06-04T13:12:00Z</dcterms:created>
  <dcterms:modified xsi:type="dcterms:W3CDTF">2019-06-23T15:30:18Z</dcterms:modified>
</cp:coreProperties>
</file>