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 Visualization\Excel\"/>
    </mc:Choice>
  </mc:AlternateContent>
  <xr:revisionPtr revIDLastSave="0" documentId="13_ncr:1_{F24F20FB-D130-4989-9F20-F4F1C2AB358B}" xr6:coauthVersionLast="36" xr6:coauthVersionMax="47" xr10:uidLastSave="{00000000-0000-0000-0000-000000000000}"/>
  <bookViews>
    <workbookView xWindow="0" yWindow="0" windowWidth="16410" windowHeight="81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15" i="1"/>
  <c r="I13" i="1"/>
  <c r="I3" i="1"/>
  <c r="I4" i="1"/>
  <c r="I5" i="1"/>
  <c r="I6" i="1"/>
  <c r="I7" i="1"/>
  <c r="I8" i="1"/>
  <c r="I9" i="1"/>
  <c r="I10" i="1"/>
  <c r="I11" i="1"/>
  <c r="I12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<sst xmlns="http://schemas.openxmlformats.org/spreadsheetml/2006/main" count="60" uniqueCount="60">
  <si>
    <t>Name</t>
  </si>
  <si>
    <t>Maths</t>
  </si>
  <si>
    <t>Science</t>
  </si>
  <si>
    <t>English</t>
  </si>
  <si>
    <t>Hindi</t>
  </si>
  <si>
    <t>Social Science</t>
  </si>
  <si>
    <t>Amit Sharma</t>
  </si>
  <si>
    <t>Sumit Mishra</t>
  </si>
  <si>
    <t>Shweta Gupta</t>
  </si>
  <si>
    <t>Komal Verma</t>
  </si>
  <si>
    <t>Manoj Yadav</t>
  </si>
  <si>
    <t>Swati Srivastava</t>
  </si>
  <si>
    <t>Kavita Dubey</t>
  </si>
  <si>
    <t>Prashant Dubey</t>
  </si>
  <si>
    <t>Divya Rawat</t>
  </si>
  <si>
    <t>Sneha Yadav</t>
  </si>
  <si>
    <t>Priya Yadav</t>
  </si>
  <si>
    <t>Rachna Sharma</t>
  </si>
  <si>
    <t>Preeti Srivastava</t>
  </si>
  <si>
    <t>Arjun Mishra</t>
  </si>
  <si>
    <t>Shweta Yadav</t>
  </si>
  <si>
    <t>Nidhi Tripathi</t>
  </si>
  <si>
    <t>Deepak Singh</t>
  </si>
  <si>
    <t>Anuj Rawat</t>
  </si>
  <si>
    <t>Saurabh Bisht</t>
  </si>
  <si>
    <t>Simran Verma</t>
  </si>
  <si>
    <t>Pooja Thakur</t>
  </si>
  <si>
    <t>Rahul Pandey</t>
  </si>
  <si>
    <t>Harshit Pandey</t>
  </si>
  <si>
    <t>Shweta Verma</t>
  </si>
  <si>
    <t>Arjun Dubey</t>
  </si>
  <si>
    <t>Arjun Singh</t>
  </si>
  <si>
    <t>Rohit Thakur</t>
  </si>
  <si>
    <t>Swati Tripathi</t>
  </si>
  <si>
    <t>Simran Chaudhary</t>
  </si>
  <si>
    <t>Rohit Singh</t>
  </si>
  <si>
    <t>Jyoti Sharma</t>
  </si>
  <si>
    <t>Manoj Tiwari</t>
  </si>
  <si>
    <t>Priya Tiwari</t>
  </si>
  <si>
    <t>Varun Sharma</t>
  </si>
  <si>
    <t>Ritu Rawat</t>
  </si>
  <si>
    <t>Pankaj Jha</t>
  </si>
  <si>
    <t>Karan Yadav</t>
  </si>
  <si>
    <t>Pooja Bisht</t>
  </si>
  <si>
    <t>Kavita Singh</t>
  </si>
  <si>
    <t>Jyoti Jha</t>
  </si>
  <si>
    <t>Prashant Rana</t>
  </si>
  <si>
    <t>Karan Gupta</t>
  </si>
  <si>
    <t>Jyoti Yadav</t>
  </si>
  <si>
    <t>Rahul Thakur</t>
  </si>
  <si>
    <t>Priya Verma</t>
  </si>
  <si>
    <t>Harshit Rathi</t>
  </si>
  <si>
    <t>Priya Gupta</t>
  </si>
  <si>
    <t>Manoj Rana</t>
  </si>
  <si>
    <t>Rajat Yadav</t>
  </si>
  <si>
    <t>Pankaj Bisht</t>
  </si>
  <si>
    <t>Maths Status</t>
  </si>
  <si>
    <t>Percentage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</si>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</sst>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Normal="100" workbookViewId="0">
      <selection activeCell="M8" sqref="M8"/>
    </sheetView>
  </sheetViews>
  <sheetFormatPr defaultRowHeight="15" x14ac:dyDescent="0.25"/>
  <cols>
    <col min="1" max="1" width="17.28515625" style="5" bestFit="1" customWidth="1"/>
    <col min="2" max="2" width="6.5703125" bestFit="1" customWidth="1"/>
    <col min="3" max="3" width="7.7109375" bestFit="1" customWidth="1"/>
    <col min="4" max="4" width="7.28515625" bestFit="1" customWidth="1"/>
    <col min="5" max="5" width="5.7109375" bestFit="1" customWidth="1"/>
    <col min="6" max="6" width="13.42578125" bestFit="1" customWidth="1"/>
    <col min="7" max="7" width="12.42578125" bestFit="1" customWidth="1"/>
    <col min="8" max="8" width="5.42578125" bestFit="1" customWidth="1"/>
    <col min="9" max="9" width="11" style="3" bestFit="1" customWidth="1"/>
    <col min="10" max="10" width="8.42578125" style="3" bestFit="1" customWidth="1"/>
  </cols>
  <sheetData>
    <row r="1" spans="1:1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56</v>
      </c>
      <c r="H1" s="6" t="s">
        <v>58</v>
      </c>
      <c r="I1" s="7" t="s">
        <v>57</v>
      </c>
      <c r="J1" s="7" t="s">
        <v>59</v>
      </c>
    </row>
    <row r="2" spans="1:10" x14ac:dyDescent="0.25">
      <c r="A2" s="5" t="s">
        <v>6</v>
      </c>
      <c r="B2" s="3">
        <v>81</v>
      </c>
      <c r="C2" s="3">
        <v>49</v>
      </c>
      <c r="D2" s="3">
        <v>53</v>
      </c>
      <c r="E2" s="3">
        <v>96</v>
      </c>
      <c r="F2" s="3">
        <v>99</v>
      </c>
      <c r="G2" s="3" t="str">
        <f>IF(B2&gt;=45,"Pass","Fail")</f>
        <v>Pass</v>
      </c>
      <c r="H2" s="3">
        <f>SUM(B2:F2)</f>
        <v>378</v>
      </c>
      <c r="I2" s="3">
        <f>(H2/5)</f>
        <v>75.599999999999994</v>
      </c>
      <c r="J2" s="3" t="str">
        <f>_xlfn.IFS(I2&gt;=85,"A+",I2&gt;=80,"A",I2&gt;=70,"B",I2&gt;=60,"C",I2&gt;=50,"D",I2&gt;=40,"E",I2&gt;=30,"F")</f>
        <v>B</v>
      </c>
    </row>
    <row r="3" spans="1:10" x14ac:dyDescent="0.25">
      <c r="A3" s="5" t="s">
        <v>7</v>
      </c>
      <c r="B3" s="3">
        <v>53</v>
      </c>
      <c r="C3" s="3">
        <v>92</v>
      </c>
      <c r="D3" s="3">
        <v>82</v>
      </c>
      <c r="E3" s="3">
        <v>56</v>
      </c>
      <c r="F3" s="3">
        <v>37</v>
      </c>
      <c r="G3" s="3" t="str">
        <f t="shared" ref="G3:G51" si="0">IF(B3&gt;=45,"Pass","Fail")</f>
        <v>Pass</v>
      </c>
      <c r="H3" s="3">
        <f t="shared" ref="H3:H51" si="1">SUM(B3:F3)</f>
        <v>320</v>
      </c>
      <c r="I3" s="3">
        <f t="shared" ref="I3:I51" si="2">(H3/5)</f>
        <v>64</v>
      </c>
      <c r="J3" s="3" t="str">
        <f t="shared" ref="J3:J51" si="3">_xlfn.IFS(I3&gt;=85,"A+",I3&gt;=80,"A",I3&gt;=70,"B",I3&gt;=60,"C",I3&gt;=50,"D",I3&gt;=40,"E",I3&gt;=30,"F")</f>
        <v>C</v>
      </c>
    </row>
    <row r="4" spans="1:10" x14ac:dyDescent="0.25">
      <c r="A4" s="5" t="s">
        <v>8</v>
      </c>
      <c r="B4" s="3">
        <v>73</v>
      </c>
      <c r="C4" s="3">
        <v>78</v>
      </c>
      <c r="D4" s="3">
        <v>37</v>
      </c>
      <c r="E4" s="3">
        <v>87</v>
      </c>
      <c r="F4" s="3">
        <v>84</v>
      </c>
      <c r="G4" s="3" t="str">
        <f t="shared" si="0"/>
        <v>Pass</v>
      </c>
      <c r="H4" s="3">
        <f t="shared" si="1"/>
        <v>359</v>
      </c>
      <c r="I4" s="3">
        <f t="shared" si="2"/>
        <v>71.8</v>
      </c>
      <c r="J4" s="3" t="str">
        <f t="shared" si="3"/>
        <v>B</v>
      </c>
    </row>
    <row r="5" spans="1:10" x14ac:dyDescent="0.25">
      <c r="A5" s="5" t="s">
        <v>9</v>
      </c>
      <c r="B5" s="3">
        <v>79</v>
      </c>
      <c r="C5" s="3">
        <v>78</v>
      </c>
      <c r="D5" s="3">
        <v>77</v>
      </c>
      <c r="E5" s="3">
        <v>77</v>
      </c>
      <c r="F5" s="3">
        <v>53</v>
      </c>
      <c r="G5" s="3" t="str">
        <f t="shared" si="0"/>
        <v>Pass</v>
      </c>
      <c r="H5" s="3">
        <f t="shared" si="1"/>
        <v>364</v>
      </c>
      <c r="I5" s="3">
        <f t="shared" si="2"/>
        <v>72.8</v>
      </c>
      <c r="J5" s="3" t="str">
        <f t="shared" si="3"/>
        <v>B</v>
      </c>
    </row>
    <row r="6" spans="1:10" x14ac:dyDescent="0.25">
      <c r="A6" s="5" t="s">
        <v>10</v>
      </c>
      <c r="B6" s="3">
        <v>76</v>
      </c>
      <c r="C6" s="3">
        <v>35</v>
      </c>
      <c r="D6" s="3">
        <v>76</v>
      </c>
      <c r="E6" s="3">
        <v>42</v>
      </c>
      <c r="F6" s="3">
        <v>74</v>
      </c>
      <c r="G6" s="3" t="str">
        <f t="shared" si="0"/>
        <v>Pass</v>
      </c>
      <c r="H6" s="3">
        <f t="shared" si="1"/>
        <v>303</v>
      </c>
      <c r="I6" s="3">
        <f t="shared" si="2"/>
        <v>60.6</v>
      </c>
      <c r="J6" s="3" t="str">
        <f t="shared" si="3"/>
        <v>C</v>
      </c>
    </row>
    <row r="7" spans="1:10" x14ac:dyDescent="0.25">
      <c r="A7" s="5" t="s">
        <v>11</v>
      </c>
      <c r="B7" s="3">
        <v>59</v>
      </c>
      <c r="C7" s="3">
        <v>45</v>
      </c>
      <c r="D7" s="3">
        <v>38</v>
      </c>
      <c r="E7" s="3">
        <v>79</v>
      </c>
      <c r="F7" s="3">
        <v>90</v>
      </c>
      <c r="G7" s="3" t="str">
        <f t="shared" si="0"/>
        <v>Pass</v>
      </c>
      <c r="H7" s="3">
        <f t="shared" si="1"/>
        <v>311</v>
      </c>
      <c r="I7" s="3">
        <f t="shared" si="2"/>
        <v>62.2</v>
      </c>
      <c r="J7" s="3" t="str">
        <f t="shared" si="3"/>
        <v>C</v>
      </c>
    </row>
    <row r="8" spans="1:10" x14ac:dyDescent="0.25">
      <c r="A8" s="5" t="s">
        <v>12</v>
      </c>
      <c r="B8" s="3">
        <v>36</v>
      </c>
      <c r="C8" s="3">
        <v>53</v>
      </c>
      <c r="D8" s="3">
        <v>92</v>
      </c>
      <c r="E8" s="3">
        <v>90</v>
      </c>
      <c r="F8" s="3">
        <v>58</v>
      </c>
      <c r="G8" s="3" t="str">
        <f t="shared" si="0"/>
        <v>Fail</v>
      </c>
      <c r="H8" s="3">
        <f t="shared" si="1"/>
        <v>329</v>
      </c>
      <c r="I8" s="3">
        <f t="shared" si="2"/>
        <v>65.8</v>
      </c>
      <c r="J8" s="3" t="str">
        <f t="shared" si="3"/>
        <v>C</v>
      </c>
    </row>
    <row r="9" spans="1:10" x14ac:dyDescent="0.25">
      <c r="A9" s="5" t="s">
        <v>13</v>
      </c>
      <c r="B9" s="3">
        <v>95</v>
      </c>
      <c r="C9" s="3">
        <v>49</v>
      </c>
      <c r="D9" s="3">
        <v>65</v>
      </c>
      <c r="E9" s="3">
        <v>100</v>
      </c>
      <c r="F9" s="3">
        <v>68</v>
      </c>
      <c r="G9" s="3" t="str">
        <f t="shared" si="0"/>
        <v>Pass</v>
      </c>
      <c r="H9" s="3">
        <f t="shared" si="1"/>
        <v>377</v>
      </c>
      <c r="I9" s="3">
        <f t="shared" si="2"/>
        <v>75.400000000000006</v>
      </c>
      <c r="J9" s="3" t="str">
        <f t="shared" si="3"/>
        <v>B</v>
      </c>
    </row>
    <row r="10" spans="1:10" x14ac:dyDescent="0.25">
      <c r="A10" s="5" t="s">
        <v>14</v>
      </c>
      <c r="B10" s="3">
        <v>58</v>
      </c>
      <c r="C10" s="3">
        <v>73</v>
      </c>
      <c r="D10" s="3">
        <v>63</v>
      </c>
      <c r="E10" s="3">
        <v>37</v>
      </c>
      <c r="F10" s="3">
        <v>46</v>
      </c>
      <c r="G10" s="3" t="str">
        <f t="shared" si="0"/>
        <v>Pass</v>
      </c>
      <c r="H10" s="3">
        <f t="shared" si="1"/>
        <v>277</v>
      </c>
      <c r="I10" s="3">
        <f t="shared" si="2"/>
        <v>55.4</v>
      </c>
      <c r="J10" s="3" t="str">
        <f t="shared" si="3"/>
        <v>D</v>
      </c>
    </row>
    <row r="11" spans="1:10" x14ac:dyDescent="0.25">
      <c r="A11" s="5" t="s">
        <v>15</v>
      </c>
      <c r="B11" s="3">
        <v>48</v>
      </c>
      <c r="C11" s="3">
        <v>36</v>
      </c>
      <c r="D11" s="3">
        <v>82</v>
      </c>
      <c r="E11" s="3">
        <v>80</v>
      </c>
      <c r="F11" s="3">
        <v>64</v>
      </c>
      <c r="G11" s="3" t="str">
        <f t="shared" si="0"/>
        <v>Pass</v>
      </c>
      <c r="H11" s="3">
        <f t="shared" si="1"/>
        <v>310</v>
      </c>
      <c r="I11" s="3">
        <f t="shared" si="2"/>
        <v>62</v>
      </c>
      <c r="J11" s="3" t="str">
        <f t="shared" si="3"/>
        <v>C</v>
      </c>
    </row>
    <row r="12" spans="1:10" x14ac:dyDescent="0.25">
      <c r="A12" s="5" t="s">
        <v>16</v>
      </c>
      <c r="B12" s="3">
        <v>43</v>
      </c>
      <c r="C12" s="3">
        <v>40</v>
      </c>
      <c r="D12" s="3">
        <v>97</v>
      </c>
      <c r="E12" s="3">
        <v>50</v>
      </c>
      <c r="F12" s="3">
        <v>53</v>
      </c>
      <c r="G12" s="3" t="str">
        <f t="shared" si="0"/>
        <v>Fail</v>
      </c>
      <c r="H12" s="3">
        <f t="shared" si="1"/>
        <v>283</v>
      </c>
      <c r="I12" s="3">
        <f t="shared" si="2"/>
        <v>56.6</v>
      </c>
      <c r="J12" s="3" t="str">
        <f t="shared" si="3"/>
        <v>D</v>
      </c>
    </row>
    <row r="13" spans="1:10" x14ac:dyDescent="0.25">
      <c r="A13" s="5" t="s">
        <v>17</v>
      </c>
      <c r="B13" s="3">
        <v>93</v>
      </c>
      <c r="C13" s="3">
        <v>100</v>
      </c>
      <c r="D13" s="3">
        <v>44</v>
      </c>
      <c r="E13" s="3">
        <v>46</v>
      </c>
      <c r="F13" s="3">
        <v>75</v>
      </c>
      <c r="G13" s="3" t="str">
        <f t="shared" si="0"/>
        <v>Pass</v>
      </c>
      <c r="H13" s="3">
        <f t="shared" si="1"/>
        <v>358</v>
      </c>
      <c r="I13" s="3">
        <f>(H13/5)</f>
        <v>71.599999999999994</v>
      </c>
      <c r="J13" s="3" t="str">
        <f t="shared" si="3"/>
        <v>B</v>
      </c>
    </row>
    <row r="14" spans="1:10" x14ac:dyDescent="0.25">
      <c r="A14" s="5" t="s">
        <v>18</v>
      </c>
      <c r="B14" s="3">
        <v>85</v>
      </c>
      <c r="C14" s="3">
        <v>47</v>
      </c>
      <c r="D14" s="3">
        <v>58</v>
      </c>
      <c r="E14" s="3">
        <v>35</v>
      </c>
      <c r="F14" s="3">
        <v>46</v>
      </c>
      <c r="G14" s="3" t="str">
        <f t="shared" si="0"/>
        <v>Pass</v>
      </c>
      <c r="H14" s="3">
        <f t="shared" si="1"/>
        <v>271</v>
      </c>
      <c r="I14" s="3">
        <f t="shared" si="2"/>
        <v>54.2</v>
      </c>
      <c r="J14" s="3" t="str">
        <f t="shared" si="3"/>
        <v>D</v>
      </c>
    </row>
    <row r="15" spans="1:10" x14ac:dyDescent="0.25">
      <c r="A15" s="5" t="s">
        <v>19</v>
      </c>
      <c r="B15" s="3">
        <v>48</v>
      </c>
      <c r="C15" s="3">
        <v>52</v>
      </c>
      <c r="D15" s="3">
        <v>78</v>
      </c>
      <c r="E15" s="3">
        <v>65</v>
      </c>
      <c r="F15" s="3">
        <v>87</v>
      </c>
      <c r="G15" s="3" t="str">
        <f t="shared" si="0"/>
        <v>Pass</v>
      </c>
      <c r="H15" s="3">
        <f t="shared" si="1"/>
        <v>330</v>
      </c>
      <c r="I15" s="3">
        <f>(H15/5)</f>
        <v>66</v>
      </c>
      <c r="J15" s="3" t="str">
        <f t="shared" si="3"/>
        <v>C</v>
      </c>
    </row>
    <row r="16" spans="1:10" x14ac:dyDescent="0.25">
      <c r="A16" s="5" t="s">
        <v>20</v>
      </c>
      <c r="B16" s="3">
        <v>70</v>
      </c>
      <c r="C16" s="3">
        <v>78</v>
      </c>
      <c r="D16" s="3">
        <v>46</v>
      </c>
      <c r="E16" s="3">
        <v>74</v>
      </c>
      <c r="F16" s="3">
        <v>70</v>
      </c>
      <c r="G16" s="3" t="str">
        <f t="shared" si="0"/>
        <v>Pass</v>
      </c>
      <c r="H16" s="3">
        <f t="shared" si="1"/>
        <v>338</v>
      </c>
      <c r="I16" s="3">
        <f t="shared" si="2"/>
        <v>67.599999999999994</v>
      </c>
      <c r="J16" s="3" t="str">
        <f t="shared" si="3"/>
        <v>C</v>
      </c>
    </row>
    <row r="17" spans="1:10" x14ac:dyDescent="0.25">
      <c r="A17" s="5" t="s">
        <v>21</v>
      </c>
      <c r="B17" s="3">
        <v>59</v>
      </c>
      <c r="C17" s="3">
        <v>47</v>
      </c>
      <c r="D17" s="3">
        <v>80</v>
      </c>
      <c r="E17" s="3">
        <v>59</v>
      </c>
      <c r="F17" s="3">
        <v>84</v>
      </c>
      <c r="G17" s="3" t="str">
        <f t="shared" si="0"/>
        <v>Pass</v>
      </c>
      <c r="H17" s="3">
        <f t="shared" si="1"/>
        <v>329</v>
      </c>
      <c r="I17" s="3">
        <f t="shared" si="2"/>
        <v>65.8</v>
      </c>
      <c r="J17" s="3" t="str">
        <f t="shared" si="3"/>
        <v>C</v>
      </c>
    </row>
    <row r="18" spans="1:10" x14ac:dyDescent="0.25">
      <c r="A18" s="5" t="s">
        <v>22</v>
      </c>
      <c r="B18" s="3">
        <v>72</v>
      </c>
      <c r="C18" s="3">
        <v>54</v>
      </c>
      <c r="D18" s="3">
        <v>100</v>
      </c>
      <c r="E18" s="3">
        <v>64</v>
      </c>
      <c r="F18" s="3">
        <v>59</v>
      </c>
      <c r="G18" s="3" t="str">
        <f t="shared" si="0"/>
        <v>Pass</v>
      </c>
      <c r="H18" s="3">
        <f t="shared" si="1"/>
        <v>349</v>
      </c>
      <c r="I18" s="3">
        <f t="shared" si="2"/>
        <v>69.8</v>
      </c>
      <c r="J18" s="3" t="str">
        <f t="shared" si="3"/>
        <v>C</v>
      </c>
    </row>
    <row r="19" spans="1:10" x14ac:dyDescent="0.25">
      <c r="A19" s="5" t="s">
        <v>23</v>
      </c>
      <c r="B19" s="3">
        <v>89</v>
      </c>
      <c r="C19" s="3">
        <v>83</v>
      </c>
      <c r="D19" s="3">
        <v>98</v>
      </c>
      <c r="E19" s="3">
        <v>95</v>
      </c>
      <c r="F19" s="3">
        <v>66</v>
      </c>
      <c r="G19" s="3" t="str">
        <f t="shared" si="0"/>
        <v>Pass</v>
      </c>
      <c r="H19" s="3">
        <f t="shared" si="1"/>
        <v>431</v>
      </c>
      <c r="I19" s="3">
        <f t="shared" si="2"/>
        <v>86.2</v>
      </c>
      <c r="J19" s="3" t="str">
        <f t="shared" si="3"/>
        <v>A+</v>
      </c>
    </row>
    <row r="20" spans="1:10" x14ac:dyDescent="0.25">
      <c r="A20" s="5" t="s">
        <v>24</v>
      </c>
      <c r="B20" s="3">
        <v>88</v>
      </c>
      <c r="C20" s="3">
        <v>60</v>
      </c>
      <c r="D20" s="3">
        <v>36</v>
      </c>
      <c r="E20" s="3">
        <v>68</v>
      </c>
      <c r="F20" s="3">
        <v>80</v>
      </c>
      <c r="G20" s="3" t="str">
        <f t="shared" si="0"/>
        <v>Pass</v>
      </c>
      <c r="H20" s="3">
        <f t="shared" si="1"/>
        <v>332</v>
      </c>
      <c r="I20" s="3">
        <f t="shared" si="2"/>
        <v>66.400000000000006</v>
      </c>
      <c r="J20" s="3" t="str">
        <f t="shared" si="3"/>
        <v>C</v>
      </c>
    </row>
    <row r="21" spans="1:10" x14ac:dyDescent="0.25">
      <c r="A21" s="5" t="s">
        <v>25</v>
      </c>
      <c r="B21" s="3">
        <v>54</v>
      </c>
      <c r="C21" s="3">
        <v>51</v>
      </c>
      <c r="D21" s="3">
        <v>57</v>
      </c>
      <c r="E21" s="3">
        <v>51</v>
      </c>
      <c r="F21" s="3">
        <v>54</v>
      </c>
      <c r="G21" s="3" t="str">
        <f t="shared" si="0"/>
        <v>Pass</v>
      </c>
      <c r="H21" s="3">
        <f t="shared" si="1"/>
        <v>267</v>
      </c>
      <c r="I21" s="3">
        <f t="shared" si="2"/>
        <v>53.4</v>
      </c>
      <c r="J21" s="3" t="str">
        <f t="shared" si="3"/>
        <v>D</v>
      </c>
    </row>
    <row r="22" spans="1:10" x14ac:dyDescent="0.25">
      <c r="A22" s="5" t="s">
        <v>26</v>
      </c>
      <c r="B22" s="3">
        <v>52</v>
      </c>
      <c r="C22" s="3">
        <v>84</v>
      </c>
      <c r="D22" s="3">
        <v>45</v>
      </c>
      <c r="E22" s="3">
        <v>69</v>
      </c>
      <c r="F22" s="3">
        <v>83</v>
      </c>
      <c r="G22" s="3" t="str">
        <f t="shared" si="0"/>
        <v>Pass</v>
      </c>
      <c r="H22" s="3">
        <f t="shared" si="1"/>
        <v>333</v>
      </c>
      <c r="I22" s="3">
        <f t="shared" si="2"/>
        <v>66.599999999999994</v>
      </c>
      <c r="J22" s="3" t="str">
        <f t="shared" si="3"/>
        <v>C</v>
      </c>
    </row>
    <row r="23" spans="1:10" x14ac:dyDescent="0.25">
      <c r="A23" s="5" t="s">
        <v>27</v>
      </c>
      <c r="B23" s="3">
        <v>91</v>
      </c>
      <c r="C23" s="3">
        <v>62</v>
      </c>
      <c r="D23" s="3">
        <v>74</v>
      </c>
      <c r="E23" s="3">
        <v>45</v>
      </c>
      <c r="F23" s="3">
        <v>37</v>
      </c>
      <c r="G23" s="3" t="str">
        <f t="shared" si="0"/>
        <v>Pass</v>
      </c>
      <c r="H23" s="3">
        <f t="shared" si="1"/>
        <v>309</v>
      </c>
      <c r="I23" s="3">
        <f t="shared" si="2"/>
        <v>61.8</v>
      </c>
      <c r="J23" s="3" t="str">
        <f t="shared" si="3"/>
        <v>C</v>
      </c>
    </row>
    <row r="24" spans="1:10" x14ac:dyDescent="0.25">
      <c r="A24" s="5" t="s">
        <v>28</v>
      </c>
      <c r="B24" s="3">
        <v>92</v>
      </c>
      <c r="C24" s="3">
        <v>87</v>
      </c>
      <c r="D24" s="3">
        <v>70</v>
      </c>
      <c r="E24" s="3">
        <v>96</v>
      </c>
      <c r="F24" s="3">
        <v>83</v>
      </c>
      <c r="G24" s="3" t="str">
        <f t="shared" si="0"/>
        <v>Pass</v>
      </c>
      <c r="H24" s="3">
        <f t="shared" si="1"/>
        <v>428</v>
      </c>
      <c r="I24" s="3">
        <f t="shared" si="2"/>
        <v>85.6</v>
      </c>
      <c r="J24" s="3" t="str">
        <f t="shared" si="3"/>
        <v>A+</v>
      </c>
    </row>
    <row r="25" spans="1:10" x14ac:dyDescent="0.25">
      <c r="A25" s="5" t="s">
        <v>29</v>
      </c>
      <c r="B25" s="3">
        <v>98</v>
      </c>
      <c r="C25" s="3">
        <v>68</v>
      </c>
      <c r="D25" s="3">
        <v>84</v>
      </c>
      <c r="E25" s="3">
        <v>92</v>
      </c>
      <c r="F25" s="3">
        <v>44</v>
      </c>
      <c r="G25" s="3" t="str">
        <f t="shared" si="0"/>
        <v>Pass</v>
      </c>
      <c r="H25" s="3">
        <f t="shared" si="1"/>
        <v>386</v>
      </c>
      <c r="I25" s="3">
        <f t="shared" si="2"/>
        <v>77.2</v>
      </c>
      <c r="J25" s="3" t="str">
        <f t="shared" si="3"/>
        <v>B</v>
      </c>
    </row>
    <row r="26" spans="1:10" x14ac:dyDescent="0.25">
      <c r="A26" s="5" t="s">
        <v>30</v>
      </c>
      <c r="B26" s="3">
        <v>39</v>
      </c>
      <c r="C26" s="3">
        <v>48</v>
      </c>
      <c r="D26" s="3">
        <v>44</v>
      </c>
      <c r="E26" s="3">
        <v>56</v>
      </c>
      <c r="F26" s="3">
        <v>67</v>
      </c>
      <c r="G26" s="3" t="str">
        <f t="shared" si="0"/>
        <v>Fail</v>
      </c>
      <c r="H26" s="3">
        <f t="shared" si="1"/>
        <v>254</v>
      </c>
      <c r="I26" s="3">
        <f t="shared" si="2"/>
        <v>50.8</v>
      </c>
      <c r="J26" s="3" t="str">
        <f t="shared" si="3"/>
        <v>D</v>
      </c>
    </row>
    <row r="27" spans="1:10" x14ac:dyDescent="0.25">
      <c r="A27" s="5" t="s">
        <v>31</v>
      </c>
      <c r="B27" s="3">
        <v>70</v>
      </c>
      <c r="C27" s="3">
        <v>40</v>
      </c>
      <c r="D27" s="3">
        <v>93</v>
      </c>
      <c r="E27" s="3">
        <v>89</v>
      </c>
      <c r="F27" s="3">
        <v>81</v>
      </c>
      <c r="G27" s="3" t="str">
        <f t="shared" si="0"/>
        <v>Pass</v>
      </c>
      <c r="H27" s="3">
        <f t="shared" si="1"/>
        <v>373</v>
      </c>
      <c r="I27" s="3">
        <f t="shared" si="2"/>
        <v>74.599999999999994</v>
      </c>
      <c r="J27" s="3" t="str">
        <f t="shared" si="3"/>
        <v>B</v>
      </c>
    </row>
    <row r="28" spans="1:10" x14ac:dyDescent="0.25">
      <c r="A28" s="5" t="s">
        <v>32</v>
      </c>
      <c r="B28" s="3">
        <v>79</v>
      </c>
      <c r="C28" s="3">
        <v>100</v>
      </c>
      <c r="D28" s="3">
        <v>85</v>
      </c>
      <c r="E28" s="3">
        <v>51</v>
      </c>
      <c r="F28" s="3">
        <v>46</v>
      </c>
      <c r="G28" s="3" t="str">
        <f t="shared" si="0"/>
        <v>Pass</v>
      </c>
      <c r="H28" s="3">
        <f t="shared" si="1"/>
        <v>361</v>
      </c>
      <c r="I28" s="3">
        <f t="shared" si="2"/>
        <v>72.2</v>
      </c>
      <c r="J28" s="3" t="str">
        <f t="shared" si="3"/>
        <v>B</v>
      </c>
    </row>
    <row r="29" spans="1:10" x14ac:dyDescent="0.25">
      <c r="A29" s="5" t="s">
        <v>33</v>
      </c>
      <c r="B29" s="3">
        <v>61</v>
      </c>
      <c r="C29" s="3">
        <v>79</v>
      </c>
      <c r="D29" s="3">
        <v>36</v>
      </c>
      <c r="E29" s="3">
        <v>61</v>
      </c>
      <c r="F29" s="3">
        <v>78</v>
      </c>
      <c r="G29" s="3" t="str">
        <f t="shared" si="0"/>
        <v>Pass</v>
      </c>
      <c r="H29" s="3">
        <f t="shared" si="1"/>
        <v>315</v>
      </c>
      <c r="I29" s="3">
        <f t="shared" si="2"/>
        <v>63</v>
      </c>
      <c r="J29" s="3" t="str">
        <f t="shared" si="3"/>
        <v>C</v>
      </c>
    </row>
    <row r="30" spans="1:10" x14ac:dyDescent="0.25">
      <c r="A30" s="5" t="s">
        <v>34</v>
      </c>
      <c r="B30" s="3">
        <v>83</v>
      </c>
      <c r="C30" s="3">
        <v>91</v>
      </c>
      <c r="D30" s="3">
        <v>41</v>
      </c>
      <c r="E30" s="3">
        <v>98</v>
      </c>
      <c r="F30" s="3">
        <v>100</v>
      </c>
      <c r="G30" s="3" t="str">
        <f t="shared" si="0"/>
        <v>Pass</v>
      </c>
      <c r="H30" s="3">
        <f t="shared" si="1"/>
        <v>413</v>
      </c>
      <c r="I30" s="3">
        <f t="shared" si="2"/>
        <v>82.6</v>
      </c>
      <c r="J30" s="3" t="str">
        <f t="shared" si="3"/>
        <v>A</v>
      </c>
    </row>
    <row r="31" spans="1:10" x14ac:dyDescent="0.25">
      <c r="A31" s="5" t="s">
        <v>35</v>
      </c>
      <c r="B31" s="3">
        <v>78</v>
      </c>
      <c r="C31" s="3">
        <v>83</v>
      </c>
      <c r="D31" s="3">
        <v>95</v>
      </c>
      <c r="E31" s="3">
        <v>67</v>
      </c>
      <c r="F31" s="3">
        <v>89</v>
      </c>
      <c r="G31" s="3" t="str">
        <f t="shared" si="0"/>
        <v>Pass</v>
      </c>
      <c r="H31" s="3">
        <f t="shared" si="1"/>
        <v>412</v>
      </c>
      <c r="I31" s="3">
        <f t="shared" si="2"/>
        <v>82.4</v>
      </c>
      <c r="J31" s="3" t="str">
        <f t="shared" si="3"/>
        <v>A</v>
      </c>
    </row>
    <row r="32" spans="1:10" x14ac:dyDescent="0.25">
      <c r="A32" s="5" t="s">
        <v>36</v>
      </c>
      <c r="B32" s="3">
        <v>47</v>
      </c>
      <c r="C32" s="3">
        <v>79</v>
      </c>
      <c r="D32" s="3">
        <v>95</v>
      </c>
      <c r="E32" s="3">
        <v>36</v>
      </c>
      <c r="F32" s="3">
        <v>53</v>
      </c>
      <c r="G32" s="3" t="str">
        <f t="shared" si="0"/>
        <v>Pass</v>
      </c>
      <c r="H32" s="3">
        <f t="shared" si="1"/>
        <v>310</v>
      </c>
      <c r="I32" s="3">
        <f t="shared" si="2"/>
        <v>62</v>
      </c>
      <c r="J32" s="3" t="str">
        <f t="shared" si="3"/>
        <v>C</v>
      </c>
    </row>
    <row r="33" spans="1:10" x14ac:dyDescent="0.25">
      <c r="A33" s="5" t="s">
        <v>37</v>
      </c>
      <c r="B33" s="3">
        <v>95</v>
      </c>
      <c r="C33" s="3">
        <v>77</v>
      </c>
      <c r="D33" s="3">
        <v>45</v>
      </c>
      <c r="E33" s="3">
        <v>61</v>
      </c>
      <c r="F33" s="3">
        <v>50</v>
      </c>
      <c r="G33" s="3" t="str">
        <f t="shared" si="0"/>
        <v>Pass</v>
      </c>
      <c r="H33" s="3">
        <f t="shared" si="1"/>
        <v>328</v>
      </c>
      <c r="I33" s="3">
        <f t="shared" si="2"/>
        <v>65.599999999999994</v>
      </c>
      <c r="J33" s="3" t="str">
        <f t="shared" si="3"/>
        <v>C</v>
      </c>
    </row>
    <row r="34" spans="1:10" x14ac:dyDescent="0.25">
      <c r="A34" s="5" t="s">
        <v>38</v>
      </c>
      <c r="B34" s="3">
        <v>81</v>
      </c>
      <c r="C34" s="3">
        <v>98</v>
      </c>
      <c r="D34" s="3">
        <v>88</v>
      </c>
      <c r="E34" s="3">
        <v>86</v>
      </c>
      <c r="F34" s="3">
        <v>40</v>
      </c>
      <c r="G34" s="3" t="str">
        <f t="shared" si="0"/>
        <v>Pass</v>
      </c>
      <c r="H34" s="3">
        <f t="shared" si="1"/>
        <v>393</v>
      </c>
      <c r="I34" s="3">
        <f t="shared" si="2"/>
        <v>78.599999999999994</v>
      </c>
      <c r="J34" s="3" t="str">
        <f t="shared" si="3"/>
        <v>B</v>
      </c>
    </row>
    <row r="35" spans="1:10" x14ac:dyDescent="0.25">
      <c r="A35" s="5" t="s">
        <v>39</v>
      </c>
      <c r="B35" s="3">
        <v>94</v>
      </c>
      <c r="C35" s="3">
        <v>49</v>
      </c>
      <c r="D35" s="3">
        <v>91</v>
      </c>
      <c r="E35" s="3">
        <v>83</v>
      </c>
      <c r="F35" s="3">
        <v>71</v>
      </c>
      <c r="G35" s="3" t="str">
        <f t="shared" si="0"/>
        <v>Pass</v>
      </c>
      <c r="H35" s="3">
        <f t="shared" si="1"/>
        <v>388</v>
      </c>
      <c r="I35" s="3">
        <f t="shared" si="2"/>
        <v>77.599999999999994</v>
      </c>
      <c r="J35" s="3" t="str">
        <f t="shared" si="3"/>
        <v>B</v>
      </c>
    </row>
    <row r="36" spans="1:10" x14ac:dyDescent="0.25">
      <c r="A36" s="5" t="s">
        <v>40</v>
      </c>
      <c r="B36" s="3">
        <v>71</v>
      </c>
      <c r="C36" s="3">
        <v>76</v>
      </c>
      <c r="D36" s="3">
        <v>62</v>
      </c>
      <c r="E36" s="3">
        <v>53</v>
      </c>
      <c r="F36" s="3">
        <v>45</v>
      </c>
      <c r="G36" s="3" t="str">
        <f t="shared" si="0"/>
        <v>Pass</v>
      </c>
      <c r="H36" s="3">
        <f t="shared" si="1"/>
        <v>307</v>
      </c>
      <c r="I36" s="3">
        <f t="shared" si="2"/>
        <v>61.4</v>
      </c>
      <c r="J36" s="3" t="str">
        <f t="shared" si="3"/>
        <v>C</v>
      </c>
    </row>
    <row r="37" spans="1:10" x14ac:dyDescent="0.25">
      <c r="A37" s="5" t="s">
        <v>41</v>
      </c>
      <c r="B37" s="3">
        <v>93</v>
      </c>
      <c r="C37" s="3">
        <v>44</v>
      </c>
      <c r="D37" s="3">
        <v>87</v>
      </c>
      <c r="E37" s="3">
        <v>75</v>
      </c>
      <c r="F37" s="3">
        <v>87</v>
      </c>
      <c r="G37" s="3" t="str">
        <f t="shared" si="0"/>
        <v>Pass</v>
      </c>
      <c r="H37" s="3">
        <f t="shared" si="1"/>
        <v>386</v>
      </c>
      <c r="I37" s="3">
        <f t="shared" si="2"/>
        <v>77.2</v>
      </c>
      <c r="J37" s="3" t="str">
        <f t="shared" si="3"/>
        <v>B</v>
      </c>
    </row>
    <row r="38" spans="1:10" x14ac:dyDescent="0.25">
      <c r="A38" s="5" t="s">
        <v>42</v>
      </c>
      <c r="B38" s="3">
        <v>35</v>
      </c>
      <c r="C38" s="3">
        <v>99</v>
      </c>
      <c r="D38" s="3">
        <v>46</v>
      </c>
      <c r="E38" s="3">
        <v>39</v>
      </c>
      <c r="F38" s="3">
        <v>71</v>
      </c>
      <c r="G38" s="3" t="str">
        <f t="shared" si="0"/>
        <v>Fail</v>
      </c>
      <c r="H38" s="3">
        <f t="shared" si="1"/>
        <v>290</v>
      </c>
      <c r="I38" s="3">
        <f t="shared" si="2"/>
        <v>58</v>
      </c>
      <c r="J38" s="3" t="str">
        <f t="shared" si="3"/>
        <v>D</v>
      </c>
    </row>
    <row r="39" spans="1:10" x14ac:dyDescent="0.25">
      <c r="A39" s="5" t="s">
        <v>43</v>
      </c>
      <c r="B39" s="3">
        <v>70</v>
      </c>
      <c r="C39" s="3">
        <v>40</v>
      </c>
      <c r="D39" s="3">
        <v>83</v>
      </c>
      <c r="E39" s="3">
        <v>43</v>
      </c>
      <c r="F39" s="3">
        <v>72</v>
      </c>
      <c r="G39" s="3" t="str">
        <f t="shared" si="0"/>
        <v>Pass</v>
      </c>
      <c r="H39" s="3">
        <f t="shared" si="1"/>
        <v>308</v>
      </c>
      <c r="I39" s="3">
        <f t="shared" si="2"/>
        <v>61.6</v>
      </c>
      <c r="J39" s="3" t="str">
        <f t="shared" si="3"/>
        <v>C</v>
      </c>
    </row>
    <row r="40" spans="1:10" x14ac:dyDescent="0.25">
      <c r="A40" s="5" t="s">
        <v>44</v>
      </c>
      <c r="B40" s="3">
        <v>58</v>
      </c>
      <c r="C40" s="3">
        <v>80</v>
      </c>
      <c r="D40" s="3">
        <v>79</v>
      </c>
      <c r="E40" s="3">
        <v>50</v>
      </c>
      <c r="F40" s="3">
        <v>79</v>
      </c>
      <c r="G40" s="3" t="str">
        <f t="shared" si="0"/>
        <v>Pass</v>
      </c>
      <c r="H40" s="3">
        <f t="shared" si="1"/>
        <v>346</v>
      </c>
      <c r="I40" s="3">
        <f t="shared" si="2"/>
        <v>69.2</v>
      </c>
      <c r="J40" s="3" t="str">
        <f t="shared" si="3"/>
        <v>C</v>
      </c>
    </row>
    <row r="41" spans="1:10" x14ac:dyDescent="0.25">
      <c r="A41" s="5" t="s">
        <v>45</v>
      </c>
      <c r="B41" s="3">
        <v>85</v>
      </c>
      <c r="C41" s="3">
        <v>55</v>
      </c>
      <c r="D41" s="3">
        <v>73</v>
      </c>
      <c r="E41" s="3">
        <v>98</v>
      </c>
      <c r="F41" s="3">
        <v>79</v>
      </c>
      <c r="G41" s="3" t="str">
        <f t="shared" si="0"/>
        <v>Pass</v>
      </c>
      <c r="H41" s="3">
        <f t="shared" si="1"/>
        <v>390</v>
      </c>
      <c r="I41" s="3">
        <f t="shared" si="2"/>
        <v>78</v>
      </c>
      <c r="J41" s="3" t="str">
        <f t="shared" si="3"/>
        <v>B</v>
      </c>
    </row>
    <row r="42" spans="1:10" x14ac:dyDescent="0.25">
      <c r="A42" s="5" t="s">
        <v>46</v>
      </c>
      <c r="B42" s="3">
        <v>95</v>
      </c>
      <c r="C42" s="3">
        <v>100</v>
      </c>
      <c r="D42" s="3">
        <v>67</v>
      </c>
      <c r="E42" s="3">
        <v>41</v>
      </c>
      <c r="F42" s="3">
        <v>43</v>
      </c>
      <c r="G42" s="3" t="str">
        <f t="shared" si="0"/>
        <v>Pass</v>
      </c>
      <c r="H42" s="3">
        <f t="shared" si="1"/>
        <v>346</v>
      </c>
      <c r="I42" s="3">
        <f t="shared" si="2"/>
        <v>69.2</v>
      </c>
      <c r="J42" s="3" t="str">
        <f t="shared" si="3"/>
        <v>C</v>
      </c>
    </row>
    <row r="43" spans="1:10" x14ac:dyDescent="0.25">
      <c r="A43" s="5" t="s">
        <v>47</v>
      </c>
      <c r="B43" s="3">
        <v>97</v>
      </c>
      <c r="C43" s="3">
        <v>96</v>
      </c>
      <c r="D43" s="3">
        <v>56</v>
      </c>
      <c r="E43" s="3">
        <v>96</v>
      </c>
      <c r="F43" s="3">
        <v>46</v>
      </c>
      <c r="G43" s="3" t="str">
        <f t="shared" si="0"/>
        <v>Pass</v>
      </c>
      <c r="H43" s="3">
        <f t="shared" si="1"/>
        <v>391</v>
      </c>
      <c r="I43" s="3">
        <f t="shared" si="2"/>
        <v>78.2</v>
      </c>
      <c r="J43" s="3" t="str">
        <f t="shared" si="3"/>
        <v>B</v>
      </c>
    </row>
    <row r="44" spans="1:10" x14ac:dyDescent="0.25">
      <c r="A44" s="5" t="s">
        <v>48</v>
      </c>
      <c r="B44" s="3">
        <v>88</v>
      </c>
      <c r="C44" s="3">
        <v>46</v>
      </c>
      <c r="D44" s="3">
        <v>62</v>
      </c>
      <c r="E44" s="3">
        <v>90</v>
      </c>
      <c r="F44" s="3">
        <v>88</v>
      </c>
      <c r="G44" s="3" t="str">
        <f t="shared" si="0"/>
        <v>Pass</v>
      </c>
      <c r="H44" s="3">
        <f t="shared" si="1"/>
        <v>374</v>
      </c>
      <c r="I44" s="3">
        <f t="shared" si="2"/>
        <v>74.8</v>
      </c>
      <c r="J44" s="3" t="str">
        <f t="shared" si="3"/>
        <v>B</v>
      </c>
    </row>
    <row r="45" spans="1:10" x14ac:dyDescent="0.25">
      <c r="A45" s="5" t="s">
        <v>49</v>
      </c>
      <c r="B45" s="3">
        <v>97</v>
      </c>
      <c r="C45" s="3">
        <v>41</v>
      </c>
      <c r="D45" s="3">
        <v>67</v>
      </c>
      <c r="E45" s="3">
        <v>54</v>
      </c>
      <c r="F45" s="3">
        <v>52</v>
      </c>
      <c r="G45" s="3" t="str">
        <f t="shared" si="0"/>
        <v>Pass</v>
      </c>
      <c r="H45" s="3">
        <f t="shared" si="1"/>
        <v>311</v>
      </c>
      <c r="I45" s="3">
        <f t="shared" si="2"/>
        <v>62.2</v>
      </c>
      <c r="J45" s="3" t="str">
        <f t="shared" si="3"/>
        <v>C</v>
      </c>
    </row>
    <row r="46" spans="1:10" x14ac:dyDescent="0.25">
      <c r="A46" s="5" t="s">
        <v>50</v>
      </c>
      <c r="B46" s="3">
        <v>82</v>
      </c>
      <c r="C46" s="3">
        <v>70</v>
      </c>
      <c r="D46" s="3">
        <v>90</v>
      </c>
      <c r="E46" s="3">
        <v>95</v>
      </c>
      <c r="F46" s="3">
        <v>60</v>
      </c>
      <c r="G46" s="3" t="str">
        <f t="shared" si="0"/>
        <v>Pass</v>
      </c>
      <c r="H46" s="3">
        <f t="shared" si="1"/>
        <v>397</v>
      </c>
      <c r="I46" s="3">
        <f t="shared" si="2"/>
        <v>79.400000000000006</v>
      </c>
      <c r="J46" s="3" t="str">
        <f t="shared" si="3"/>
        <v>B</v>
      </c>
    </row>
    <row r="47" spans="1:10" x14ac:dyDescent="0.25">
      <c r="A47" s="5" t="s">
        <v>51</v>
      </c>
      <c r="B47" s="3">
        <v>88</v>
      </c>
      <c r="C47" s="3">
        <v>87</v>
      </c>
      <c r="D47" s="3">
        <v>68</v>
      </c>
      <c r="E47" s="3">
        <v>77</v>
      </c>
      <c r="F47" s="3">
        <v>75</v>
      </c>
      <c r="G47" s="3" t="str">
        <f t="shared" si="0"/>
        <v>Pass</v>
      </c>
      <c r="H47" s="3">
        <f t="shared" si="1"/>
        <v>395</v>
      </c>
      <c r="I47" s="3">
        <f t="shared" si="2"/>
        <v>79</v>
      </c>
      <c r="J47" s="3" t="str">
        <f t="shared" si="3"/>
        <v>B</v>
      </c>
    </row>
    <row r="48" spans="1:10" x14ac:dyDescent="0.25">
      <c r="A48" s="5" t="s">
        <v>52</v>
      </c>
      <c r="B48" s="3">
        <v>64</v>
      </c>
      <c r="C48" s="3">
        <v>63</v>
      </c>
      <c r="D48" s="3">
        <v>55</v>
      </c>
      <c r="E48" s="3">
        <v>79</v>
      </c>
      <c r="F48" s="3">
        <v>52</v>
      </c>
      <c r="G48" s="3" t="str">
        <f t="shared" si="0"/>
        <v>Pass</v>
      </c>
      <c r="H48" s="3">
        <f t="shared" si="1"/>
        <v>313</v>
      </c>
      <c r="I48" s="3">
        <f t="shared" si="2"/>
        <v>62.6</v>
      </c>
      <c r="J48" s="3" t="str">
        <f t="shared" si="3"/>
        <v>C</v>
      </c>
    </row>
    <row r="49" spans="1:10" x14ac:dyDescent="0.25">
      <c r="A49" s="5" t="s">
        <v>53</v>
      </c>
      <c r="B49" s="3">
        <v>91</v>
      </c>
      <c r="C49" s="3">
        <v>45</v>
      </c>
      <c r="D49" s="3">
        <v>95</v>
      </c>
      <c r="E49" s="3">
        <v>98</v>
      </c>
      <c r="F49" s="3">
        <v>36</v>
      </c>
      <c r="G49" s="3" t="str">
        <f t="shared" si="0"/>
        <v>Pass</v>
      </c>
      <c r="H49" s="3">
        <f t="shared" si="1"/>
        <v>365</v>
      </c>
      <c r="I49" s="3">
        <f t="shared" si="2"/>
        <v>73</v>
      </c>
      <c r="J49" s="3" t="str">
        <f t="shared" si="3"/>
        <v>B</v>
      </c>
    </row>
    <row r="50" spans="1:10" x14ac:dyDescent="0.25">
      <c r="A50" s="5" t="s">
        <v>54</v>
      </c>
      <c r="B50" s="3">
        <v>55</v>
      </c>
      <c r="C50" s="3">
        <v>98</v>
      </c>
      <c r="D50" s="3">
        <v>47</v>
      </c>
      <c r="E50" s="3">
        <v>47</v>
      </c>
      <c r="F50" s="3">
        <v>79</v>
      </c>
      <c r="G50" s="3" t="str">
        <f t="shared" si="0"/>
        <v>Pass</v>
      </c>
      <c r="H50" s="3">
        <f t="shared" si="1"/>
        <v>326</v>
      </c>
      <c r="I50" s="3">
        <f t="shared" si="2"/>
        <v>65.2</v>
      </c>
      <c r="J50" s="3" t="str">
        <f t="shared" si="3"/>
        <v>C</v>
      </c>
    </row>
    <row r="51" spans="1:10" x14ac:dyDescent="0.25">
      <c r="A51" s="5" t="s">
        <v>55</v>
      </c>
      <c r="B51" s="3">
        <v>72</v>
      </c>
      <c r="C51" s="3">
        <v>91</v>
      </c>
      <c r="D51" s="3">
        <v>67</v>
      </c>
      <c r="E51" s="3">
        <v>71</v>
      </c>
      <c r="F51" s="3">
        <v>48</v>
      </c>
      <c r="G51" s="3" t="str">
        <f t="shared" si="0"/>
        <v>Pass</v>
      </c>
      <c r="H51" s="3">
        <f t="shared" si="1"/>
        <v>349</v>
      </c>
      <c r="I51" s="3">
        <f t="shared" si="2"/>
        <v>69.8</v>
      </c>
      <c r="J51" s="3" t="str">
        <f t="shared" si="3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Aaditya Rajput</cp:lastModifiedBy>
  <dcterms:created xsi:type="dcterms:W3CDTF">2025-09-22T08:56:20Z</dcterms:created>
  <dcterms:modified xsi:type="dcterms:W3CDTF">2025-09-26T04:40:27Z</dcterms:modified>
</cp:coreProperties>
</file>