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yang.yin\source\repos\appendix\replication\"/>
    </mc:Choice>
  </mc:AlternateContent>
  <xr:revisionPtr revIDLastSave="0" documentId="13_ncr:1_{EE6C5A4A-8FDF-4A9F-8B42-3B785A207F72}" xr6:coauthVersionLast="47" xr6:coauthVersionMax="47" xr10:uidLastSave="{00000000-0000-0000-0000-000000000000}"/>
  <bookViews>
    <workbookView xWindow="-120" yWindow="-120" windowWidth="38640" windowHeight="21120" xr2:uid="{77C562FB-D8E2-DE42-AA1C-BF70BFD5042D}"/>
  </bookViews>
  <sheets>
    <sheet name="rq2" sheetId="11" r:id="rId1"/>
  </sheets>
  <definedNames>
    <definedName name="_xlnm._FilterDatabase" localSheetId="0" hidden="1">'rq2'!$A$1:$AU$288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1" l="1"/>
  <c r="F269" i="11" l="1"/>
  <c r="F262" i="11"/>
  <c r="F255" i="11"/>
  <c r="F256" i="11"/>
  <c r="F230" i="11"/>
  <c r="F219" i="11"/>
  <c r="F128" i="11"/>
  <c r="F133" i="11"/>
  <c r="F136" i="11"/>
  <c r="F137" i="11"/>
  <c r="F59" i="11"/>
  <c r="F43" i="11"/>
  <c r="F8" i="11"/>
  <c r="F11" i="11"/>
  <c r="F12" i="11"/>
  <c r="F15" i="11"/>
  <c r="F16" i="11"/>
  <c r="F17" i="11"/>
  <c r="F18" i="11"/>
  <c r="F19" i="11"/>
  <c r="F20" i="11"/>
  <c r="F21" i="11"/>
  <c r="F22" i="11"/>
  <c r="F23" i="11"/>
  <c r="F26" i="11"/>
  <c r="F27" i="11"/>
  <c r="F29" i="11"/>
  <c r="F31" i="11"/>
  <c r="F32" i="11"/>
  <c r="F33" i="11"/>
  <c r="F34" i="11"/>
  <c r="F35" i="11"/>
  <c r="F36" i="11"/>
  <c r="F37" i="11"/>
  <c r="F38" i="11"/>
  <c r="F39" i="11"/>
  <c r="F41" i="11"/>
  <c r="F44" i="11"/>
  <c r="F45" i="11"/>
  <c r="F46" i="11"/>
  <c r="F48" i="11"/>
  <c r="F49" i="11"/>
  <c r="F54" i="11"/>
  <c r="F56" i="11"/>
  <c r="F60" i="11"/>
  <c r="F61" i="11"/>
  <c r="F62" i="11"/>
  <c r="F63" i="11"/>
  <c r="F64" i="11"/>
  <c r="F65" i="11"/>
  <c r="F66" i="11"/>
  <c r="F67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1" i="11"/>
  <c r="F112" i="11"/>
  <c r="F113" i="11"/>
  <c r="F114" i="11"/>
  <c r="F115" i="11"/>
  <c r="F116" i="11"/>
  <c r="F117" i="11"/>
  <c r="F118" i="11"/>
  <c r="F119" i="11"/>
  <c r="F120" i="11"/>
  <c r="F121" i="11"/>
  <c r="F124" i="11"/>
  <c r="F13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10" i="11"/>
  <c r="F211" i="11"/>
  <c r="F212" i="11"/>
  <c r="F213" i="11"/>
  <c r="F221" i="11"/>
  <c r="F222" i="11"/>
  <c r="F223" i="11"/>
  <c r="F224" i="11"/>
  <c r="F225" i="11"/>
  <c r="F226" i="11"/>
  <c r="F227" i="11"/>
  <c r="F229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7" i="11"/>
  <c r="F249" i="11"/>
  <c r="F250" i="11"/>
  <c r="F252" i="11"/>
  <c r="F253" i="11"/>
  <c r="F254" i="11"/>
  <c r="F259" i="11"/>
  <c r="F260" i="11"/>
  <c r="F263" i="11"/>
  <c r="F264" i="11"/>
  <c r="F267" i="11"/>
  <c r="F271" i="11"/>
  <c r="F272" i="11"/>
  <c r="F274" i="11"/>
  <c r="F275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tc={0702B692-4ACA-4543-A15C-143C1E58AE23}</author>
    <author>tc={530FDDB1-F901-C145-8CE9-8EBF6934C59F}</author>
  </authors>
  <commentList>
    <comment ref="G55" authorId="0" shapeId="0" xr:uid="{0702B692-4ACA-4543-A15C-143C1E58A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Didn’t find</t>
      </text>
    </comment>
    <comment ref="G74" authorId="1" shapeId="0" xr:uid="{530FDDB1-F901-C145-8CE9-8EBF6934C59F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Didn’t find cache thing</t>
      </text>
    </comment>
  </commentList>
</comments>
</file>

<file path=xl/sharedStrings.xml><?xml version="1.0" encoding="utf-8"?>
<sst xmlns="http://schemas.openxmlformats.org/spreadsheetml/2006/main" count="5054" uniqueCount="1229">
  <si>
    <t>Purpose</t>
  </si>
  <si>
    <t>VcsUrl</t>
  </si>
  <si>
    <t>JobName</t>
  </si>
  <si>
    <t>Repo</t>
  </si>
  <si>
    <t>Inspection_Kashiwa</t>
  </si>
  <si>
    <t>Mechanism_Kashiwa</t>
  </si>
  <si>
    <t>Remark_Kashiwa</t>
  </si>
  <si>
    <t>WeightedMiddle</t>
  </si>
  <si>
    <t>AverageRatio</t>
  </si>
  <si>
    <t>HighestRatio</t>
  </si>
  <si>
    <t>LowestRatio</t>
  </si>
  <si>
    <t>ValidBuildCount</t>
  </si>
  <si>
    <t>Random</t>
  </si>
  <si>
    <t>NonZeroBuildCount</t>
  </si>
  <si>
    <t>MaxNonZeroBuildCountPerMonth</t>
  </si>
  <si>
    <t>HitRule</t>
  </si>
  <si>
    <t>https://github.com/expo/expo</t>
  </si>
  <si>
    <t>home</t>
  </si>
  <si>
    <t>expo/expo</t>
  </si>
  <si>
    <t>18358003637692492730</t>
  </si>
  <si>
    <t>https://github.com/demisto/content</t>
  </si>
  <si>
    <t>Server 4_1</t>
  </si>
  <si>
    <t>demisto/content</t>
  </si>
  <si>
    <t>18198084271265322659</t>
  </si>
  <si>
    <t>https://github.com/koreader/koreader</t>
  </si>
  <si>
    <t>build</t>
  </si>
  <si>
    <t>koreader/koreader</t>
  </si>
  <si>
    <t>18129561801304823031</t>
  </si>
  <si>
    <t>https://github.com/grafana/grafana</t>
  </si>
  <si>
    <t>build-enterprise-backend-linux-x64-musl</t>
  </si>
  <si>
    <t>grafana/grafana</t>
  </si>
  <si>
    <t>18086441353405785027</t>
  </si>
  <si>
    <t>https://github.com/all-of-us/workbench</t>
  </si>
  <si>
    <t>api-bigquery-test</t>
  </si>
  <si>
    <t>all-of-us/workbench</t>
  </si>
  <si>
    <t>x</t>
  </si>
  <si>
    <t>17917224806250997322</t>
  </si>
  <si>
    <t>https://github.com/diem/diem</t>
  </si>
  <si>
    <t>code_coverage</t>
  </si>
  <si>
    <t>diem/diem</t>
  </si>
  <si>
    <t>17773816324841067455</t>
  </si>
  <si>
    <t>https://github.com/hashicorp/vault</t>
  </si>
  <si>
    <t>netbsd_amd64_package</t>
  </si>
  <si>
    <t>hashicorp/vault</t>
  </si>
  <si>
    <t>17695050214073789283</t>
  </si>
  <si>
    <t>https://github.com/poldracklab/fmriprep</t>
  </si>
  <si>
    <t>ds054</t>
  </si>
  <si>
    <t>poldracklab/fmriprep</t>
  </si>
  <si>
    <t xml:space="preserve">There is something special way to skip:
            if [[ "$( git log --format=oneline -n 1 $CIRCLE_SHA1 | grep -i -E '\[skip[ _]?ds054\]' )" != "" ]]; then
</t>
  </si>
  <si>
    <t>17621708057707158932</t>
  </si>
  <si>
    <t>https://github.com/qTox/qTox</t>
  </si>
  <si>
    <t>deps32</t>
  </si>
  <si>
    <t>qTox/qTox</t>
  </si>
  <si>
    <t>17520652404391619714</t>
  </si>
  <si>
    <t>https://github.com/electron/electron</t>
  </si>
  <si>
    <t>linux-arm-debug</t>
  </si>
  <si>
    <t>electron/electron</t>
  </si>
  <si>
    <t>Check modified files using GitHub API and save a file with value true to indicate doc only change</t>
  </si>
  <si>
    <t>17364860990587845942</t>
  </si>
  <si>
    <t>https://github.com/wordpress-mobile/WordPress-Android</t>
  </si>
  <si>
    <t>test</t>
  </si>
  <si>
    <t>wordpress-mobile/WordPress-Android</t>
  </si>
  <si>
    <t>17181009284197655882</t>
  </si>
  <si>
    <t>linux-arm64-testing-gn-check</t>
  </si>
  <si>
    <t>17137092172437160420</t>
  </si>
  <si>
    <t>https://github.com/mapfish/mapfish-print</t>
  </si>
  <si>
    <t>mapfish/mapfish-print</t>
  </si>
  <si>
    <t>17107494577147534678</t>
  </si>
  <si>
    <t>https://github.com/circleci/circleci-images</t>
  </si>
  <si>
    <t>refresh_tools_cache</t>
  </si>
  <si>
    <t>circleci/circleci-images</t>
  </si>
  <si>
    <t>Is it truely accerelation?</t>
  </si>
  <si>
    <t>17083416530187878790</t>
  </si>
  <si>
    <t>https://github.com/vanilla/vanilla</t>
  </si>
  <si>
    <t>chromatic_test</t>
  </si>
  <si>
    <t>vanilla/vanilla</t>
  </si>
  <si>
    <t>16884849465783975953</t>
  </si>
  <si>
    <t>linux-checkout-fast</t>
  </si>
  <si>
    <t>if [ -s src/electron/.skip-ci-build ]; then</t>
  </si>
  <si>
    <t>16792019002396330719</t>
  </si>
  <si>
    <t>Run Unit Testing And Lint</t>
  </si>
  <si>
    <t>Check git diff to find changes</t>
  </si>
  <si>
    <t>16759721075334807645</t>
  </si>
  <si>
    <t>linux-arm-testing</t>
  </si>
  <si>
    <t>16580941360410938413</t>
  </si>
  <si>
    <t>android_test_suite</t>
  </si>
  <si>
    <t>16494843608921639372</t>
  </si>
  <si>
    <t>osx-testing-tests</t>
  </si>
  <si>
    <t>16272259612503180522</t>
  </si>
  <si>
    <t>client_android</t>
  </si>
  <si>
    <t>16240311272884645091</t>
  </si>
  <si>
    <t>https://github.com/gatsbyjs/gatsby</t>
  </si>
  <si>
    <t>integration_tests_ssr</t>
  </si>
  <si>
    <t>gatsbyjs/gatsby</t>
  </si>
  <si>
    <t>16090696955433366772</t>
  </si>
  <si>
    <t>publish-oss-packages</t>
  </si>
  <si>
    <t>The acceleration does not seem to work well</t>
  </si>
  <si>
    <t>15994759918798909751</t>
  </si>
  <si>
    <t>https://github.com/oppia/oppia</t>
  </si>
  <si>
    <t>e2e_navigation_and_misc</t>
  </si>
  <si>
    <t>oppia/oppia</t>
  </si>
  <si>
    <t>if [[ -n ${CIRCLE_PULL_REQUEST} ]] &amp;&amp; [[ "$PR_BRANCH" == update-changelog-for-release* ]]; then</t>
  </si>
  <si>
    <t>15889089868241620176</t>
  </si>
  <si>
    <t>https://github.com/apollographql/apollo-server</t>
  </si>
  <si>
    <t>Package tarballs</t>
  </si>
  <si>
    <t>apollographql/apollo-server</t>
  </si>
  <si>
    <t>Checking branch name using filter</t>
  </si>
  <si>
    <t>If we include this, we have to find other instances including filters</t>
  </si>
  <si>
    <t>15877170218017906044</t>
  </si>
  <si>
    <t>e2e_users</t>
  </si>
  <si>
    <t>15870781842794415195</t>
  </si>
  <si>
    <t>https://github.com/artsy/force</t>
  </si>
  <si>
    <t>electron-runner-image-push</t>
  </si>
  <si>
    <t>artsy/force</t>
  </si>
  <si>
    <t>they use filter</t>
  </si>
  <si>
    <t>15803542198405396944</t>
  </si>
  <si>
    <t>test-go-remote-docker</t>
  </si>
  <si>
    <t>?</t>
  </si>
  <si>
    <t>15651861130510961388</t>
  </si>
  <si>
    <t>linux-arm64-testing</t>
  </si>
  <si>
    <t>15495932258758767318</t>
  </si>
  <si>
    <t>https://github.com/alchemy-fr/Phraseanet</t>
  </si>
  <si>
    <t>build_phraseanet-nginx</t>
  </si>
  <si>
    <t>alchemy-fr/Phraseanet</t>
  </si>
  <si>
    <t>15328543163668492519</t>
  </si>
  <si>
    <t>test-go</t>
  </si>
  <si>
    <t xml:space="preserve">   This is also very interesting       # Split Go tests by prior test times.  If use_docker is true, only run
          # tests that depend on docker, otherwise only those that don't.
          if [ $USE_DOCKER == 1 ]; then
            package_names=$(go list -test -json ./... |
              jq -r 'select(.Deps != null) |
                select(any(.Deps[] ; contains("github.com/hashicorp/vault/helper/testhelpers/docker"))) |
                .ForTest | select(. != null)' |
                sort -u | circleci tests split --split-by=timings --timings-type=classname)
          else
            package_names=$(go list -test -json ./... |
              jq -r 'select(.Deps != null) |
                select(all(.Deps[] ; contains("github.com/hashicorp/vault/helper/testhelpers/docker")|not)) |
                .ForTest | select(. != null)' |
                sort -u | circleci tests split --split-by=timings --timings-type=classname)
          fi</t>
  </si>
  <si>
    <t>15242829266546352456</t>
  </si>
  <si>
    <t>api-integration-test</t>
  </si>
  <si>
    <t>15242639129907208465</t>
  </si>
  <si>
    <t>mac-checkout-and-save-cache</t>
  </si>
  <si>
    <t xml:space="preserve">                  if [ -f ".src-cache-marker" ]; then
</t>
  </si>
  <si>
    <t>15139700192753691564</t>
  </si>
  <si>
    <t>linux-ia32-testing-tests</t>
  </si>
  <si>
    <t>15022287573635787912</t>
  </si>
  <si>
    <t>build-oss-backend-win64</t>
  </si>
  <si>
    <t>14967561628621044446</t>
  </si>
  <si>
    <t>build-enterprise-backend-armv7-musl</t>
  </si>
  <si>
    <t>14879866652063389236</t>
  </si>
  <si>
    <t>build-enterprise-frontend</t>
  </si>
  <si>
    <t>14735373937925740755</t>
  </si>
  <si>
    <t>https://github.com/Automattic/wp-calypso</t>
  </si>
  <si>
    <t>test-e2e-canary-ie</t>
  </si>
  <si>
    <t>Automattic/wp-calypso</t>
  </si>
  <si>
    <t>14693281681668067823</t>
  </si>
  <si>
    <t>build-oss-plugins</t>
  </si>
  <si>
    <t>14658001490411143197</t>
  </si>
  <si>
    <t>https://github.com/testcontainers/testcontainers-java</t>
  </si>
  <si>
    <t>modules-jdbc-test</t>
  </si>
  <si>
    <t>testcontainers/testcontainers-java</t>
  </si>
  <si>
    <t>14645744632396427372</t>
  </si>
  <si>
    <t>linux-ia32-testing</t>
  </si>
  <si>
    <t>14625869809223964351</t>
  </si>
  <si>
    <t>https://github.com/hashicorp/nomad</t>
  </si>
  <si>
    <t>lint-go</t>
  </si>
  <si>
    <t>hashicorp/nomad</t>
  </si>
  <si>
    <t>14414337746984527561</t>
  </si>
  <si>
    <t>build-oss-backend-armv6</t>
  </si>
  <si>
    <t>There is halt but it does not work</t>
  </si>
  <si>
    <t>14323249006181171130</t>
  </si>
  <si>
    <t>openbsd_386_package</t>
  </si>
  <si>
    <t>14096097608019708993</t>
  </si>
  <si>
    <t>https://github.com/freedomofpress/securedrop</t>
  </si>
  <si>
    <t>staging-test-with-rebase</t>
  </si>
  <si>
    <t>freedomofpress/securedrop</t>
  </si>
  <si>
    <t>14025623757504031946</t>
  </si>
  <si>
    <t>generate_dockerfiles</t>
  </si>
  <si>
    <t>There is halt but it is not used</t>
  </si>
  <si>
    <t>13934261661794895456</t>
  </si>
  <si>
    <t>web_test_suite</t>
  </si>
  <si>
    <t>13834182843184718646</t>
  </si>
  <si>
    <t>linux-x64-debug-gn-check</t>
  </si>
  <si>
    <t>13816875821315533252</t>
  </si>
  <si>
    <t>https://github.com/SFDO-Tooling/CumulusCI</t>
  </si>
  <si>
    <t>test_release</t>
  </si>
  <si>
    <t>SFDO-Tooling/CumulusCI</t>
  </si>
  <si>
    <t>13780469803278786882</t>
  </si>
  <si>
    <t>build-oss-backend-armv7-musl</t>
  </si>
  <si>
    <t>13768514665452172856</t>
  </si>
  <si>
    <t>test-go-race</t>
  </si>
  <si>
    <t>13751411095139331410</t>
  </si>
  <si>
    <t>ds210</t>
  </si>
  <si>
    <t>13704179625075083489</t>
  </si>
  <si>
    <t>client_ios</t>
  </si>
  <si>
    <t>13679982592698355407</t>
  </si>
  <si>
    <t>build-enterprise-windows-installer</t>
  </si>
  <si>
    <t>13642679418633936860</t>
  </si>
  <si>
    <t>docker-pre-publish</t>
  </si>
  <si>
    <t>This script is always accelerated</t>
  </si>
  <si>
    <t>13522783538307806915</t>
  </si>
  <si>
    <t>test_suite_publish</t>
  </si>
  <si>
    <t>13306282679273402521</t>
  </si>
  <si>
    <t>netbsd_386_package</t>
  </si>
  <si>
    <t>13251087711679913494</t>
  </si>
  <si>
    <t>api-local-test</t>
  </si>
  <si>
    <t>13225388487339501002</t>
  </si>
  <si>
    <t>https://github.com/raiden-network/raiden</t>
  </si>
  <si>
    <t>test-integration-udp-parity-3.7</t>
  </si>
  <si>
    <t>raiden-network/raiden</t>
  </si>
  <si>
    <t>13102768472502341208</t>
  </si>
  <si>
    <t>https://github.com/kindlyops/havengrc</t>
  </si>
  <si>
    <t>flyway-build-job</t>
  </si>
  <si>
    <t>kindlyops/havengrc</t>
  </si>
  <si>
    <t>13077888544146708895</t>
  </si>
  <si>
    <t>publish-enterprise-packages</t>
  </si>
  <si>
    <t>13030993834668111273</t>
  </si>
  <si>
    <t>https://github.com/aeternity/aeternity</t>
  </si>
  <si>
    <t>docker_smoke_tests</t>
  </si>
  <si>
    <t>aeternity/aeternity</t>
  </si>
  <si>
    <t>docker build often makes divisions</t>
  </si>
  <si>
    <t>12928384344743257080</t>
  </si>
  <si>
    <t>windows_386_package</t>
  </si>
  <si>
    <t>12851390282415188372</t>
  </si>
  <si>
    <t>https://github.com/googleapis/gapic-showcase</t>
  </si>
  <si>
    <t>googleapis/gapic-showcase</t>
  </si>
  <si>
    <t>12826392640350991683</t>
  </si>
  <si>
    <t>https://github.com/commaai/panda</t>
  </si>
  <si>
    <t>commaai/panda</t>
  </si>
  <si>
    <t>12820608827971450885</t>
  </si>
  <si>
    <t>https://github.com/artsy/eigen</t>
  </si>
  <si>
    <t>build-test-app</t>
  </si>
  <si>
    <t>artsy/eigen</t>
  </si>
  <si>
    <t xml:space="preserve">	if [ "$(LOCAL_BRANCH)" != "beta" ] &amp;&amp; [ "$(LOCAL_BRANCH)" != "app_store_submission" ]; then make build-for-tests; else echo "Skipping test build on beta deploy."; fi
</t>
  </si>
  <si>
    <t>12799987490734786674</t>
  </si>
  <si>
    <t>build-oss-frontend</t>
  </si>
  <si>
    <t>12664056029423471833</t>
  </si>
  <si>
    <t>gutenberg-bundle-build</t>
  </si>
  <si>
    <t>12378410908787624452</t>
  </si>
  <si>
    <t>deps64</t>
  </si>
  <si>
    <t>12346746763910923561</t>
  </si>
  <si>
    <t>windows_amd64_package</t>
  </si>
  <si>
    <t>12247811349900514849</t>
  </si>
  <si>
    <t>https://github.com/mne-tools/mne-python</t>
  </si>
  <si>
    <t>build_docs</t>
  </si>
  <si>
    <t>mne-tools/mne-python</t>
  </si>
  <si>
    <t>12178288611247367976</t>
  </si>
  <si>
    <t>api-build-test</t>
  </si>
  <si>
    <t>12139634980796821306</t>
  </si>
  <si>
    <t>mac-checkout</t>
  </si>
  <si>
    <t>12082586925536713857</t>
  </si>
  <si>
    <t>okhttp</t>
  </si>
  <si>
    <t>12043169833407911463</t>
  </si>
  <si>
    <t>linux_arm_package</t>
  </si>
  <si>
    <t>11964759697857184342</t>
  </si>
  <si>
    <t>osx-testing-gn-check</t>
  </si>
  <si>
    <t>11947204694649088253</t>
  </si>
  <si>
    <t>smoketest-matrix-development-parity-3.7</t>
  </si>
  <si>
    <t>11944134585799783128</t>
  </si>
  <si>
    <t>docker-ci-build-3</t>
  </si>
  <si>
    <t>11896126888915063269</t>
  </si>
  <si>
    <t>check-breaking-change</t>
  </si>
  <si>
    <t>yes but I don't understand</t>
  </si>
  <si>
    <t>11792393321768175851</t>
  </si>
  <si>
    <t>build-enterprise-backend-win64</t>
  </si>
  <si>
    <t>11727351448981221287</t>
  </si>
  <si>
    <t>linux-ia32-debug</t>
  </si>
  <si>
    <t>11578655312820628803</t>
  </si>
  <si>
    <t>osx-testing-x64</t>
  </si>
  <si>
    <t>11569546275766812061</t>
  </si>
  <si>
    <t>mas-testing-x64</t>
  </si>
  <si>
    <t>11569325530352163227</t>
  </si>
  <si>
    <t>build-oss-backend-linux-x64</t>
  </si>
  <si>
    <t>11555156375380036783</t>
  </si>
  <si>
    <t>mac-checkout-fast</t>
  </si>
  <si>
    <t>11502989808562086196</t>
  </si>
  <si>
    <t>https://github.com/artsy/reaction</t>
  </si>
  <si>
    <t>yarn/jest</t>
  </si>
  <si>
    <t>artsy/reaction</t>
  </si>
  <si>
    <t xml:space="preserve">Check CIRCLE_PULL_REQUEST using environment variable;  Check PR numbers using environment variable;  </t>
  </si>
  <si>
    <t>11427155276507440153</t>
  </si>
  <si>
    <t>docker-ci-build-2</t>
  </si>
  <si>
    <t>11382101502506740704</t>
  </si>
  <si>
    <t>linux-x64-testing-nan</t>
  </si>
  <si>
    <t>11330925938021842374</t>
  </si>
  <si>
    <t>linux_arm64_package</t>
  </si>
  <si>
    <t>11154348149055200178</t>
  </si>
  <si>
    <t>https://github.com/rsksmart/rskj</t>
  </si>
  <si>
    <t>mining-tests</t>
  </si>
  <si>
    <t>rsksmart/rskj</t>
  </si>
  <si>
    <t>11086221070058677243</t>
  </si>
  <si>
    <t>build-enterprise-plugins</t>
  </si>
  <si>
    <t>11064961428544629754</t>
  </si>
  <si>
    <t>osx-testing-x64-tests</t>
  </si>
  <si>
    <t>11049956652567883105</t>
  </si>
  <si>
    <t>Installable Build</t>
  </si>
  <si>
    <t>10657903775604713139</t>
  </si>
  <si>
    <t>pre-flight-checks</t>
  </si>
  <si>
    <t>10640551184030000871</t>
  </si>
  <si>
    <t>linux_amd64_package</t>
  </si>
  <si>
    <t>10544431553447516395</t>
  </si>
  <si>
    <t>linux-ia32-testing-nan</t>
  </si>
  <si>
    <t>10535446330559996368</t>
  </si>
  <si>
    <t>openbsd_amd64_package</t>
  </si>
  <si>
    <t>10475002124683617822</t>
  </si>
  <si>
    <t>https://github.com/PowerDNS/pdns</t>
  </si>
  <si>
    <t>test-recursor-bulk</t>
  </si>
  <si>
    <t>PowerDNS/pdns</t>
  </si>
  <si>
    <t>10447464638743029607</t>
  </si>
  <si>
    <t>mas-testing-x64-gn-check</t>
  </si>
  <si>
    <t>10108447345694201908</t>
  </si>
  <si>
    <t>test-go-race-remote-docker</t>
  </si>
  <si>
    <t>10082590130917456360</t>
  </si>
  <si>
    <t>webui-build-job</t>
  </si>
  <si>
    <t>9794615078222971353</t>
  </si>
  <si>
    <t>freebsd_amd64_package</t>
  </si>
  <si>
    <t>9779994117241127767</t>
  </si>
  <si>
    <t>build_phraseanet-worker</t>
  </si>
  <si>
    <t>9583352307529086022</t>
  </si>
  <si>
    <t>e2e_non_prod_tests</t>
  </si>
  <si>
    <t>9575735280470182253</t>
  </si>
  <si>
    <t>build-enterprise-backend-linux-x64</t>
  </si>
  <si>
    <t>9556754402458442915</t>
  </si>
  <si>
    <t>linux-arm64-debug-gn-check</t>
  </si>
  <si>
    <t>9425862827728894663</t>
  </si>
  <si>
    <t>expotools</t>
  </si>
  <si>
    <t>9412349823197095634</t>
  </si>
  <si>
    <t>selenium</t>
  </si>
  <si>
    <t>9396669917921326384</t>
  </si>
  <si>
    <t>linux-x64-testing</t>
  </si>
  <si>
    <t>9105843817785557804</t>
  </si>
  <si>
    <t>mas-testing</t>
  </si>
  <si>
    <t>9011817151637515664</t>
  </si>
  <si>
    <t>docker-ci-build-1</t>
  </si>
  <si>
    <t>8761239753948004987</t>
  </si>
  <si>
    <t>build-oss-backend-arm64</t>
  </si>
  <si>
    <t>8595456920285311706</t>
  </si>
  <si>
    <t>ts-compile-doc-change</t>
  </si>
  <si>
    <t>8567379949247124157</t>
  </si>
  <si>
    <t>linux-arm64-debug</t>
  </si>
  <si>
    <t>8446815249878105006</t>
  </si>
  <si>
    <t>solaris_amd64_package</t>
  </si>
  <si>
    <t>8431700427005284174</t>
  </si>
  <si>
    <t>build-oss-backend-linux-x64-musl</t>
  </si>
  <si>
    <t>8426531185448277725</t>
  </si>
  <si>
    <t>https://github.com/blankenberg/bioconda-recipes</t>
  </si>
  <si>
    <t>nightly-upload-linux</t>
  </si>
  <si>
    <t>blankenberg/bioconda-recipes</t>
  </si>
  <si>
    <t>8404046925555151045</t>
  </si>
  <si>
    <t>builder-image-push</t>
  </si>
  <si>
    <t>8353175448988592220</t>
  </si>
  <si>
    <t>builder-image-build</t>
  </si>
  <si>
    <t>8253872878231166103</t>
  </si>
  <si>
    <t>smoketest-matrix-development-geth-3.7</t>
  </si>
  <si>
    <t>8035037959135754842</t>
  </si>
  <si>
    <t>linux_386_package</t>
  </si>
  <si>
    <t>7905110543753338977</t>
  </si>
  <si>
    <t>linux-x64-testing-node</t>
  </si>
  <si>
    <t>7725507984467660698</t>
  </si>
  <si>
    <t>https://github.com/wordpress-mobile/WordPress-iOS</t>
  </si>
  <si>
    <t>Build Tests</t>
  </si>
  <si>
    <t>wordpress-mobile/WordPress-iOS</t>
  </si>
  <si>
    <t>7505425118026014595</t>
  </si>
  <si>
    <t>build-enterprise-backend-armv6</t>
  </si>
  <si>
    <t>7449773636892270586</t>
  </si>
  <si>
    <t>test-e2e-canary-safari</t>
  </si>
  <si>
    <t>There is "Skip Jetpack Tests if needed" but it is not used</t>
  </si>
  <si>
    <t>7414543242524215376</t>
  </si>
  <si>
    <t>Unit Tests</t>
  </si>
  <si>
    <t>7338280221327727630</t>
  </si>
  <si>
    <t>test_pytest</t>
  </si>
  <si>
    <t>7269053210149050989</t>
  </si>
  <si>
    <t>lint</t>
  </si>
  <si>
    <t>7247266467763104437</t>
  </si>
  <si>
    <t>docs</t>
  </si>
  <si>
    <t>they want changes in doc</t>
  </si>
  <si>
    <t>7089599539617014277</t>
  </si>
  <si>
    <t>docker-ci-build</t>
  </si>
  <si>
    <t>6810698220312399268</t>
  </si>
  <si>
    <t>build-oss-docker-images</t>
  </si>
  <si>
    <t>6800609875172441599</t>
  </si>
  <si>
    <t>linux-checkout-and-save-cache</t>
  </si>
  <si>
    <t>There many patterns</t>
  </si>
  <si>
    <t>6593269778277579281</t>
  </si>
  <si>
    <t>build-oss-ubuntu-docker-images</t>
  </si>
  <si>
    <t>6569432279746791553</t>
  </si>
  <si>
    <t>build-enterprise-backend-arm64</t>
  </si>
  <si>
    <t>6474022441737754703</t>
  </si>
  <si>
    <t>https://github.com/openSUSE/open-build-service</t>
  </si>
  <si>
    <t>rspec</t>
  </si>
  <si>
    <t>openSUSE/open-build-service</t>
  </si>
  <si>
    <t>6238886488242602491</t>
  </si>
  <si>
    <t>smoketest-matrix-production-geth-3.7</t>
  </si>
  <si>
    <t>6224503343470943164</t>
  </si>
  <si>
    <t>linux-x64-testing-no-run-as-node</t>
  </si>
  <si>
    <t>6007725379880977938</t>
  </si>
  <si>
    <t>WordPressUtils Connected Tests</t>
  </si>
  <si>
    <t>5955107334725313866</t>
  </si>
  <si>
    <t>5948137491496993529</t>
  </si>
  <si>
    <t>publish-storybook</t>
  </si>
  <si>
    <t>5715638459268351183</t>
  </si>
  <si>
    <t>https://github.com/vertexproject/synapse</t>
  </si>
  <si>
    <t>osx37</t>
  </si>
  <si>
    <t>vertexproject/synapse</t>
  </si>
  <si>
    <t>5711805805548562945</t>
  </si>
  <si>
    <t>osx-testing</t>
  </si>
  <si>
    <t>5610384759714441709</t>
  </si>
  <si>
    <t>build-enterprise-docker-images</t>
  </si>
  <si>
    <t>5576678850668110874</t>
  </si>
  <si>
    <t>build-enterprise-backend-osx64</t>
  </si>
  <si>
    <t>5546341461898217110</t>
  </si>
  <si>
    <t>havenapi-build-job</t>
  </si>
  <si>
    <t>5527082742934646915</t>
  </si>
  <si>
    <t>https://github.com/angular/angular-cli</t>
  </si>
  <si>
    <t>test-win</t>
  </si>
  <si>
    <t>angular/angular-cli</t>
  </si>
  <si>
    <t>5433268527193319561</t>
  </si>
  <si>
    <t>https://github.com/home-assistant/core</t>
  </si>
  <si>
    <t>pre-test 3.7</t>
  </si>
  <si>
    <t>home-assistant/core</t>
  </si>
  <si>
    <t>5244956754590953296</t>
  </si>
  <si>
    <t>linux-x64-testing-tests</t>
  </si>
  <si>
    <t>5244127268378676654</t>
  </si>
  <si>
    <t>build-enterprise-ubuntu-docker-images</t>
  </si>
  <si>
    <t>5210467137732745374</t>
  </si>
  <si>
    <t>test-e2e-canary</t>
  </si>
  <si>
    <t>5131866882084729026</t>
  </si>
  <si>
    <t>5027648263196781261</t>
  </si>
  <si>
    <t>linux-checkout</t>
  </si>
  <si>
    <t>5019244142918041798</t>
  </si>
  <si>
    <t>strings-check</t>
  </si>
  <si>
    <t>4907052989258680440</t>
  </si>
  <si>
    <t>e2e_library_and_collections</t>
  </si>
  <si>
    <t>4874414920864109682</t>
  </si>
  <si>
    <t>puppeteer-e2e-local-ui</t>
  </si>
  <si>
    <t>4733291184643218574</t>
  </si>
  <si>
    <t>mas-testing-gn-check</t>
  </si>
  <si>
    <t>4695340180853318900</t>
  </si>
  <si>
    <t>android_unit_tests</t>
  </si>
  <si>
    <t>4679182398678115189</t>
  </si>
  <si>
    <t>docker-ci-build-4</t>
  </si>
  <si>
    <t>4549056968123846285</t>
  </si>
  <si>
    <t>linux-x64-testing-gn-check</t>
  </si>
  <si>
    <t>4236423323167775981</t>
  </si>
  <si>
    <t>mas-testing-tests</t>
  </si>
  <si>
    <t>4191140566550869105</t>
  </si>
  <si>
    <t>darwin_amd64_package</t>
  </si>
  <si>
    <t>4160420917625967635</t>
  </si>
  <si>
    <t>freebsd_arm_package</t>
  </si>
  <si>
    <t>4145928752711270972</t>
  </si>
  <si>
    <t>keycloak-build-job</t>
  </si>
  <si>
    <t>4006512409218825586</t>
  </si>
  <si>
    <t>pre-install-all-requirements</t>
  </si>
  <si>
    <t>3881907180869759628</t>
  </si>
  <si>
    <t>expo_sdk</t>
  </si>
  <si>
    <t>3755247920861125822</t>
  </si>
  <si>
    <t>ui-unit-test</t>
  </si>
  <si>
    <t>3549149460577768828</t>
  </si>
  <si>
    <t>python37</t>
  </si>
  <si>
    <t>3351413835815596692</t>
  </si>
  <si>
    <t>e2e_non_prod_miscellaneous_tests</t>
  </si>
  <si>
    <t>3320796515441106086</t>
  </si>
  <si>
    <t>pre-test 3.5.5</t>
  </si>
  <si>
    <t>3218087717928429181</t>
  </si>
  <si>
    <t>core</t>
  </si>
  <si>
    <t>3175459428202931135</t>
  </si>
  <si>
    <t>build-oss-backend-osx64</t>
  </si>
  <si>
    <t>3155156687703498429</t>
  </si>
  <si>
    <t>test-integration-udp-geth-3.7</t>
  </si>
  <si>
    <t>3079642721030316178</t>
  </si>
  <si>
    <t>build-oss-backend-armv7</t>
  </si>
  <si>
    <t>2964473501903852183</t>
  </si>
  <si>
    <t>https://github.com/samvera/hyrax</t>
  </si>
  <si>
    <t>build-2</t>
  </si>
  <si>
    <t>samvera/hyrax</t>
  </si>
  <si>
    <t>2833497783305623990</t>
  </si>
  <si>
    <t>publish_erlang</t>
  </si>
  <si>
    <t>only proceed if `$PLATFORM` or `shared` or `Makefile` were modified (unless we're on master)</t>
  </si>
  <si>
    <t>2767207949725094860</t>
  </si>
  <si>
    <t>freebsd_386_package</t>
  </si>
  <si>
    <t>2660609428740822177</t>
  </si>
  <si>
    <t>ios_test_suite</t>
  </si>
  <si>
    <t>2620958150412698647</t>
  </si>
  <si>
    <t>python37_replay</t>
  </si>
  <si>
    <t>2329358068486256880</t>
  </si>
  <si>
    <t>https://github.com/livepeer/go-livepeer</t>
  </si>
  <si>
    <t>build-builder</t>
  </si>
  <si>
    <t>livepeer/go-livepeer</t>
  </si>
  <si>
    <t>2320128178629190298</t>
  </si>
  <si>
    <t>build-enterprise-backend-armv7</t>
  </si>
  <si>
    <t>2300632338470335832</t>
  </si>
  <si>
    <t>mas-testing-arm64</t>
  </si>
  <si>
    <t>2278821274170835762</t>
  </si>
  <si>
    <t>website-docker-image</t>
  </si>
  <si>
    <t>2199601300360981615</t>
  </si>
  <si>
    <t>pre-test 3.6</t>
  </si>
  <si>
    <t>2054791404989102877</t>
  </si>
  <si>
    <t>mas-testing-x64-tests</t>
  </si>
  <si>
    <t>1790040961394962068</t>
  </si>
  <si>
    <t>test-e2e-canary-woo</t>
  </si>
  <si>
    <t>1777456202588727241</t>
  </si>
  <si>
    <t>language_check</t>
  </si>
  <si>
    <t>1683909102700801431</t>
  </si>
  <si>
    <t>https://github.com/pilosa/pilosa</t>
  </si>
  <si>
    <t>dockerhub-upload</t>
  </si>
  <si>
    <t>pilosa/pilosa</t>
  </si>
  <si>
    <t>1616997568629873463</t>
  </si>
  <si>
    <t>https://github.com/OpenZeppelin/openzeppelin-contracts</t>
  </si>
  <si>
    <t>coverage</t>
  </si>
  <si>
    <t>OpenZeppelin/openzeppelin-contracts</t>
  </si>
  <si>
    <t>1505373590892513818</t>
  </si>
  <si>
    <t>release-next-packages</t>
  </si>
  <si>
    <t>1092832623027373160</t>
  </si>
  <si>
    <t>osx-testing-x64-gn-check</t>
  </si>
  <si>
    <t>1008380293306113822</t>
  </si>
  <si>
    <t>feature</t>
  </si>
  <si>
    <t>845445041385754681</t>
  </si>
  <si>
    <t>linux-ia32-testing-node</t>
  </si>
  <si>
    <t>752286462233125469</t>
  </si>
  <si>
    <t>package-enterprise</t>
  </si>
  <si>
    <t>540585212057141138</t>
  </si>
  <si>
    <t>e2e_non_prod_new_structure_tests</t>
  </si>
  <si>
    <t>513097753151314006</t>
  </si>
  <si>
    <t>build-oss-backend-arm64-musl</t>
  </si>
  <si>
    <t>438770295978035239</t>
  </si>
  <si>
    <t>linux-x64-debug</t>
  </si>
  <si>
    <t>431828779946996754</t>
  </si>
  <si>
    <t>ui-build-test</t>
  </si>
  <si>
    <t>408349701343557932</t>
  </si>
  <si>
    <t>osx-testing-arm64</t>
  </si>
  <si>
    <t>381661085070448358</t>
  </si>
  <si>
    <t>api-unit-test</t>
  </si>
  <si>
    <t>324861752434769535</t>
  </si>
  <si>
    <t>https://github.com/angular/angular</t>
  </si>
  <si>
    <t>publish_snapshot</t>
  </si>
  <si>
    <t>angular/angular</t>
  </si>
  <si>
    <t>273398784319293286</t>
  </si>
  <si>
    <t>build-enterprise-backend-arm64-musl</t>
  </si>
  <si>
    <t>206116476617638740</t>
  </si>
  <si>
    <t>electron-runner-image-build</t>
  </si>
  <si>
    <t>15354183848172457</t>
  </si>
  <si>
    <t>integration_tests_artifacts</t>
  </si>
  <si>
    <t>16957883708137869130</t>
  </si>
  <si>
    <t>https://github.com/cBioPortal/cbioportal-frontend</t>
  </si>
  <si>
    <t>install</t>
  </si>
  <si>
    <t>cBioPortal/cbioportal-frontend</t>
  </si>
  <si>
    <t>16642383642916821533</t>
  </si>
  <si>
    <t>e2e_tests_runtime</t>
  </si>
  <si>
    <t>16813327670576183232</t>
  </si>
  <si>
    <t>https://github.com/spotify/scio</t>
  </si>
  <si>
    <t>build_scalafix_rules_212</t>
  </si>
  <si>
    <t>spotify/scio</t>
  </si>
  <si>
    <t>18178356154012339560</t>
  </si>
  <si>
    <t>e2e_tests_gatsby-static-image</t>
  </si>
  <si>
    <t>17657266288610883874</t>
  </si>
  <si>
    <t>https://github.com/artsy/emission</t>
  </si>
  <si>
    <t>build-and-test</t>
  </si>
  <si>
    <t>artsy/emission</t>
  </si>
  <si>
    <t>https://github.com/artsy/emission/blob/bab77fb2691a52a66c7964041a76278c7aea2e19/scripts/ci-skip-native-if-possible.js</t>
  </si>
  <si>
    <t>18066013163992146131</t>
  </si>
  <si>
    <t>integration_tests_long_term_caching</t>
  </si>
  <si>
    <t>17292688982798961223</t>
  </si>
  <si>
    <t>Server Master</t>
  </si>
  <si>
    <t>17967333830141712878</t>
  </si>
  <si>
    <t>https://github.com/jumanjihouse/docker-aws</t>
  </si>
  <si>
    <t>jumanjihouse/docker-aws</t>
  </si>
  <si>
    <t>17825846619447930053</t>
  </si>
  <si>
    <t>smoketest-parity-development-3.7-matrix</t>
  </si>
  <si>
    <t>18225523115873776490</t>
  </si>
  <si>
    <t>https://github.com/mui-org/material-ui</t>
  </si>
  <si>
    <t>test_material-ui-x</t>
  </si>
  <si>
    <t>mui-org/material-ui</t>
  </si>
  <si>
    <t>18321346569187372655</t>
  </si>
  <si>
    <t>https://github.com/reactioncommerce/reaction</t>
  </si>
  <si>
    <t>snyk-security</t>
  </si>
  <si>
    <t>reactioncommerce/reaction</t>
  </si>
  <si>
    <t>17657133567147723267</t>
  </si>
  <si>
    <t>test-3.7-mocked</t>
  </si>
  <si>
    <t>17026939897745910785</t>
  </si>
  <si>
    <t>Check git log to find changes</t>
  </si>
  <si>
    <t>Use git log to find changes in specific files</t>
  </si>
  <si>
    <t>Check branch name using environment variables and regular expression</t>
  </si>
  <si>
    <t xml:space="preserve">Check PR_number using environment variable;  </t>
  </si>
  <si>
    <t>Check branch name using environment variable;</t>
  </si>
  <si>
    <t>Check repository name using environment variable;</t>
  </si>
  <si>
    <t>Checking a cache file using find command</t>
  </si>
  <si>
    <t>Checking files in a directory using ls</t>
  </si>
  <si>
    <t>Check the last date of coverage measurement</t>
  </si>
  <si>
    <t>Compare two files using diff command</t>
  </si>
  <si>
    <t>Subtype_Kashiwa</t>
  </si>
  <si>
    <t>Impact (HALT/SKIP/MINIMIZE)</t>
  </si>
  <si>
    <t>https://github.com/cBioPortal/cbioportal</t>
  </si>
  <si>
    <t>install_yarn</t>
  </si>
  <si>
    <t>cBioPortal/cbioportal</t>
  </si>
  <si>
    <t>Skipping the build if no important files have changed.</t>
  </si>
  <si>
    <t>Restoring cache and checking cache</t>
  </si>
  <si>
    <t>SKIP</t>
  </si>
  <si>
    <t>10177215584486000161</t>
  </si>
  <si>
    <t>test-integration-matrix-geth-3.7</t>
  </si>
  <si>
    <t>Skip testing when developers specified to skip the build</t>
  </si>
  <si>
    <t>Check git log to check commit messages</t>
  </si>
  <si>
    <t>HALT</t>
  </si>
  <si>
    <t>1370190573402015481</t>
  </si>
  <si>
    <t>https://github.com/AlexsLemonade/refinebio</t>
  </si>
  <si>
    <t>transcriptome_and_illumina_tests</t>
  </si>
  <si>
    <t>AlexsLemonade/refinebio</t>
  </si>
  <si>
    <t>Filter slow tests</t>
  </si>
  <si>
    <t>Checking git log message</t>
  </si>
  <si>
    <t>MINIMIZE</t>
  </si>
  <si>
    <t>6384994375398078658</t>
  </si>
  <si>
    <t>https://github.com/googleapis/artman</t>
  </si>
  <si>
    <t>golden_and_smoke_tests</t>
  </si>
  <si>
    <t>googleapis/artman</t>
  </si>
  <si>
    <t>Skipping smoke tests in master branch</t>
  </si>
  <si>
    <t>Check branch name using environment variable</t>
  </si>
  <si>
    <t>12575750401775453765</t>
  </si>
  <si>
    <t>Server 4_5</t>
  </si>
  <si>
    <t>Skip tests when instance was not setup; Skip tests when it is nightly build</t>
  </si>
  <si>
    <t>Inspecting trace logs; Checking pipeline's parameters</t>
  </si>
  <si>
    <t>10814491221897504414</t>
  </si>
  <si>
    <t>scenario-player-integration-test</t>
  </si>
  <si>
    <t>7769742821292478550</t>
  </si>
  <si>
    <t>e2e_tests_production_runtime</t>
  </si>
  <si>
    <t>Skip testing when files in specific directories are not changed</t>
  </si>
  <si>
    <t>Check git diff-tree to find changes</t>
  </si>
  <si>
    <t>4107452277355552223</t>
  </si>
  <si>
    <t>e2e-cli-ng-ve-snapshots</t>
  </si>
  <si>
    <t>Skip installing essential software</t>
  </si>
  <si>
    <t>Execute software</t>
  </si>
  <si>
    <t>11421749480988832528</t>
  </si>
  <si>
    <t>test-recursor-regression</t>
  </si>
  <si>
    <t>7483194775068507020</t>
  </si>
  <si>
    <t>e2e_tests_pnp</t>
  </si>
  <si>
    <t>13250477350489737687</t>
  </si>
  <si>
    <t>Skip testing when files on non-master branch are changed; Skip testing when source code are not changed</t>
  </si>
  <si>
    <t>Check branch name with environment variable; Use git diff to find changes in specific directories</t>
  </si>
  <si>
    <t>Skip testing when this build is triggered by PR; Skip testing when files on non-master branch are changed; Skip testing when source code are not changed</t>
  </si>
  <si>
    <t>Check PR_number using environment variable; Use git diff and regular expressions to find changes in spefici file types</t>
  </si>
  <si>
    <t>Check branch name using environment variable; Use git diff to find changes in specific directories</t>
  </si>
  <si>
    <t>Skip publishing artifacts for PR commits; Skip publishing artifacts when this build is a fork build</t>
  </si>
  <si>
    <t xml:space="preserve">Check PR_number using environment variable;  Check repository name using environment variable;  </t>
  </si>
  <si>
    <t>Skip tests for PR commits</t>
  </si>
  <si>
    <t>safety_replay</t>
  </si>
  <si>
    <t>2232215713449275769</t>
  </si>
  <si>
    <t>modules-no-jdbc-test-no-selenium</t>
  </si>
  <si>
    <t>2090035679217503606</t>
  </si>
  <si>
    <t>Skip tests when the branch is for docments</t>
  </si>
  <si>
    <t>Skip tests for specific branches; Skip testing when source code are not changed</t>
  </si>
  <si>
    <t xml:space="preserve">Check branch name using environment variable; Find test logs; </t>
  </si>
  <si>
    <t>test-integration-matrix-parity-3.7</t>
  </si>
  <si>
    <t>6811540072908099181</t>
  </si>
  <si>
    <t>Skip tests when files in specific directories are not changed</t>
  </si>
  <si>
    <t>Skip deploying for PR commits; Skip deploying when this build is a fork build</t>
  </si>
  <si>
    <t>e2e-cli-ng-snapshots</t>
  </si>
  <si>
    <t>6345161069978152958</t>
  </si>
  <si>
    <t>https://github.com/SimpleITK/SimpleITK</t>
  </si>
  <si>
    <t>SimpleITK/SimpleITK</t>
  </si>
  <si>
    <t>14874702216197757284</t>
  </si>
  <si>
    <t>Skip creating cache when cache has been already made</t>
  </si>
  <si>
    <t>Skip build, test, and publish for PR commits; Skip build, test, and publish when files in specific directories are not changed</t>
  </si>
  <si>
    <t>Check repository name using environment variable; Check git diff to find changes</t>
  </si>
  <si>
    <t>Skip refleshing cashes when the repo is forked</t>
  </si>
  <si>
    <t>Server 5_0</t>
  </si>
  <si>
    <t>3127468515992687692</t>
  </si>
  <si>
    <t>common_smasher_tests</t>
  </si>
  <si>
    <t>11157856651894211386</t>
  </si>
  <si>
    <t>https://github.com/activeadmin/activeadmin</t>
  </si>
  <si>
    <t>testapp60turbolinks</t>
  </si>
  <si>
    <t>activeadmin/activeadmin</t>
  </si>
  <si>
    <t>6630414211237053376</t>
  </si>
  <si>
    <t>safety</t>
  </si>
  <si>
    <t>15892760037619190363</t>
  </si>
  <si>
    <t>Skip testing when specific files are modified</t>
  </si>
  <si>
    <t>https://github.com/grafana/metrictank</t>
  </si>
  <si>
    <t>deploy</t>
  </si>
  <si>
    <t>grafana/metrictank</t>
  </si>
  <si>
    <t>Skip pushing images built from non-master branch</t>
  </si>
  <si>
    <t>8579705244992526220</t>
  </si>
  <si>
    <t>testapp52</t>
  </si>
  <si>
    <t>15183363920550830137</t>
  </si>
  <si>
    <t>https://github.com/IntelLabs/coach</t>
  </si>
  <si>
    <t>build_base</t>
  </si>
  <si>
    <t>IntelLabs/coach</t>
  </si>
  <si>
    <t>16504685962136238859</t>
  </si>
  <si>
    <t>e2e_tests_gatsbygram</t>
  </si>
  <si>
    <t>17341554237488075566</t>
  </si>
  <si>
    <t>Skip measuring coverage when coverage has already been measured today</t>
  </si>
  <si>
    <t>Skip docker-build and tests when source code are not changed</t>
  </si>
  <si>
    <t>Skip publishing docker images when the branch is not for testing or releasing</t>
  </si>
  <si>
    <t>ruby26rails60turbolinks</t>
  </si>
  <si>
    <t>17540523488159854825</t>
  </si>
  <si>
    <t>Use cache for PR commits</t>
  </si>
  <si>
    <t>OTHER</t>
  </si>
  <si>
    <t>THere were doc check previously</t>
  </si>
  <si>
    <t>Skip builds (many things) when only documents are modified</t>
  </si>
  <si>
    <t>There is another aceceleration but the latest does not have</t>
  </si>
  <si>
    <t>Skip builds (many things) when only documents are modified;Use cache for PR commits;</t>
  </si>
  <si>
    <t xml:space="preserve">Check modified files using GitHub API and save a file with value true to indicate doc only change;Check PR_number using environment variable;  </t>
  </si>
  <si>
    <t>HALT;OTHER</t>
  </si>
  <si>
    <t>Skip tests when only documents are modified</t>
  </si>
  <si>
    <t>Skip building chache when  only documents are modified; Skip building cache when cache has been already made</t>
  </si>
  <si>
    <t>Check modified files using GitHub API and save a file with value true to indicate doc only change; Checking a cache file</t>
  </si>
  <si>
    <t>HALT;HALT</t>
  </si>
  <si>
    <t>HALT;</t>
  </si>
  <si>
    <t>Skip testing when when only documents are modified</t>
  </si>
  <si>
    <t>Skip testing when only documents are modified</t>
  </si>
  <si>
    <t xml:space="preserve">step-maybe-early-exit-doc-only-change
</t>
  </si>
  <si>
    <t xml:space="preserve">Skip builds (many things) when only documents are modified; Skip updating cache when cache has been already made </t>
  </si>
  <si>
    <t xml:space="preserve">If cache does not exist, it takes a longer time. </t>
  </si>
  <si>
    <t>Skip testing when only documents are modified;Use cache for PR commits</t>
  </si>
  <si>
    <t xml:space="preserve">Check modified files using GitHub API and save a file with value true to indicate doc only change; Check PR_number using environment variable; </t>
  </si>
  <si>
    <t>Skip builds (many things) when only documents are modified; Use cache for PR commits</t>
  </si>
  <si>
    <t xml:space="preserve">Skip build when only documents are modified </t>
  </si>
  <si>
    <t>Skip builds (many things) when only documents are modified; Use cache for PR commits; Skip taking snapshot for non-PR commits</t>
  </si>
  <si>
    <t xml:space="preserve">Check modified files using GitHub API and save a file with value true to indicate doc only change; Check PR_number using environment variable; Check PR_number using environment variable;  </t>
  </si>
  <si>
    <t>HALT;OTHER;SKIP</t>
  </si>
  <si>
    <t>Skip builds when only documents are modified; Use cache for PR commits;</t>
  </si>
  <si>
    <t>Check modified files using GitHub API and save a file with value true to indicate doc only change; Check PR_number using environment variable;</t>
  </si>
  <si>
    <t>HALT;OTHER;</t>
  </si>
  <si>
    <t xml:space="preserve">Skip testing when only documents are modified </t>
  </si>
  <si>
    <t>Check modified files using GitHub API and save a file with value true to indicate doc only change;</t>
  </si>
  <si>
    <t>Skip builds (many things) when only documents are modified;Skip taking snapshot for non-PR commits;Skip release for fork project</t>
  </si>
  <si>
    <t xml:space="preserve">Check modified files using GitHub API and save a file with value true to indicate doc only change;Check PR_number using environment variable; Check PR_number using environment variable; </t>
  </si>
  <si>
    <t>HALT;SKIP;SKIP</t>
  </si>
  <si>
    <t xml:space="preserve">Skip builds when only documents are modified  </t>
  </si>
  <si>
    <t>Skip builds when only non-documents are modified</t>
  </si>
  <si>
    <t>https://github.com/facebookresearch/ParlAI</t>
  </si>
  <si>
    <t>unittests_gpu11</t>
  </si>
  <si>
    <t>facebookresearch/ParlAI</t>
  </si>
  <si>
    <t>11220651390997383533</t>
  </si>
  <si>
    <t>e2e_tests_development_runtime</t>
  </si>
  <si>
    <t>10546497227522073606</t>
  </si>
  <si>
    <t>Skip tests when source code are not changed</t>
  </si>
  <si>
    <t>except master</t>
  </si>
  <si>
    <t>mainly build configs</t>
  </si>
  <si>
    <t>Skip install when specific components are not changed</t>
  </si>
  <si>
    <t>Skip install when only non-documents are modified</t>
  </si>
  <si>
    <t>Skip install when configs are not changed</t>
  </si>
  <si>
    <t>they test with jest when home, packages.json, or circle-ci setting file is modified</t>
  </si>
  <si>
    <t>Skip publish when files in specific directories are not changed</t>
  </si>
  <si>
    <t>https://github.com/edgi-govdata-archiving/web-monitoring-db</t>
  </si>
  <si>
    <t>edgi-govdata-archiving/web-monitoring-db</t>
  </si>
  <si>
    <t>11389523513231324149</t>
  </si>
  <si>
    <t>https://github.com/scalyr/scalyr-agent-2</t>
  </si>
  <si>
    <t>smoke-monitors-tests</t>
  </si>
  <si>
    <t>scalyr/scalyr-agent-2</t>
  </si>
  <si>
    <t>12852621975458359756</t>
  </si>
  <si>
    <t>Skip testing for specific branches</t>
  </si>
  <si>
    <t>ruby26rails60</t>
  </si>
  <si>
    <t>7887989084874939398</t>
  </si>
  <si>
    <t>https://github.com/graknlabs/grakn</t>
  </si>
  <si>
    <t>test-integration-reasoner</t>
  </si>
  <si>
    <t>graknlabs/grakn</t>
  </si>
  <si>
    <t>6017612675652070055</t>
  </si>
  <si>
    <t>unittest-35-osx</t>
  </si>
  <si>
    <t>302539972555322965</t>
  </si>
  <si>
    <t>https://github.com/PopulateTools/gobierto</t>
  </si>
  <si>
    <t>bundle_dependencies</t>
  </si>
  <si>
    <t>PopulateTools/gobierto</t>
  </si>
  <si>
    <t>4647962811395554909</t>
  </si>
  <si>
    <t>test-end-to-end</t>
  </si>
  <si>
    <t>10910234184548184419</t>
  </si>
  <si>
    <t>integration_tests</t>
  </si>
  <si>
    <t>12647163375475285128</t>
  </si>
  <si>
    <t>Skipping instance tests tasks if running only in container number 0; Skip installing software if it is alread installed</t>
  </si>
  <si>
    <t>Check environment variable; Run software</t>
  </si>
  <si>
    <t>SKIP; SKIP</t>
  </si>
  <si>
    <t>9311812267765567800</t>
  </si>
  <si>
    <t>https://github.com/square/okhttp</t>
  </si>
  <si>
    <t>testjdk8alpn</t>
  </si>
  <si>
    <t>square/okhttp</t>
  </si>
  <si>
    <t>10408959209752445772</t>
  </si>
  <si>
    <t>https://github.com/istio/proxy</t>
  </si>
  <si>
    <t>macos</t>
  </si>
  <si>
    <t>istio/proxy</t>
  </si>
  <si>
    <t>11838433742631681731</t>
  </si>
  <si>
    <t>unit_tests_node10</t>
  </si>
  <si>
    <t>7084715877337128699</t>
  </si>
  <si>
    <t>https://github.com/rdunlop/unicycling-registration</t>
  </si>
  <si>
    <t>rdunlop/unicycling-registration</t>
  </si>
  <si>
    <t>14609818755943785032</t>
  </si>
  <si>
    <t>Run Validations</t>
  </si>
  <si>
    <t>Skip installing essential software; Skip testing for Packs (Integraions and Scripts)</t>
  </si>
  <si>
    <t>Execute software; Run testing with regrex (*.py)</t>
  </si>
  <si>
    <t>SKIP; Minimize</t>
  </si>
  <si>
    <t>3299013810809264149</t>
  </si>
  <si>
    <t>https://github.com/tikv/tikv</t>
  </si>
  <si>
    <t>tikv/tikv</t>
  </si>
  <si>
    <t>Skip full setup for non-master</t>
  </si>
  <si>
    <t>Check environment variable</t>
  </si>
  <si>
    <t>9817382078031585847</t>
  </si>
  <si>
    <t>https://github.com/helm/charts</t>
  </si>
  <si>
    <t>lint-scripts</t>
  </si>
  <si>
    <t>helm/charts</t>
  </si>
  <si>
    <t>2786541074948874461</t>
  </si>
  <si>
    <t>electron-osx-x64</t>
  </si>
  <si>
    <t>Skipping create distribution for non-releasing commits</t>
  </si>
  <si>
    <t>9441468031019663423</t>
  </si>
  <si>
    <t>e2e_tests_visual-regression</t>
  </si>
  <si>
    <t>8203454774331226106</t>
  </si>
  <si>
    <t>testapp60</t>
  </si>
  <si>
    <t>17930440378737495714</t>
  </si>
  <si>
    <t>https://github.com/cri-o/cri-o</t>
  </si>
  <si>
    <t>integration-critest</t>
  </si>
  <si>
    <t>cri-o/cri-o</t>
  </si>
  <si>
    <t>4353401334620493296</t>
  </si>
  <si>
    <t>https://github.com/hashicorp/consul</t>
  </si>
  <si>
    <t>ember-test-oss</t>
  </si>
  <si>
    <t>hashicorp/consul</t>
  </si>
  <si>
    <t>9580228153465817381</t>
  </si>
  <si>
    <t>Skip install for forked PRs of enterprise product</t>
  </si>
  <si>
    <t>Skip install for forked PRs of enterprise product; Skip publishing for PR commits</t>
  </si>
  <si>
    <t xml:space="preserve">Check PR_number using environment variable;  Check PR_number using environment variable;  </t>
  </si>
  <si>
    <t xml:space="preserve">Skip install for forked PRs of enterprise product; Skip releasing when packages are not changed </t>
  </si>
  <si>
    <t>Check PR_number using environment variable;  Check git diff to find changes</t>
  </si>
  <si>
    <t>HALT;SKIP</t>
  </si>
  <si>
    <t>https://github.com/grafana/grafana/blob/b98c85d81c0b33437d33018594f5a211cc9e205a/scripts/circle-release-next-packages.sh</t>
  </si>
  <si>
    <t>https://github.com/GetDKAN/dkan</t>
  </si>
  <si>
    <t>GetDKAN/dkan</t>
  </si>
  <si>
    <t>903779213386627420</t>
  </si>
  <si>
    <t>integration_tests_structured_logging</t>
  </si>
  <si>
    <t>3115672011514553836</t>
  </si>
  <si>
    <t>ruby25rails60</t>
  </si>
  <si>
    <t>3742544576666829033</t>
  </si>
  <si>
    <t>Run tests if native code has changed</t>
  </si>
  <si>
    <t>Check log file</t>
  </si>
  <si>
    <t>17377463019618753287</t>
  </si>
  <si>
    <t>e2e_tests_gatsby-image</t>
  </si>
  <si>
    <t>12289530423106747903</t>
  </si>
  <si>
    <t>Skip docker-build for enterprise product;Skip docker-build when dependencies are not changed;</t>
  </si>
  <si>
    <t>Check repository url; Accessing to docker website</t>
  </si>
  <si>
    <t>docker_system_smoke_tests</t>
  </si>
  <si>
    <t>11594272618536083168</t>
  </si>
  <si>
    <t>https://github.com/KaTeX/KaTeX</t>
  </si>
  <si>
    <t>chrome</t>
  </si>
  <si>
    <t>KaTeX/KaTeX</t>
  </si>
  <si>
    <t>Skip tests if only doc changes</t>
  </si>
  <si>
    <t>check git diff using grep</t>
  </si>
  <si>
    <t>10297992234960339293</t>
  </si>
  <si>
    <t>test-integration</t>
  </si>
  <si>
    <t>2294962229290108875</t>
  </si>
  <si>
    <t>themes_e2e_tests_development_runtime</t>
  </si>
  <si>
    <t>3798393052312182181</t>
  </si>
  <si>
    <t>https://github.com/ministryofjustice/cla_public</t>
  </si>
  <si>
    <t>ministryofjustice/cla_public</t>
  </si>
  <si>
    <t>6107560785040621304</t>
  </si>
  <si>
    <t>linux_tsan</t>
  </si>
  <si>
    <t>11379940423252851938</t>
  </si>
  <si>
    <t>Skip publishing for PR commits on master</t>
  </si>
  <si>
    <t xml:space="preserve">Check PR_number and branch name using environment variable;  </t>
  </si>
  <si>
    <t>deploy_www</t>
  </si>
  <si>
    <t>4993711931508819676</t>
  </si>
  <si>
    <t>Skip docker builds when specific components are not changed;Skip docker push for non-master branch</t>
  </si>
  <si>
    <t>Check git diff to find changes;Check branch name using environment variable;</t>
  </si>
  <si>
    <t>https://github.com/koreader/koreader/blob/8991ec1372b47672bbb462f3007bfe0a117a3891/Makefile</t>
  </si>
  <si>
    <t>themes_e2e_tests_production_runtime</t>
  </si>
  <si>
    <t>2481823307687272862</t>
  </si>
  <si>
    <t>Skip test-doc when gitlog has specific words</t>
  </si>
  <si>
    <t>Check git log to find words</t>
  </si>
  <si>
    <t xml:space="preserve">Skip testing when specific components are not changed </t>
  </si>
  <si>
    <t>CIRCLE_CI_NODE: For jobs that run with parallelism enabled, this is the index of the current parallel run. The value ranges from 0 to (CIRCLE_NODE_TOTAL - 1)</t>
  </si>
  <si>
    <t>Skip builds for PR commtis updating release changelog</t>
  </si>
  <si>
    <t>Access to Github page (API)</t>
  </si>
  <si>
    <t>Skip docker builds for PR commits</t>
  </si>
  <si>
    <t>Skip docker push when only documents are modified</t>
  </si>
  <si>
    <t>Skip docker push when developers specified to skip the build</t>
  </si>
  <si>
    <t>Skip docker builds when only documents are modified; Skip docker builds when developers specified to skip the build</t>
  </si>
  <si>
    <t>Check git log to find changes/Check git log to find a file indicating that the commit should be skiped</t>
  </si>
  <si>
    <t>There is nofasttrack</t>
  </si>
  <si>
    <t>https://github.com/InsightSoftwareConsortium/ITK</t>
  </si>
  <si>
    <t>InsightSoftwareConsortium/ITK</t>
  </si>
  <si>
    <t>7357425934981504755</t>
  </si>
  <si>
    <t>e2e_tests_path-prefix</t>
  </si>
  <si>
    <t>349819806492818473</t>
  </si>
  <si>
    <t>Skip rebuilds when shell script is not modified; Skip copying dependencies when no dependencies are updated</t>
  </si>
  <si>
    <t>Check hash of the build file;Check hash of the build file</t>
  </si>
  <si>
    <t>SKIP;SKIP;</t>
  </si>
  <si>
    <t>https://github.com/qTox/qTox/blob/ef47c00c8d2e9ff97f4d63511f6f8af38528d2ea/.travis/build-windows.sh</t>
  </si>
  <si>
    <t>Select tests might accelerate test runs</t>
  </si>
  <si>
    <t>https://github.com/FarmBot/farmbot_os</t>
  </si>
  <si>
    <t>build_rpi3_prod</t>
  </si>
  <si>
    <t>FarmBot/farmbot_os</t>
  </si>
  <si>
    <t>18122593090161004287</t>
  </si>
  <si>
    <t>https://github.com/citusdata/citus</t>
  </si>
  <si>
    <t>test-10_check-fol</t>
  </si>
  <si>
    <t>citusdata/citus</t>
  </si>
  <si>
    <t>10394483936954631453</t>
  </si>
  <si>
    <t>unit_tests_node6</t>
  </si>
  <si>
    <t>12274042925112376007</t>
  </si>
  <si>
    <t>wp-desktop-linux</t>
  </si>
  <si>
    <t>13388228955877424343</t>
  </si>
  <si>
    <t>Skip testing for non-PR commits</t>
  </si>
  <si>
    <t>Check PR_number using environment variable and Accessing to Github API</t>
  </si>
  <si>
    <t>SKIP?</t>
  </si>
  <si>
    <t>unit_tests_node12</t>
  </si>
  <si>
    <t>16087803471800432055</t>
  </si>
  <si>
    <t>mdx_e2e_tests</t>
  </si>
  <si>
    <t>1487362256509410979</t>
  </si>
  <si>
    <t>Skip builds when files of non-PR commits on non-master branch are changed;</t>
  </si>
  <si>
    <t xml:space="preserve">Check PR_number and branch name using environment variable; </t>
  </si>
  <si>
    <t>linux_asan</t>
  </si>
  <si>
    <t>6576579046527777321</t>
  </si>
  <si>
    <t>Skip builds for non-specified branch</t>
  </si>
  <si>
    <t xml:space="preserve">Check branch name using environment variable; </t>
  </si>
  <si>
    <t>https://github.com/GeotrekCE/Geotrek-admin</t>
  </si>
  <si>
    <t>docker_image</t>
  </si>
  <si>
    <t>GeotrekCE/Geotrek-admin</t>
  </si>
  <si>
    <t>10020749534269575217</t>
  </si>
  <si>
    <t>Gradle testcontainers is suspecious</t>
  </si>
  <si>
    <t>https://github.com/ethereum/solidity</t>
  </si>
  <si>
    <t>b_ubu_asan_clang</t>
  </si>
  <si>
    <t>ethereum/solidity</t>
  </si>
  <si>
    <t>4539271076487291839</t>
  </si>
  <si>
    <t>build_phraseanet-fpm</t>
  </si>
  <si>
    <t>2601052676025486746</t>
  </si>
  <si>
    <t>There is halt but i dont know how to work it</t>
  </si>
  <si>
    <t>Checking a cache file using f option</t>
  </si>
  <si>
    <t xml:space="preserve">          if git cat-file -e "$CIRCLE_SHA1"; then
is error handling</t>
  </si>
  <si>
    <t>Skip install when two lock files are the same</t>
  </si>
  <si>
    <t xml:space="preserve">        command: "cd \".\"\n\nif [ \"$SKIP_POD_INSTALL\" = true ]; then\n  echo \"Skipping pod install ...\"\nelse\n  # Get the shasum of Podfile.lock before installing pods\n  LOCKFILE_SHASUM=$(shasum Podfile.lock)\n\n  # Install pods\n  set +e\n  bundle exec pod install\n  result=$?  \n  set -e\n  if [ $result -ne 0 ]; then\n    # Clean the repo trunk\n    bundle exec pod repo remove trunk\n\n    # Retry install\n    bundle exec pod install\n  fi\n\n  # Check that Podfile.lock was unchanged by pod install\n  function lockfile_error () {\n    echo \"Podfile.lock was changed by 'pod install'. Please run 'pod install' and try again.\"\n  }\n  trap lockfile_error ERR\n\n  echo\n  echo \"Checking that Podfile.lock was not modified by 'pod install'\"\n  echo \"${LOCKFILE_SHASUM}\" | shasum -c &gt; /dev/null\nfi\n"
</t>
  </si>
  <si>
    <t>Purpose_sub</t>
  </si>
  <si>
    <t>Mechanism_Yin</t>
  </si>
  <si>
    <t>magnitude</t>
  </si>
  <si>
    <t>Related statements</t>
  </si>
  <si>
    <t>Remark_yin</t>
  </si>
  <si>
    <t>From original only</t>
  </si>
  <si>
    <t>cache only</t>
  </si>
  <si>
    <t>x?</t>
  </si>
  <si>
    <t>Docker cache?</t>
  </si>
  <si>
    <t>docker_layer_caching: true</t>
  </si>
  <si>
    <t>./gradlew jdbc-test:check --scan</t>
  </si>
  <si>
    <t>amazon docker cache?</t>
  </si>
  <si>
    <t>docker build diff?</t>
  </si>
  <si>
    <t>remote docker cache?</t>
  </si>
  <si>
    <t>why Build branch docker image takes different time in builds&gt;</t>
  </si>
  <si>
    <t>Skip if PR</t>
  </si>
  <si>
    <t>Use Circle CI env var.</t>
  </si>
  <si>
    <t>Remaining steps</t>
  </si>
  <si>
    <t>run: '[[ -v CIRCLE_PR_NUMBER ]] &amp;&amp; circleci step halt || true'</t>
  </si>
  <si>
    <t>Skip when the tag is found.</t>
  </si>
  <si>
    <t>remaining steps</t>
  </si>
  <si>
    <t>source .circleci/conditional_skip.sh</t>
  </si>
  <si>
    <t>Skip Tag Check</t>
  </si>
  <si>
    <t>The required server instance was not created</t>
  </si>
  <si>
    <t>Check env var.</t>
  </si>
  <si>
    <t>step</t>
  </si>
  <si>
    <t>echo "Skipping - instance was not created"</t>
  </si>
  <si>
    <t>No files match grep pattern</t>
  </si>
  <si>
    <t>Check git history</t>
  </si>
  <si>
    <t>./scripts/assert-changed-files.sh "packages/*|.circleci/*|integration-tests/ssr/*"</t>
  </si>
  <si>
    <t>scripts/assert-changed-files.sh</t>
  </si>
  <si>
    <t>Skip if not PR</t>
  </si>
  <si>
    <t>Use Circle CI env var.
Check if certain path exists</t>
  </si>
  <si>
    <t>if (Test-Path env:CIRCLE_PR_NUMBER)</t>
  </si>
  <si>
    <t>Only build on nightly build
Only build when deps changed</t>
  </si>
  <si>
    <t>depending on several conditions</t>
  </si>
  <si>
    <t>Check env var.
Use cmd args to control the acceleration</t>
  </si>
  <si>
    <t>partial step</t>
  </si>
  <si>
    <t>SHOULD_LINT_ALL</t>
  </si>
  <si>
    <t>Do not build if the dist folder already exists</t>
  </si>
  <si>
    <t>Check if folder exists using bash command</t>
  </si>
  <si>
    <t>Step</t>
  </si>
  <si>
    <t>ls dist || yarn run build</t>
  </si>
  <si>
    <t>Skip slow tests when specified</t>
  </si>
  <si>
    <t>Check keyword from git message</t>
  </si>
  <si>
    <t>Partial step</t>
  </si>
  <si>
    <t>if [[ $(git log --format=oneline -n 1 $CIRCLE_SHA1) = *"noslow"* ]];</t>
  </si>
  <si>
    <t>Only run tests on certain branch or with tag</t>
  </si>
  <si>
    <t>Check CircleCI env var.</t>
  </si>
  <si>
    <t>if [ "${CIRCLE_BRANCH}" == "master" ] || [ "${CIRCLE_TAG}" != "" ]; then</t>
  </si>
  <si>
    <t>Conditionally run smoketests against all APIs</t>
  </si>
  <si>
    <t>Skip if Google Chrome is already installed</t>
  </si>
  <si>
    <t>Bash check if file exists</t>
  </si>
  <si>
    <t>if ls /Applications | grep "Google Chrome" &gt; /dev/null 2&gt;&amp;1; then</t>
  </si>
  <si>
    <t>external ccache?</t>
  </si>
  <si>
    <t>Use external cache</t>
  </si>
  <si>
    <t>CCache initialization</t>
  </si>
  <si>
    <t>y</t>
  </si>
  <si>
    <t>./scripts/assert-changed-files.sh "packages/*|.circleci/*|integration-tests/artifacts/*"</t>
  </si>
  <si>
    <t>Skip init db if already init'ed</t>
  </si>
  <si>
    <t>Check with related command and bash scripts</t>
  </si>
  <si>
    <t>cache</t>
  </si>
  <si>
    <t>The build target already exists.</t>
  </si>
  <si>
    <t>Check command return value.
ls</t>
  </si>
  <si>
    <t>Run build if no dist folder</t>
  </si>
  <si>
    <t>./scripts/assert-changed-files.sh "packages/*|.circleci/*|e2e-tests/production-runtime/*"</t>
  </si>
  <si>
    <t>can't find</t>
  </si>
  <si>
    <t>Only run once in parallel tests</t>
  </si>
  <si>
    <t>Check Circle CI env var.</t>
  </si>
  <si>
    <t>if [ $CIRCLE_NODE_INDEX -ne 0 ] ;</t>
  </si>
  <si>
    <t>Run different test sets depending on branch and nightly builds.</t>
  </si>
  <si>
    <t>Only run on master branch</t>
  </si>
  <si>
    <t>if [[ "${CIRCLE_BRANCH}" == "master" ]]; then</t>
  </si>
  <si>
    <t>Checkout code infrastructure transiant</t>
  </si>
  <si>
    <t>Skipping create distribution because build is not for release</t>
  </si>
  <si>
    <t>Check user env var.</t>
  </si>
  <si>
    <t>echo 'Skipping create distribution because build is not for release'</t>
  </si>
  <si>
    <t>Only run on certain branch</t>
  </si>
  <si>
    <t>Use env var.</t>
  </si>
  <si>
    <t>if [ "$CIRCLE_BRANCH" == "beam-master" ]; then ./scripts/circleci_snapshot.sh; fi</t>
  </si>
  <si>
    <t>looks like very different steps</t>
  </si>
  <si>
    <t>Skip test if no native code has changed</t>
  </si>
  <si>
    <t>Using cache and code hash, also check flag file</t>
  </si>
  <si>
    <t>if [ ! -f xcode_test_raw.log ]; then make ci-test; fi</t>
  </si>
  <si>
    <t>Skip if only certain folders changed</t>
  </si>
  <si>
    <t>Use git diff to find changes</t>
  </si>
  <si>
    <t>git diff --name-only 2f87ffda00720e57a6b7a8bd66119483b50dd852... | grep -qvE '^docs/|^static/|^website/|^LICENSE|\.md$' || circleci step halt</t>
  </si>
  <si>
    <t>remote infrustracture states</t>
  </si>
  <si>
    <t>external ccache</t>
  </si>
  <si>
    <t>./scripts/assert-changed-files.sh</t>
  </si>
  <si>
    <t>INTERESTING; Potential external machine cache</t>
  </si>
  <si>
    <t>Only build when native files have been changed</t>
  </si>
  <si>
    <t>Intigrates with package manager (yarn)
Check command return value
Check git history</t>
  </si>
  <si>
    <t>yarn ci:skip-native-if-possible
git diff --name-only HEAD $(git merge-base HEAD origin/master)</t>
  </si>
  <si>
    <t>./scripts/assert-changed-files.sh "packages/*|.circleci/*|integration-tests/long-term-caching/*"</t>
  </si>
  <si>
    <t>Don't build if the image is already up to date.</t>
  </si>
  <si>
    <t>Check custom env var.</t>
  </si>
  <si>
    <t>if [[ ${UP2DATE} == true ]]; then</t>
  </si>
  <si>
    <t>Skip if certain folder has not changed.</t>
  </si>
  <si>
    <t>Use git commands.</t>
  </si>
  <si>
    <t>if [ $FOLDER_COMMIT = $LATEST_COMMIT ]; then</t>
  </si>
  <si>
    <t>Skip if the branch is not a PR.</t>
  </si>
  <si>
    <t>if [ -z "${TARGET_BRANCH}" ] || [  ${TARGET_BRANCH} == "null" ]; then</t>
  </si>
  <si>
    <t>Not a PR. Skipping Snyk.</t>
  </si>
  <si>
    <t>Skip multiple builds in a period</t>
  </si>
  <si>
    <t>Use cached files.
Use linux system command</t>
  </si>
  <si>
    <t>if [[ "$LAST" == "$NOW" ]]; then</t>
  </si>
  <si>
    <t>Halt job if already built code coverage today.</t>
  </si>
  <si>
    <t>Skip only docs build.
Skip if git log contains certain keyword</t>
  </si>
  <si>
    <t>Use git command and check keyword</t>
  </si>
  <si>
    <t>if [[ "$( git log --format='format:%s' -n 1 $CIRCLE_SHA1 | grep -i -E '^docs?(\(\w+\))?:' )" != "" ]]; then
if [[ "$( git log --format=oneline -n 1 $CIRCLE_SHA1 | grep -i -E '\[skip[ _]?docs\]' )" != "" ]]; then</t>
  </si>
  <si>
    <t>Check whether build should be skipped. Multiple conditions</t>
  </si>
  <si>
    <t>Skip when there are no relevant changes.</t>
  </si>
  <si>
    <t>Access Circle CI API.</t>
  </si>
  <si>
    <t>if git log --name-status --exit-code --format=oneline "$GIT_BASE_REVISION..$CIRCLE_SHA1" -- .circleci/config.yml android fastlane tools/expotools Gemfile .ruby-version package.json yarn.lock; then</t>
  </si>
  <si>
    <t>Skip job if no relevant changes since last successful build on branch</t>
  </si>
  <si>
    <t>Skip if enterprise and forked PR</t>
  </si>
  <si>
    <t>Check Circle CI env var.
Use build parameters</t>
  </si>
  <si>
    <t>if [[ "oss" == "enterprise" &amp;&amp; -n "$CIRCLE_PR_NUMBER" ]]; then</t>
  </si>
  <si>
    <t>Exit if enterprise and forked PR</t>
  </si>
  <si>
    <t>Skip if the cache to build already exists</t>
  </si>
  <si>
    <t>Use find command.</t>
  </si>
  <si>
    <t>if ! { PKG=$(find .buildcache/packages/store -maxdepth 1 -mindepth 1 -name '*.zip' 2&gt; /dev/null) &amp;&amp; [ -n "$PKG" ]; }; then</t>
  </si>
  <si>
    <t>Check cache status</t>
  </si>
  <si>
    <t>Skip if only changed docs</t>
  </si>
  <si>
    <t>Use files from other jobs
Use bash -s command</t>
  </si>
  <si>
    <t>Shortcircuit build if doc only change</t>
  </si>
  <si>
    <t>Use Circle CI env var.
Use git diff command.</t>
  </si>
  <si>
    <t>Halt if code in 'api' directories are not changed</t>
  </si>
  <si>
    <t>if [[ "enterprise" == "enterprise" &amp;&amp; -n "$CIRCLE_PR_NUMBER" ]]; then</t>
  </si>
  <si>
    <t>Bash -f condition.</t>
  </si>
  <si>
    <t>if [ -f "libs/gutenberg-mobile/gutenberg/packages/react-native-bridge/android/build/assets/index.android.bundle" ]; then</t>
  </si>
  <si>
    <t>Abort If JS Bundle Exists</t>
  </si>
  <si>
    <t>On non-master branch must have certain directory changed.</t>
  </si>
  <si>
    <t>Use git diff command.
Use Circle CI env var.</t>
  </si>
  <si>
    <t>Halt job and succeed early if no code changes in api directory on non-master branch</t>
  </si>
  <si>
    <t>Skip on certain branches</t>
  </si>
  <si>
    <t>[[ "$CIRCLE_BRANCH" = ui/* || "$CIRCLE_BRANCH" = docs/* ]] &amp;&amp; {</t>
  </si>
  <si>
    <t>If the branch being tested starts with ui/ or docs/ we want to exit the job without failing</t>
  </si>
  <si>
    <t>Halt if code in 'ui' directories are not changed</t>
  </si>
  <si>
    <t>Skip if not certain branch</t>
  </si>
  <si>
    <t>if test $CIRCLE_BRANCH != beta &amp;&amp; ls xcode_test_raw.log</t>
  </si>
  <si>
    <t>Quit early if possible</t>
  </si>
  <si>
    <t>Skip if only changed docs
Skip if the cache to build already exists</t>
  </si>
  <si>
    <t>Use Circle CI env var.
Use files from other jobs
Use bash -f command</t>
  </si>
  <si>
    <t>if node script/doc-only-change.js --prNumber=$CIRCLE_PR_NUMBER --prURL=$CIRCLE_PULL_REQUEST --prBranch=$CIRCLE_BRANCH; then
if [ -f ".src-cache-marker" ]; then</t>
  </si>
  <si>
    <t>Check if commit is doc only change
Halt the job early if the src cache exists</t>
  </si>
  <si>
    <t>if node script/doc-only-change.js --prNumber=$CIRCLE_PR_NUMBER --prURL=$CIRCLE_PULL_REQUEST --prBranch=$CIRCLE_BRANCH; then</t>
  </si>
  <si>
    <t>Check if commit is doc only change</t>
  </si>
  <si>
    <t>Only run on master or PR</t>
  </si>
  <si>
    <t>if [ "$CIRCLE_BRANCH" != "master" ] &amp;&amp; [ -z "$CIRCLE_PULL_REQUEST" ]; then</t>
  </si>
  <si>
    <t>Skip unless master or PR build</t>
  </si>
  <si>
    <t>Skip this job for Pull Requests and Fork builds</t>
  </si>
  <si>
    <t>At earlier builds?</t>
  </si>
  <si>
    <t>Skip forks</t>
  </si>
  <si>
    <t>[[ $CIRCLE_PROJECT_USERNAME == bioconda ]] || (</t>
  </si>
  <si>
    <t>Check for fork</t>
  </si>
  <si>
    <t>Use variables</t>
  </si>
  <si>
    <t>if [[ "$(cat /tmp/should_halt)" == "halt" ]]; then</t>
  </si>
  <si>
    <t>halt if no changes</t>
  </si>
  <si>
    <t>Skip if commit message contains certain keyword</t>
  </si>
  <si>
    <t>Use git log command.</t>
  </si>
  <si>
    <t>Halt job if commit message contains 'SKIP E2E'</t>
  </si>
  <si>
    <t>Skip if already contains breaking changes</t>
  </si>
  <si>
    <t>if [ -f "${BREAKING_CHANGE_REV_FILE}" ]; then</t>
  </si>
  <si>
    <t>master already has breaking change $(cat ${BREAKING_CHANGE_REV_FILE})</t>
  </si>
  <si>
    <t>Step?</t>
  </si>
  <si>
    <t>if test -f "$BASH_ENV"; then</t>
  </si>
  <si>
    <t>halt at last step?</t>
  </si>
  <si>
    <t>Skip only docs build.</t>
  </si>
  <si>
    <t>if [[ "$( git log --format='format:%s' -n 1 $CIRCLE_SHA1 | grep -i -E '^docs?(\(\w+\))?:' )" != "" ]]; then</t>
  </si>
  <si>
    <t>Check whether build should be skipped</t>
  </si>
  <si>
    <t>Skip when only certain files were changed
Do not skip in a certain branch.</t>
  </si>
  <si>
    <t>Check Circle CI env var.
Use find command</t>
  </si>
  <si>
    <t>if ! find $PWD/* -maxdepth $SEARCH_DEPTH | while read file ; do</t>
  </si>
  <si>
    <t>Stop the job if only ^(.*)(\/(.git\/|LICENSE|THIRD-PARTY-LICENSES|node_modules|docs|guides|scripts|template-files|templates|native-component-list|bare-expo).*|\.md$) was changed</t>
  </si>
  <si>
    <t>Skip if envvar specified.</t>
  </si>
  <si>
    <t>Use custom env var.</t>
  </si>
  <si>
    <t>if [ "$SKIP_POD_INSTALL" = true ]; then</t>
  </si>
  <si>
    <t>Pod Install (if needed)</t>
  </si>
  <si>
    <t>if [[ -n "$CIRCLE_PR_NUMBER" ]]; then</t>
  </si>
  <si>
    <t>Exit if forked PR</t>
  </si>
  <si>
    <t>circleci tests</t>
  </si>
  <si>
    <t>circleci-agent step halt is for git failure</t>
  </si>
  <si>
    <t>Skip if certain file has not changed.</t>
  </si>
  <si>
    <t>Use git diff
Use custom env var.</t>
  </si>
  <si>
    <t>if [ "$DEPLOY_FLYWAY" = "false" ]; then</t>
  </si>
  <si>
    <t>Check services to build</t>
  </si>
  <si>
    <t>Skip when certain files are not changed.</t>
  </si>
  <si>
    <t>Use git diff command.</t>
  </si>
  <si>
    <t>if [[ ! $(git diff $COMMIT_RANGE --name-status | grep -e "$PLATFORM" -e "shared" -e "Makefile") &amp;&amp; "$CIRCLE_BRANCH" != "master" ]]; then</t>
  </si>
  <si>
    <t>Stop the job if only ^(.*)(\/(.git\/|LICENSE|THIRD-PARTY-LICENSES|node_modules|docs|guides|scripts|template-files|templates).*|\.md$) was changed</t>
  </si>
  <si>
    <t>Use Circle CI env var.
Use GitHub API</t>
  </si>
  <si>
    <t>Skip build for release changelog update PRs</t>
  </si>
  <si>
    <t>Check external API tag</t>
  </si>
  <si>
    <t>elif curl https://hub.docker.com/v2/repositories/hashicorp/nomad-website/tags/$IMAGE_TAG -fsL &gt; /dev/null; then</t>
  </si>
  <si>
    <t>Skip building if nothing changed</t>
  </si>
  <si>
    <t>Skip forks.
Skip when certain files are not changed.</t>
  </si>
  <si>
    <t>Check Circle CI env var.
Use git diff command.</t>
  </si>
  <si>
    <t>if [[ $CIRCLE_PR_REPONAME == "circleci-images" ]]; then
if [[ ! $(git diff $COMMIT_RANGE --name-status | grep -e "shared" -e "Makefile" -f BUNDLES.txt) &amp;&amp; "$CIRCLE_BRANCH" != "master" ]];</t>
  </si>
  <si>
    <t>only proceed if `shared` or `Makefile` or any image dirs were modified (unless we're on master)</t>
  </si>
  <si>
    <t>if [[ $CIRCLE_PR_REPONAME == "circleci-images" ]]; then</t>
  </si>
  <si>
    <t>if this is a forked PR, stop this step;</t>
  </si>
  <si>
    <t>Run different tests, but no acceleration</t>
  </si>
  <si>
    <t>don't want to run under certain circumstances</t>
  </si>
  <si>
    <t>if [[ "$SKIP_JETPACK" == "true" &amp;&amp; "" == "JETPACK" ]]; then</t>
  </si>
  <si>
    <t>If the skip jetpack env var is set, notify slack channel and skip the rest of the steps</t>
  </si>
  <si>
    <t>Skip when target branch is not release branch</t>
  </si>
  <si>
    <t>skip publish on non-release branch</t>
  </si>
  <si>
    <t>if  [[ ! "$TARGET_BRANCH" =~ "^release-[0-9|.]+$" ]] &amp;&amp; [[ ! "$TARGET_BRANCH" =~ "^test-[0-9|.]+$" ]] ; then</t>
  </si>
  <si>
    <t>should pre build docker images (targeting a release branch)?</t>
  </si>
  <si>
    <t>Skip if git log contains certain keyword</t>
  </si>
  <si>
    <t>if [[ "$( git log --format=oneline -n 1 $CIRCLE_SHA1 | grep -i -E '\[skip[ _]?docs\]' )" != "" ]]; then</t>
  </si>
  <si>
    <t>Skip Jetpack Tests if needed</t>
  </si>
  <si>
    <t>Skip if no chromatic code etected</t>
  </si>
  <si>
    <t>if [ -z "$CHROMATIC_APP_CODE" ]; then</t>
  </si>
  <si>
    <t>Conditionally perform Chromatic test</t>
  </si>
  <si>
    <t>Skip if not only changed docs</t>
  </si>
  <si>
    <t>Halt job and succeed early if no code changes in ui directory on non-master branch</t>
  </si>
  <si>
    <t>IS_CONFLICT?Purpose</t>
  </si>
  <si>
    <t>Mahmoud Label</t>
  </si>
  <si>
    <t>Mahmoud Remarks</t>
  </si>
  <si>
    <t>Keheliya remarks</t>
  </si>
  <si>
    <t>Final Label</t>
  </si>
  <si>
    <t>Final Label notes</t>
  </si>
  <si>
    <t>IS_CONFLICT?Mechanism</t>
  </si>
  <si>
    <t>IS_CONFLICT_Magnitude</t>
  </si>
  <si>
    <t>Final_magnitude</t>
  </si>
  <si>
    <t>no</t>
  </si>
  <si>
    <t>△</t>
  </si>
  <si>
    <t>Avoiding unnecessary build in dev branches when certain folders are not changed</t>
  </si>
  <si>
    <t>May not be accel
previous: Avoid publishing snapshots by outsiders</t>
  </si>
  <si>
    <t>Checking PR number using env var and repo name</t>
  </si>
  <si>
    <t>Avoid testing if the build is not PR</t>
  </si>
  <si>
    <t>caching</t>
  </si>
  <si>
    <t>May be accel. Branches are similar</t>
  </si>
  <si>
    <t>error handling, no acceleration</t>
  </si>
  <si>
    <t>error handling</t>
  </si>
  <si>
    <t>Has acceleration, but not for this job</t>
  </si>
  <si>
    <t>Skip fork builds</t>
  </si>
  <si>
    <t>Check user name using environment variable; Check git diff to find changes</t>
  </si>
  <si>
    <t>Inspecting outputs generated by a program; Checking pipeline's parameters</t>
  </si>
  <si>
    <t>Skipping Preparing Content Packs For Testing since nightly instances uses production bucket</t>
  </si>
  <si>
    <t xml:space="preserve"> halts the job if no relevant files have changed</t>
  </si>
  <si>
    <t>Need discussion by 3</t>
  </si>
  <si>
    <t>May not be accel. Branches are similar, but they may not want to run it at all</t>
  </si>
  <si>
    <t>Accelerate builds using external caching</t>
  </si>
  <si>
    <t>sccache</t>
  </si>
  <si>
    <t>Use sccache</t>
  </si>
  <si>
    <t>Skip builds if only doc changes; Skip Generate cross arch snapshot (arm/arm64) for PRs;</t>
  </si>
  <si>
    <t>if [ "$TRIGGER_ARM_TEST" == "true" ] &amp;&amp; [ -z "$CIRCLE_PR_NUMBER" ]; then</t>
  </si>
  <si>
    <t>Skip doc only change</t>
  </si>
  <si>
    <t>Skip testing when only documents are modified; Use external sccache</t>
  </si>
  <si>
    <t>Skip when only certain files were changed</t>
  </si>
  <si>
    <t>We may be able to reflact the non-skip condition on certain branch</t>
  </si>
  <si>
    <t>Skip for forked PRs</t>
  </si>
  <si>
    <t>x; this is interesting</t>
  </si>
  <si>
    <t>Don't know if this should be accel
Don't publish docker image when it is not approved</t>
  </si>
  <si>
    <t>Skip install for forked PRs</t>
  </si>
  <si>
    <t>x</t>
    <phoneticPr fontId="20" type="noConversion"/>
  </si>
  <si>
    <t>Non-acceleration skip</t>
  </si>
  <si>
    <t>Skip if dependency file has not changed</t>
  </si>
  <si>
    <t>Check API tag for dependency changes</t>
  </si>
  <si>
    <t>Skip testing for specific branches (e.g., ui)</t>
  </si>
  <si>
    <t>May be accel. Although it's branch-related, all branches are similar</t>
  </si>
  <si>
    <t>Speed up compilation by ccache</t>
  </si>
  <si>
    <t>Ccache</t>
  </si>
  <si>
    <t>May have non-accel skip, but also contain other accel</t>
  </si>
  <si>
    <t>Skip test commands under specific build condition</t>
  </si>
  <si>
    <t>Skip running test scripts when certain folders are not changed</t>
  </si>
  <si>
    <t>yarn test</t>
  </si>
  <si>
    <t>Similar branch, may be accel.</t>
  </si>
  <si>
    <t>May not be accel</t>
  </si>
  <si>
    <t>Skip building dependencies when build.sh script is not modified; Skip dependency build when dependency file hasn't changed</t>
  </si>
  <si>
    <t>Branches are similar. Accel?
Because looks like they can run on other branches but do not, for save resource?</t>
  </si>
  <si>
    <t>Non-acceleration?</t>
  </si>
  <si>
    <t>Skip a command tar if the branch is master</t>
  </si>
  <si>
    <t>Discuss whether to merge to this category</t>
  </si>
  <si>
    <t>Skip if specific type of content in the repository is matched; Skip when pod file is not changed</t>
  </si>
  <si>
    <t>Check the content of pod file</t>
  </si>
  <si>
    <t>Check status of env var</t>
  </si>
  <si>
    <t>Tests/scripts/validate.sh</t>
  </si>
  <si>
    <t>Check modified files using GitHub API and save a file with value true to indicate doc only change; Check PR_number using environment variable; Use files from other jobs; Use bash -s command</t>
  </si>
  <si>
    <t>Do partial package in specified branches</t>
  </si>
  <si>
    <t>Do partial package in specified branches; Do partial package in specified tag</t>
  </si>
  <si>
    <t>Skip builds if only doc changes</t>
  </si>
  <si>
    <t>Use Circle CI env var.; Use GitHub API</t>
  </si>
  <si>
    <t>Skip tests if only changed docs</t>
  </si>
  <si>
    <t>Skip build if only changed docs</t>
  </si>
  <si>
    <t>Only build on nightly build; Only build when deps changed</t>
  </si>
  <si>
    <t>Skip builds (many things) when only documents are modified; Skip updating cache when cache has been already made</t>
  </si>
  <si>
    <t>Skip if not certain branch; Skip testing when source code are not changed</t>
  </si>
  <si>
    <t>Do not skip build, test, and publish for PR commits; Skip build, test, and publish when files in specific directories are not changed</t>
  </si>
  <si>
    <t>Check the last date of coverage measurement; Use cached files.; Use linux system command</t>
  </si>
  <si>
    <t>Check modified files using GitHub API and save a file with value true to indicate doc only change; Use Circle CI env var.</t>
  </si>
  <si>
    <t>Check git diff to find changes; Check env var.; Use cmd args to control the acceleration</t>
  </si>
  <si>
    <t>Check Circle CI env var.; Use find command</t>
  </si>
  <si>
    <t>Check branch name using Circle CI environment variable;</t>
  </si>
  <si>
    <t>Check modified files using GitHub API and save a file with value true to indicate doc only change; Checking a cache file; Use Circle CI env var.</t>
  </si>
  <si>
    <t xml:space="preserve">Check PR_number and branch name using Circle CI environment variable; </t>
  </si>
  <si>
    <t>Check git log to check commit messages; Use Circle CI env var.</t>
  </si>
  <si>
    <t>Check branch name using environment variable; Find test logs</t>
  </si>
  <si>
    <t>Checking a cache file using bash -f option</t>
  </si>
  <si>
    <t>Check hash of the build file; Manually check cache</t>
  </si>
  <si>
    <t>Use files from other jobs; Use bash -s command</t>
  </si>
  <si>
    <t>Check modified files using GitHub API and save a file with value true to indicate doc only change; Use Circle CI env var.; Checking a cache file</t>
  </si>
  <si>
    <t>Use Circle CI env var.; Accessing to Github API</t>
  </si>
  <si>
    <t>Programming Purposes</t>
  </si>
  <si>
    <t>Programming Mechanisms</t>
  </si>
  <si>
    <t>Programming Magnitude</t>
  </si>
  <si>
    <t>Check build process when the build touches html docs</t>
  </si>
  <si>
    <t>Only run once in parallel tests; Skip installing software if it is alread installed</t>
  </si>
  <si>
    <t>Number</t>
  </si>
  <si>
    <t>Check Circle CI env var.</t>
    <phoneticPr fontId="20" type="noConversion"/>
  </si>
  <si>
    <t>Skip PR from certain branch</t>
    <phoneticPr fontId="20" type="noConversion"/>
  </si>
  <si>
    <t>Use Circle CI env var.
Use GitHub API</t>
    <phoneticPr fontId="20" type="noConversion"/>
  </si>
  <si>
    <t>Use Circle CI env var.;Use GitHub API</t>
    <phoneticPr fontId="20" type="noConversion"/>
  </si>
  <si>
    <t>Intigrates with package manager (yarn); Check git history</t>
  </si>
  <si>
    <t>Check modified files using GitHub API and save a file with value true to indicate doc only change; Check PR_number using environment variable; Use git diff and regular expressions to find changes in spefici file types</t>
  </si>
  <si>
    <t>Link (Deprecated for  anonymity)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</si>
</sst>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1" fontId="0" fillId="0" borderId="0" xfId="0" applyNumberFormat="1" applyAlignment="1">
      <alignment horizontal="right"/>
    </xf>
    <xf numFmtId="0" fontId="18" fillId="0" borderId="0" xfId="42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14" fillId="0" borderId="0" xfId="0" applyFont="1"/>
    <xf numFmtId="0" fontId="0" fillId="0" borderId="0" xfId="0" applyAlignment="1">
      <alignment horizontal="left" vertical="top" wrapText="1"/>
    </xf>
    <xf numFmtId="0" fontId="0" fillId="34" borderId="0" xfId="0" applyFill="1" applyAlignment="1">
      <alignment wrapText="1"/>
    </xf>
    <xf numFmtId="0" fontId="0" fillId="35" borderId="0" xfId="0" applyFill="1"/>
    <xf numFmtId="0" fontId="16" fillId="35" borderId="0" xfId="0" applyFont="1" applyFill="1"/>
    <xf numFmtId="0" fontId="18" fillId="0" borderId="0" xfId="42" applyFill="1"/>
    <xf numFmtId="0" fontId="0" fillId="33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/>
    <xf numFmtId="0" fontId="18" fillId="36" borderId="0" xfId="42" applyFill="1"/>
    <xf numFmtId="0" fontId="0" fillId="33" borderId="10" xfId="0" applyFill="1" applyBorder="1" applyAlignment="1">
      <alignment horizontal="right"/>
    </xf>
    <xf numFmtId="0" fontId="0" fillId="37" borderId="0" xfId="0" applyFill="1"/>
    <xf numFmtId="0" fontId="14" fillId="33" borderId="0" xfId="0" applyFont="1" applyFill="1"/>
    <xf numFmtId="0" fontId="14" fillId="33" borderId="0" xfId="0" applyFont="1" applyFill="1" applyAlignment="1">
      <alignment wrapText="1"/>
    </xf>
    <xf numFmtId="0" fontId="19" fillId="38" borderId="10" xfId="0" applyFont="1" applyFill="1" applyBorder="1" applyAlignment="1">
      <alignment horizontal="righ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right"/>
    </xf>
    <xf numFmtId="0" fontId="19" fillId="39" borderId="0" xfId="0" applyFont="1" applyFill="1" applyAlignment="1">
      <alignment horizontal="right"/>
    </xf>
    <xf numFmtId="0" fontId="0" fillId="35" borderId="0" xfId="0" applyFill="1" applyAlignment="1">
      <alignment horizontal="right"/>
    </xf>
    <xf numFmtId="0" fontId="0" fillId="35" borderId="0" xfId="0" applyFill="1" applyAlignment="1">
      <alignment horizontal="right" wrapText="1"/>
    </xf>
    <xf numFmtId="0" fontId="0" fillId="40" borderId="0" xfId="0" applyFill="1"/>
    <xf numFmtId="0" fontId="18" fillId="40" borderId="0" xfId="42" applyFill="1"/>
    <xf numFmtId="0" fontId="0" fillId="36" borderId="0" xfId="0" applyFill="1" applyAlignment="1">
      <alignment horizontal="left"/>
    </xf>
    <xf numFmtId="0" fontId="19" fillId="33" borderId="0" xfId="0" applyFont="1" applyFill="1" applyAlignment="1">
      <alignment horizontal="left"/>
    </xf>
    <xf numFmtId="0" fontId="14" fillId="33" borderId="10" xfId="0" applyFont="1" applyFill="1" applyBorder="1" applyAlignment="1">
      <alignment horizontal="right"/>
    </xf>
    <xf numFmtId="0" fontId="0" fillId="41" borderId="0" xfId="0" applyFill="1"/>
    <xf numFmtId="0" fontId="0" fillId="41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ngyang YIN" id="{FF04F79E-4876-2645-BD95-E85F863825BC}" userId="d8fd15b2a646fb32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5" dT="2023-08-16T19:52:47.22" personId="{FF04F79E-4876-2645-BD95-E85F863825BC}" id="{0702B692-4ACA-4543-A15C-143C1E58AE23}">
    <text>Didn’t find</text>
  </threadedComment>
  <threadedComment ref="G74" dT="2023-08-15T20:38:03.68" personId="{FF04F79E-4876-2645-BD95-E85F863825BC}" id="{530FDDB1-F901-C145-8CE9-8EBF6934C59F}">
    <text>Didn’t find cache thing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github.com/koreader/koreader/blob/8991ec1372b47672bbb462f3007bfe0a117a3891/Makefile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grafana/grafana/blob/b98c85d81c0b33437d33018594f5a211cc9e205a/scripts/circle-release-next-packages.sh" TargetMode="External"/><Relationship Id="rId1" Type="http://schemas.openxmlformats.org/officeDocument/2006/relationships/hyperlink" Target="https://github.com/artsy/emission/blob/bab77fb2691a52a66c7964041a76278c7aea2e19/scripts/ci-skip-native-if-possible.js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github.com/qTox/qTox/blob/ef47c00c8d2e9ff97f4d63511f6f8af38528d2ea/.travis/build-windows.sh" TargetMode="External"/><Relationship Id="rId4" Type="http://schemas.openxmlformats.org/officeDocument/2006/relationships/hyperlink" Target="https://github.com/qTox/qTox/blob/ef47c00c8d2e9ff97f4d63511f6f8af38528d2ea/.travis/build-windows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1432-B5DF-42C4-B3E8-27BA62DDC81C}">
  <dimension ref="A1:AQ288"/>
  <sheetViews>
    <sheetView tabSelected="1" zoomScale="50" zoomScaleNormal="50" workbookViewId="0">
      <pane ySplit="1" topLeftCell="A203" activePane="bottomLeft" state="frozen"/>
      <selection pane="bottomLeft" activeCell="E1" sqref="E1"/>
    </sheetView>
  </sheetViews>
  <sheetFormatPr defaultColWidth="11" defaultRowHeight="15.75"/>
  <cols>
    <col min="4" max="4" width="24" customWidth="1"/>
    <col min="5" max="5" width="13.625" customWidth="1"/>
    <col min="6" max="6" width="11" bestFit="1" customWidth="1"/>
    <col min="7" max="7" width="40.125" style="4" customWidth="1"/>
    <col min="8" max="8" width="30" style="4" customWidth="1"/>
    <col min="9" max="9" width="18.5" style="17" customWidth="1"/>
    <col min="10" max="12" width="18.5" style="22" customWidth="1"/>
    <col min="13" max="14" width="28.5" style="4" customWidth="1"/>
    <col min="15" max="15" width="10.875" style="32"/>
    <col min="16" max="16" width="27.125" style="5" customWidth="1"/>
    <col min="17" max="17" width="23.125" style="5" customWidth="1"/>
    <col min="18" max="18" width="18.5" style="23" customWidth="1"/>
    <col min="19" max="19" width="18.5" style="5" customWidth="1"/>
    <col min="20" max="20" width="10.875" style="32"/>
    <col min="21" max="21" width="27.125" style="10" customWidth="1"/>
    <col min="22" max="22" width="11" style="10" bestFit="1" customWidth="1"/>
    <col min="23" max="23" width="18.5" style="25" customWidth="1"/>
    <col min="24" max="24" width="18.5" style="10" customWidth="1"/>
    <col min="25" max="25" width="10.875" style="32"/>
    <col min="26" max="26" width="17" customWidth="1"/>
    <col min="27" max="27" width="11" bestFit="1" customWidth="1"/>
    <col min="28" max="28" width="18.5" customWidth="1"/>
    <col min="31" max="31" width="24" customWidth="1"/>
    <col min="32" max="32" width="19.125" customWidth="1"/>
    <col min="33" max="33" width="36.625" customWidth="1"/>
    <col min="34" max="39" width="11" bestFit="1" customWidth="1"/>
    <col min="40" max="40" width="21.5" style="1" bestFit="1" customWidth="1"/>
  </cols>
  <sheetData>
    <row r="1" spans="1:43">
      <c r="A1" t="s">
        <v>1221</v>
      </c>
      <c r="B1" t="s">
        <v>1</v>
      </c>
      <c r="C1" t="s">
        <v>2</v>
      </c>
      <c r="D1" t="s">
        <v>3</v>
      </c>
      <c r="E1" t="s">
        <v>1228</v>
      </c>
      <c r="F1" t="s">
        <v>4</v>
      </c>
      <c r="G1" s="4" t="s">
        <v>578</v>
      </c>
      <c r="H1" s="4" t="s">
        <v>0</v>
      </c>
      <c r="I1" s="17" t="s">
        <v>1128</v>
      </c>
      <c r="J1" s="22" t="s">
        <v>1129</v>
      </c>
      <c r="K1" s="22" t="s">
        <v>1130</v>
      </c>
      <c r="L1" s="22" t="s">
        <v>1131</v>
      </c>
      <c r="M1" s="4" t="s">
        <v>1132</v>
      </c>
      <c r="N1" s="4" t="s">
        <v>1133</v>
      </c>
      <c r="O1" s="32" t="s">
        <v>1216</v>
      </c>
      <c r="P1" s="5" t="s">
        <v>5</v>
      </c>
      <c r="Q1" s="5" t="s">
        <v>910</v>
      </c>
      <c r="R1" s="23" t="s">
        <v>1134</v>
      </c>
      <c r="T1" s="32" t="s">
        <v>1217</v>
      </c>
      <c r="U1" s="10" t="s">
        <v>579</v>
      </c>
      <c r="V1" s="10" t="s">
        <v>911</v>
      </c>
      <c r="W1" s="25" t="s">
        <v>1135</v>
      </c>
      <c r="X1" s="10" t="s">
        <v>1136</v>
      </c>
      <c r="Y1" s="32" t="s">
        <v>1218</v>
      </c>
      <c r="Z1" t="s">
        <v>6</v>
      </c>
      <c r="AA1" t="s">
        <v>909</v>
      </c>
      <c r="AB1" t="s">
        <v>913</v>
      </c>
      <c r="AC1" t="s">
        <v>1</v>
      </c>
      <c r="AD1" t="s">
        <v>2</v>
      </c>
      <c r="AE1" t="s">
        <v>3</v>
      </c>
      <c r="AF1" t="s">
        <v>1228</v>
      </c>
      <c r="AG1" t="s">
        <v>912</v>
      </c>
      <c r="AH1" t="s">
        <v>914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s="1" t="s">
        <v>12</v>
      </c>
      <c r="AO1" t="s">
        <v>13</v>
      </c>
      <c r="AP1" t="s">
        <v>14</v>
      </c>
      <c r="AQ1" t="s">
        <v>15</v>
      </c>
    </row>
    <row r="2" spans="1:43">
      <c r="A2">
        <v>265</v>
      </c>
      <c r="B2" t="s">
        <v>655</v>
      </c>
      <c r="C2" t="s">
        <v>811</v>
      </c>
      <c r="D2" t="s">
        <v>657</v>
      </c>
      <c r="E2" s="2"/>
      <c r="F2" t="e">
        <v>#N/A</v>
      </c>
      <c r="G2" s="4" t="s">
        <v>35</v>
      </c>
      <c r="H2" s="4" t="s">
        <v>35</v>
      </c>
      <c r="I2" s="17">
        <v>0</v>
      </c>
      <c r="O2" s="32" t="s">
        <v>35</v>
      </c>
      <c r="P2" s="5" t="s">
        <v>35</v>
      </c>
      <c r="Q2" s="5" t="s">
        <v>35</v>
      </c>
      <c r="R2" s="23">
        <v>0</v>
      </c>
      <c r="T2" s="32" t="s">
        <v>35</v>
      </c>
      <c r="U2" s="10" t="s">
        <v>35</v>
      </c>
      <c r="V2" s="10" t="s">
        <v>35</v>
      </c>
      <c r="W2" s="25">
        <v>0</v>
      </c>
      <c r="Y2" s="32" t="s">
        <v>35</v>
      </c>
      <c r="AB2" t="s">
        <v>970</v>
      </c>
      <c r="AI2">
        <v>0.243139250377127</v>
      </c>
      <c r="AJ2">
        <v>0.370074371184479</v>
      </c>
      <c r="AK2">
        <v>0.83395673388304403</v>
      </c>
      <c r="AL2">
        <v>0.14711846131032699</v>
      </c>
      <c r="AM2">
        <v>1746</v>
      </c>
      <c r="AN2" s="1" t="s">
        <v>812</v>
      </c>
      <c r="AO2">
        <v>1856</v>
      </c>
      <c r="AP2">
        <v>205</v>
      </c>
      <c r="AQ2" t="b">
        <v>0</v>
      </c>
    </row>
    <row r="3" spans="1:43">
      <c r="A3">
        <v>244</v>
      </c>
      <c r="B3" t="s">
        <v>655</v>
      </c>
      <c r="C3" t="s">
        <v>737</v>
      </c>
      <c r="D3" t="s">
        <v>657</v>
      </c>
      <c r="E3" s="2"/>
      <c r="F3" t="e">
        <v>#N/A</v>
      </c>
      <c r="G3" s="4" t="s">
        <v>35</v>
      </c>
      <c r="H3" s="4" t="s">
        <v>35</v>
      </c>
      <c r="I3" s="17">
        <v>0</v>
      </c>
      <c r="O3" s="32" t="s">
        <v>35</v>
      </c>
      <c r="P3" s="5" t="s">
        <v>35</v>
      </c>
      <c r="Q3" s="5" t="s">
        <v>35</v>
      </c>
      <c r="R3" s="23">
        <v>0</v>
      </c>
      <c r="T3" s="32" t="s">
        <v>35</v>
      </c>
      <c r="U3" s="10" t="s">
        <v>35</v>
      </c>
      <c r="V3" s="10" t="s">
        <v>35</v>
      </c>
      <c r="W3" s="25">
        <v>0</v>
      </c>
      <c r="Y3" s="32" t="s">
        <v>35</v>
      </c>
      <c r="AB3" t="s">
        <v>970</v>
      </c>
      <c r="AI3">
        <v>0.205526475433044</v>
      </c>
      <c r="AJ3">
        <v>0.36850417838124699</v>
      </c>
      <c r="AK3">
        <v>0.80895328621134399</v>
      </c>
      <c r="AL3">
        <v>0.119371574802244</v>
      </c>
      <c r="AM3">
        <v>1745</v>
      </c>
      <c r="AN3" s="1" t="s">
        <v>738</v>
      </c>
      <c r="AO3">
        <v>1854</v>
      </c>
      <c r="AP3">
        <v>205</v>
      </c>
      <c r="AQ3" t="b">
        <v>0</v>
      </c>
    </row>
    <row r="4" spans="1:43">
      <c r="A4">
        <v>239</v>
      </c>
      <c r="B4" t="s">
        <v>655</v>
      </c>
      <c r="C4" t="s">
        <v>678</v>
      </c>
      <c r="D4" t="s">
        <v>657</v>
      </c>
      <c r="E4" s="2"/>
      <c r="F4" t="s">
        <v>1137</v>
      </c>
      <c r="G4" s="4" t="s">
        <v>35</v>
      </c>
      <c r="H4" s="4" t="s">
        <v>35</v>
      </c>
      <c r="I4" s="17">
        <v>0</v>
      </c>
      <c r="O4" s="32" t="s">
        <v>35</v>
      </c>
      <c r="P4" s="5" t="s">
        <v>35</v>
      </c>
      <c r="Q4" s="5" t="s">
        <v>35</v>
      </c>
      <c r="R4" s="23">
        <v>0</v>
      </c>
      <c r="T4" s="32" t="s">
        <v>35</v>
      </c>
      <c r="U4" s="10" t="s">
        <v>35</v>
      </c>
      <c r="V4" s="10" t="s">
        <v>35</v>
      </c>
      <c r="W4" s="25">
        <v>0</v>
      </c>
      <c r="Y4" s="32" t="s">
        <v>35</v>
      </c>
      <c r="AI4">
        <v>0.19796928773654701</v>
      </c>
      <c r="AJ4">
        <v>0.286061988751942</v>
      </c>
      <c r="AK4">
        <v>0.72101720433310701</v>
      </c>
      <c r="AL4">
        <v>0.14115309980704899</v>
      </c>
      <c r="AM4">
        <v>1451</v>
      </c>
      <c r="AN4" s="1" t="s">
        <v>679</v>
      </c>
      <c r="AO4">
        <v>1543</v>
      </c>
      <c r="AP4">
        <v>206</v>
      </c>
      <c r="AQ4" t="b">
        <v>0</v>
      </c>
    </row>
    <row r="5" spans="1:43">
      <c r="A5">
        <v>236</v>
      </c>
      <c r="B5" t="s">
        <v>655</v>
      </c>
      <c r="C5" t="s">
        <v>667</v>
      </c>
      <c r="D5" t="s">
        <v>657</v>
      </c>
      <c r="E5" s="2"/>
      <c r="F5" t="e">
        <v>#N/A</v>
      </c>
      <c r="G5" s="4" t="s">
        <v>35</v>
      </c>
      <c r="H5" s="4" t="s">
        <v>35</v>
      </c>
      <c r="I5" s="17">
        <v>0</v>
      </c>
      <c r="O5" s="32" t="s">
        <v>35</v>
      </c>
      <c r="P5" s="5" t="s">
        <v>35</v>
      </c>
      <c r="Q5" s="5" t="s">
        <v>35</v>
      </c>
      <c r="R5" s="23">
        <v>0</v>
      </c>
      <c r="T5" s="32" t="s">
        <v>35</v>
      </c>
      <c r="U5" s="10" t="s">
        <v>35</v>
      </c>
      <c r="V5" s="10" t="s">
        <v>35</v>
      </c>
      <c r="W5" s="25">
        <v>0</v>
      </c>
      <c r="Y5" s="32" t="s">
        <v>35</v>
      </c>
      <c r="AI5">
        <v>0.18970348493574199</v>
      </c>
      <c r="AJ5">
        <v>0.34093934204147902</v>
      </c>
      <c r="AK5">
        <v>0.75092323629420099</v>
      </c>
      <c r="AL5">
        <v>0.105347606214774</v>
      </c>
      <c r="AM5">
        <v>2363</v>
      </c>
      <c r="AN5" s="1" t="s">
        <v>668</v>
      </c>
      <c r="AO5">
        <v>2513</v>
      </c>
      <c r="AP5">
        <v>214</v>
      </c>
      <c r="AQ5" t="b">
        <v>0</v>
      </c>
    </row>
    <row r="6" spans="1:43">
      <c r="A6">
        <v>260</v>
      </c>
      <c r="B6" t="s">
        <v>655</v>
      </c>
      <c r="C6" t="s">
        <v>789</v>
      </c>
      <c r="D6" t="s">
        <v>657</v>
      </c>
      <c r="E6" s="2"/>
      <c r="F6" t="s">
        <v>1137</v>
      </c>
      <c r="G6" s="4" t="s">
        <v>35</v>
      </c>
      <c r="H6" s="4" t="s">
        <v>35</v>
      </c>
      <c r="I6" s="17">
        <v>0</v>
      </c>
      <c r="O6" s="32" t="s">
        <v>35</v>
      </c>
      <c r="P6" s="5" t="s">
        <v>35</v>
      </c>
      <c r="Q6" s="5" t="s">
        <v>35</v>
      </c>
      <c r="R6" s="23">
        <v>0</v>
      </c>
      <c r="T6" s="32" t="s">
        <v>35</v>
      </c>
      <c r="U6" s="10" t="s">
        <v>35</v>
      </c>
      <c r="V6" s="10" t="s">
        <v>35</v>
      </c>
      <c r="W6" s="25">
        <v>0</v>
      </c>
      <c r="Y6" s="32" t="s">
        <v>35</v>
      </c>
      <c r="AI6">
        <v>0.23883691678473001</v>
      </c>
      <c r="AJ6">
        <v>0.32562209574690099</v>
      </c>
      <c r="AK6">
        <v>0.722940834799781</v>
      </c>
      <c r="AL6">
        <v>0.158478419521734</v>
      </c>
      <c r="AM6">
        <v>1916</v>
      </c>
      <c r="AN6" s="1" t="s">
        <v>790</v>
      </c>
      <c r="AO6">
        <v>2037</v>
      </c>
      <c r="AP6">
        <v>214</v>
      </c>
      <c r="AQ6" t="b">
        <v>0</v>
      </c>
    </row>
    <row r="7" spans="1:43">
      <c r="A7">
        <v>233</v>
      </c>
      <c r="B7" t="s">
        <v>655</v>
      </c>
      <c r="C7" t="s">
        <v>656</v>
      </c>
      <c r="D7" t="s">
        <v>657</v>
      </c>
      <c r="E7" s="2"/>
      <c r="F7" t="e">
        <v>#N/A</v>
      </c>
      <c r="G7" s="4" t="s">
        <v>35</v>
      </c>
      <c r="H7" s="4" t="s">
        <v>35</v>
      </c>
      <c r="I7" s="17">
        <v>0</v>
      </c>
      <c r="O7" s="32" t="s">
        <v>35</v>
      </c>
      <c r="P7" s="5" t="s">
        <v>35</v>
      </c>
      <c r="Q7" s="5" t="s">
        <v>35</v>
      </c>
      <c r="R7" s="23">
        <v>0</v>
      </c>
      <c r="T7" s="32" t="s">
        <v>35</v>
      </c>
      <c r="U7" s="10" t="s">
        <v>35</v>
      </c>
      <c r="V7" s="10" t="s">
        <v>35</v>
      </c>
      <c r="W7" s="25">
        <v>0</v>
      </c>
      <c r="Y7" s="32" t="s">
        <v>35</v>
      </c>
      <c r="AI7">
        <v>0.18594289260834601</v>
      </c>
      <c r="AJ7">
        <v>0.198902612379248</v>
      </c>
      <c r="AK7">
        <v>0.31719922909264198</v>
      </c>
      <c r="AL7">
        <v>0.116738685225403</v>
      </c>
      <c r="AM7">
        <v>1572</v>
      </c>
      <c r="AN7" s="1" t="s">
        <v>658</v>
      </c>
      <c r="AO7">
        <v>1671</v>
      </c>
      <c r="AP7">
        <v>214</v>
      </c>
      <c r="AQ7" t="b">
        <v>0</v>
      </c>
    </row>
    <row r="8" spans="1:43">
      <c r="A8">
        <v>62</v>
      </c>
      <c r="B8" t="s">
        <v>206</v>
      </c>
      <c r="C8" t="s">
        <v>207</v>
      </c>
      <c r="D8" t="s">
        <v>208</v>
      </c>
      <c r="E8" s="2"/>
      <c r="F8" t="e">
        <f xml:space="preserve"> _xlfn.XLOOKUP(D8&amp;"+"&amp;C8,#REF!,#REF!)</f>
        <v>#REF!</v>
      </c>
      <c r="G8" s="4" t="s">
        <v>35</v>
      </c>
      <c r="H8" s="4" t="s">
        <v>35</v>
      </c>
      <c r="I8" s="17">
        <v>0</v>
      </c>
      <c r="O8" s="32" t="s">
        <v>35</v>
      </c>
      <c r="P8" s="5" t="s">
        <v>35</v>
      </c>
      <c r="Q8" s="5" t="s">
        <v>35</v>
      </c>
      <c r="R8" s="23">
        <v>0</v>
      </c>
      <c r="T8" s="32" t="s">
        <v>35</v>
      </c>
      <c r="U8" s="10" t="s">
        <v>35</v>
      </c>
      <c r="V8" s="10" t="s">
        <v>35</v>
      </c>
      <c r="W8" s="25">
        <v>0</v>
      </c>
      <c r="Y8" s="32" t="s">
        <v>35</v>
      </c>
      <c r="Z8" t="s">
        <v>209</v>
      </c>
      <c r="AA8" t="s">
        <v>922</v>
      </c>
      <c r="AB8" t="s">
        <v>923</v>
      </c>
      <c r="AC8" t="s">
        <v>206</v>
      </c>
      <c r="AD8" t="s">
        <v>207</v>
      </c>
      <c r="AE8" t="s">
        <v>208</v>
      </c>
      <c r="AF8" s="2"/>
      <c r="AI8">
        <v>9.9842019097491796E-2</v>
      </c>
      <c r="AJ8">
        <v>8.0448674260813896E-2</v>
      </c>
      <c r="AK8">
        <v>0.21329790654102301</v>
      </c>
      <c r="AL8">
        <v>2.1031028973114999E-2</v>
      </c>
      <c r="AM8">
        <v>4837</v>
      </c>
      <c r="AN8" s="1" t="s">
        <v>210</v>
      </c>
      <c r="AO8">
        <v>5145</v>
      </c>
      <c r="AP8">
        <v>611</v>
      </c>
      <c r="AQ8" t="b">
        <v>0</v>
      </c>
    </row>
    <row r="9" spans="1:43">
      <c r="A9">
        <v>268</v>
      </c>
      <c r="B9" t="s">
        <v>206</v>
      </c>
      <c r="C9" t="s">
        <v>820</v>
      </c>
      <c r="D9" t="s">
        <v>208</v>
      </c>
      <c r="E9" s="2"/>
      <c r="F9" t="e">
        <v>#N/A</v>
      </c>
      <c r="G9" s="4" t="s">
        <v>35</v>
      </c>
      <c r="H9" s="4" t="s">
        <v>35</v>
      </c>
      <c r="I9" s="17">
        <v>0</v>
      </c>
      <c r="O9" s="32" t="s">
        <v>35</v>
      </c>
      <c r="P9" s="5" t="s">
        <v>35</v>
      </c>
      <c r="Q9" s="5" t="s">
        <v>35</v>
      </c>
      <c r="R9" s="23">
        <v>0</v>
      </c>
      <c r="T9" s="32" t="s">
        <v>35</v>
      </c>
      <c r="U9" s="10" t="s">
        <v>35</v>
      </c>
      <c r="V9" s="10" t="s">
        <v>35</v>
      </c>
      <c r="W9" s="25">
        <v>0</v>
      </c>
      <c r="Y9" s="32" t="s">
        <v>35</v>
      </c>
      <c r="AI9">
        <v>0.24598827249406499</v>
      </c>
      <c r="AJ9">
        <v>0.27256632847694601</v>
      </c>
      <c r="AK9">
        <v>0.55141977519331298</v>
      </c>
      <c r="AL9">
        <v>9.9637479585775804E-2</v>
      </c>
      <c r="AM9">
        <v>4381</v>
      </c>
      <c r="AN9" s="1" t="s">
        <v>821</v>
      </c>
      <c r="AO9">
        <v>4659</v>
      </c>
      <c r="AP9">
        <v>542</v>
      </c>
      <c r="AQ9" t="b">
        <v>0</v>
      </c>
    </row>
    <row r="10" spans="1:43">
      <c r="A10">
        <v>287</v>
      </c>
      <c r="B10" t="s">
        <v>121</v>
      </c>
      <c r="C10" t="s">
        <v>902</v>
      </c>
      <c r="D10" t="s">
        <v>123</v>
      </c>
      <c r="E10" s="2"/>
      <c r="F10" t="e">
        <v>#N/A</v>
      </c>
      <c r="G10" s="4" t="s">
        <v>35</v>
      </c>
      <c r="H10" s="4" t="s">
        <v>35</v>
      </c>
      <c r="I10" s="17">
        <v>0</v>
      </c>
      <c r="O10" s="32" t="s">
        <v>35</v>
      </c>
      <c r="P10" s="5" t="s">
        <v>35</v>
      </c>
      <c r="Q10" s="5" t="s">
        <v>35</v>
      </c>
      <c r="R10" s="23">
        <v>0</v>
      </c>
      <c r="T10" s="32" t="s">
        <v>35</v>
      </c>
      <c r="U10" s="10" t="s">
        <v>35</v>
      </c>
      <c r="V10" s="10" t="s">
        <v>35</v>
      </c>
      <c r="W10" s="25">
        <v>0</v>
      </c>
      <c r="Y10" s="32" t="s">
        <v>35</v>
      </c>
      <c r="Z10" t="s">
        <v>209</v>
      </c>
      <c r="AA10" t="s">
        <v>920</v>
      </c>
      <c r="AB10" t="s">
        <v>999</v>
      </c>
      <c r="AI10">
        <v>0.26796223615522002</v>
      </c>
      <c r="AJ10">
        <v>0.30509286354599802</v>
      </c>
      <c r="AK10">
        <v>0.79069926121668699</v>
      </c>
      <c r="AL10">
        <v>3.69257261081977E-2</v>
      </c>
      <c r="AM10">
        <v>1831</v>
      </c>
      <c r="AN10" s="1" t="s">
        <v>903</v>
      </c>
      <c r="AO10">
        <v>1947</v>
      </c>
      <c r="AP10">
        <v>284</v>
      </c>
      <c r="AQ10" t="b">
        <v>0</v>
      </c>
    </row>
    <row r="11" spans="1:43">
      <c r="A11">
        <v>30</v>
      </c>
      <c r="B11" t="s">
        <v>121</v>
      </c>
      <c r="C11" t="s">
        <v>122</v>
      </c>
      <c r="D11" t="s">
        <v>123</v>
      </c>
      <c r="E11" s="2"/>
      <c r="F11" t="e">
        <f xml:space="preserve"> _xlfn.XLOOKUP(D11&amp;"+"&amp;C11,#REF!,#REF!)</f>
        <v>#REF!</v>
      </c>
      <c r="G11" s="4" t="s">
        <v>35</v>
      </c>
      <c r="H11" s="4" t="s">
        <v>35</v>
      </c>
      <c r="I11" s="17">
        <v>0</v>
      </c>
      <c r="O11" s="32" t="s">
        <v>35</v>
      </c>
      <c r="P11" s="5" t="s">
        <v>35</v>
      </c>
      <c r="Q11" s="5" t="s">
        <v>35</v>
      </c>
      <c r="R11" s="23">
        <v>0</v>
      </c>
      <c r="T11" s="32" t="s">
        <v>35</v>
      </c>
      <c r="U11" s="10" t="s">
        <v>35</v>
      </c>
      <c r="V11" s="10" t="s">
        <v>35</v>
      </c>
      <c r="W11" s="25">
        <v>0</v>
      </c>
      <c r="Y11" s="32" t="s">
        <v>35</v>
      </c>
      <c r="AB11" t="s">
        <v>921</v>
      </c>
      <c r="AC11" t="s">
        <v>121</v>
      </c>
      <c r="AD11" t="s">
        <v>122</v>
      </c>
      <c r="AE11" t="s">
        <v>123</v>
      </c>
      <c r="AF11" s="2"/>
      <c r="AI11">
        <v>8.2261192946824005E-2</v>
      </c>
      <c r="AJ11">
        <v>0.19574147695765401</v>
      </c>
      <c r="AK11">
        <v>0.64627555751614096</v>
      </c>
      <c r="AL11">
        <v>4.1605717722790099E-2</v>
      </c>
      <c r="AM11">
        <v>1834</v>
      </c>
      <c r="AN11" s="1" t="s">
        <v>124</v>
      </c>
      <c r="AO11">
        <v>1950</v>
      </c>
      <c r="AP11">
        <v>282</v>
      </c>
      <c r="AQ11" t="b">
        <v>0</v>
      </c>
    </row>
    <row r="12" spans="1:43">
      <c r="A12">
        <v>103</v>
      </c>
      <c r="B12" t="s">
        <v>121</v>
      </c>
      <c r="C12" t="s">
        <v>306</v>
      </c>
      <c r="D12" t="s">
        <v>123</v>
      </c>
      <c r="E12" s="2"/>
      <c r="F12" t="e">
        <f xml:space="preserve"> _xlfn.XLOOKUP(D12&amp;"+"&amp;C12,#REF!,#REF!)</f>
        <v>#REF!</v>
      </c>
      <c r="G12" s="4" t="s">
        <v>35</v>
      </c>
      <c r="H12" s="4" t="s">
        <v>35</v>
      </c>
      <c r="I12" s="17">
        <v>0</v>
      </c>
      <c r="O12" s="32" t="s">
        <v>35</v>
      </c>
      <c r="P12" s="5" t="s">
        <v>35</v>
      </c>
      <c r="Q12" s="5" t="s">
        <v>35</v>
      </c>
      <c r="R12" s="23">
        <v>0</v>
      </c>
      <c r="T12" s="32" t="s">
        <v>35</v>
      </c>
      <c r="U12" s="10" t="s">
        <v>35</v>
      </c>
      <c r="V12" s="10" t="s">
        <v>35</v>
      </c>
      <c r="W12" s="25">
        <v>0</v>
      </c>
      <c r="Y12" s="32" t="s">
        <v>35</v>
      </c>
      <c r="AA12" t="s">
        <v>920</v>
      </c>
      <c r="AB12" t="s">
        <v>921</v>
      </c>
      <c r="AC12" t="s">
        <v>121</v>
      </c>
      <c r="AD12" t="s">
        <v>306</v>
      </c>
      <c r="AE12" t="s">
        <v>123</v>
      </c>
      <c r="AF12" s="2"/>
      <c r="AI12">
        <v>0.108091948438456</v>
      </c>
      <c r="AJ12">
        <v>0.19499710855862001</v>
      </c>
      <c r="AK12">
        <v>0.60627523976476905</v>
      </c>
      <c r="AL12">
        <v>2.8110720052417899E-2</v>
      </c>
      <c r="AM12">
        <v>1833</v>
      </c>
      <c r="AN12" s="1" t="s">
        <v>307</v>
      </c>
      <c r="AO12">
        <v>1949</v>
      </c>
      <c r="AP12">
        <v>284</v>
      </c>
      <c r="AQ12" t="b">
        <v>0</v>
      </c>
    </row>
    <row r="13" spans="1:43">
      <c r="A13">
        <v>232</v>
      </c>
      <c r="B13" s="15" t="s">
        <v>592</v>
      </c>
      <c r="C13" s="15" t="s">
        <v>653</v>
      </c>
      <c r="D13" s="15" t="s">
        <v>594</v>
      </c>
      <c r="E13" s="16"/>
      <c r="F13" s="15" t="e">
        <v>#N/A</v>
      </c>
      <c r="G13" s="4" t="s">
        <v>595</v>
      </c>
      <c r="H13" s="4" t="s">
        <v>968</v>
      </c>
      <c r="I13" s="17">
        <v>1</v>
      </c>
      <c r="J13" s="4" t="s">
        <v>968</v>
      </c>
      <c r="O13" s="32" t="s">
        <v>968</v>
      </c>
      <c r="P13" s="5" t="s">
        <v>596</v>
      </c>
      <c r="Q13" s="5" t="s">
        <v>969</v>
      </c>
      <c r="R13" s="23">
        <v>1</v>
      </c>
      <c r="S13" s="5" t="s">
        <v>969</v>
      </c>
      <c r="T13" s="32" t="s">
        <v>969</v>
      </c>
      <c r="U13" s="10" t="s">
        <v>597</v>
      </c>
      <c r="V13" s="10" t="s">
        <v>954</v>
      </c>
      <c r="W13" s="25">
        <v>0</v>
      </c>
      <c r="X13" s="10" t="s">
        <v>954</v>
      </c>
      <c r="Y13" s="32" t="s">
        <v>954</v>
      </c>
      <c r="AI13">
        <v>0.18480756718732799</v>
      </c>
      <c r="AJ13">
        <v>0.17916619937223999</v>
      </c>
      <c r="AK13">
        <v>0.271537208679275</v>
      </c>
      <c r="AL13">
        <v>0.11313530578129299</v>
      </c>
      <c r="AM13">
        <v>3009</v>
      </c>
      <c r="AN13" s="1" t="s">
        <v>654</v>
      </c>
      <c r="AO13">
        <v>3199</v>
      </c>
      <c r="AP13">
        <v>312</v>
      </c>
      <c r="AQ13" t="b">
        <v>0</v>
      </c>
    </row>
    <row r="14" spans="1:43">
      <c r="A14">
        <v>218</v>
      </c>
      <c r="B14" t="s">
        <v>592</v>
      </c>
      <c r="C14" t="s">
        <v>593</v>
      </c>
      <c r="D14" t="s">
        <v>594</v>
      </c>
      <c r="E14" s="2"/>
      <c r="F14" t="e">
        <v>#N/A</v>
      </c>
      <c r="G14" s="4" t="s">
        <v>595</v>
      </c>
      <c r="H14" s="4" t="s">
        <v>952</v>
      </c>
      <c r="I14" s="17">
        <v>0</v>
      </c>
      <c r="O14" s="32" t="s">
        <v>952</v>
      </c>
      <c r="P14" s="5" t="s">
        <v>596</v>
      </c>
      <c r="Q14" s="5" t="s">
        <v>953</v>
      </c>
      <c r="R14" s="23">
        <v>0</v>
      </c>
      <c r="T14" s="32" t="s">
        <v>953</v>
      </c>
      <c r="U14" s="10" t="s">
        <v>597</v>
      </c>
      <c r="V14" s="10" t="s">
        <v>954</v>
      </c>
      <c r="W14" s="25">
        <v>0</v>
      </c>
      <c r="Y14" s="32" t="s">
        <v>954</v>
      </c>
      <c r="AG14" t="s">
        <v>955</v>
      </c>
      <c r="AI14">
        <v>0.15680321558756799</v>
      </c>
      <c r="AJ14">
        <v>0.37420469924106597</v>
      </c>
      <c r="AK14">
        <v>1.01771705017457</v>
      </c>
      <c r="AL14">
        <v>7.9042773482867201E-2</v>
      </c>
      <c r="AM14">
        <v>1110</v>
      </c>
      <c r="AN14" s="1" t="s">
        <v>598</v>
      </c>
      <c r="AO14">
        <v>1179</v>
      </c>
      <c r="AP14">
        <v>365</v>
      </c>
      <c r="AQ14" t="b">
        <v>0</v>
      </c>
    </row>
    <row r="15" spans="1:43" ht="31.5">
      <c r="A15">
        <v>5</v>
      </c>
      <c r="B15" t="s">
        <v>32</v>
      </c>
      <c r="C15" t="s">
        <v>33</v>
      </c>
      <c r="D15" t="s">
        <v>34</v>
      </c>
      <c r="E15" s="2"/>
      <c r="F15" t="e">
        <f xml:space="preserve"> _xlfn.XLOOKUP(D15&amp;"+"&amp;C15,#REF!,#REF!)</f>
        <v>#REF!</v>
      </c>
      <c r="G15" s="4" t="s">
        <v>612</v>
      </c>
      <c r="H15" s="4" t="s">
        <v>1007</v>
      </c>
      <c r="I15" s="17">
        <v>0</v>
      </c>
      <c r="O15" s="32" t="s">
        <v>1007</v>
      </c>
      <c r="P15" s="5" t="s">
        <v>624</v>
      </c>
      <c r="Q15" s="9" t="s">
        <v>1036</v>
      </c>
      <c r="R15" s="23">
        <v>0</v>
      </c>
      <c r="T15" s="32" t="s">
        <v>624</v>
      </c>
      <c r="U15" s="10" t="s">
        <v>590</v>
      </c>
      <c r="V15" s="10" t="s">
        <v>926</v>
      </c>
      <c r="W15" s="25">
        <v>0</v>
      </c>
      <c r="Y15" s="32" t="s">
        <v>926</v>
      </c>
      <c r="AB15" t="s">
        <v>1037</v>
      </c>
      <c r="AC15" t="s">
        <v>32</v>
      </c>
      <c r="AD15" t="s">
        <v>33</v>
      </c>
      <c r="AE15" t="s">
        <v>34</v>
      </c>
      <c r="AF15" s="2"/>
      <c r="AI15">
        <v>0.188096497208944</v>
      </c>
      <c r="AJ15">
        <v>0.390628805724269</v>
      </c>
      <c r="AK15">
        <v>0.78072668867231898</v>
      </c>
      <c r="AL15">
        <v>0.137230189342157</v>
      </c>
      <c r="AM15">
        <v>8948</v>
      </c>
      <c r="AN15" s="1" t="s">
        <v>36</v>
      </c>
      <c r="AO15">
        <v>9518</v>
      </c>
      <c r="AP15">
        <v>891</v>
      </c>
      <c r="AQ15" t="b">
        <v>1</v>
      </c>
    </row>
    <row r="16" spans="1:43" ht="31.5">
      <c r="A16" s="27">
        <v>72</v>
      </c>
      <c r="B16" s="27" t="s">
        <v>32</v>
      </c>
      <c r="C16" s="27" t="s">
        <v>236</v>
      </c>
      <c r="D16" s="27" t="s">
        <v>34</v>
      </c>
      <c r="E16" s="28"/>
      <c r="F16" s="27" t="e">
        <f xml:space="preserve"> _xlfn.XLOOKUP(D16&amp;"+"&amp;C16,#REF!,#REF!)</f>
        <v>#REF!</v>
      </c>
      <c r="G16" s="4" t="s">
        <v>623</v>
      </c>
      <c r="H16" s="4" t="s">
        <v>1042</v>
      </c>
      <c r="I16" s="17" t="s">
        <v>1138</v>
      </c>
      <c r="M16" s="4" t="s">
        <v>1139</v>
      </c>
      <c r="O16" s="32" t="s">
        <v>1139</v>
      </c>
      <c r="P16" s="5" t="s">
        <v>624</v>
      </c>
      <c r="Q16" s="9" t="s">
        <v>1043</v>
      </c>
      <c r="R16" s="23">
        <v>0</v>
      </c>
      <c r="T16" s="32" t="s">
        <v>624</v>
      </c>
      <c r="U16" s="10" t="s">
        <v>590</v>
      </c>
      <c r="V16" s="10" t="s">
        <v>926</v>
      </c>
      <c r="W16" s="25">
        <v>0</v>
      </c>
      <c r="Y16" s="32" t="s">
        <v>926</v>
      </c>
      <c r="AB16" t="s">
        <v>1044</v>
      </c>
      <c r="AC16" t="s">
        <v>32</v>
      </c>
      <c r="AD16" t="s">
        <v>236</v>
      </c>
      <c r="AE16" t="s">
        <v>34</v>
      </c>
      <c r="AF16" s="2"/>
      <c r="AI16">
        <v>0.221350836748546</v>
      </c>
      <c r="AJ16">
        <v>0.29887716867634601</v>
      </c>
      <c r="AK16">
        <v>0.81200671501729205</v>
      </c>
      <c r="AL16">
        <v>8.5263046377186194E-2</v>
      </c>
      <c r="AM16">
        <v>12394</v>
      </c>
      <c r="AN16" s="1" t="s">
        <v>237</v>
      </c>
      <c r="AO16">
        <v>13184</v>
      </c>
      <c r="AP16">
        <v>915</v>
      </c>
      <c r="AQ16" t="b">
        <v>1</v>
      </c>
    </row>
    <row r="17" spans="1:43" ht="31.5">
      <c r="A17">
        <v>32</v>
      </c>
      <c r="B17" t="s">
        <v>32</v>
      </c>
      <c r="C17" t="s">
        <v>128</v>
      </c>
      <c r="D17" t="s">
        <v>34</v>
      </c>
      <c r="E17" s="2"/>
      <c r="F17" t="e">
        <f xml:space="preserve"> _xlfn.XLOOKUP(D17&amp;"+"&amp;C17,#REF!,#REF!)</f>
        <v>#REF!</v>
      </c>
      <c r="G17" s="4" t="s">
        <v>612</v>
      </c>
      <c r="H17" s="4" t="s">
        <v>1007</v>
      </c>
      <c r="I17" s="17">
        <v>0</v>
      </c>
      <c r="O17" s="32" t="s">
        <v>1007</v>
      </c>
      <c r="P17" s="5" t="s">
        <v>81</v>
      </c>
      <c r="Q17" s="9" t="s">
        <v>1036</v>
      </c>
      <c r="R17" s="23" t="s">
        <v>1138</v>
      </c>
      <c r="T17" s="32" t="s">
        <v>81</v>
      </c>
      <c r="U17" s="10" t="s">
        <v>590</v>
      </c>
      <c r="V17" s="10" t="s">
        <v>926</v>
      </c>
      <c r="W17" s="25">
        <v>0</v>
      </c>
      <c r="Y17" s="32" t="s">
        <v>926</v>
      </c>
      <c r="AB17" t="s">
        <v>1037</v>
      </c>
      <c r="AC17" t="s">
        <v>32</v>
      </c>
      <c r="AD17" t="s">
        <v>128</v>
      </c>
      <c r="AE17" t="s">
        <v>34</v>
      </c>
      <c r="AF17" s="2"/>
      <c r="AI17">
        <v>0.58072448297484902</v>
      </c>
      <c r="AJ17">
        <v>0.61589681081362702</v>
      </c>
      <c r="AK17">
        <v>1.0051654393309</v>
      </c>
      <c r="AL17">
        <v>0.31108608234576302</v>
      </c>
      <c r="AM17">
        <v>9076</v>
      </c>
      <c r="AN17" s="1" t="s">
        <v>129</v>
      </c>
      <c r="AO17">
        <v>9654</v>
      </c>
      <c r="AP17">
        <v>899</v>
      </c>
      <c r="AQ17" t="b">
        <v>1</v>
      </c>
    </row>
    <row r="18" spans="1:43" ht="31.5">
      <c r="A18" s="27">
        <v>58</v>
      </c>
      <c r="B18" s="27" t="s">
        <v>32</v>
      </c>
      <c r="C18" s="27" t="s">
        <v>194</v>
      </c>
      <c r="D18" s="27" t="s">
        <v>34</v>
      </c>
      <c r="E18" s="28"/>
      <c r="F18" s="27" t="e">
        <f xml:space="preserve"> _xlfn.XLOOKUP(D18&amp;"+"&amp;C18,#REF!,#REF!)</f>
        <v>#REF!</v>
      </c>
      <c r="G18" s="4" t="s">
        <v>623</v>
      </c>
      <c r="H18" s="4" t="s">
        <v>1007</v>
      </c>
      <c r="I18" s="17" t="s">
        <v>1138</v>
      </c>
      <c r="O18" s="32" t="s">
        <v>1007</v>
      </c>
      <c r="P18" s="5" t="s">
        <v>624</v>
      </c>
      <c r="Q18" s="9" t="s">
        <v>1036</v>
      </c>
      <c r="R18" s="23" t="s">
        <v>1138</v>
      </c>
      <c r="T18" s="32" t="s">
        <v>624</v>
      </c>
      <c r="U18" s="10" t="s">
        <v>590</v>
      </c>
      <c r="V18" s="10" t="s">
        <v>926</v>
      </c>
      <c r="W18" s="25">
        <v>0</v>
      </c>
      <c r="Y18" s="32" t="s">
        <v>926</v>
      </c>
      <c r="AB18" t="s">
        <v>1037</v>
      </c>
      <c r="AC18" t="s">
        <v>32</v>
      </c>
      <c r="AD18" t="s">
        <v>194</v>
      </c>
      <c r="AE18" t="s">
        <v>34</v>
      </c>
      <c r="AF18" s="2"/>
      <c r="AI18">
        <v>0.73073221329016702</v>
      </c>
      <c r="AJ18">
        <v>0.69393564068341895</v>
      </c>
      <c r="AK18">
        <v>0.96363878398107905</v>
      </c>
      <c r="AL18">
        <v>0.24311317442017999</v>
      </c>
      <c r="AM18">
        <v>16484</v>
      </c>
      <c r="AN18" s="1" t="s">
        <v>195</v>
      </c>
      <c r="AO18">
        <v>17535</v>
      </c>
      <c r="AP18">
        <v>948</v>
      </c>
      <c r="AQ18" t="b">
        <v>1</v>
      </c>
    </row>
    <row r="19" spans="1:43" ht="31.5">
      <c r="A19">
        <v>199</v>
      </c>
      <c r="B19" t="s">
        <v>32</v>
      </c>
      <c r="C19" t="s">
        <v>520</v>
      </c>
      <c r="D19" t="s">
        <v>34</v>
      </c>
      <c r="E19" s="2"/>
      <c r="F19" t="e">
        <f xml:space="preserve"> _xlfn.XLOOKUP(D19&amp;"+"&amp;C19,#REF!,#REF!)</f>
        <v>#REF!</v>
      </c>
      <c r="G19" s="4" t="s">
        <v>623</v>
      </c>
      <c r="H19" s="4" t="s">
        <v>1007</v>
      </c>
      <c r="I19" s="17" t="s">
        <v>1138</v>
      </c>
      <c r="O19" s="32" t="s">
        <v>1007</v>
      </c>
      <c r="P19" s="5" t="s">
        <v>624</v>
      </c>
      <c r="Q19" s="9" t="s">
        <v>1036</v>
      </c>
      <c r="R19" s="23" t="s">
        <v>1138</v>
      </c>
      <c r="T19" s="32" t="s">
        <v>624</v>
      </c>
      <c r="U19" s="10" t="s">
        <v>590</v>
      </c>
      <c r="V19" s="10" t="s">
        <v>926</v>
      </c>
      <c r="W19" s="25">
        <v>0</v>
      </c>
      <c r="Y19" s="32" t="s">
        <v>926</v>
      </c>
      <c r="AB19" t="s">
        <v>1037</v>
      </c>
      <c r="AC19" t="s">
        <v>32</v>
      </c>
      <c r="AD19" t="s">
        <v>520</v>
      </c>
      <c r="AE19" t="s">
        <v>34</v>
      </c>
      <c r="AF19" s="2"/>
      <c r="AI19">
        <v>0.21397239435483001</v>
      </c>
      <c r="AJ19">
        <v>0.227769839462935</v>
      </c>
      <c r="AK19">
        <v>0.304908318587437</v>
      </c>
      <c r="AL19">
        <v>0.179349438777758</v>
      </c>
      <c r="AM19">
        <v>2675</v>
      </c>
      <c r="AN19" s="1" t="s">
        <v>521</v>
      </c>
      <c r="AO19">
        <v>2845</v>
      </c>
      <c r="AP19">
        <v>519</v>
      </c>
      <c r="AQ19" t="b">
        <v>1</v>
      </c>
    </row>
    <row r="20" spans="1:43">
      <c r="A20" s="27">
        <v>155</v>
      </c>
      <c r="B20" s="27" t="s">
        <v>32</v>
      </c>
      <c r="C20" s="27" t="s">
        <v>423</v>
      </c>
      <c r="D20" s="27" t="s">
        <v>34</v>
      </c>
      <c r="E20" s="28"/>
      <c r="F20" s="27" t="e">
        <f xml:space="preserve"> _xlfn.XLOOKUP(D20&amp;"+"&amp;C20,#REF!,#REF!)</f>
        <v>#REF!</v>
      </c>
      <c r="G20" s="4" t="s">
        <v>625</v>
      </c>
      <c r="H20" s="4" t="s">
        <v>1069</v>
      </c>
      <c r="I20" s="17" t="s">
        <v>1138</v>
      </c>
      <c r="O20" s="32" t="s">
        <v>1161</v>
      </c>
      <c r="P20" s="5" t="s">
        <v>626</v>
      </c>
      <c r="Q20" s="9" t="s">
        <v>1070</v>
      </c>
      <c r="R20" s="23" t="s">
        <v>1138</v>
      </c>
      <c r="T20" s="32" t="s">
        <v>1227</v>
      </c>
      <c r="U20" s="10" t="s">
        <v>590</v>
      </c>
      <c r="V20" s="10" t="s">
        <v>926</v>
      </c>
      <c r="W20" s="25">
        <v>0</v>
      </c>
      <c r="Y20" s="32" t="s">
        <v>926</v>
      </c>
      <c r="AB20" t="s">
        <v>1071</v>
      </c>
      <c r="AC20" t="s">
        <v>32</v>
      </c>
      <c r="AD20" t="s">
        <v>423</v>
      </c>
      <c r="AE20" t="s">
        <v>34</v>
      </c>
      <c r="AF20" s="2"/>
      <c r="AI20">
        <v>0.33638406808809201</v>
      </c>
      <c r="AJ20">
        <v>0.274422767784678</v>
      </c>
      <c r="AK20">
        <v>0.35887203953170399</v>
      </c>
      <c r="AL20">
        <v>0.170186471235339</v>
      </c>
      <c r="AM20">
        <v>1060</v>
      </c>
      <c r="AN20" s="1" t="s">
        <v>424</v>
      </c>
      <c r="AO20">
        <v>1127</v>
      </c>
      <c r="AP20">
        <v>322</v>
      </c>
      <c r="AQ20" t="b">
        <v>1</v>
      </c>
    </row>
    <row r="21" spans="1:43" ht="31.5">
      <c r="A21">
        <v>197</v>
      </c>
      <c r="B21" t="s">
        <v>32</v>
      </c>
      <c r="C21" t="s">
        <v>516</v>
      </c>
      <c r="D21" t="s">
        <v>34</v>
      </c>
      <c r="E21" s="2"/>
      <c r="F21" t="e">
        <f xml:space="preserve"> _xlfn.XLOOKUP(D21&amp;"+"&amp;C21,#REF!,#REF!)</f>
        <v>#REF!</v>
      </c>
      <c r="G21" s="4" t="s">
        <v>623</v>
      </c>
      <c r="H21" s="4" t="s">
        <v>1042</v>
      </c>
      <c r="I21" s="17" t="s">
        <v>1138</v>
      </c>
      <c r="O21" s="32" t="s">
        <v>1139</v>
      </c>
      <c r="P21" s="5" t="s">
        <v>627</v>
      </c>
      <c r="Q21" s="9" t="s">
        <v>1036</v>
      </c>
      <c r="R21" s="23" t="s">
        <v>1138</v>
      </c>
      <c r="T21" s="32" t="s">
        <v>627</v>
      </c>
      <c r="U21" s="10" t="s">
        <v>590</v>
      </c>
      <c r="V21" s="10" t="s">
        <v>926</v>
      </c>
      <c r="W21" s="25">
        <v>0</v>
      </c>
      <c r="Y21" s="32" t="s">
        <v>926</v>
      </c>
      <c r="AB21" t="s">
        <v>1127</v>
      </c>
      <c r="AC21" t="s">
        <v>32</v>
      </c>
      <c r="AD21" t="s">
        <v>516</v>
      </c>
      <c r="AE21" t="s">
        <v>34</v>
      </c>
      <c r="AF21" s="2"/>
      <c r="AI21">
        <v>0.76826602230492003</v>
      </c>
      <c r="AJ21">
        <v>0.74018856809131295</v>
      </c>
      <c r="AK21">
        <v>1.05223728667335</v>
      </c>
      <c r="AL21">
        <v>0.137550915632282</v>
      </c>
      <c r="AM21">
        <v>12240</v>
      </c>
      <c r="AN21" s="1" t="s">
        <v>517</v>
      </c>
      <c r="AO21">
        <v>13021</v>
      </c>
      <c r="AP21">
        <v>820</v>
      </c>
      <c r="AQ21" t="b">
        <v>1</v>
      </c>
    </row>
    <row r="22" spans="1:43" ht="31.5">
      <c r="A22">
        <v>166</v>
      </c>
      <c r="B22" t="s">
        <v>32</v>
      </c>
      <c r="C22" t="s">
        <v>445</v>
      </c>
      <c r="D22" t="s">
        <v>34</v>
      </c>
      <c r="E22" s="2"/>
      <c r="F22" t="e">
        <f xml:space="preserve"> _xlfn.XLOOKUP(D22&amp;"+"&amp;C22,#REF!,#REF!)</f>
        <v>#REF!</v>
      </c>
      <c r="G22" s="4" t="s">
        <v>623</v>
      </c>
      <c r="H22" s="4" t="s">
        <v>1007</v>
      </c>
      <c r="I22" s="17" t="s">
        <v>1138</v>
      </c>
      <c r="O22" s="32" t="s">
        <v>1007</v>
      </c>
      <c r="P22" s="5" t="s">
        <v>624</v>
      </c>
      <c r="Q22" s="9" t="s">
        <v>1036</v>
      </c>
      <c r="R22" s="23" t="s">
        <v>1138</v>
      </c>
      <c r="T22" s="32" t="s">
        <v>624</v>
      </c>
      <c r="U22" s="10" t="s">
        <v>590</v>
      </c>
      <c r="V22" s="10" t="s">
        <v>926</v>
      </c>
      <c r="W22" s="25">
        <v>0</v>
      </c>
      <c r="Y22" s="32" t="s">
        <v>926</v>
      </c>
      <c r="AB22" t="s">
        <v>1048</v>
      </c>
      <c r="AC22" t="s">
        <v>32</v>
      </c>
      <c r="AD22" t="s">
        <v>445</v>
      </c>
      <c r="AE22" t="s">
        <v>34</v>
      </c>
      <c r="AF22" s="2"/>
      <c r="AI22">
        <v>0.236510120818122</v>
      </c>
      <c r="AJ22">
        <v>0.23407091221146201</v>
      </c>
      <c r="AK22">
        <v>0.27113878346681503</v>
      </c>
      <c r="AL22">
        <v>0.19423035033574501</v>
      </c>
      <c r="AM22">
        <v>2685</v>
      </c>
      <c r="AN22" s="1" t="s">
        <v>446</v>
      </c>
      <c r="AO22">
        <v>2855</v>
      </c>
      <c r="AP22">
        <v>534</v>
      </c>
      <c r="AQ22" t="b">
        <v>1</v>
      </c>
    </row>
    <row r="23" spans="1:43" ht="47.25">
      <c r="A23">
        <v>200</v>
      </c>
      <c r="B23" t="s">
        <v>522</v>
      </c>
      <c r="C23" t="s">
        <v>523</v>
      </c>
      <c r="D23" t="s">
        <v>524</v>
      </c>
      <c r="E23" s="12"/>
      <c r="F23" t="e">
        <f xml:space="preserve"> _xlfn.XLOOKUP(D23&amp;"+"&amp;C23,#REF!,#REF!)</f>
        <v>#REF!</v>
      </c>
      <c r="G23" s="4" t="s">
        <v>628</v>
      </c>
      <c r="H23" s="4" t="s">
        <v>924</v>
      </c>
      <c r="I23" s="17" t="s">
        <v>1138</v>
      </c>
      <c r="M23" s="4" t="s">
        <v>35</v>
      </c>
      <c r="N23" s="20" t="s">
        <v>1140</v>
      </c>
      <c r="O23" s="32" t="s">
        <v>35</v>
      </c>
      <c r="P23" s="5" t="s">
        <v>629</v>
      </c>
      <c r="Q23" s="9" t="s">
        <v>925</v>
      </c>
      <c r="R23" s="23">
        <v>0</v>
      </c>
      <c r="S23" s="5" t="s">
        <v>1141</v>
      </c>
      <c r="T23" s="32" t="s">
        <v>35</v>
      </c>
      <c r="U23" s="10" t="s">
        <v>590</v>
      </c>
      <c r="V23" s="10" t="s">
        <v>926</v>
      </c>
      <c r="W23" s="25">
        <v>0</v>
      </c>
      <c r="Y23" s="32" t="s">
        <v>35</v>
      </c>
      <c r="AB23" t="s">
        <v>1061</v>
      </c>
      <c r="AC23" t="s">
        <v>522</v>
      </c>
      <c r="AD23" t="s">
        <v>523</v>
      </c>
      <c r="AE23" t="s">
        <v>524</v>
      </c>
      <c r="AF23" s="2"/>
      <c r="AI23">
        <v>0.28675509838612101</v>
      </c>
      <c r="AJ23">
        <v>0.282990387836834</v>
      </c>
      <c r="AK23">
        <v>0.45391342416287001</v>
      </c>
      <c r="AL23">
        <v>0.178326084129519</v>
      </c>
      <c r="AM23">
        <v>28051</v>
      </c>
      <c r="AN23" s="1" t="s">
        <v>525</v>
      </c>
      <c r="AO23">
        <v>29839</v>
      </c>
      <c r="AP23">
        <v>1367</v>
      </c>
      <c r="AQ23" t="b">
        <v>1</v>
      </c>
    </row>
    <row r="24" spans="1:43">
      <c r="A24">
        <v>229</v>
      </c>
      <c r="B24" s="15" t="s">
        <v>402</v>
      </c>
      <c r="C24" s="15" t="s">
        <v>642</v>
      </c>
      <c r="D24" s="15" t="s">
        <v>404</v>
      </c>
      <c r="E24" s="16"/>
      <c r="F24" s="15" t="e">
        <v>#N/A</v>
      </c>
      <c r="G24" s="4" t="s">
        <v>616</v>
      </c>
      <c r="H24" s="4" t="s">
        <v>960</v>
      </c>
      <c r="I24" s="17">
        <v>0</v>
      </c>
      <c r="O24" s="32" t="s">
        <v>960</v>
      </c>
      <c r="P24" s="5" t="s">
        <v>617</v>
      </c>
      <c r="Q24" s="5" t="s">
        <v>961</v>
      </c>
      <c r="R24" s="23">
        <v>1</v>
      </c>
      <c r="T24" s="32" t="s">
        <v>961</v>
      </c>
      <c r="U24" s="10" t="s">
        <v>585</v>
      </c>
      <c r="V24" s="10" t="s">
        <v>950</v>
      </c>
      <c r="W24" s="25">
        <v>0</v>
      </c>
      <c r="Y24" s="32" t="s">
        <v>950</v>
      </c>
      <c r="AG24" t="s">
        <v>962</v>
      </c>
      <c r="AI24">
        <v>0.17443759030056699</v>
      </c>
      <c r="AJ24">
        <v>0.282997432411215</v>
      </c>
      <c r="AK24">
        <v>0.85188484313234603</v>
      </c>
      <c r="AL24">
        <v>1.5329514556880201E-2</v>
      </c>
      <c r="AM24">
        <v>6194</v>
      </c>
      <c r="AN24" s="1" t="s">
        <v>643</v>
      </c>
      <c r="AO24">
        <v>6588</v>
      </c>
      <c r="AP24">
        <v>666</v>
      </c>
      <c r="AQ24" t="b">
        <v>0</v>
      </c>
    </row>
    <row r="25" spans="1:43">
      <c r="A25">
        <v>223</v>
      </c>
      <c r="B25" t="s">
        <v>402</v>
      </c>
      <c r="C25" t="s">
        <v>615</v>
      </c>
      <c r="D25" t="s">
        <v>404</v>
      </c>
      <c r="E25" s="2"/>
      <c r="F25" t="e">
        <v>#N/A</v>
      </c>
      <c r="G25" s="4" t="s">
        <v>616</v>
      </c>
      <c r="H25" s="4" t="s">
        <v>960</v>
      </c>
      <c r="I25" s="17">
        <v>0</v>
      </c>
      <c r="O25" s="32" t="s">
        <v>960</v>
      </c>
      <c r="P25" s="5" t="s">
        <v>617</v>
      </c>
      <c r="Q25" s="5" t="s">
        <v>961</v>
      </c>
      <c r="R25" s="23">
        <v>1</v>
      </c>
      <c r="T25" s="32" t="s">
        <v>961</v>
      </c>
      <c r="U25" s="10" t="s">
        <v>585</v>
      </c>
      <c r="V25" s="10" t="s">
        <v>950</v>
      </c>
      <c r="W25" s="25">
        <v>0</v>
      </c>
      <c r="Y25" s="32" t="s">
        <v>950</v>
      </c>
      <c r="AG25" t="s">
        <v>962</v>
      </c>
      <c r="AI25">
        <v>0.16524430304285001</v>
      </c>
      <c r="AJ25">
        <v>0.37077639844147298</v>
      </c>
      <c r="AK25">
        <v>0.64021589922506505</v>
      </c>
      <c r="AL25">
        <v>8.7004164187663005E-2</v>
      </c>
      <c r="AM25">
        <v>3579</v>
      </c>
      <c r="AN25" s="1" t="s">
        <v>618</v>
      </c>
      <c r="AO25">
        <v>3806</v>
      </c>
      <c r="AP25">
        <v>525</v>
      </c>
      <c r="AQ25" t="b">
        <v>0</v>
      </c>
    </row>
    <row r="26" spans="1:43" ht="47.25">
      <c r="A26" s="27">
        <v>146</v>
      </c>
      <c r="B26" s="27" t="s">
        <v>402</v>
      </c>
      <c r="C26" s="27" t="s">
        <v>403</v>
      </c>
      <c r="D26" s="27" t="s">
        <v>404</v>
      </c>
      <c r="E26" s="28"/>
      <c r="F26" s="27" t="e">
        <f xml:space="preserve"> _xlfn.XLOOKUP(D26&amp;"+"&amp;C26,#REF!,#REF!)</f>
        <v>#REF!</v>
      </c>
      <c r="G26" s="4" t="s">
        <v>630</v>
      </c>
      <c r="H26" s="4" t="s">
        <v>940</v>
      </c>
      <c r="I26" s="17" t="s">
        <v>1138</v>
      </c>
      <c r="M26" s="4" t="s">
        <v>1142</v>
      </c>
      <c r="O26" s="32" t="s">
        <v>1142</v>
      </c>
      <c r="P26" s="5" t="s">
        <v>629</v>
      </c>
      <c r="Q26" s="9" t="s">
        <v>941</v>
      </c>
      <c r="R26" s="23">
        <v>0</v>
      </c>
      <c r="T26" s="32" t="s">
        <v>629</v>
      </c>
      <c r="U26" s="10" t="s">
        <v>590</v>
      </c>
      <c r="V26" s="10" t="s">
        <v>926</v>
      </c>
      <c r="W26" s="25">
        <v>0</v>
      </c>
      <c r="Y26" s="32" t="s">
        <v>926</v>
      </c>
      <c r="AB26" t="s">
        <v>942</v>
      </c>
      <c r="AC26" t="s">
        <v>402</v>
      </c>
      <c r="AD26" t="s">
        <v>403</v>
      </c>
      <c r="AE26" t="s">
        <v>404</v>
      </c>
      <c r="AF26" s="2"/>
      <c r="AG26" t="s">
        <v>942</v>
      </c>
      <c r="AI26">
        <v>0.13358626630051201</v>
      </c>
      <c r="AJ26">
        <v>0.16528531721089501</v>
      </c>
      <c r="AK26">
        <v>0.75490455592271499</v>
      </c>
      <c r="AL26">
        <v>0</v>
      </c>
      <c r="AM26">
        <v>8010</v>
      </c>
      <c r="AN26" s="1" t="s">
        <v>405</v>
      </c>
      <c r="AO26">
        <v>8521</v>
      </c>
      <c r="AP26">
        <v>651</v>
      </c>
      <c r="AQ26" t="b">
        <v>0</v>
      </c>
    </row>
    <row r="27" spans="1:43">
      <c r="A27" s="27">
        <v>25</v>
      </c>
      <c r="B27" s="27" t="s">
        <v>103</v>
      </c>
      <c r="C27" s="27" t="s">
        <v>104</v>
      </c>
      <c r="D27" s="27" t="s">
        <v>105</v>
      </c>
      <c r="E27" s="28"/>
      <c r="F27" s="27" t="e">
        <f xml:space="preserve"> _xlfn.XLOOKUP(D27&amp;"+"&amp;C27,#REF!,#REF!)</f>
        <v>#REF!</v>
      </c>
      <c r="G27" s="4" t="s">
        <v>635</v>
      </c>
      <c r="H27" s="4" t="s">
        <v>117</v>
      </c>
      <c r="I27" s="17" t="s">
        <v>117</v>
      </c>
      <c r="M27" s="4" t="s">
        <v>35</v>
      </c>
      <c r="N27" s="4" t="s">
        <v>1143</v>
      </c>
      <c r="O27" s="32" t="s">
        <v>35</v>
      </c>
      <c r="P27" s="6" t="s">
        <v>106</v>
      </c>
      <c r="Q27" s="5" t="s">
        <v>117</v>
      </c>
      <c r="R27" s="23" t="s">
        <v>117</v>
      </c>
      <c r="T27" s="32" t="s">
        <v>35</v>
      </c>
      <c r="U27" s="11"/>
      <c r="Y27" s="32" t="s">
        <v>35</v>
      </c>
      <c r="Z27" s="7" t="s">
        <v>107</v>
      </c>
      <c r="AC27" t="s">
        <v>103</v>
      </c>
      <c r="AD27" t="s">
        <v>104</v>
      </c>
      <c r="AE27" t="s">
        <v>105</v>
      </c>
      <c r="AF27" s="2"/>
      <c r="AI27">
        <v>0.146796318649147</v>
      </c>
      <c r="AJ27">
        <v>0.154982213508879</v>
      </c>
      <c r="AK27">
        <v>0.18348105293971001</v>
      </c>
      <c r="AL27">
        <v>0.12312176635151401</v>
      </c>
      <c r="AM27">
        <v>6145</v>
      </c>
      <c r="AN27" s="1" t="s">
        <v>108</v>
      </c>
      <c r="AO27">
        <v>6536</v>
      </c>
      <c r="AP27">
        <v>966</v>
      </c>
      <c r="AQ27" t="b">
        <v>0</v>
      </c>
    </row>
    <row r="28" spans="1:43" ht="189">
      <c r="A28">
        <v>266</v>
      </c>
      <c r="B28" t="s">
        <v>219</v>
      </c>
      <c r="C28" t="s">
        <v>545</v>
      </c>
      <c r="D28" t="s">
        <v>221</v>
      </c>
      <c r="E28" s="2"/>
      <c r="F28" t="e">
        <v>#N/A</v>
      </c>
      <c r="G28" s="4" t="s">
        <v>813</v>
      </c>
      <c r="H28" s="4" t="s">
        <v>990</v>
      </c>
      <c r="I28" s="17">
        <v>0</v>
      </c>
      <c r="O28" s="32" t="s">
        <v>990</v>
      </c>
      <c r="P28" s="5" t="s">
        <v>814</v>
      </c>
      <c r="Q28" s="5" t="s">
        <v>991</v>
      </c>
      <c r="R28" s="23">
        <v>0</v>
      </c>
      <c r="T28" s="32" t="s">
        <v>991</v>
      </c>
      <c r="U28" s="10" t="s">
        <v>585</v>
      </c>
      <c r="V28" s="10" t="s">
        <v>950</v>
      </c>
      <c r="W28" s="25">
        <v>0</v>
      </c>
      <c r="Y28" s="32" t="s">
        <v>950</v>
      </c>
      <c r="Z28" s="3" t="s">
        <v>222</v>
      </c>
      <c r="AB28" t="s">
        <v>992</v>
      </c>
      <c r="AI28">
        <v>0.24343553904000301</v>
      </c>
      <c r="AJ28">
        <v>0.22472354881363299</v>
      </c>
      <c r="AK28">
        <v>0.945420369616089</v>
      </c>
      <c r="AL28">
        <v>2.6677249502947399E-2</v>
      </c>
      <c r="AM28">
        <v>1443</v>
      </c>
      <c r="AN28" s="1" t="s">
        <v>815</v>
      </c>
      <c r="AO28">
        <v>1534</v>
      </c>
      <c r="AP28">
        <v>169</v>
      </c>
      <c r="AQ28" t="b">
        <v>0</v>
      </c>
    </row>
    <row r="29" spans="1:43">
      <c r="A29">
        <v>66</v>
      </c>
      <c r="B29" t="s">
        <v>219</v>
      </c>
      <c r="C29" t="s">
        <v>220</v>
      </c>
      <c r="D29" t="s">
        <v>221</v>
      </c>
      <c r="E29" s="12"/>
      <c r="F29" t="e">
        <f xml:space="preserve"> _xlfn.XLOOKUP(D29&amp;"+"&amp;C29,#REF!,#REF!)</f>
        <v>#REF!</v>
      </c>
      <c r="G29" s="4" t="s">
        <v>636</v>
      </c>
      <c r="H29" s="4" t="s">
        <v>1049</v>
      </c>
      <c r="I29" s="17" t="s">
        <v>1138</v>
      </c>
      <c r="N29" s="19" t="s">
        <v>1144</v>
      </c>
      <c r="O29" s="32" t="s">
        <v>1200</v>
      </c>
      <c r="P29" s="5" t="s">
        <v>637</v>
      </c>
      <c r="Q29" s="9" t="s">
        <v>925</v>
      </c>
      <c r="R29" s="23" t="s">
        <v>1138</v>
      </c>
      <c r="T29" s="32" t="s">
        <v>1210</v>
      </c>
      <c r="U29" s="10" t="s">
        <v>590</v>
      </c>
      <c r="V29" s="10" t="s">
        <v>926</v>
      </c>
      <c r="W29" s="25">
        <v>0</v>
      </c>
      <c r="Y29" s="32" t="s">
        <v>926</v>
      </c>
      <c r="AB29" t="s">
        <v>1051</v>
      </c>
      <c r="AC29" t="s">
        <v>219</v>
      </c>
      <c r="AD29" t="s">
        <v>220</v>
      </c>
      <c r="AE29" t="s">
        <v>221</v>
      </c>
      <c r="AF29" s="2"/>
      <c r="AG29" t="s">
        <v>1050</v>
      </c>
      <c r="AI29">
        <v>0.23887959516361201</v>
      </c>
      <c r="AJ29">
        <v>0.22379192164241499</v>
      </c>
      <c r="AK29">
        <v>0.36881049213453398</v>
      </c>
      <c r="AL29">
        <v>9.2183609759852195E-2</v>
      </c>
      <c r="AM29">
        <v>3424</v>
      </c>
      <c r="AN29" s="1" t="s">
        <v>223</v>
      </c>
      <c r="AO29">
        <v>3642</v>
      </c>
      <c r="AP29">
        <v>496</v>
      </c>
      <c r="AQ29" t="b">
        <v>1</v>
      </c>
    </row>
    <row r="30" spans="1:43" ht="78.75">
      <c r="A30">
        <v>208</v>
      </c>
      <c r="B30" t="s">
        <v>544</v>
      </c>
      <c r="C30" t="s">
        <v>545</v>
      </c>
      <c r="D30" t="s">
        <v>546</v>
      </c>
      <c r="E30" s="2"/>
      <c r="F30" t="e">
        <f xml:space="preserve"> _xlfn.XLOOKUP(D30&amp;"+"&amp;C30,#REF!,#REF!)</f>
        <v>#REF!</v>
      </c>
      <c r="G30" s="4" t="s">
        <v>640</v>
      </c>
      <c r="H30" s="4" t="s">
        <v>1000</v>
      </c>
      <c r="I30" s="17">
        <v>0</v>
      </c>
      <c r="O30" s="32" t="s">
        <v>640</v>
      </c>
      <c r="P30" s="5" t="s">
        <v>81</v>
      </c>
      <c r="Q30" s="9" t="s">
        <v>1001</v>
      </c>
      <c r="R30" s="23" t="s">
        <v>1138</v>
      </c>
      <c r="T30" s="32" t="s">
        <v>1226</v>
      </c>
      <c r="V30" s="10" t="s">
        <v>934</v>
      </c>
      <c r="Y30" s="32" t="s">
        <v>934</v>
      </c>
      <c r="Z30" s="2" t="s">
        <v>547</v>
      </c>
      <c r="AC30" t="s">
        <v>544</v>
      </c>
      <c r="AD30" t="s">
        <v>545</v>
      </c>
      <c r="AE30" t="s">
        <v>546</v>
      </c>
      <c r="AF30" s="2"/>
      <c r="AG30" s="3" t="s">
        <v>1002</v>
      </c>
      <c r="AH30" t="s">
        <v>966</v>
      </c>
      <c r="AI30">
        <v>0.31734287430808</v>
      </c>
      <c r="AJ30">
        <v>0.289740540484901</v>
      </c>
      <c r="AK30">
        <v>0.64859689948663901</v>
      </c>
      <c r="AL30">
        <v>0</v>
      </c>
      <c r="AM30">
        <v>3097</v>
      </c>
      <c r="AN30" s="1" t="s">
        <v>548</v>
      </c>
      <c r="AO30">
        <v>3293</v>
      </c>
      <c r="AP30">
        <v>719</v>
      </c>
      <c r="AQ30" t="b">
        <v>0</v>
      </c>
    </row>
    <row r="31" spans="1:43">
      <c r="A31">
        <v>119</v>
      </c>
      <c r="B31" t="s">
        <v>111</v>
      </c>
      <c r="C31" t="s">
        <v>340</v>
      </c>
      <c r="D31" t="s">
        <v>113</v>
      </c>
      <c r="E31" s="12"/>
      <c r="F31" t="e">
        <f xml:space="preserve"> _xlfn.XLOOKUP(D31&amp;"+"&amp;C31,#REF!,#REF!)</f>
        <v>#REF!</v>
      </c>
      <c r="G31" s="4" t="s">
        <v>35</v>
      </c>
      <c r="H31" s="4" t="s">
        <v>117</v>
      </c>
      <c r="I31" s="17" t="s">
        <v>117</v>
      </c>
      <c r="M31" s="4" t="s">
        <v>35</v>
      </c>
      <c r="N31" s="4" t="s">
        <v>1145</v>
      </c>
      <c r="O31" s="32" t="s">
        <v>35</v>
      </c>
      <c r="P31" s="5" t="s">
        <v>35</v>
      </c>
      <c r="Q31" s="9" t="s">
        <v>933</v>
      </c>
      <c r="R31" s="23">
        <v>1</v>
      </c>
      <c r="T31" s="32" t="s">
        <v>35</v>
      </c>
      <c r="V31" s="10" t="s">
        <v>1075</v>
      </c>
      <c r="Y31" s="32" t="s">
        <v>35</v>
      </c>
      <c r="AB31" t="s">
        <v>1077</v>
      </c>
      <c r="AC31" t="s">
        <v>111</v>
      </c>
      <c r="AD31" t="s">
        <v>340</v>
      </c>
      <c r="AE31" t="s">
        <v>113</v>
      </c>
      <c r="AF31" s="2"/>
      <c r="AG31" t="s">
        <v>1076</v>
      </c>
      <c r="AI31">
        <v>0.473744465176128</v>
      </c>
      <c r="AJ31">
        <v>0.47715564270946398</v>
      </c>
      <c r="AK31">
        <v>0.59163449788534905</v>
      </c>
      <c r="AL31">
        <v>0.38571090104655698</v>
      </c>
      <c r="AM31">
        <v>1294</v>
      </c>
      <c r="AN31" s="1" t="s">
        <v>341</v>
      </c>
      <c r="AO31">
        <v>1375</v>
      </c>
      <c r="AP31">
        <v>539</v>
      </c>
      <c r="AQ31" t="b">
        <v>1</v>
      </c>
    </row>
    <row r="32" spans="1:43">
      <c r="A32">
        <v>118</v>
      </c>
      <c r="B32" t="s">
        <v>111</v>
      </c>
      <c r="C32" t="s">
        <v>338</v>
      </c>
      <c r="D32" t="s">
        <v>113</v>
      </c>
      <c r="E32" s="2"/>
      <c r="F32" t="e">
        <f xml:space="preserve"> _xlfn.XLOOKUP(D32&amp;"+"&amp;C32,#REF!,#REF!)</f>
        <v>#REF!</v>
      </c>
      <c r="G32" s="4" t="s">
        <v>35</v>
      </c>
      <c r="H32" s="4" t="s">
        <v>117</v>
      </c>
      <c r="I32" s="17" t="s">
        <v>117</v>
      </c>
      <c r="M32" s="4" t="s">
        <v>35</v>
      </c>
      <c r="O32" s="32" t="s">
        <v>35</v>
      </c>
      <c r="P32" s="5" t="s">
        <v>35</v>
      </c>
      <c r="Q32" s="9" t="s">
        <v>933</v>
      </c>
      <c r="R32" s="23">
        <v>1</v>
      </c>
      <c r="T32" s="32" t="s">
        <v>35</v>
      </c>
      <c r="V32" s="10" t="s">
        <v>1075</v>
      </c>
      <c r="Y32" s="32" t="s">
        <v>35</v>
      </c>
      <c r="AB32" t="s">
        <v>1077</v>
      </c>
      <c r="AC32" t="s">
        <v>111</v>
      </c>
      <c r="AD32" t="s">
        <v>338</v>
      </c>
      <c r="AE32" t="s">
        <v>113</v>
      </c>
      <c r="AF32" s="2"/>
      <c r="AG32" t="s">
        <v>1076</v>
      </c>
      <c r="AI32">
        <v>0.39216094008768199</v>
      </c>
      <c r="AJ32">
        <v>0.40330576812497798</v>
      </c>
      <c r="AK32">
        <v>0.451952418585579</v>
      </c>
      <c r="AL32">
        <v>0.37678006516790502</v>
      </c>
      <c r="AM32">
        <v>1279</v>
      </c>
      <c r="AN32" s="1" t="s">
        <v>339</v>
      </c>
      <c r="AO32">
        <v>1359</v>
      </c>
      <c r="AP32">
        <v>533</v>
      </c>
      <c r="AQ32" t="b">
        <v>1</v>
      </c>
    </row>
    <row r="33" spans="1:43">
      <c r="A33">
        <v>202</v>
      </c>
      <c r="B33" t="s">
        <v>111</v>
      </c>
      <c r="C33" t="s">
        <v>528</v>
      </c>
      <c r="D33" t="s">
        <v>113</v>
      </c>
      <c r="E33" s="2"/>
      <c r="F33" t="e">
        <f xml:space="preserve"> _xlfn.XLOOKUP(D33&amp;"+"&amp;C33,#REF!,#REF!)</f>
        <v>#REF!</v>
      </c>
      <c r="G33" s="4" t="s">
        <v>35</v>
      </c>
      <c r="H33" s="4" t="s">
        <v>117</v>
      </c>
      <c r="I33" s="17" t="s">
        <v>117</v>
      </c>
      <c r="M33" s="4" t="s">
        <v>35</v>
      </c>
      <c r="O33" s="32" t="s">
        <v>35</v>
      </c>
      <c r="P33" s="5" t="s">
        <v>35</v>
      </c>
      <c r="Q33" s="9" t="s">
        <v>933</v>
      </c>
      <c r="R33" s="23">
        <v>1</v>
      </c>
      <c r="T33" s="32" t="s">
        <v>35</v>
      </c>
      <c r="V33" s="10" t="s">
        <v>1075</v>
      </c>
      <c r="Y33" s="32" t="s">
        <v>35</v>
      </c>
      <c r="Z33" t="s">
        <v>114</v>
      </c>
      <c r="AB33" t="s">
        <v>1077</v>
      </c>
      <c r="AC33" t="s">
        <v>111</v>
      </c>
      <c r="AD33" t="s">
        <v>528</v>
      </c>
      <c r="AE33" t="s">
        <v>113</v>
      </c>
      <c r="AF33" s="2"/>
      <c r="AG33" t="s">
        <v>1076</v>
      </c>
      <c r="AI33">
        <v>0.69715067769596195</v>
      </c>
      <c r="AJ33">
        <v>0.73720166246479102</v>
      </c>
      <c r="AK33">
        <v>0.85207300974278899</v>
      </c>
      <c r="AL33">
        <v>0.63994100265897202</v>
      </c>
      <c r="AM33">
        <v>1242</v>
      </c>
      <c r="AN33" s="1" t="s">
        <v>529</v>
      </c>
      <c r="AO33">
        <v>1321</v>
      </c>
      <c r="AP33">
        <v>508</v>
      </c>
      <c r="AQ33" t="b">
        <v>1</v>
      </c>
    </row>
    <row r="34" spans="1:43">
      <c r="A34">
        <v>27</v>
      </c>
      <c r="B34" t="s">
        <v>111</v>
      </c>
      <c r="C34" t="s">
        <v>112</v>
      </c>
      <c r="D34" t="s">
        <v>113</v>
      </c>
      <c r="E34" s="2"/>
      <c r="F34" t="e">
        <f xml:space="preserve"> _xlfn.XLOOKUP(D34&amp;"+"&amp;C34,#REF!,#REF!)</f>
        <v>#REF!</v>
      </c>
      <c r="G34" s="4" t="s">
        <v>35</v>
      </c>
      <c r="H34" s="4" t="s">
        <v>117</v>
      </c>
      <c r="I34" s="17" t="s">
        <v>117</v>
      </c>
      <c r="M34" s="4" t="s">
        <v>35</v>
      </c>
      <c r="O34" s="32" t="s">
        <v>35</v>
      </c>
      <c r="P34" s="5" t="s">
        <v>35</v>
      </c>
      <c r="Q34" s="9" t="s">
        <v>933</v>
      </c>
      <c r="R34" s="23">
        <v>1</v>
      </c>
      <c r="T34" s="32" t="s">
        <v>35</v>
      </c>
      <c r="V34" s="10" t="s">
        <v>1075</v>
      </c>
      <c r="Y34" s="32" t="s">
        <v>35</v>
      </c>
      <c r="AB34" t="s">
        <v>1077</v>
      </c>
      <c r="AC34" t="s">
        <v>111</v>
      </c>
      <c r="AD34" t="s">
        <v>112</v>
      </c>
      <c r="AE34" t="s">
        <v>113</v>
      </c>
      <c r="AF34" s="2"/>
      <c r="AG34" t="s">
        <v>1076</v>
      </c>
      <c r="AI34">
        <v>0.74242003368140397</v>
      </c>
      <c r="AJ34">
        <v>0.62944520704556195</v>
      </c>
      <c r="AK34">
        <v>0.75511520865604398</v>
      </c>
      <c r="AL34">
        <v>0.472114898212388</v>
      </c>
      <c r="AM34">
        <v>1216</v>
      </c>
      <c r="AN34" s="1" t="s">
        <v>115</v>
      </c>
      <c r="AO34">
        <v>1292</v>
      </c>
      <c r="AP34">
        <v>489</v>
      </c>
      <c r="AQ34" t="b">
        <v>1</v>
      </c>
    </row>
    <row r="35" spans="1:43">
      <c r="A35">
        <v>86</v>
      </c>
      <c r="B35" t="s">
        <v>265</v>
      </c>
      <c r="C35" t="s">
        <v>266</v>
      </c>
      <c r="D35" t="s">
        <v>267</v>
      </c>
      <c r="E35" s="12"/>
      <c r="F35" t="e">
        <f xml:space="preserve"> _xlfn.XLOOKUP(D35&amp;"+"&amp;C35,#REF!,#REF!)</f>
        <v>#REF!</v>
      </c>
      <c r="G35" s="4" t="s">
        <v>641</v>
      </c>
      <c r="H35" s="4" t="s">
        <v>35</v>
      </c>
      <c r="I35" s="17">
        <v>1</v>
      </c>
      <c r="M35" s="4" t="s">
        <v>35</v>
      </c>
      <c r="N35" s="4" t="s">
        <v>1146</v>
      </c>
      <c r="O35" s="32" t="s">
        <v>35</v>
      </c>
      <c r="P35" s="5" t="s">
        <v>268</v>
      </c>
      <c r="Q35" s="5" t="s">
        <v>35</v>
      </c>
      <c r="R35" s="23">
        <v>1</v>
      </c>
      <c r="T35" s="32" t="s">
        <v>35</v>
      </c>
      <c r="U35" s="10" t="s">
        <v>590</v>
      </c>
      <c r="Y35" s="32" t="s">
        <v>35</v>
      </c>
      <c r="AC35" t="s">
        <v>265</v>
      </c>
      <c r="AD35" t="s">
        <v>266</v>
      </c>
      <c r="AE35" t="s">
        <v>267</v>
      </c>
      <c r="AF35" s="2"/>
      <c r="AI35">
        <v>0.77577661889245297</v>
      </c>
      <c r="AJ35">
        <v>0.66779270805541202</v>
      </c>
      <c r="AK35">
        <v>1.0469181856526</v>
      </c>
      <c r="AL35">
        <v>3.1936439054391898E-2</v>
      </c>
      <c r="AM35">
        <v>3988</v>
      </c>
      <c r="AN35" s="1" t="s">
        <v>269</v>
      </c>
      <c r="AO35">
        <v>4242</v>
      </c>
      <c r="AP35">
        <v>394</v>
      </c>
      <c r="AQ35" t="b">
        <v>1</v>
      </c>
    </row>
    <row r="36" spans="1:43">
      <c r="A36">
        <v>150</v>
      </c>
      <c r="B36" t="s">
        <v>141</v>
      </c>
      <c r="C36" t="s">
        <v>414</v>
      </c>
      <c r="D36" t="s">
        <v>143</v>
      </c>
      <c r="E36" s="12"/>
      <c r="F36" t="e">
        <f xml:space="preserve"> _xlfn.XLOOKUP(D36&amp;"+"&amp;C36,#REF!,#REF!)</f>
        <v>#REF!</v>
      </c>
      <c r="G36" s="4" t="s">
        <v>35</v>
      </c>
      <c r="H36" s="4" t="s">
        <v>1113</v>
      </c>
      <c r="I36" s="17">
        <v>1</v>
      </c>
      <c r="O36" s="32" t="s">
        <v>35</v>
      </c>
      <c r="P36" s="5" t="s">
        <v>35</v>
      </c>
      <c r="Q36" s="9" t="s">
        <v>933</v>
      </c>
      <c r="R36" s="23">
        <v>1</v>
      </c>
      <c r="T36" s="32" t="s">
        <v>35</v>
      </c>
      <c r="V36" s="10" t="s">
        <v>926</v>
      </c>
      <c r="Y36" s="32" t="s">
        <v>35</v>
      </c>
      <c r="Z36" t="s">
        <v>355</v>
      </c>
      <c r="AB36" t="s">
        <v>1122</v>
      </c>
      <c r="AC36" t="s">
        <v>141</v>
      </c>
      <c r="AD36" t="s">
        <v>414</v>
      </c>
      <c r="AE36" t="s">
        <v>143</v>
      </c>
      <c r="AF36" s="2"/>
      <c r="AG36" t="s">
        <v>1114</v>
      </c>
      <c r="AI36">
        <v>0.72685419333817902</v>
      </c>
      <c r="AJ36">
        <v>0.69511422352343399</v>
      </c>
      <c r="AK36">
        <v>0.92243338265247299</v>
      </c>
      <c r="AL36">
        <v>0.165093742118639</v>
      </c>
      <c r="AM36">
        <v>10314</v>
      </c>
      <c r="AN36" s="1" t="s">
        <v>415</v>
      </c>
      <c r="AO36">
        <v>10971</v>
      </c>
      <c r="AP36">
        <v>1743</v>
      </c>
      <c r="AQ36" t="b">
        <v>1</v>
      </c>
    </row>
    <row r="37" spans="1:43">
      <c r="A37" s="27">
        <v>38</v>
      </c>
      <c r="B37" s="27" t="s">
        <v>141</v>
      </c>
      <c r="C37" s="27" t="s">
        <v>142</v>
      </c>
      <c r="D37" s="27" t="s">
        <v>143</v>
      </c>
      <c r="E37" s="28"/>
      <c r="F37" s="27" t="e">
        <f xml:space="preserve"> _xlfn.XLOOKUP(D37&amp;"+"&amp;C37,#REF!,#REF!)</f>
        <v>#REF!</v>
      </c>
      <c r="G37" s="4" t="s">
        <v>35</v>
      </c>
      <c r="H37" s="4" t="s">
        <v>1113</v>
      </c>
      <c r="I37" s="17">
        <v>1</v>
      </c>
      <c r="M37" s="4" t="s">
        <v>35</v>
      </c>
      <c r="N37" s="4" t="s">
        <v>1147</v>
      </c>
      <c r="O37" s="32" t="s">
        <v>35</v>
      </c>
      <c r="P37" s="5" t="s">
        <v>35</v>
      </c>
      <c r="Q37" s="9" t="s">
        <v>933</v>
      </c>
      <c r="R37" s="23">
        <v>1</v>
      </c>
      <c r="S37" s="5" t="s">
        <v>35</v>
      </c>
      <c r="T37" s="32" t="s">
        <v>35</v>
      </c>
      <c r="V37" s="10" t="s">
        <v>926</v>
      </c>
      <c r="Y37" s="32" t="s">
        <v>35</v>
      </c>
      <c r="Z37" t="s">
        <v>355</v>
      </c>
      <c r="AB37" t="s">
        <v>1115</v>
      </c>
      <c r="AC37" t="s">
        <v>141</v>
      </c>
      <c r="AD37" t="s">
        <v>142</v>
      </c>
      <c r="AE37" t="s">
        <v>143</v>
      </c>
      <c r="AF37" s="2"/>
      <c r="AG37" t="s">
        <v>1114</v>
      </c>
      <c r="AI37">
        <v>0.67731698510001903</v>
      </c>
      <c r="AJ37">
        <v>0.65774948825611201</v>
      </c>
      <c r="AK37">
        <v>0.93578455316361098</v>
      </c>
      <c r="AL37">
        <v>5.4993231917336301E-2</v>
      </c>
      <c r="AM37">
        <v>24888</v>
      </c>
      <c r="AN37" s="1" t="s">
        <v>144</v>
      </c>
      <c r="AO37">
        <v>26475</v>
      </c>
      <c r="AP37">
        <v>1665</v>
      </c>
      <c r="AQ37" t="b">
        <v>1</v>
      </c>
    </row>
    <row r="38" spans="1:43">
      <c r="A38">
        <v>125</v>
      </c>
      <c r="B38" t="s">
        <v>141</v>
      </c>
      <c r="C38" t="s">
        <v>354</v>
      </c>
      <c r="D38" t="s">
        <v>143</v>
      </c>
      <c r="E38" s="12"/>
      <c r="F38" t="e">
        <f xml:space="preserve"> _xlfn.XLOOKUP(D38&amp;"+"&amp;C38,#REF!,#REF!)</f>
        <v>#REF!</v>
      </c>
      <c r="G38" s="4" t="s">
        <v>35</v>
      </c>
      <c r="H38" s="4" t="s">
        <v>1113</v>
      </c>
      <c r="I38" s="17">
        <v>1</v>
      </c>
      <c r="O38" s="32" t="s">
        <v>35</v>
      </c>
      <c r="P38" s="5" t="s">
        <v>35</v>
      </c>
      <c r="Q38" s="9" t="s">
        <v>933</v>
      </c>
      <c r="R38" s="23">
        <v>1</v>
      </c>
      <c r="T38" s="32" t="s">
        <v>35</v>
      </c>
      <c r="V38" s="10" t="s">
        <v>926</v>
      </c>
      <c r="Y38" s="32" t="s">
        <v>35</v>
      </c>
      <c r="AB38" t="s">
        <v>1122</v>
      </c>
      <c r="AC38" t="s">
        <v>141</v>
      </c>
      <c r="AD38" t="s">
        <v>354</v>
      </c>
      <c r="AE38" t="s">
        <v>143</v>
      </c>
      <c r="AF38" s="2"/>
      <c r="AG38" t="s">
        <v>1114</v>
      </c>
      <c r="AI38">
        <v>0.76646262515500896</v>
      </c>
      <c r="AJ38">
        <v>0.73367410570389302</v>
      </c>
      <c r="AK38">
        <v>0.89300403530314199</v>
      </c>
      <c r="AL38">
        <v>0.49135835254210303</v>
      </c>
      <c r="AM38">
        <v>30879</v>
      </c>
      <c r="AN38" s="1" t="s">
        <v>356</v>
      </c>
      <c r="AO38">
        <v>32849</v>
      </c>
      <c r="AP38">
        <v>1825</v>
      </c>
      <c r="AQ38" t="b">
        <v>1</v>
      </c>
    </row>
    <row r="39" spans="1:43">
      <c r="A39">
        <v>185</v>
      </c>
      <c r="B39" t="s">
        <v>141</v>
      </c>
      <c r="C39" t="s">
        <v>488</v>
      </c>
      <c r="D39" t="s">
        <v>143</v>
      </c>
      <c r="E39" s="12"/>
      <c r="F39" t="e">
        <f xml:space="preserve"> _xlfn.XLOOKUP(D39&amp;"+"&amp;C39,#REF!,#REF!)</f>
        <v>#REF!</v>
      </c>
      <c r="G39" s="4" t="s">
        <v>35</v>
      </c>
      <c r="H39" s="4" t="s">
        <v>1113</v>
      </c>
      <c r="I39" s="17">
        <v>1</v>
      </c>
      <c r="O39" s="32" t="s">
        <v>35</v>
      </c>
      <c r="P39" s="5" t="s">
        <v>35</v>
      </c>
      <c r="Q39" s="9" t="s">
        <v>933</v>
      </c>
      <c r="R39" s="23">
        <v>1</v>
      </c>
      <c r="T39" s="32" t="s">
        <v>35</v>
      </c>
      <c r="V39" s="10" t="s">
        <v>926</v>
      </c>
      <c r="Y39" s="32" t="s">
        <v>35</v>
      </c>
      <c r="Z39" t="s">
        <v>355</v>
      </c>
      <c r="AB39" t="s">
        <v>1122</v>
      </c>
      <c r="AC39" t="s">
        <v>141</v>
      </c>
      <c r="AD39" t="s">
        <v>488</v>
      </c>
      <c r="AE39" t="s">
        <v>143</v>
      </c>
      <c r="AF39" s="2"/>
      <c r="AG39" t="s">
        <v>1114</v>
      </c>
      <c r="AI39">
        <v>0.71612693656189896</v>
      </c>
      <c r="AJ39">
        <v>0.67169007838477901</v>
      </c>
      <c r="AK39">
        <v>0.83071327533578498</v>
      </c>
      <c r="AL39">
        <v>0.303636902645258</v>
      </c>
      <c r="AM39">
        <v>29709</v>
      </c>
      <c r="AN39" s="1" t="s">
        <v>489</v>
      </c>
      <c r="AO39">
        <v>31605</v>
      </c>
      <c r="AP39">
        <v>1748</v>
      </c>
      <c r="AQ39" t="b">
        <v>1</v>
      </c>
    </row>
    <row r="40" spans="1:43">
      <c r="A40">
        <v>281</v>
      </c>
      <c r="B40" t="s">
        <v>141</v>
      </c>
      <c r="C40" t="s">
        <v>878</v>
      </c>
      <c r="D40" t="s">
        <v>143</v>
      </c>
      <c r="E40" s="2"/>
      <c r="F40" t="e">
        <v>#N/A</v>
      </c>
      <c r="G40" s="4" t="s">
        <v>35</v>
      </c>
      <c r="H40" s="4" t="s">
        <v>35</v>
      </c>
      <c r="I40" s="17">
        <v>0</v>
      </c>
      <c r="O40" s="32" t="s">
        <v>35</v>
      </c>
      <c r="P40" s="5" t="s">
        <v>35</v>
      </c>
      <c r="Q40" s="5" t="s">
        <v>35</v>
      </c>
      <c r="R40" s="23">
        <v>0</v>
      </c>
      <c r="T40" s="32" t="s">
        <v>35</v>
      </c>
      <c r="U40" s="10" t="s">
        <v>35</v>
      </c>
      <c r="V40" s="10" t="s">
        <v>35</v>
      </c>
      <c r="W40" s="25">
        <v>0</v>
      </c>
      <c r="Y40" s="32" t="s">
        <v>35</v>
      </c>
      <c r="AI40">
        <v>0.25767406978559898</v>
      </c>
      <c r="AJ40">
        <v>0.27279204431081699</v>
      </c>
      <c r="AK40">
        <v>0.69287162114411804</v>
      </c>
      <c r="AL40">
        <v>0.13978646759976401</v>
      </c>
      <c r="AM40">
        <v>8664</v>
      </c>
      <c r="AN40" s="1" t="s">
        <v>879</v>
      </c>
      <c r="AO40">
        <v>9216</v>
      </c>
      <c r="AP40">
        <v>2086</v>
      </c>
      <c r="AQ40" t="b">
        <v>0</v>
      </c>
    </row>
    <row r="41" spans="1:43">
      <c r="A41" s="27">
        <v>117</v>
      </c>
      <c r="B41" s="27" t="s">
        <v>334</v>
      </c>
      <c r="C41" s="27" t="s">
        <v>335</v>
      </c>
      <c r="D41" s="27" t="s">
        <v>336</v>
      </c>
      <c r="E41" s="28"/>
      <c r="F41" s="27" t="e">
        <f xml:space="preserve"> _xlfn.XLOOKUP(D41&amp;"+"&amp;C41,#REF!,#REF!)</f>
        <v>#REF!</v>
      </c>
      <c r="G41" s="4" t="s">
        <v>117</v>
      </c>
      <c r="H41" s="4" t="s">
        <v>1063</v>
      </c>
      <c r="I41" s="17" t="s">
        <v>117</v>
      </c>
      <c r="M41" s="4" t="s">
        <v>1148</v>
      </c>
      <c r="O41" s="32" t="s">
        <v>1148</v>
      </c>
      <c r="P41" s="5" t="s">
        <v>1149</v>
      </c>
      <c r="Q41" s="9" t="s">
        <v>977</v>
      </c>
      <c r="R41" s="23">
        <v>0</v>
      </c>
      <c r="T41" s="32" t="s">
        <v>977</v>
      </c>
      <c r="U41" s="10" t="s">
        <v>590</v>
      </c>
      <c r="V41" s="10" t="s">
        <v>926</v>
      </c>
      <c r="Y41" s="32" t="s">
        <v>926</v>
      </c>
      <c r="Z41" t="s">
        <v>188</v>
      </c>
      <c r="AB41" t="s">
        <v>1065</v>
      </c>
      <c r="AC41" t="s">
        <v>334</v>
      </c>
      <c r="AD41" t="s">
        <v>335</v>
      </c>
      <c r="AE41" t="s">
        <v>336</v>
      </c>
      <c r="AF41" s="2"/>
      <c r="AG41" t="s">
        <v>1064</v>
      </c>
      <c r="AI41">
        <v>0.32676747279847901</v>
      </c>
      <c r="AJ41">
        <v>0.333154360678379</v>
      </c>
      <c r="AK41">
        <v>0.69275663768220197</v>
      </c>
      <c r="AL41">
        <v>4.6536627303124703E-2</v>
      </c>
      <c r="AM41">
        <v>953</v>
      </c>
      <c r="AN41" s="1" t="s">
        <v>337</v>
      </c>
      <c r="AO41">
        <v>1013</v>
      </c>
      <c r="AP41">
        <v>31</v>
      </c>
      <c r="AQ41" t="b">
        <v>1</v>
      </c>
    </row>
    <row r="42" spans="1:43">
      <c r="A42">
        <v>216</v>
      </c>
      <c r="B42" s="15" t="s">
        <v>580</v>
      </c>
      <c r="C42" s="15" t="s">
        <v>581</v>
      </c>
      <c r="D42" s="15" t="s">
        <v>582</v>
      </c>
      <c r="E42" s="16"/>
      <c r="F42" s="15" t="e">
        <v>#N/A</v>
      </c>
      <c r="G42" s="4" t="s">
        <v>583</v>
      </c>
      <c r="H42" s="4" t="s">
        <v>948</v>
      </c>
      <c r="I42" s="17">
        <v>1</v>
      </c>
      <c r="J42" s="4" t="s">
        <v>948</v>
      </c>
      <c r="O42" s="32" t="s">
        <v>948</v>
      </c>
      <c r="P42" s="5" t="s">
        <v>584</v>
      </c>
      <c r="Q42" s="5" t="s">
        <v>949</v>
      </c>
      <c r="R42" s="23">
        <v>1</v>
      </c>
      <c r="S42" s="5" t="s">
        <v>949</v>
      </c>
      <c r="T42" s="32" t="s">
        <v>949</v>
      </c>
      <c r="U42" s="10" t="s">
        <v>585</v>
      </c>
      <c r="V42" s="10" t="s">
        <v>950</v>
      </c>
      <c r="W42" s="25">
        <v>0</v>
      </c>
      <c r="Y42" s="32" t="s">
        <v>950</v>
      </c>
      <c r="AG42" t="s">
        <v>951</v>
      </c>
      <c r="AI42">
        <v>0.154072836417392</v>
      </c>
      <c r="AJ42">
        <v>0.191009042508406</v>
      </c>
      <c r="AK42">
        <v>0.79946841241585898</v>
      </c>
      <c r="AL42">
        <v>8.6795032979051001E-2</v>
      </c>
      <c r="AM42">
        <v>1720</v>
      </c>
      <c r="AN42" s="1" t="s">
        <v>586</v>
      </c>
      <c r="AO42">
        <v>1829</v>
      </c>
      <c r="AP42">
        <v>197</v>
      </c>
      <c r="AQ42" t="b">
        <v>0</v>
      </c>
    </row>
    <row r="43" spans="1:43" ht="47.25">
      <c r="A43" s="27">
        <v>204</v>
      </c>
      <c r="B43" s="27" t="s">
        <v>532</v>
      </c>
      <c r="C43" s="27" t="s">
        <v>533</v>
      </c>
      <c r="D43" s="27" t="s">
        <v>534</v>
      </c>
      <c r="E43" s="28"/>
      <c r="F43" s="27" t="e">
        <f xml:space="preserve"> _xlfn.XLOOKUP(D43&amp;"+"&amp;C43,#REF!,#REF!)</f>
        <v>#REF!</v>
      </c>
      <c r="G43" s="4" t="s">
        <v>647</v>
      </c>
      <c r="H43" s="4" t="s">
        <v>971</v>
      </c>
      <c r="I43" s="17">
        <v>1</v>
      </c>
      <c r="M43" s="4" t="s">
        <v>583</v>
      </c>
      <c r="O43" s="32" t="s">
        <v>583</v>
      </c>
      <c r="P43" s="5" t="s">
        <v>575</v>
      </c>
      <c r="Q43" s="9" t="s">
        <v>972</v>
      </c>
      <c r="R43" s="23">
        <v>1</v>
      </c>
      <c r="S43" s="5" t="s">
        <v>584</v>
      </c>
      <c r="T43" s="32" t="s">
        <v>584</v>
      </c>
      <c r="U43" s="10" t="s">
        <v>585</v>
      </c>
      <c r="V43" s="10" t="s">
        <v>934</v>
      </c>
      <c r="Y43" s="32" t="s">
        <v>950</v>
      </c>
      <c r="AB43" t="s">
        <v>973</v>
      </c>
      <c r="AC43" t="s">
        <v>532</v>
      </c>
      <c r="AD43" t="s">
        <v>533</v>
      </c>
      <c r="AE43" t="s">
        <v>534</v>
      </c>
      <c r="AF43" s="2"/>
      <c r="AG43" t="s">
        <v>951</v>
      </c>
      <c r="AH43" t="s">
        <v>966</v>
      </c>
      <c r="AI43">
        <v>0.19500456615027001</v>
      </c>
      <c r="AJ43">
        <v>0.25361021013164498</v>
      </c>
      <c r="AK43">
        <v>0.930130533583579</v>
      </c>
      <c r="AL43">
        <v>0.11095389330748801</v>
      </c>
      <c r="AM43">
        <v>13275</v>
      </c>
      <c r="AN43" s="1" t="s">
        <v>535</v>
      </c>
      <c r="AO43">
        <v>14122</v>
      </c>
      <c r="AP43">
        <v>754</v>
      </c>
      <c r="AQ43" t="b">
        <v>0</v>
      </c>
    </row>
    <row r="44" spans="1:43" ht="94.5">
      <c r="A44" s="27">
        <v>46</v>
      </c>
      <c r="B44" s="27" t="s">
        <v>68</v>
      </c>
      <c r="C44" s="27" t="s">
        <v>166</v>
      </c>
      <c r="D44" s="27" t="s">
        <v>70</v>
      </c>
      <c r="E44" s="28"/>
      <c r="F44" s="27" t="e">
        <f xml:space="preserve"> _xlfn.XLOOKUP(D44&amp;"+"&amp;C44,#REF!,#REF!)</f>
        <v>#REF!</v>
      </c>
      <c r="G44" s="4" t="s">
        <v>35</v>
      </c>
      <c r="H44" s="13" t="s">
        <v>1106</v>
      </c>
      <c r="I44" s="17">
        <v>1</v>
      </c>
      <c r="M44" s="4" t="s">
        <v>583</v>
      </c>
      <c r="O44" s="32" t="s">
        <v>583</v>
      </c>
      <c r="P44" s="5" t="s">
        <v>35</v>
      </c>
      <c r="Q44" s="9" t="s">
        <v>1107</v>
      </c>
      <c r="R44" s="23">
        <v>1</v>
      </c>
      <c r="S44" s="5" t="s">
        <v>1098</v>
      </c>
      <c r="T44" s="32" t="s">
        <v>1098</v>
      </c>
      <c r="V44" s="10" t="s">
        <v>926</v>
      </c>
      <c r="Y44" s="32" t="s">
        <v>926</v>
      </c>
      <c r="Z44" t="s">
        <v>466</v>
      </c>
      <c r="AB44" t="s">
        <v>1109</v>
      </c>
      <c r="AC44" t="s">
        <v>68</v>
      </c>
      <c r="AD44" t="s">
        <v>166</v>
      </c>
      <c r="AE44" t="s">
        <v>70</v>
      </c>
      <c r="AF44" s="2"/>
      <c r="AG44" s="3" t="s">
        <v>1108</v>
      </c>
      <c r="AI44">
        <v>0.65349040942116099</v>
      </c>
      <c r="AJ44">
        <v>0.626322834799793</v>
      </c>
      <c r="AK44">
        <v>0.91840160096219203</v>
      </c>
      <c r="AL44">
        <v>0.33664028744554603</v>
      </c>
      <c r="AM44">
        <v>1682</v>
      </c>
      <c r="AN44" s="1" t="s">
        <v>168</v>
      </c>
      <c r="AO44">
        <v>1788</v>
      </c>
      <c r="AP44">
        <v>148</v>
      </c>
      <c r="AQ44" t="b">
        <v>1</v>
      </c>
    </row>
    <row r="45" spans="1:43">
      <c r="A45" s="27">
        <v>175</v>
      </c>
      <c r="B45" s="27" t="s">
        <v>68</v>
      </c>
      <c r="C45" s="27" t="s">
        <v>465</v>
      </c>
      <c r="D45" s="27" t="s">
        <v>70</v>
      </c>
      <c r="E45" s="28"/>
      <c r="F45" s="27" t="e">
        <f xml:space="preserve"> _xlfn.XLOOKUP(D45&amp;"+"&amp;C45,#REF!,#REF!)</f>
        <v>#REF!</v>
      </c>
      <c r="G45" s="4" t="s">
        <v>648</v>
      </c>
      <c r="H45" s="4" t="s">
        <v>1097</v>
      </c>
      <c r="I45" s="17" t="s">
        <v>1138</v>
      </c>
      <c r="O45" s="32" t="s">
        <v>1201</v>
      </c>
      <c r="P45" s="5" t="s">
        <v>649</v>
      </c>
      <c r="Q45" s="9" t="s">
        <v>1098</v>
      </c>
      <c r="R45" s="23" t="s">
        <v>1138</v>
      </c>
      <c r="T45" s="32" t="s">
        <v>649</v>
      </c>
      <c r="V45" s="10" t="s">
        <v>926</v>
      </c>
      <c r="Y45" s="32" t="s">
        <v>926</v>
      </c>
      <c r="Z45" t="s">
        <v>71</v>
      </c>
      <c r="AB45" t="s">
        <v>466</v>
      </c>
      <c r="AC45" t="s">
        <v>68</v>
      </c>
      <c r="AD45" t="s">
        <v>465</v>
      </c>
      <c r="AE45" t="s">
        <v>70</v>
      </c>
      <c r="AF45" s="2"/>
      <c r="AG45" t="s">
        <v>1099</v>
      </c>
      <c r="AI45">
        <v>0.59908469598425695</v>
      </c>
      <c r="AJ45">
        <v>0.51594477878891498</v>
      </c>
      <c r="AK45">
        <v>0.93765111233012899</v>
      </c>
      <c r="AL45">
        <v>0.10817651755985</v>
      </c>
      <c r="AM45">
        <v>956</v>
      </c>
      <c r="AN45" s="1" t="s">
        <v>467</v>
      </c>
      <c r="AO45">
        <v>1016</v>
      </c>
      <c r="AP45">
        <v>96</v>
      </c>
      <c r="AQ45" t="b">
        <v>1</v>
      </c>
    </row>
    <row r="46" spans="1:43">
      <c r="A46">
        <v>14</v>
      </c>
      <c r="B46" t="s">
        <v>68</v>
      </c>
      <c r="C46" t="s">
        <v>69</v>
      </c>
      <c r="D46" t="s">
        <v>70</v>
      </c>
      <c r="E46" s="12"/>
      <c r="F46" t="e">
        <f xml:space="preserve"> _xlfn.XLOOKUP(D46&amp;"+"&amp;C46,#REF!,#REF!)</f>
        <v>#REF!</v>
      </c>
      <c r="G46" s="4" t="s">
        <v>650</v>
      </c>
      <c r="H46" s="4" t="s">
        <v>924</v>
      </c>
      <c r="I46" s="17">
        <v>1</v>
      </c>
      <c r="M46" s="4" t="s">
        <v>35</v>
      </c>
      <c r="N46" s="4" t="s">
        <v>1146</v>
      </c>
      <c r="O46" s="32" t="s">
        <v>35</v>
      </c>
      <c r="P46" s="5" t="s">
        <v>573</v>
      </c>
      <c r="Q46" s="5" t="s">
        <v>925</v>
      </c>
      <c r="R46" s="23">
        <v>0</v>
      </c>
      <c r="T46" s="32" t="s">
        <v>35</v>
      </c>
      <c r="Y46" s="32" t="s">
        <v>35</v>
      </c>
      <c r="Z46" t="s">
        <v>167</v>
      </c>
      <c r="AB46" t="s">
        <v>1111</v>
      </c>
      <c r="AC46" t="s">
        <v>68</v>
      </c>
      <c r="AD46" t="s">
        <v>69</v>
      </c>
      <c r="AE46" t="s">
        <v>70</v>
      </c>
      <c r="AF46" s="2"/>
      <c r="AG46" t="s">
        <v>1110</v>
      </c>
      <c r="AI46">
        <v>0.66840080647663103</v>
      </c>
      <c r="AJ46">
        <v>0.61323320327225395</v>
      </c>
      <c r="AK46">
        <v>0.84768528185324199</v>
      </c>
      <c r="AL46">
        <v>0.46167708039530903</v>
      </c>
      <c r="AM46">
        <v>1554</v>
      </c>
      <c r="AN46" s="1" t="s">
        <v>72</v>
      </c>
      <c r="AO46">
        <v>1652</v>
      </c>
      <c r="AP46">
        <v>134</v>
      </c>
      <c r="AQ46" t="b">
        <v>1</v>
      </c>
    </row>
    <row r="47" spans="1:43">
      <c r="A47">
        <v>279</v>
      </c>
      <c r="B47" t="s">
        <v>872</v>
      </c>
      <c r="C47" t="s">
        <v>873</v>
      </c>
      <c r="D47" t="s">
        <v>874</v>
      </c>
      <c r="E47" s="2"/>
      <c r="F47" t="e">
        <v>#N/A</v>
      </c>
      <c r="G47" s="4" t="s">
        <v>35</v>
      </c>
      <c r="H47" s="4" t="s">
        <v>35</v>
      </c>
      <c r="I47" s="17">
        <v>0</v>
      </c>
      <c r="O47" s="32" t="s">
        <v>35</v>
      </c>
      <c r="P47" s="5" t="s">
        <v>35</v>
      </c>
      <c r="Q47" s="5" t="s">
        <v>35</v>
      </c>
      <c r="R47" s="23">
        <v>0</v>
      </c>
      <c r="T47" s="32" t="s">
        <v>35</v>
      </c>
      <c r="U47" s="10" t="s">
        <v>35</v>
      </c>
      <c r="V47" s="10" t="s">
        <v>35</v>
      </c>
      <c r="W47" s="25">
        <v>0</v>
      </c>
      <c r="Y47" s="32" t="s">
        <v>35</v>
      </c>
      <c r="AI47">
        <v>0.25695861330571002</v>
      </c>
      <c r="AJ47">
        <v>0.32758986702697901</v>
      </c>
      <c r="AK47">
        <v>0.78375961868472699</v>
      </c>
      <c r="AL47">
        <v>0</v>
      </c>
      <c r="AM47">
        <v>2323</v>
      </c>
      <c r="AN47" s="1" t="s">
        <v>875</v>
      </c>
      <c r="AO47">
        <v>2470</v>
      </c>
      <c r="AP47">
        <v>884</v>
      </c>
      <c r="AQ47" t="b">
        <v>0</v>
      </c>
    </row>
    <row r="48" spans="1:43">
      <c r="A48">
        <v>65</v>
      </c>
      <c r="B48" t="s">
        <v>216</v>
      </c>
      <c r="C48" t="s">
        <v>25</v>
      </c>
      <c r="D48" t="s">
        <v>217</v>
      </c>
      <c r="E48" s="12"/>
      <c r="F48" t="e">
        <f xml:space="preserve"> _xlfn.XLOOKUP(D48&amp;"+"&amp;C48,#REF!,#REF!)</f>
        <v>#REF!</v>
      </c>
      <c r="G48" s="4" t="s">
        <v>35</v>
      </c>
      <c r="H48" s="4" t="s">
        <v>916</v>
      </c>
      <c r="I48" s="17">
        <v>0</v>
      </c>
      <c r="O48" s="32" t="s">
        <v>35</v>
      </c>
      <c r="P48" s="5" t="s">
        <v>35</v>
      </c>
      <c r="Q48" s="5" t="s">
        <v>35</v>
      </c>
      <c r="R48" s="23">
        <v>0</v>
      </c>
      <c r="T48" s="32" t="s">
        <v>35</v>
      </c>
      <c r="Y48" s="32" t="s">
        <v>35</v>
      </c>
      <c r="AA48" t="s">
        <v>917</v>
      </c>
      <c r="AB48" t="s">
        <v>918</v>
      </c>
      <c r="AC48" t="s">
        <v>216</v>
      </c>
      <c r="AD48" t="s">
        <v>25</v>
      </c>
      <c r="AE48" t="s">
        <v>217</v>
      </c>
      <c r="AF48" s="2"/>
      <c r="AI48">
        <v>4.14639909169481E-2</v>
      </c>
      <c r="AJ48">
        <v>0.17723217714771</v>
      </c>
      <c r="AK48">
        <v>0.76478229945986798</v>
      </c>
      <c r="AL48">
        <v>2.5409247014401E-3</v>
      </c>
      <c r="AM48">
        <v>2013</v>
      </c>
      <c r="AN48" s="1" t="s">
        <v>218</v>
      </c>
      <c r="AO48">
        <v>2140</v>
      </c>
      <c r="AP48">
        <v>283</v>
      </c>
      <c r="AQ48" t="b">
        <v>0</v>
      </c>
    </row>
    <row r="49" spans="1:43">
      <c r="A49">
        <v>186</v>
      </c>
      <c r="B49" t="s">
        <v>216</v>
      </c>
      <c r="C49" t="s">
        <v>490</v>
      </c>
      <c r="D49" t="s">
        <v>217</v>
      </c>
      <c r="E49" s="12"/>
      <c r="F49" t="e">
        <f xml:space="preserve"> _xlfn.XLOOKUP(D49&amp;"+"&amp;C49,#REF!,#REF!)</f>
        <v>#REF!</v>
      </c>
      <c r="G49" s="4" t="s">
        <v>35</v>
      </c>
      <c r="H49" s="4" t="s">
        <v>916</v>
      </c>
      <c r="I49" s="17">
        <v>0</v>
      </c>
      <c r="O49" s="32" t="s">
        <v>35</v>
      </c>
      <c r="P49" s="5" t="s">
        <v>35</v>
      </c>
      <c r="Q49" s="5" t="s">
        <v>35</v>
      </c>
      <c r="R49" s="23">
        <v>0</v>
      </c>
      <c r="T49" s="32" t="s">
        <v>35</v>
      </c>
      <c r="Y49" s="32" t="s">
        <v>35</v>
      </c>
      <c r="AB49" t="s">
        <v>918</v>
      </c>
      <c r="AC49" t="s">
        <v>216</v>
      </c>
      <c r="AD49" t="s">
        <v>490</v>
      </c>
      <c r="AE49" t="s">
        <v>217</v>
      </c>
      <c r="AF49" s="2"/>
      <c r="AI49">
        <v>9.6813045427867894E-2</v>
      </c>
      <c r="AJ49">
        <v>0.23363788027459501</v>
      </c>
      <c r="AK49">
        <v>0.61108861256402502</v>
      </c>
      <c r="AL49">
        <v>4.2386841496206702E-2</v>
      </c>
      <c r="AM49">
        <v>1298</v>
      </c>
      <c r="AN49" s="1" t="s">
        <v>491</v>
      </c>
      <c r="AO49">
        <v>1379</v>
      </c>
      <c r="AP49">
        <v>291</v>
      </c>
      <c r="AQ49" t="b">
        <v>0</v>
      </c>
    </row>
    <row r="50" spans="1:43">
      <c r="A50">
        <v>234</v>
      </c>
      <c r="B50" t="s">
        <v>216</v>
      </c>
      <c r="C50" t="s">
        <v>659</v>
      </c>
      <c r="D50" t="s">
        <v>217</v>
      </c>
      <c r="E50" s="2"/>
      <c r="F50" t="e">
        <v>#N/A</v>
      </c>
      <c r="G50" s="4" t="s">
        <v>35</v>
      </c>
      <c r="H50" s="4" t="s">
        <v>35</v>
      </c>
      <c r="I50" s="17">
        <v>0</v>
      </c>
      <c r="O50" s="32" t="s">
        <v>35</v>
      </c>
      <c r="P50" s="5" t="s">
        <v>35</v>
      </c>
      <c r="Q50" s="5" t="s">
        <v>35</v>
      </c>
      <c r="R50" s="23">
        <v>0</v>
      </c>
      <c r="T50" s="32" t="s">
        <v>35</v>
      </c>
      <c r="U50" s="10" t="s">
        <v>35</v>
      </c>
      <c r="V50" s="10" t="s">
        <v>35</v>
      </c>
      <c r="W50" s="25">
        <v>0</v>
      </c>
      <c r="Y50" s="32" t="s">
        <v>35</v>
      </c>
      <c r="AI50">
        <v>0.18758658397896599</v>
      </c>
      <c r="AJ50">
        <v>0.23796466172733899</v>
      </c>
      <c r="AK50">
        <v>0.72415769586529899</v>
      </c>
      <c r="AL50">
        <v>2.9967239096352599E-2</v>
      </c>
      <c r="AM50">
        <v>1992</v>
      </c>
      <c r="AN50" s="1" t="s">
        <v>660</v>
      </c>
      <c r="AO50">
        <v>2118</v>
      </c>
      <c r="AP50">
        <v>269</v>
      </c>
      <c r="AQ50" t="b">
        <v>0</v>
      </c>
    </row>
    <row r="51" spans="1:43">
      <c r="A51">
        <v>226</v>
      </c>
      <c r="B51" t="s">
        <v>216</v>
      </c>
      <c r="C51" t="s">
        <v>631</v>
      </c>
      <c r="D51" t="s">
        <v>217</v>
      </c>
      <c r="E51" s="2"/>
      <c r="F51" t="e">
        <v>#N/A</v>
      </c>
      <c r="G51" s="4" t="s">
        <v>35</v>
      </c>
      <c r="H51" s="4" t="s">
        <v>35</v>
      </c>
      <c r="I51" s="17">
        <v>0</v>
      </c>
      <c r="O51" s="32" t="s">
        <v>35</v>
      </c>
      <c r="P51" s="5" t="s">
        <v>35</v>
      </c>
      <c r="Q51" s="5" t="s">
        <v>35</v>
      </c>
      <c r="R51" s="23">
        <v>0</v>
      </c>
      <c r="T51" s="32" t="s">
        <v>35</v>
      </c>
      <c r="U51" s="10" t="s">
        <v>35</v>
      </c>
      <c r="V51" s="10" t="s">
        <v>35</v>
      </c>
      <c r="W51" s="25">
        <v>0</v>
      </c>
      <c r="Y51" s="32" t="s">
        <v>35</v>
      </c>
      <c r="AI51">
        <v>0.17345116473036201</v>
      </c>
      <c r="AJ51">
        <v>0.19851609749864799</v>
      </c>
      <c r="AK51">
        <v>0.55094735142963402</v>
      </c>
      <c r="AL51">
        <v>2.0965286900324901E-2</v>
      </c>
      <c r="AM51">
        <v>1474</v>
      </c>
      <c r="AN51" s="1" t="s">
        <v>632</v>
      </c>
      <c r="AO51">
        <v>1567</v>
      </c>
      <c r="AP51">
        <v>269</v>
      </c>
      <c r="AQ51" t="b">
        <v>0</v>
      </c>
    </row>
    <row r="52" spans="1:43">
      <c r="A52">
        <v>261</v>
      </c>
      <c r="B52" t="s">
        <v>791</v>
      </c>
      <c r="C52" t="s">
        <v>792</v>
      </c>
      <c r="D52" t="s">
        <v>793</v>
      </c>
      <c r="E52" s="2"/>
      <c r="F52" t="e">
        <v>#N/A</v>
      </c>
      <c r="G52" s="4" t="s">
        <v>35</v>
      </c>
      <c r="H52" s="4" t="s">
        <v>35</v>
      </c>
      <c r="I52" s="17">
        <v>0</v>
      </c>
      <c r="O52" s="32" t="s">
        <v>35</v>
      </c>
      <c r="P52" s="5" t="s">
        <v>35</v>
      </c>
      <c r="Q52" s="5" t="s">
        <v>35</v>
      </c>
      <c r="R52" s="23">
        <v>0</v>
      </c>
      <c r="T52" s="32" t="s">
        <v>35</v>
      </c>
      <c r="U52" s="10" t="s">
        <v>35</v>
      </c>
      <c r="V52" s="10" t="s">
        <v>35</v>
      </c>
      <c r="W52" s="25">
        <v>0</v>
      </c>
      <c r="Y52" s="32" t="s">
        <v>35</v>
      </c>
      <c r="AB52" t="s">
        <v>970</v>
      </c>
      <c r="AI52">
        <v>0.23893948685792499</v>
      </c>
      <c r="AJ52">
        <v>0.43354462531529803</v>
      </c>
      <c r="AK52">
        <v>0.92482945781319603</v>
      </c>
      <c r="AL52">
        <v>0.217973214275755</v>
      </c>
      <c r="AM52">
        <v>4580</v>
      </c>
      <c r="AN52" s="1" t="s">
        <v>794</v>
      </c>
      <c r="AO52">
        <v>4871</v>
      </c>
      <c r="AP52">
        <v>504</v>
      </c>
      <c r="AQ52" t="b">
        <v>0</v>
      </c>
    </row>
    <row r="53" spans="1:43">
      <c r="A53" s="27">
        <v>250</v>
      </c>
      <c r="B53" s="27" t="s">
        <v>20</v>
      </c>
      <c r="C53" s="27" t="s">
        <v>25</v>
      </c>
      <c r="D53" s="27" t="s">
        <v>22</v>
      </c>
      <c r="E53" s="28"/>
      <c r="F53" s="27" t="e">
        <v>#N/A</v>
      </c>
      <c r="G53" s="4" t="s">
        <v>753</v>
      </c>
      <c r="H53" s="4" t="s">
        <v>976</v>
      </c>
      <c r="I53" s="21" t="s">
        <v>1138</v>
      </c>
      <c r="O53" s="32" t="s">
        <v>1220</v>
      </c>
      <c r="P53" s="5" t="s">
        <v>754</v>
      </c>
      <c r="Q53" s="5" t="s">
        <v>977</v>
      </c>
      <c r="R53" s="24" t="s">
        <v>1138</v>
      </c>
      <c r="T53" s="32" t="s">
        <v>1222</v>
      </c>
      <c r="U53" s="10" t="s">
        <v>755</v>
      </c>
      <c r="V53" s="10" t="s">
        <v>950</v>
      </c>
      <c r="W53" s="25">
        <v>0</v>
      </c>
      <c r="Y53" s="32" t="s">
        <v>950</v>
      </c>
      <c r="AB53" t="s">
        <v>978</v>
      </c>
      <c r="AI53">
        <v>0.21819160158672801</v>
      </c>
      <c r="AJ53">
        <v>0.38746438217165002</v>
      </c>
      <c r="AK53">
        <v>0.84367817924552901</v>
      </c>
      <c r="AL53">
        <v>0</v>
      </c>
      <c r="AM53">
        <v>11761</v>
      </c>
      <c r="AN53" s="1" t="s">
        <v>756</v>
      </c>
      <c r="AO53">
        <v>12511</v>
      </c>
      <c r="AP53">
        <v>1128</v>
      </c>
      <c r="AQ53" t="b">
        <v>0</v>
      </c>
    </row>
    <row r="54" spans="1:43" ht="47.25">
      <c r="A54" s="27">
        <v>17</v>
      </c>
      <c r="B54" s="27" t="s">
        <v>20</v>
      </c>
      <c r="C54" s="27" t="s">
        <v>80</v>
      </c>
      <c r="D54" s="27" t="s">
        <v>22</v>
      </c>
      <c r="E54" s="28"/>
      <c r="F54" s="27" t="e">
        <f xml:space="preserve"> _xlfn.XLOOKUP(D54&amp;"+"&amp;C54,#REF!,#REF!)</f>
        <v>#REF!</v>
      </c>
      <c r="G54" s="4" t="s">
        <v>661</v>
      </c>
      <c r="H54" s="13" t="s">
        <v>943</v>
      </c>
      <c r="I54" s="17" t="s">
        <v>1138</v>
      </c>
      <c r="O54" s="32" t="s">
        <v>1198</v>
      </c>
      <c r="P54" s="5" t="s">
        <v>81</v>
      </c>
      <c r="Q54" s="9" t="s">
        <v>945</v>
      </c>
      <c r="R54" s="23" t="s">
        <v>1138</v>
      </c>
      <c r="T54" s="32" t="s">
        <v>1204</v>
      </c>
      <c r="V54" s="10" t="s">
        <v>946</v>
      </c>
      <c r="Y54" s="32" t="s">
        <v>946</v>
      </c>
      <c r="AA54" t="s">
        <v>944</v>
      </c>
      <c r="AB54" t="s">
        <v>947</v>
      </c>
      <c r="AC54" t="s">
        <v>20</v>
      </c>
      <c r="AD54" t="s">
        <v>80</v>
      </c>
      <c r="AE54" t="s">
        <v>22</v>
      </c>
      <c r="AF54" s="2"/>
      <c r="AI54">
        <v>0.14167922114450299</v>
      </c>
      <c r="AJ54">
        <v>0.22262633264496401</v>
      </c>
      <c r="AK54">
        <v>0.722938507529158</v>
      </c>
      <c r="AL54">
        <v>2.6328678815744799E-2</v>
      </c>
      <c r="AM54">
        <v>14434</v>
      </c>
      <c r="AN54" s="1" t="s">
        <v>82</v>
      </c>
      <c r="AO54">
        <v>15353</v>
      </c>
      <c r="AP54">
        <v>2899</v>
      </c>
      <c r="AQ54" t="b">
        <v>0</v>
      </c>
    </row>
    <row r="55" spans="1:43">
      <c r="A55">
        <v>255</v>
      </c>
      <c r="B55" s="15" t="s">
        <v>20</v>
      </c>
      <c r="C55" s="15" t="s">
        <v>770</v>
      </c>
      <c r="D55" s="15" t="s">
        <v>22</v>
      </c>
      <c r="E55" s="16"/>
      <c r="F55" s="15" t="e">
        <v>#N/A</v>
      </c>
      <c r="G55" s="4" t="s">
        <v>771</v>
      </c>
      <c r="H55" s="4" t="s">
        <v>979</v>
      </c>
      <c r="I55" s="21" t="s">
        <v>1138</v>
      </c>
      <c r="J55" s="22" t="s">
        <v>979</v>
      </c>
      <c r="K55" s="22" t="s">
        <v>1190</v>
      </c>
      <c r="O55" s="32" t="s">
        <v>979</v>
      </c>
      <c r="P55" s="5" t="s">
        <v>772</v>
      </c>
      <c r="Q55" s="5" t="s">
        <v>977</v>
      </c>
      <c r="R55" s="24">
        <v>1</v>
      </c>
      <c r="S55" s="5" t="s">
        <v>977</v>
      </c>
      <c r="T55" s="32" t="s">
        <v>977</v>
      </c>
      <c r="U55" s="10" t="s">
        <v>773</v>
      </c>
      <c r="V55" s="10" t="s">
        <v>954</v>
      </c>
      <c r="W55" s="24" t="s">
        <v>1138</v>
      </c>
      <c r="X55" s="10" t="s">
        <v>954</v>
      </c>
      <c r="Y55" s="32" t="s">
        <v>954</v>
      </c>
      <c r="AI55">
        <v>0.227535407930398</v>
      </c>
      <c r="AJ55">
        <v>0.32864650568450798</v>
      </c>
      <c r="AK55">
        <v>0.83352729370170098</v>
      </c>
      <c r="AL55">
        <v>7.7738719223256203E-2</v>
      </c>
      <c r="AM55">
        <v>10968</v>
      </c>
      <c r="AN55" s="1" t="s">
        <v>774</v>
      </c>
      <c r="AO55">
        <v>11667</v>
      </c>
      <c r="AP55">
        <v>2322</v>
      </c>
      <c r="AQ55" t="b">
        <v>0</v>
      </c>
    </row>
    <row r="56" spans="1:43">
      <c r="A56">
        <v>2</v>
      </c>
      <c r="B56" t="s">
        <v>20</v>
      </c>
      <c r="C56" t="s">
        <v>21</v>
      </c>
      <c r="D56" t="s">
        <v>22</v>
      </c>
      <c r="E56" s="12"/>
      <c r="F56" t="e">
        <f xml:space="preserve"> _xlfn.XLOOKUP(D56&amp;"+"&amp;C56,#REF!,#REF!)</f>
        <v>#REF!</v>
      </c>
      <c r="G56" s="4" t="s">
        <v>606</v>
      </c>
      <c r="H56" s="4" t="s">
        <v>932</v>
      </c>
      <c r="I56" s="17">
        <v>1</v>
      </c>
      <c r="M56" s="4" t="s">
        <v>606</v>
      </c>
      <c r="O56" s="32" t="s">
        <v>606</v>
      </c>
      <c r="P56" s="5" t="s">
        <v>1150</v>
      </c>
      <c r="Q56" s="5" t="s">
        <v>933</v>
      </c>
      <c r="R56" s="23">
        <v>1</v>
      </c>
      <c r="T56" s="32" t="s">
        <v>1150</v>
      </c>
      <c r="V56" s="10" t="s">
        <v>934</v>
      </c>
      <c r="Y56" s="32" t="s">
        <v>934</v>
      </c>
      <c r="AB56" t="s">
        <v>935</v>
      </c>
      <c r="AC56" t="s">
        <v>20</v>
      </c>
      <c r="AD56" t="s">
        <v>21</v>
      </c>
      <c r="AE56" t="s">
        <v>22</v>
      </c>
      <c r="AF56" s="2"/>
      <c r="AG56" t="s">
        <v>935</v>
      </c>
      <c r="AI56">
        <v>0.12405045808147799</v>
      </c>
      <c r="AJ56">
        <v>9.2210925704359903E-2</v>
      </c>
      <c r="AK56">
        <v>0.15331062185328501</v>
      </c>
      <c r="AL56">
        <v>0</v>
      </c>
      <c r="AM56">
        <v>2088</v>
      </c>
      <c r="AN56" s="1" t="s">
        <v>23</v>
      </c>
      <c r="AO56">
        <v>2220</v>
      </c>
      <c r="AP56">
        <v>1147</v>
      </c>
      <c r="AQ56" t="b">
        <v>0</v>
      </c>
    </row>
    <row r="57" spans="1:43">
      <c r="A57">
        <v>220</v>
      </c>
      <c r="B57" t="s">
        <v>20</v>
      </c>
      <c r="C57" t="s">
        <v>605</v>
      </c>
      <c r="D57" t="s">
        <v>22</v>
      </c>
      <c r="E57" s="12"/>
      <c r="F57" t="e">
        <v>#N/A</v>
      </c>
      <c r="G57" s="4" t="s">
        <v>606</v>
      </c>
      <c r="H57" s="4" t="s">
        <v>932</v>
      </c>
      <c r="I57" s="17" t="s">
        <v>1138</v>
      </c>
      <c r="M57" s="4" t="s">
        <v>606</v>
      </c>
      <c r="O57" s="32" t="s">
        <v>606</v>
      </c>
      <c r="P57" s="5" t="s">
        <v>607</v>
      </c>
      <c r="Q57" s="5" t="s">
        <v>933</v>
      </c>
      <c r="R57" s="23" t="s">
        <v>1138</v>
      </c>
      <c r="T57" s="32" t="s">
        <v>607</v>
      </c>
      <c r="U57" s="10" t="s">
        <v>585</v>
      </c>
      <c r="V57" s="10" t="s">
        <v>950</v>
      </c>
      <c r="W57" s="25">
        <v>0</v>
      </c>
      <c r="Y57" s="32" t="s">
        <v>950</v>
      </c>
      <c r="AB57" t="s">
        <v>935</v>
      </c>
      <c r="AG57" t="s">
        <v>935</v>
      </c>
      <c r="AI57">
        <v>0.157653828514218</v>
      </c>
      <c r="AJ57">
        <v>0.200751803127763</v>
      </c>
      <c r="AK57">
        <v>0.28705554442376202</v>
      </c>
      <c r="AL57">
        <v>0.14860788970062699</v>
      </c>
      <c r="AM57">
        <v>5100</v>
      </c>
      <c r="AN57" s="1" t="s">
        <v>608</v>
      </c>
      <c r="AO57">
        <v>5425</v>
      </c>
      <c r="AP57">
        <v>1958</v>
      </c>
      <c r="AQ57" t="b">
        <v>0</v>
      </c>
    </row>
    <row r="58" spans="1:43">
      <c r="A58">
        <v>231</v>
      </c>
      <c r="B58" t="s">
        <v>20</v>
      </c>
      <c r="C58" t="s">
        <v>651</v>
      </c>
      <c r="D58" t="s">
        <v>22</v>
      </c>
      <c r="E58" s="2"/>
      <c r="F58" t="e">
        <v>#N/A</v>
      </c>
      <c r="G58" s="4" t="s">
        <v>606</v>
      </c>
      <c r="H58" s="4" t="s">
        <v>932</v>
      </c>
      <c r="I58" s="17" t="s">
        <v>1138</v>
      </c>
      <c r="M58" s="4" t="s">
        <v>606</v>
      </c>
      <c r="O58" s="32" t="s">
        <v>606</v>
      </c>
      <c r="P58" s="5" t="s">
        <v>607</v>
      </c>
      <c r="Q58" s="5" t="s">
        <v>933</v>
      </c>
      <c r="R58" s="24" t="s">
        <v>1138</v>
      </c>
      <c r="T58" s="32" t="s">
        <v>607</v>
      </c>
      <c r="U58" s="10" t="s">
        <v>585</v>
      </c>
      <c r="V58" s="10" t="s">
        <v>950</v>
      </c>
      <c r="W58" s="25">
        <v>0</v>
      </c>
      <c r="Y58" s="32" t="s">
        <v>950</v>
      </c>
      <c r="AB58" t="s">
        <v>935</v>
      </c>
      <c r="AG58" t="s">
        <v>935</v>
      </c>
      <c r="AI58">
        <v>0.18422122366503799</v>
      </c>
      <c r="AJ58">
        <v>0.27485956647630599</v>
      </c>
      <c r="AK58">
        <v>0.54422485496839701</v>
      </c>
      <c r="AL58">
        <v>0.15616395997903501</v>
      </c>
      <c r="AM58">
        <v>8961</v>
      </c>
      <c r="AN58" s="1" t="s">
        <v>652</v>
      </c>
      <c r="AO58">
        <v>9532</v>
      </c>
      <c r="AP58">
        <v>1760</v>
      </c>
      <c r="AQ58" t="b">
        <v>0</v>
      </c>
    </row>
    <row r="59" spans="1:43">
      <c r="A59" s="15">
        <v>210</v>
      </c>
      <c r="B59" s="15" t="s">
        <v>20</v>
      </c>
      <c r="C59" s="15" t="s">
        <v>551</v>
      </c>
      <c r="D59" s="15" t="s">
        <v>22</v>
      </c>
      <c r="E59" s="16"/>
      <c r="F59" s="15" t="e">
        <f xml:space="preserve"> _xlfn.XLOOKUP(D59&amp;"+"&amp;C59,#REF!,#REF!)</f>
        <v>#REF!</v>
      </c>
      <c r="G59" s="4" t="s">
        <v>35</v>
      </c>
      <c r="H59" s="4" t="s">
        <v>932</v>
      </c>
      <c r="I59" s="17">
        <v>1</v>
      </c>
      <c r="J59" s="4" t="s">
        <v>932</v>
      </c>
      <c r="L59" s="22" t="s">
        <v>1151</v>
      </c>
      <c r="O59" s="32" t="s">
        <v>932</v>
      </c>
      <c r="P59" s="5" t="s">
        <v>35</v>
      </c>
      <c r="Q59" s="5" t="s">
        <v>933</v>
      </c>
      <c r="R59" s="23">
        <v>1</v>
      </c>
      <c r="S59" s="5" t="s">
        <v>1189</v>
      </c>
      <c r="T59" s="32" t="s">
        <v>1189</v>
      </c>
      <c r="V59" s="10" t="s">
        <v>934</v>
      </c>
      <c r="Y59" s="32" t="s">
        <v>950</v>
      </c>
      <c r="AB59" t="s">
        <v>935</v>
      </c>
      <c r="AC59" t="s">
        <v>20</v>
      </c>
      <c r="AD59" t="s">
        <v>551</v>
      </c>
      <c r="AE59" t="s">
        <v>22</v>
      </c>
      <c r="AF59" s="2"/>
      <c r="AG59" t="s">
        <v>935</v>
      </c>
      <c r="AH59" t="s">
        <v>966</v>
      </c>
      <c r="AI59">
        <v>0.53734900939002395</v>
      </c>
      <c r="AJ59">
        <v>0.45493063634457398</v>
      </c>
      <c r="AK59">
        <v>0.64025755557095398</v>
      </c>
      <c r="AL59">
        <v>5.8489514643473198E-2</v>
      </c>
      <c r="AM59">
        <v>6315</v>
      </c>
      <c r="AN59" s="1" t="s">
        <v>552</v>
      </c>
      <c r="AO59">
        <v>6717</v>
      </c>
      <c r="AP59">
        <v>1601</v>
      </c>
      <c r="AQ59" t="b">
        <v>0</v>
      </c>
    </row>
    <row r="60" spans="1:43">
      <c r="A60" s="15">
        <v>79</v>
      </c>
      <c r="B60" s="15" t="s">
        <v>37</v>
      </c>
      <c r="C60" s="15" t="s">
        <v>250</v>
      </c>
      <c r="D60" s="15" t="s">
        <v>39</v>
      </c>
      <c r="E60" s="16"/>
      <c r="F60" s="15" t="e">
        <f xml:space="preserve"> _xlfn.XLOOKUP(D60&amp;"+"&amp;C60,#REF!,#REF!)</f>
        <v>#REF!</v>
      </c>
      <c r="G60" s="4" t="s">
        <v>251</v>
      </c>
      <c r="H60" s="4" t="s">
        <v>1072</v>
      </c>
      <c r="I60" s="17" t="s">
        <v>117</v>
      </c>
      <c r="J60" s="4" t="s">
        <v>1072</v>
      </c>
      <c r="L60" s="22" t="s">
        <v>1152</v>
      </c>
      <c r="N60" s="4" t="s">
        <v>1153</v>
      </c>
      <c r="O60" s="32" t="s">
        <v>1072</v>
      </c>
      <c r="P60" s="5" t="s">
        <v>251</v>
      </c>
      <c r="Q60" s="5" t="s">
        <v>933</v>
      </c>
      <c r="R60" s="23" t="s">
        <v>117</v>
      </c>
      <c r="S60" s="5" t="s">
        <v>933</v>
      </c>
      <c r="T60" s="32" t="s">
        <v>933</v>
      </c>
      <c r="V60" s="10" t="s">
        <v>926</v>
      </c>
      <c r="X60" s="10" t="s">
        <v>926</v>
      </c>
      <c r="Y60" s="32" t="s">
        <v>926</v>
      </c>
      <c r="AB60" t="s">
        <v>1074</v>
      </c>
      <c r="AC60" t="s">
        <v>37</v>
      </c>
      <c r="AD60" t="s">
        <v>250</v>
      </c>
      <c r="AE60" t="s">
        <v>39</v>
      </c>
      <c r="AF60" s="2"/>
      <c r="AG60" t="s">
        <v>1073</v>
      </c>
      <c r="AI60">
        <v>0.35660999935737098</v>
      </c>
      <c r="AJ60">
        <v>0.46011834247192002</v>
      </c>
      <c r="AK60">
        <v>0.76733086394606698</v>
      </c>
      <c r="AL60">
        <v>2.1267758454256502E-2</v>
      </c>
      <c r="AM60">
        <v>2036</v>
      </c>
      <c r="AN60" s="1" t="s">
        <v>252</v>
      </c>
      <c r="AO60">
        <v>2165</v>
      </c>
      <c r="AP60">
        <v>477</v>
      </c>
      <c r="AQ60" t="b">
        <v>1</v>
      </c>
    </row>
    <row r="61" spans="1:43" ht="47.25">
      <c r="A61">
        <v>6</v>
      </c>
      <c r="B61" t="s">
        <v>37</v>
      </c>
      <c r="C61" t="s">
        <v>38</v>
      </c>
      <c r="D61" t="s">
        <v>39</v>
      </c>
      <c r="E61" s="2"/>
      <c r="F61" t="e">
        <f xml:space="preserve"> _xlfn.XLOOKUP(D61&amp;"+"&amp;C61,#REF!,#REF!)</f>
        <v>#REF!</v>
      </c>
      <c r="G61" s="4" t="s">
        <v>675</v>
      </c>
      <c r="H61" s="4" t="s">
        <v>1013</v>
      </c>
      <c r="I61" s="17">
        <v>0</v>
      </c>
      <c r="O61" s="32" t="s">
        <v>675</v>
      </c>
      <c r="P61" s="5" t="s">
        <v>576</v>
      </c>
      <c r="Q61" s="9" t="s">
        <v>1014</v>
      </c>
      <c r="R61" s="23" t="s">
        <v>1138</v>
      </c>
      <c r="T61" s="32" t="s">
        <v>1202</v>
      </c>
      <c r="V61" s="10" t="s">
        <v>926</v>
      </c>
      <c r="Y61" s="32" t="s">
        <v>926</v>
      </c>
      <c r="AB61" t="s">
        <v>1016</v>
      </c>
      <c r="AC61" t="s">
        <v>37</v>
      </c>
      <c r="AD61" t="s">
        <v>38</v>
      </c>
      <c r="AE61" t="s">
        <v>39</v>
      </c>
      <c r="AF61" s="2"/>
      <c r="AG61" t="s">
        <v>1015</v>
      </c>
      <c r="AI61">
        <v>5.6284847363030598E-2</v>
      </c>
      <c r="AJ61">
        <v>0.19825364913838001</v>
      </c>
      <c r="AK61">
        <v>0.841980150194232</v>
      </c>
      <c r="AL61">
        <v>3.7456173827876298E-3</v>
      </c>
      <c r="AM61">
        <v>1053</v>
      </c>
      <c r="AN61" s="1" t="s">
        <v>40</v>
      </c>
      <c r="AO61">
        <v>1119</v>
      </c>
      <c r="AP61">
        <v>394</v>
      </c>
      <c r="AQ61" t="b">
        <v>1</v>
      </c>
    </row>
    <row r="62" spans="1:43">
      <c r="A62">
        <v>130</v>
      </c>
      <c r="B62" t="s">
        <v>37</v>
      </c>
      <c r="C62" t="s">
        <v>366</v>
      </c>
      <c r="D62" t="s">
        <v>39</v>
      </c>
      <c r="E62" s="2"/>
      <c r="F62" t="e">
        <f xml:space="preserve"> _xlfn.XLOOKUP(D62&amp;"+"&amp;C62,#REF!,#REF!)</f>
        <v>#REF!</v>
      </c>
      <c r="G62" s="4" t="s">
        <v>676</v>
      </c>
      <c r="H62" s="4" t="s">
        <v>1007</v>
      </c>
      <c r="I62" s="17">
        <v>0</v>
      </c>
      <c r="O62" s="32" t="s">
        <v>676</v>
      </c>
      <c r="P62" s="5" t="s">
        <v>81</v>
      </c>
      <c r="Q62" s="5" t="s">
        <v>1066</v>
      </c>
      <c r="R62" s="23">
        <v>1</v>
      </c>
      <c r="T62" s="32" t="s">
        <v>81</v>
      </c>
      <c r="V62" s="10" t="s">
        <v>926</v>
      </c>
      <c r="Y62" s="32" t="s">
        <v>926</v>
      </c>
      <c r="AB62" t="s">
        <v>1068</v>
      </c>
      <c r="AC62" t="s">
        <v>37</v>
      </c>
      <c r="AD62" t="s">
        <v>366</v>
      </c>
      <c r="AE62" t="s">
        <v>39</v>
      </c>
      <c r="AF62" s="2"/>
      <c r="AG62" t="s">
        <v>1067</v>
      </c>
      <c r="AI62">
        <v>0.33070245401992698</v>
      </c>
      <c r="AJ62">
        <v>0.34822943765665898</v>
      </c>
      <c r="AK62">
        <v>0.60099175907453795</v>
      </c>
      <c r="AL62">
        <v>0.27473849908438502</v>
      </c>
      <c r="AM62">
        <v>1105</v>
      </c>
      <c r="AN62" s="1" t="s">
        <v>367</v>
      </c>
      <c r="AO62">
        <v>1174</v>
      </c>
      <c r="AP62">
        <v>392</v>
      </c>
      <c r="AQ62" t="b">
        <v>1</v>
      </c>
    </row>
    <row r="63" spans="1:43">
      <c r="A63">
        <v>111</v>
      </c>
      <c r="B63" t="s">
        <v>37</v>
      </c>
      <c r="C63" t="s">
        <v>322</v>
      </c>
      <c r="D63" t="s">
        <v>39</v>
      </c>
      <c r="E63" s="2"/>
      <c r="F63" t="e">
        <f xml:space="preserve"> _xlfn.XLOOKUP(D63&amp;"+"&amp;C63,#REF!,#REF!)</f>
        <v>#REF!</v>
      </c>
      <c r="G63" s="4" t="s">
        <v>676</v>
      </c>
      <c r="H63" s="4" t="s">
        <v>1007</v>
      </c>
      <c r="I63" s="17">
        <v>0</v>
      </c>
      <c r="O63" s="32" t="s">
        <v>676</v>
      </c>
      <c r="P63" s="5" t="s">
        <v>81</v>
      </c>
      <c r="Q63" s="5" t="s">
        <v>1066</v>
      </c>
      <c r="R63" s="23">
        <v>1</v>
      </c>
      <c r="T63" s="32" t="s">
        <v>81</v>
      </c>
      <c r="V63" s="10" t="s">
        <v>926</v>
      </c>
      <c r="Y63" s="32" t="s">
        <v>926</v>
      </c>
      <c r="AB63" t="s">
        <v>1068</v>
      </c>
      <c r="AC63" t="s">
        <v>37</v>
      </c>
      <c r="AD63" t="s">
        <v>322</v>
      </c>
      <c r="AE63" t="s">
        <v>39</v>
      </c>
      <c r="AF63" s="2"/>
      <c r="AG63" t="s">
        <v>1067</v>
      </c>
      <c r="AI63">
        <v>0.38266046126733</v>
      </c>
      <c r="AJ63">
        <v>0.37858991479950399</v>
      </c>
      <c r="AK63">
        <v>0.44253724808300898</v>
      </c>
      <c r="AL63">
        <v>0.308977850768891</v>
      </c>
      <c r="AM63">
        <v>6597</v>
      </c>
      <c r="AN63" s="1" t="s">
        <v>323</v>
      </c>
      <c r="AO63">
        <v>7016</v>
      </c>
      <c r="AP63">
        <v>2231</v>
      </c>
      <c r="AQ63" t="b">
        <v>1</v>
      </c>
    </row>
    <row r="64" spans="1:43">
      <c r="A64">
        <v>87</v>
      </c>
      <c r="B64" t="s">
        <v>37</v>
      </c>
      <c r="C64" t="s">
        <v>270</v>
      </c>
      <c r="D64" t="s">
        <v>39</v>
      </c>
      <c r="E64" s="2"/>
      <c r="F64" t="e">
        <f xml:space="preserve"> _xlfn.XLOOKUP(D64&amp;"+"&amp;C64,#REF!,#REF!)</f>
        <v>#REF!</v>
      </c>
      <c r="G64" s="4" t="s">
        <v>676</v>
      </c>
      <c r="H64" s="4" t="s">
        <v>1007</v>
      </c>
      <c r="I64" s="17">
        <v>0</v>
      </c>
      <c r="O64" s="32" t="s">
        <v>676</v>
      </c>
      <c r="P64" s="5" t="s">
        <v>81</v>
      </c>
      <c r="Q64" s="5" t="s">
        <v>1066</v>
      </c>
      <c r="R64" s="23">
        <v>1</v>
      </c>
      <c r="T64" s="32" t="s">
        <v>81</v>
      </c>
      <c r="V64" s="10" t="s">
        <v>926</v>
      </c>
      <c r="Y64" s="32" t="s">
        <v>926</v>
      </c>
      <c r="AB64" t="s">
        <v>1068</v>
      </c>
      <c r="AC64" t="s">
        <v>37</v>
      </c>
      <c r="AD64" t="s">
        <v>270</v>
      </c>
      <c r="AE64" t="s">
        <v>39</v>
      </c>
      <c r="AF64" s="2"/>
      <c r="AG64" t="s">
        <v>1067</v>
      </c>
      <c r="AI64">
        <v>0.40569948814672002</v>
      </c>
      <c r="AJ64">
        <v>0.38962105607645697</v>
      </c>
      <c r="AK64">
        <v>0.41577507168750899</v>
      </c>
      <c r="AL64">
        <v>0.33578413419066799</v>
      </c>
      <c r="AM64">
        <v>6697</v>
      </c>
      <c r="AN64" s="1" t="s">
        <v>271</v>
      </c>
      <c r="AO64">
        <v>7124</v>
      </c>
      <c r="AP64">
        <v>2252</v>
      </c>
      <c r="AQ64" t="b">
        <v>1</v>
      </c>
    </row>
    <row r="65" spans="1:43">
      <c r="A65">
        <v>78</v>
      </c>
      <c r="B65" t="s">
        <v>37</v>
      </c>
      <c r="C65" t="s">
        <v>248</v>
      </c>
      <c r="D65" t="s">
        <v>39</v>
      </c>
      <c r="E65" s="2"/>
      <c r="F65" t="e">
        <f xml:space="preserve"> _xlfn.XLOOKUP(D65&amp;"+"&amp;C65,#REF!,#REF!)</f>
        <v>#REF!</v>
      </c>
      <c r="G65" s="4" t="s">
        <v>676</v>
      </c>
      <c r="H65" s="4" t="s">
        <v>1007</v>
      </c>
      <c r="I65" s="17">
        <v>0</v>
      </c>
      <c r="O65" s="32" t="s">
        <v>676</v>
      </c>
      <c r="P65" s="5" t="s">
        <v>81</v>
      </c>
      <c r="Q65" s="5" t="s">
        <v>1066</v>
      </c>
      <c r="R65" s="23">
        <v>1</v>
      </c>
      <c r="T65" s="32" t="s">
        <v>81</v>
      </c>
      <c r="V65" s="10" t="s">
        <v>926</v>
      </c>
      <c r="Y65" s="32" t="s">
        <v>926</v>
      </c>
      <c r="AB65" t="s">
        <v>1068</v>
      </c>
      <c r="AC65" t="s">
        <v>37</v>
      </c>
      <c r="AD65" t="s">
        <v>248</v>
      </c>
      <c r="AE65" t="s">
        <v>39</v>
      </c>
      <c r="AF65" s="2"/>
      <c r="AG65" t="s">
        <v>1067</v>
      </c>
      <c r="AI65">
        <v>0.393725203027537</v>
      </c>
      <c r="AJ65">
        <v>0.37687205714141703</v>
      </c>
      <c r="AK65">
        <v>0.43035296354824998</v>
      </c>
      <c r="AL65">
        <v>0.32056386758986999</v>
      </c>
      <c r="AM65">
        <v>6692</v>
      </c>
      <c r="AN65" s="1" t="s">
        <v>249</v>
      </c>
      <c r="AO65">
        <v>7118</v>
      </c>
      <c r="AP65">
        <v>2251</v>
      </c>
      <c r="AQ65" t="b">
        <v>1</v>
      </c>
    </row>
    <row r="66" spans="1:43">
      <c r="A66">
        <v>158</v>
      </c>
      <c r="B66" t="s">
        <v>37</v>
      </c>
      <c r="C66" t="s">
        <v>429</v>
      </c>
      <c r="D66" t="s">
        <v>39</v>
      </c>
      <c r="E66" s="2"/>
      <c r="F66" t="e">
        <f xml:space="preserve"> _xlfn.XLOOKUP(D66&amp;"+"&amp;C66,#REF!,#REF!)</f>
        <v>#REF!</v>
      </c>
      <c r="G66" s="4" t="s">
        <v>676</v>
      </c>
      <c r="H66" s="4" t="s">
        <v>1007</v>
      </c>
      <c r="I66" s="17">
        <v>0</v>
      </c>
      <c r="O66" s="32" t="s">
        <v>676</v>
      </c>
      <c r="P66" s="5" t="s">
        <v>81</v>
      </c>
      <c r="Q66" s="5" t="s">
        <v>1066</v>
      </c>
      <c r="R66" s="23">
        <v>1</v>
      </c>
      <c r="T66" s="32" t="s">
        <v>81</v>
      </c>
      <c r="V66" s="10" t="s">
        <v>926</v>
      </c>
      <c r="Y66" s="32" t="s">
        <v>926</v>
      </c>
      <c r="Z66" t="s">
        <v>188</v>
      </c>
      <c r="AA66" t="s">
        <v>1117</v>
      </c>
      <c r="AB66" t="s">
        <v>1068</v>
      </c>
      <c r="AC66" t="s">
        <v>37</v>
      </c>
      <c r="AD66" t="s">
        <v>429</v>
      </c>
      <c r="AE66" t="s">
        <v>39</v>
      </c>
      <c r="AF66" s="2"/>
      <c r="AG66" t="s">
        <v>1067</v>
      </c>
      <c r="AI66">
        <v>0.41047245585257303</v>
      </c>
      <c r="AJ66">
        <v>0.39157709370808202</v>
      </c>
      <c r="AK66">
        <v>0.42753993103049498</v>
      </c>
      <c r="AL66">
        <v>0.32061026377395702</v>
      </c>
      <c r="AM66">
        <v>6700</v>
      </c>
      <c r="AN66" s="1" t="s">
        <v>430</v>
      </c>
      <c r="AO66">
        <v>7127</v>
      </c>
      <c r="AP66">
        <v>2255</v>
      </c>
      <c r="AQ66" t="b">
        <v>1</v>
      </c>
    </row>
    <row r="67" spans="1:43">
      <c r="A67">
        <v>55</v>
      </c>
      <c r="B67" t="s">
        <v>37</v>
      </c>
      <c r="C67" t="s">
        <v>187</v>
      </c>
      <c r="D67" t="s">
        <v>39</v>
      </c>
      <c r="E67" s="2"/>
      <c r="F67" t="e">
        <f xml:space="preserve"> _xlfn.XLOOKUP(D67&amp;"+"&amp;C67,#REF!,#REF!)</f>
        <v>#REF!</v>
      </c>
      <c r="G67" s="4" t="s">
        <v>677</v>
      </c>
      <c r="H67" s="4" t="s">
        <v>1116</v>
      </c>
      <c r="I67" s="17">
        <v>0</v>
      </c>
      <c r="M67" s="4" t="s">
        <v>35</v>
      </c>
      <c r="N67" s="19" t="s">
        <v>1154</v>
      </c>
      <c r="O67" s="32" t="s">
        <v>35</v>
      </c>
      <c r="P67" s="5" t="s">
        <v>570</v>
      </c>
      <c r="Q67" s="5" t="s">
        <v>933</v>
      </c>
      <c r="R67" s="23">
        <v>0</v>
      </c>
      <c r="T67" s="32" t="s">
        <v>35</v>
      </c>
      <c r="U67" s="10" t="s">
        <v>590</v>
      </c>
      <c r="V67" s="10" t="s">
        <v>926</v>
      </c>
      <c r="Y67" s="32" t="s">
        <v>35</v>
      </c>
      <c r="AB67" t="s">
        <v>1119</v>
      </c>
      <c r="AC67" t="s">
        <v>37</v>
      </c>
      <c r="AD67" t="s">
        <v>187</v>
      </c>
      <c r="AE67" t="s">
        <v>39</v>
      </c>
      <c r="AF67" s="2"/>
      <c r="AG67" t="s">
        <v>1118</v>
      </c>
      <c r="AI67">
        <v>0.67829715526890999</v>
      </c>
      <c r="AJ67">
        <v>0.64427732671889404</v>
      </c>
      <c r="AK67">
        <v>0.94186535015310302</v>
      </c>
      <c r="AL67">
        <v>0</v>
      </c>
      <c r="AM67">
        <v>2230</v>
      </c>
      <c r="AN67" s="1" t="s">
        <v>189</v>
      </c>
      <c r="AO67">
        <v>2370</v>
      </c>
      <c r="AP67">
        <v>503</v>
      </c>
      <c r="AQ67" t="b">
        <v>1</v>
      </c>
    </row>
    <row r="68" spans="1:43">
      <c r="A68">
        <v>242</v>
      </c>
      <c r="B68" t="s">
        <v>729</v>
      </c>
      <c r="C68" t="s">
        <v>25</v>
      </c>
      <c r="D68" t="s">
        <v>730</v>
      </c>
      <c r="E68" s="2"/>
      <c r="F68" t="e">
        <v>#N/A</v>
      </c>
      <c r="G68" s="4" t="s">
        <v>35</v>
      </c>
      <c r="H68" s="4" t="s">
        <v>35</v>
      </c>
      <c r="I68" s="17">
        <v>0</v>
      </c>
      <c r="O68" s="32" t="s">
        <v>35</v>
      </c>
      <c r="P68" s="5" t="s">
        <v>35</v>
      </c>
      <c r="Q68" s="5" t="s">
        <v>35</v>
      </c>
      <c r="R68" s="23">
        <v>0</v>
      </c>
      <c r="T68" s="32" t="s">
        <v>35</v>
      </c>
      <c r="U68" s="10" t="s">
        <v>35</v>
      </c>
      <c r="V68" s="10" t="s">
        <v>35</v>
      </c>
      <c r="W68" s="25">
        <v>0</v>
      </c>
      <c r="Y68" s="32" t="s">
        <v>35</v>
      </c>
      <c r="AI68">
        <v>0.20267847567799099</v>
      </c>
      <c r="AJ68">
        <v>0.29917594429868599</v>
      </c>
      <c r="AK68">
        <v>0.73642089998765903</v>
      </c>
      <c r="AL68">
        <v>7.5872414182238807E-2</v>
      </c>
      <c r="AM68">
        <v>1180</v>
      </c>
      <c r="AN68" s="1" t="s">
        <v>731</v>
      </c>
      <c r="AO68">
        <v>1254</v>
      </c>
      <c r="AP68">
        <v>63</v>
      </c>
      <c r="AQ68" t="b">
        <v>0</v>
      </c>
    </row>
    <row r="69" spans="1:43">
      <c r="A69">
        <v>258</v>
      </c>
      <c r="B69" t="s">
        <v>54</v>
      </c>
      <c r="C69" t="s">
        <v>784</v>
      </c>
      <c r="D69" t="s">
        <v>56</v>
      </c>
      <c r="E69" s="2"/>
      <c r="F69" t="e">
        <v>#N/A</v>
      </c>
      <c r="G69" s="4" t="s">
        <v>785</v>
      </c>
      <c r="H69" s="4" t="s">
        <v>983</v>
      </c>
      <c r="I69" s="17">
        <v>0</v>
      </c>
      <c r="O69" s="32" t="s">
        <v>983</v>
      </c>
      <c r="P69" s="5" t="s">
        <v>778</v>
      </c>
      <c r="Q69" s="5" t="s">
        <v>984</v>
      </c>
      <c r="R69" s="23">
        <v>0</v>
      </c>
      <c r="T69" s="32" t="s">
        <v>984</v>
      </c>
      <c r="V69" s="10" t="s">
        <v>950</v>
      </c>
      <c r="W69" s="25">
        <v>0</v>
      </c>
      <c r="Y69" s="32" t="s">
        <v>950</v>
      </c>
      <c r="AB69" t="s">
        <v>985</v>
      </c>
      <c r="AG69" t="s">
        <v>985</v>
      </c>
      <c r="AI69">
        <v>0.23494594434954699</v>
      </c>
      <c r="AJ69">
        <v>0.35268343854229101</v>
      </c>
      <c r="AK69">
        <v>0.81358745931593901</v>
      </c>
      <c r="AL69">
        <v>6.3410874370074602E-2</v>
      </c>
      <c r="AM69">
        <v>2362</v>
      </c>
      <c r="AN69" s="1" t="s">
        <v>786</v>
      </c>
      <c r="AO69">
        <v>2512</v>
      </c>
      <c r="AP69">
        <v>664</v>
      </c>
      <c r="AQ69" t="b">
        <v>0</v>
      </c>
    </row>
    <row r="70" spans="1:43">
      <c r="A70">
        <v>10</v>
      </c>
      <c r="B70" t="s">
        <v>54</v>
      </c>
      <c r="C70" t="s">
        <v>55</v>
      </c>
      <c r="D70" t="s">
        <v>56</v>
      </c>
      <c r="E70" s="12"/>
      <c r="F70" t="e">
        <f xml:space="preserve"> _xlfn.XLOOKUP(D70&amp;"+"&amp;C70,#REF!,#REF!)</f>
        <v>#REF!</v>
      </c>
      <c r="G70" s="4" t="s">
        <v>680</v>
      </c>
      <c r="H70" s="4" t="s">
        <v>916</v>
      </c>
      <c r="I70" s="17" t="s">
        <v>117</v>
      </c>
      <c r="M70" s="4" t="s">
        <v>1155</v>
      </c>
      <c r="N70" s="4" t="s">
        <v>1156</v>
      </c>
      <c r="O70" s="32" t="s">
        <v>1155</v>
      </c>
      <c r="P70" s="5" t="s">
        <v>571</v>
      </c>
      <c r="Q70" s="5" t="s">
        <v>925</v>
      </c>
      <c r="R70" s="23">
        <v>0</v>
      </c>
      <c r="S70" s="5" t="s">
        <v>1157</v>
      </c>
      <c r="T70" s="32" t="s">
        <v>1157</v>
      </c>
      <c r="U70" s="10" t="s">
        <v>681</v>
      </c>
      <c r="V70" s="10" t="s">
        <v>926</v>
      </c>
      <c r="W70" s="25" t="s">
        <v>954</v>
      </c>
      <c r="Y70" s="32" t="s">
        <v>954</v>
      </c>
      <c r="AB70" t="s">
        <v>1062</v>
      </c>
      <c r="AC70" t="s">
        <v>54</v>
      </c>
      <c r="AD70" t="s">
        <v>55</v>
      </c>
      <c r="AE70" t="s">
        <v>56</v>
      </c>
      <c r="AF70" s="2"/>
      <c r="AG70" t="s">
        <v>1056</v>
      </c>
      <c r="AI70">
        <v>0.31158733538800798</v>
      </c>
      <c r="AJ70">
        <v>0.40075444888768103</v>
      </c>
      <c r="AK70">
        <v>0.93569812155635002</v>
      </c>
      <c r="AL70">
        <v>0.19025357027957601</v>
      </c>
      <c r="AM70">
        <v>12245</v>
      </c>
      <c r="AN70" s="1" t="s">
        <v>58</v>
      </c>
      <c r="AO70">
        <v>13026</v>
      </c>
      <c r="AP70">
        <v>1149</v>
      </c>
      <c r="AQ70" t="b">
        <v>1</v>
      </c>
    </row>
    <row r="71" spans="1:43">
      <c r="A71">
        <v>18</v>
      </c>
      <c r="B71" t="s">
        <v>54</v>
      </c>
      <c r="C71" t="s">
        <v>83</v>
      </c>
      <c r="D71" t="s">
        <v>56</v>
      </c>
      <c r="E71" s="2"/>
      <c r="F71" t="e">
        <f xml:space="preserve"> _xlfn.XLOOKUP(D71&amp;"+"&amp;C71,#REF!,#REF!)</f>
        <v>#REF!</v>
      </c>
      <c r="G71" s="4" t="s">
        <v>683</v>
      </c>
      <c r="H71" s="4" t="s">
        <v>1033</v>
      </c>
      <c r="I71" s="17">
        <v>0</v>
      </c>
      <c r="O71" s="32" t="s">
        <v>1197</v>
      </c>
      <c r="P71" s="5" t="s">
        <v>57</v>
      </c>
      <c r="Q71" s="5" t="s">
        <v>925</v>
      </c>
      <c r="R71" s="23">
        <v>1</v>
      </c>
      <c r="T71" s="32" t="s">
        <v>1203</v>
      </c>
      <c r="U71" s="10" t="s">
        <v>590</v>
      </c>
      <c r="V71" s="10" t="s">
        <v>926</v>
      </c>
      <c r="Y71" s="32" t="s">
        <v>926</v>
      </c>
      <c r="Z71" t="s">
        <v>684</v>
      </c>
      <c r="AB71" t="s">
        <v>1057</v>
      </c>
      <c r="AC71" t="s">
        <v>54</v>
      </c>
      <c r="AD71" t="s">
        <v>83</v>
      </c>
      <c r="AE71" t="s">
        <v>56</v>
      </c>
      <c r="AF71" s="2"/>
      <c r="AG71" t="s">
        <v>1056</v>
      </c>
      <c r="AI71">
        <v>0.51892775374365596</v>
      </c>
      <c r="AJ71">
        <v>0.54498908716106997</v>
      </c>
      <c r="AK71">
        <v>1.0466551335743599</v>
      </c>
      <c r="AL71">
        <v>0.22508415899248099</v>
      </c>
      <c r="AM71">
        <v>21706</v>
      </c>
      <c r="AN71" s="1" t="s">
        <v>84</v>
      </c>
      <c r="AO71">
        <v>23090</v>
      </c>
      <c r="AP71">
        <v>1191</v>
      </c>
      <c r="AQ71" t="b">
        <v>1</v>
      </c>
    </row>
    <row r="72" spans="1:43" ht="63">
      <c r="A72">
        <v>114</v>
      </c>
      <c r="B72" t="s">
        <v>54</v>
      </c>
      <c r="C72" t="s">
        <v>328</v>
      </c>
      <c r="D72" t="s">
        <v>56</v>
      </c>
      <c r="E72" s="2"/>
      <c r="F72" t="e">
        <f xml:space="preserve"> _xlfn.XLOOKUP(D72&amp;"+"&amp;C72,#REF!,#REF!)</f>
        <v>#REF!</v>
      </c>
      <c r="G72" s="4" t="s">
        <v>680</v>
      </c>
      <c r="H72" s="4" t="s">
        <v>916</v>
      </c>
      <c r="I72" s="17" t="s">
        <v>117</v>
      </c>
      <c r="M72" s="4" t="s">
        <v>1155</v>
      </c>
      <c r="N72" s="4" t="s">
        <v>1156</v>
      </c>
      <c r="O72" s="32" t="s">
        <v>1155</v>
      </c>
      <c r="P72" s="5" t="s">
        <v>571</v>
      </c>
      <c r="Q72" s="5" t="s">
        <v>925</v>
      </c>
      <c r="R72" s="23">
        <v>0</v>
      </c>
      <c r="S72" s="5" t="s">
        <v>1157</v>
      </c>
      <c r="T72" s="32" t="s">
        <v>1157</v>
      </c>
      <c r="U72" s="10" t="s">
        <v>681</v>
      </c>
      <c r="V72" s="10" t="s">
        <v>926</v>
      </c>
      <c r="W72" s="25" t="s">
        <v>954</v>
      </c>
      <c r="Y72" s="32" t="s">
        <v>954</v>
      </c>
      <c r="Z72" s="3" t="s">
        <v>131</v>
      </c>
      <c r="AB72" t="s">
        <v>1062</v>
      </c>
      <c r="AC72" t="s">
        <v>54</v>
      </c>
      <c r="AD72" t="s">
        <v>328</v>
      </c>
      <c r="AE72" t="s">
        <v>56</v>
      </c>
      <c r="AF72" s="2"/>
      <c r="AG72" t="s">
        <v>1056</v>
      </c>
      <c r="AI72">
        <v>0.37531512219193203</v>
      </c>
      <c r="AJ72">
        <v>0.43033887109922903</v>
      </c>
      <c r="AK72">
        <v>0.87147045275901003</v>
      </c>
      <c r="AL72">
        <v>0.237422395515555</v>
      </c>
      <c r="AM72">
        <v>12222</v>
      </c>
      <c r="AN72" s="1" t="s">
        <v>329</v>
      </c>
      <c r="AO72">
        <v>13000</v>
      </c>
      <c r="AP72">
        <v>1148</v>
      </c>
      <c r="AQ72" t="b">
        <v>1</v>
      </c>
    </row>
    <row r="73" spans="1:43">
      <c r="A73">
        <v>106</v>
      </c>
      <c r="B73" t="s">
        <v>54</v>
      </c>
      <c r="C73" t="s">
        <v>312</v>
      </c>
      <c r="D73" t="s">
        <v>56</v>
      </c>
      <c r="E73" s="2"/>
      <c r="F73" t="e">
        <f xml:space="preserve"> _xlfn.XLOOKUP(D73&amp;"+"&amp;C73,#REF!,#REF!)</f>
        <v>#REF!</v>
      </c>
      <c r="G73" s="4" t="s">
        <v>680</v>
      </c>
      <c r="H73" s="4" t="s">
        <v>916</v>
      </c>
      <c r="I73" s="17" t="s">
        <v>117</v>
      </c>
      <c r="M73" s="4" t="s">
        <v>1155</v>
      </c>
      <c r="N73" s="4" t="s">
        <v>1156</v>
      </c>
      <c r="O73" s="32" t="s">
        <v>1155</v>
      </c>
      <c r="P73" s="5" t="s">
        <v>571</v>
      </c>
      <c r="Q73" s="5" t="s">
        <v>35</v>
      </c>
      <c r="R73" s="23">
        <v>1</v>
      </c>
      <c r="S73" s="5" t="s">
        <v>1157</v>
      </c>
      <c r="T73" s="32" t="s">
        <v>1157</v>
      </c>
      <c r="U73" s="10" t="s">
        <v>681</v>
      </c>
      <c r="W73" s="25" t="s">
        <v>954</v>
      </c>
      <c r="Y73" s="32" t="s">
        <v>954</v>
      </c>
      <c r="AC73" t="s">
        <v>54</v>
      </c>
      <c r="AD73" t="s">
        <v>312</v>
      </c>
      <c r="AE73" t="s">
        <v>56</v>
      </c>
      <c r="AF73" s="2"/>
      <c r="AI73">
        <v>0.66741284259801803</v>
      </c>
      <c r="AJ73">
        <v>0.64827101905158502</v>
      </c>
      <c r="AK73">
        <v>0.84689696329775599</v>
      </c>
      <c r="AL73">
        <v>0</v>
      </c>
      <c r="AM73">
        <v>8391</v>
      </c>
      <c r="AN73" s="1" t="s">
        <v>313</v>
      </c>
      <c r="AO73">
        <v>8926</v>
      </c>
      <c r="AP73">
        <v>1225</v>
      </c>
      <c r="AQ73" t="b">
        <v>1</v>
      </c>
    </row>
    <row r="74" spans="1:43">
      <c r="A74" s="15">
        <v>29</v>
      </c>
      <c r="B74" s="15" t="s">
        <v>54</v>
      </c>
      <c r="C74" s="15" t="s">
        <v>119</v>
      </c>
      <c r="D74" s="15" t="s">
        <v>56</v>
      </c>
      <c r="E74" s="16"/>
      <c r="F74" s="15" t="e">
        <f xml:space="preserve"> _xlfn.XLOOKUP(D74&amp;"+"&amp;C74,#REF!,#REF!)</f>
        <v>#REF!</v>
      </c>
      <c r="G74" s="4" t="s">
        <v>685</v>
      </c>
      <c r="H74" s="4" t="s">
        <v>1033</v>
      </c>
      <c r="I74" s="17" t="s">
        <v>1138</v>
      </c>
      <c r="J74" s="29" t="s">
        <v>1158</v>
      </c>
      <c r="K74" s="22" t="s">
        <v>1159</v>
      </c>
      <c r="L74" s="22" t="s">
        <v>1160</v>
      </c>
      <c r="M74" s="4" t="s">
        <v>1194</v>
      </c>
      <c r="O74" s="32" t="s">
        <v>1194</v>
      </c>
      <c r="P74" s="5" t="s">
        <v>686</v>
      </c>
      <c r="Q74" s="5" t="s">
        <v>925</v>
      </c>
      <c r="R74" s="23" t="s">
        <v>1138</v>
      </c>
      <c r="S74" s="5" t="s">
        <v>1195</v>
      </c>
      <c r="T74" s="32" t="s">
        <v>1195</v>
      </c>
      <c r="U74" s="10" t="s">
        <v>687</v>
      </c>
      <c r="V74" s="10" t="s">
        <v>926</v>
      </c>
      <c r="X74" s="10" t="s">
        <v>926</v>
      </c>
      <c r="Y74" s="32" t="s">
        <v>926</v>
      </c>
      <c r="AB74" t="s">
        <v>1057</v>
      </c>
      <c r="AC74" t="s">
        <v>54</v>
      </c>
      <c r="AD74" t="s">
        <v>119</v>
      </c>
      <c r="AE74" t="s">
        <v>56</v>
      </c>
      <c r="AF74" s="2"/>
      <c r="AG74" t="s">
        <v>1056</v>
      </c>
      <c r="AI74">
        <v>0.52083715465775704</v>
      </c>
      <c r="AJ74">
        <v>0.55659331138506696</v>
      </c>
      <c r="AK74">
        <v>1.13031959536225</v>
      </c>
      <c r="AL74">
        <v>0.192403192013437</v>
      </c>
      <c r="AM74">
        <v>21711</v>
      </c>
      <c r="AN74" s="1" t="s">
        <v>120</v>
      </c>
      <c r="AO74">
        <v>23095</v>
      </c>
      <c r="AP74">
        <v>1187</v>
      </c>
      <c r="AQ74" t="b">
        <v>1</v>
      </c>
    </row>
    <row r="75" spans="1:43">
      <c r="A75">
        <v>12</v>
      </c>
      <c r="B75" t="s">
        <v>54</v>
      </c>
      <c r="C75" t="s">
        <v>63</v>
      </c>
      <c r="D75" t="s">
        <v>56</v>
      </c>
      <c r="E75" s="2"/>
      <c r="F75" t="e">
        <f xml:space="preserve"> _xlfn.XLOOKUP(D75&amp;"+"&amp;C75,#REF!,#REF!)</f>
        <v>#REF!</v>
      </c>
      <c r="G75" s="4" t="s">
        <v>688</v>
      </c>
      <c r="H75" s="4" t="s">
        <v>1033</v>
      </c>
      <c r="I75" s="17">
        <v>0</v>
      </c>
      <c r="O75" s="32" t="s">
        <v>1196</v>
      </c>
      <c r="P75" s="5" t="s">
        <v>57</v>
      </c>
      <c r="Q75" s="5" t="s">
        <v>925</v>
      </c>
      <c r="R75" s="23">
        <v>1</v>
      </c>
      <c r="T75" s="32" t="s">
        <v>1203</v>
      </c>
      <c r="U75" s="10" t="s">
        <v>590</v>
      </c>
      <c r="V75" s="10" t="s">
        <v>926</v>
      </c>
      <c r="Y75" s="32" t="s">
        <v>926</v>
      </c>
      <c r="Z75" t="s">
        <v>682</v>
      </c>
      <c r="AB75" t="s">
        <v>1057</v>
      </c>
      <c r="AC75" t="s">
        <v>54</v>
      </c>
      <c r="AD75" t="s">
        <v>63</v>
      </c>
      <c r="AE75" t="s">
        <v>56</v>
      </c>
      <c r="AF75" s="2"/>
      <c r="AG75" t="s">
        <v>1056</v>
      </c>
      <c r="AI75">
        <v>0.74977723957795706</v>
      </c>
      <c r="AJ75">
        <v>0.75827542227218203</v>
      </c>
      <c r="AK75">
        <v>0.857714299882953</v>
      </c>
      <c r="AL75">
        <v>0.70337053413492501</v>
      </c>
      <c r="AM75">
        <v>18776</v>
      </c>
      <c r="AN75" s="1" t="s">
        <v>64</v>
      </c>
      <c r="AO75">
        <v>19973</v>
      </c>
      <c r="AP75">
        <v>1284</v>
      </c>
      <c r="AQ75" t="b">
        <v>1</v>
      </c>
    </row>
    <row r="76" spans="1:43">
      <c r="A76">
        <v>152</v>
      </c>
      <c r="B76" t="s">
        <v>54</v>
      </c>
      <c r="C76" t="s">
        <v>417</v>
      </c>
      <c r="D76" t="s">
        <v>56</v>
      </c>
      <c r="E76" s="12"/>
      <c r="F76" t="e">
        <f xml:space="preserve"> _xlfn.XLOOKUP(D76&amp;"+"&amp;C76,#REF!,#REF!)</f>
        <v>#REF!</v>
      </c>
      <c r="G76" s="4" t="s">
        <v>683</v>
      </c>
      <c r="H76" s="4" t="s">
        <v>1033</v>
      </c>
      <c r="I76" s="17">
        <v>0</v>
      </c>
      <c r="O76" s="32" t="s">
        <v>1197</v>
      </c>
      <c r="P76" s="5" t="s">
        <v>57</v>
      </c>
      <c r="Q76" s="5" t="s">
        <v>925</v>
      </c>
      <c r="R76" s="23">
        <v>1</v>
      </c>
      <c r="T76" s="32" t="s">
        <v>1203</v>
      </c>
      <c r="U76" s="10" t="s">
        <v>590</v>
      </c>
      <c r="V76" s="10" t="s">
        <v>926</v>
      </c>
      <c r="Y76" s="32" t="s">
        <v>926</v>
      </c>
      <c r="AB76" t="s">
        <v>1057</v>
      </c>
      <c r="AC76" t="s">
        <v>54</v>
      </c>
      <c r="AD76" t="s">
        <v>417</v>
      </c>
      <c r="AE76" t="s">
        <v>56</v>
      </c>
      <c r="AF76" s="2"/>
      <c r="AG76" t="s">
        <v>1056</v>
      </c>
      <c r="AI76">
        <v>0.249442232579525</v>
      </c>
      <c r="AJ76">
        <v>0.46947581735653199</v>
      </c>
      <c r="AK76">
        <v>1.157369531374</v>
      </c>
      <c r="AL76">
        <v>0.13677533006076301</v>
      </c>
      <c r="AM76">
        <v>11802</v>
      </c>
      <c r="AN76" s="1" t="s">
        <v>418</v>
      </c>
      <c r="AO76">
        <v>12554</v>
      </c>
      <c r="AP76">
        <v>1448</v>
      </c>
      <c r="AQ76" t="b">
        <v>1</v>
      </c>
    </row>
    <row r="77" spans="1:43">
      <c r="A77" s="27">
        <v>132</v>
      </c>
      <c r="B77" s="27" t="s">
        <v>54</v>
      </c>
      <c r="C77" s="27" t="s">
        <v>370</v>
      </c>
      <c r="D77" s="27" t="s">
        <v>56</v>
      </c>
      <c r="E77" s="28"/>
      <c r="F77" s="27" t="e">
        <f xml:space="preserve"> _xlfn.XLOOKUP(D77&amp;"+"&amp;C77,#REF!,#REF!)</f>
        <v>#REF!</v>
      </c>
      <c r="G77" s="4" t="s">
        <v>689</v>
      </c>
      <c r="H77" s="4" t="s">
        <v>1033</v>
      </c>
      <c r="I77" s="17" t="s">
        <v>1138</v>
      </c>
      <c r="O77" s="32" t="s">
        <v>689</v>
      </c>
      <c r="P77" s="5" t="s">
        <v>690</v>
      </c>
      <c r="Q77" s="5" t="s">
        <v>925</v>
      </c>
      <c r="R77" s="23">
        <v>1</v>
      </c>
      <c r="T77" s="32" t="s">
        <v>1214</v>
      </c>
      <c r="U77" s="10" t="s">
        <v>691</v>
      </c>
      <c r="V77" s="10" t="s">
        <v>926</v>
      </c>
      <c r="Y77" s="32" t="s">
        <v>926</v>
      </c>
      <c r="AB77" t="s">
        <v>1057</v>
      </c>
      <c r="AC77" t="s">
        <v>54</v>
      </c>
      <c r="AD77" t="s">
        <v>370</v>
      </c>
      <c r="AE77" t="s">
        <v>56</v>
      </c>
      <c r="AF77" s="2"/>
      <c r="AG77" t="s">
        <v>1056</v>
      </c>
      <c r="AI77">
        <v>0.24395258953669299</v>
      </c>
      <c r="AJ77">
        <v>0.23098978807270801</v>
      </c>
      <c r="AK77">
        <v>0.34126958112721001</v>
      </c>
      <c r="AL77">
        <v>0.15340582327847099</v>
      </c>
      <c r="AM77">
        <v>14289</v>
      </c>
      <c r="AN77" s="1" t="s">
        <v>372</v>
      </c>
      <c r="AO77">
        <v>15199</v>
      </c>
      <c r="AP77">
        <v>1338</v>
      </c>
      <c r="AQ77" t="b">
        <v>1</v>
      </c>
    </row>
    <row r="78" spans="1:43">
      <c r="A78">
        <v>16</v>
      </c>
      <c r="B78" t="s">
        <v>54</v>
      </c>
      <c r="C78" t="s">
        <v>77</v>
      </c>
      <c r="D78" t="s">
        <v>56</v>
      </c>
      <c r="E78" s="2"/>
      <c r="F78" t="e">
        <f xml:space="preserve"> _xlfn.XLOOKUP(D78&amp;"+"&amp;C78,#REF!,#REF!)</f>
        <v>#REF!</v>
      </c>
      <c r="G78" s="4" t="s">
        <v>683</v>
      </c>
      <c r="H78" s="4" t="s">
        <v>1033</v>
      </c>
      <c r="I78" s="17">
        <v>0</v>
      </c>
      <c r="O78" s="32" t="s">
        <v>1197</v>
      </c>
      <c r="P78" s="5" t="s">
        <v>57</v>
      </c>
      <c r="Q78" s="5" t="s">
        <v>925</v>
      </c>
      <c r="R78" s="23">
        <v>1</v>
      </c>
      <c r="T78" s="32" t="s">
        <v>1203</v>
      </c>
      <c r="U78" s="10" t="s">
        <v>590</v>
      </c>
      <c r="V78" s="10" t="s">
        <v>926</v>
      </c>
      <c r="Y78" s="32" t="s">
        <v>926</v>
      </c>
      <c r="AB78" t="s">
        <v>1057</v>
      </c>
      <c r="AC78" t="s">
        <v>54</v>
      </c>
      <c r="AD78" t="s">
        <v>77</v>
      </c>
      <c r="AE78" t="s">
        <v>56</v>
      </c>
      <c r="AF78" s="2"/>
      <c r="AG78" t="s">
        <v>1056</v>
      </c>
      <c r="AI78">
        <v>0.38651891086360002</v>
      </c>
      <c r="AJ78">
        <v>0.351766596939455</v>
      </c>
      <c r="AK78">
        <v>0.42571807194758998</v>
      </c>
      <c r="AL78">
        <v>0.19245584531141999</v>
      </c>
      <c r="AM78">
        <v>14240</v>
      </c>
      <c r="AN78" s="1" t="s">
        <v>79</v>
      </c>
      <c r="AO78">
        <v>15148</v>
      </c>
      <c r="AP78">
        <v>1323</v>
      </c>
      <c r="AQ78" t="b">
        <v>1</v>
      </c>
    </row>
    <row r="79" spans="1:43">
      <c r="A79" s="27">
        <v>81</v>
      </c>
      <c r="B79" s="27" t="s">
        <v>54</v>
      </c>
      <c r="C79" s="27" t="s">
        <v>255</v>
      </c>
      <c r="D79" s="27" t="s">
        <v>56</v>
      </c>
      <c r="E79" s="28"/>
      <c r="F79" s="27" t="e">
        <f xml:space="preserve"> _xlfn.XLOOKUP(D79&amp;"+"&amp;C79,#REF!,#REF!)</f>
        <v>#REF!</v>
      </c>
      <c r="G79" s="4" t="s">
        <v>680</v>
      </c>
      <c r="H79" s="4" t="s">
        <v>35</v>
      </c>
      <c r="I79" s="17">
        <v>1</v>
      </c>
      <c r="O79" s="32" t="s">
        <v>1155</v>
      </c>
      <c r="P79" s="5" t="s">
        <v>571</v>
      </c>
      <c r="Q79" s="5" t="s">
        <v>35</v>
      </c>
      <c r="R79" s="23">
        <v>0</v>
      </c>
      <c r="T79" s="32" t="s">
        <v>1157</v>
      </c>
      <c r="U79" s="10" t="s">
        <v>681</v>
      </c>
      <c r="Y79" s="32" t="s">
        <v>954</v>
      </c>
      <c r="AC79" t="s">
        <v>54</v>
      </c>
      <c r="AD79" t="s">
        <v>255</v>
      </c>
      <c r="AE79" t="s">
        <v>56</v>
      </c>
      <c r="AF79" s="2"/>
      <c r="AI79">
        <v>0.476331537541128</v>
      </c>
      <c r="AJ79">
        <v>0.51428101053888997</v>
      </c>
      <c r="AK79">
        <v>0.81519702212688805</v>
      </c>
      <c r="AL79">
        <v>0.29429671370295202</v>
      </c>
      <c r="AM79">
        <v>12399</v>
      </c>
      <c r="AN79" s="1" t="s">
        <v>256</v>
      </c>
      <c r="AO79">
        <v>13189</v>
      </c>
      <c r="AP79">
        <v>1168</v>
      </c>
      <c r="AQ79" t="b">
        <v>1</v>
      </c>
    </row>
    <row r="80" spans="1:43">
      <c r="A80">
        <v>41</v>
      </c>
      <c r="B80" t="s">
        <v>54</v>
      </c>
      <c r="C80" t="s">
        <v>151</v>
      </c>
      <c r="D80" t="s">
        <v>56</v>
      </c>
      <c r="E80" s="2"/>
      <c r="F80" t="e">
        <f xml:space="preserve"> _xlfn.XLOOKUP(D80&amp;"+"&amp;C80,#REF!,#REF!)</f>
        <v>#REF!</v>
      </c>
      <c r="G80" s="4" t="s">
        <v>683</v>
      </c>
      <c r="H80" s="4" t="s">
        <v>1033</v>
      </c>
      <c r="I80" s="17">
        <v>0</v>
      </c>
      <c r="O80" s="32" t="s">
        <v>1197</v>
      </c>
      <c r="P80" s="5" t="s">
        <v>57</v>
      </c>
      <c r="Q80" s="5" t="s">
        <v>925</v>
      </c>
      <c r="R80" s="23">
        <v>1</v>
      </c>
      <c r="T80" s="32" t="s">
        <v>1203</v>
      </c>
      <c r="U80" s="10" t="s">
        <v>692</v>
      </c>
      <c r="V80" s="10" t="s">
        <v>926</v>
      </c>
      <c r="Y80" s="32" t="s">
        <v>926</v>
      </c>
      <c r="Z80" t="s">
        <v>371</v>
      </c>
      <c r="AB80" t="s">
        <v>1057</v>
      </c>
      <c r="AC80" t="s">
        <v>54</v>
      </c>
      <c r="AD80" t="s">
        <v>151</v>
      </c>
      <c r="AE80" t="s">
        <v>56</v>
      </c>
      <c r="AF80" s="2"/>
      <c r="AG80" t="s">
        <v>1056</v>
      </c>
      <c r="AI80">
        <v>0.58948250667125501</v>
      </c>
      <c r="AJ80">
        <v>0.56975213584421103</v>
      </c>
      <c r="AK80">
        <v>1.0779066827916</v>
      </c>
      <c r="AL80">
        <v>0.19624892805923599</v>
      </c>
      <c r="AM80">
        <v>21847</v>
      </c>
      <c r="AN80" s="1" t="s">
        <v>152</v>
      </c>
      <c r="AO80">
        <v>23241</v>
      </c>
      <c r="AP80">
        <v>1179</v>
      </c>
      <c r="AQ80" t="b">
        <v>1</v>
      </c>
    </row>
    <row r="81" spans="1:43" ht="31.5">
      <c r="A81">
        <v>96</v>
      </c>
      <c r="B81" t="s">
        <v>54</v>
      </c>
      <c r="C81" t="s">
        <v>290</v>
      </c>
      <c r="D81" t="s">
        <v>56</v>
      </c>
      <c r="E81" s="2"/>
      <c r="F81" t="e">
        <f xml:space="preserve"> _xlfn.XLOOKUP(D81&amp;"+"&amp;C81,#REF!,#REF!)</f>
        <v>#REF!</v>
      </c>
      <c r="G81" s="4" t="s">
        <v>683</v>
      </c>
      <c r="H81" s="4" t="s">
        <v>1033</v>
      </c>
      <c r="I81" s="17">
        <v>0</v>
      </c>
      <c r="O81" s="32" t="s">
        <v>1197</v>
      </c>
      <c r="P81" s="5" t="s">
        <v>57</v>
      </c>
      <c r="Q81" s="9" t="s">
        <v>1034</v>
      </c>
      <c r="R81" s="23" t="s">
        <v>1138</v>
      </c>
      <c r="T81" s="32" t="s">
        <v>1203</v>
      </c>
      <c r="U81" s="10" t="s">
        <v>590</v>
      </c>
      <c r="V81" s="10" t="s">
        <v>926</v>
      </c>
      <c r="Y81" s="32" t="s">
        <v>926</v>
      </c>
      <c r="AB81" t="s">
        <v>1035</v>
      </c>
      <c r="AC81" t="s">
        <v>54</v>
      </c>
      <c r="AD81" t="s">
        <v>290</v>
      </c>
      <c r="AE81" t="s">
        <v>56</v>
      </c>
      <c r="AF81" s="2"/>
      <c r="AG81" t="s">
        <v>78</v>
      </c>
      <c r="AI81">
        <v>0.76304582605683502</v>
      </c>
      <c r="AJ81">
        <v>0.724370205224662</v>
      </c>
      <c r="AK81">
        <v>0.87005027652974698</v>
      </c>
      <c r="AL81">
        <v>0.53310591695939102</v>
      </c>
      <c r="AM81">
        <v>14369</v>
      </c>
      <c r="AN81" s="1" t="s">
        <v>291</v>
      </c>
      <c r="AO81">
        <v>15285</v>
      </c>
      <c r="AP81">
        <v>1124</v>
      </c>
      <c r="AQ81" t="b">
        <v>1</v>
      </c>
    </row>
    <row r="82" spans="1:43" ht="31.5">
      <c r="A82">
        <v>192</v>
      </c>
      <c r="B82" t="s">
        <v>54</v>
      </c>
      <c r="C82" t="s">
        <v>506</v>
      </c>
      <c r="D82" t="s">
        <v>56</v>
      </c>
      <c r="E82" s="2"/>
      <c r="F82" t="e">
        <f xml:space="preserve"> _xlfn.XLOOKUP(D82&amp;"+"&amp;C82,#REF!,#REF!)</f>
        <v>#REF!</v>
      </c>
      <c r="G82" s="4" t="s">
        <v>693</v>
      </c>
      <c r="H82" s="4" t="s">
        <v>1033</v>
      </c>
      <c r="I82" s="17">
        <v>0</v>
      </c>
      <c r="O82" s="32" t="s">
        <v>1196</v>
      </c>
      <c r="P82" s="5" t="s">
        <v>57</v>
      </c>
      <c r="Q82" s="9" t="s">
        <v>1034</v>
      </c>
      <c r="R82" s="23" t="s">
        <v>1138</v>
      </c>
      <c r="T82" s="32" t="s">
        <v>1203</v>
      </c>
      <c r="U82" s="10" t="s">
        <v>590</v>
      </c>
      <c r="V82" s="10" t="s">
        <v>926</v>
      </c>
      <c r="Y82" s="32" t="s">
        <v>926</v>
      </c>
      <c r="AB82" t="s">
        <v>1035</v>
      </c>
      <c r="AC82" t="s">
        <v>54</v>
      </c>
      <c r="AD82" t="s">
        <v>506</v>
      </c>
      <c r="AE82" t="s">
        <v>56</v>
      </c>
      <c r="AF82" s="2"/>
      <c r="AG82" t="s">
        <v>78</v>
      </c>
      <c r="AI82">
        <v>0.25436437646252602</v>
      </c>
      <c r="AJ82">
        <v>0.42845134968009302</v>
      </c>
      <c r="AK82">
        <v>0.99529354623694199</v>
      </c>
      <c r="AL82">
        <v>0.15755483602703299</v>
      </c>
      <c r="AM82">
        <v>12609</v>
      </c>
      <c r="AN82" s="1" t="s">
        <v>507</v>
      </c>
      <c r="AO82">
        <v>13413</v>
      </c>
      <c r="AP82">
        <v>1123</v>
      </c>
      <c r="AQ82" t="b">
        <v>1</v>
      </c>
    </row>
    <row r="83" spans="1:43" ht="31.5">
      <c r="A83">
        <v>34</v>
      </c>
      <c r="B83" t="s">
        <v>54</v>
      </c>
      <c r="C83" t="s">
        <v>133</v>
      </c>
      <c r="D83" t="s">
        <v>56</v>
      </c>
      <c r="E83" s="2"/>
      <c r="F83" t="e">
        <f xml:space="preserve"> _xlfn.XLOOKUP(D83&amp;"+"&amp;C83,#REF!,#REF!)</f>
        <v>#REF!</v>
      </c>
      <c r="G83" s="4" t="s">
        <v>693</v>
      </c>
      <c r="H83" s="4" t="s">
        <v>1033</v>
      </c>
      <c r="I83" s="17">
        <v>0</v>
      </c>
      <c r="O83" s="32" t="s">
        <v>1196</v>
      </c>
      <c r="P83" s="5" t="s">
        <v>57</v>
      </c>
      <c r="Q83" s="9" t="s">
        <v>1034</v>
      </c>
      <c r="R83" s="23" t="s">
        <v>1138</v>
      </c>
      <c r="T83" s="32" t="s">
        <v>1203</v>
      </c>
      <c r="U83" s="10" t="s">
        <v>590</v>
      </c>
      <c r="V83" s="10" t="s">
        <v>926</v>
      </c>
      <c r="Y83" s="32" t="s">
        <v>926</v>
      </c>
      <c r="AB83" t="s">
        <v>1035</v>
      </c>
      <c r="AC83" t="s">
        <v>54</v>
      </c>
      <c r="AD83" t="s">
        <v>133</v>
      </c>
      <c r="AE83" t="s">
        <v>56</v>
      </c>
      <c r="AF83" s="2"/>
      <c r="AG83" t="s">
        <v>78</v>
      </c>
      <c r="AI83">
        <v>0.69566377100015797</v>
      </c>
      <c r="AJ83">
        <v>0.65126707796998695</v>
      </c>
      <c r="AK83">
        <v>0.96790308155094995</v>
      </c>
      <c r="AL83">
        <v>0.24067579784926399</v>
      </c>
      <c r="AM83">
        <v>17889</v>
      </c>
      <c r="AN83" s="1" t="s">
        <v>134</v>
      </c>
      <c r="AO83">
        <v>19030</v>
      </c>
      <c r="AP83">
        <v>1029</v>
      </c>
      <c r="AQ83" t="b">
        <v>1</v>
      </c>
    </row>
    <row r="84" spans="1:43">
      <c r="A84" s="27">
        <v>196</v>
      </c>
      <c r="B84" s="27" t="s">
        <v>54</v>
      </c>
      <c r="C84" s="27" t="s">
        <v>514</v>
      </c>
      <c r="D84" s="27" t="s">
        <v>56</v>
      </c>
      <c r="E84" s="28"/>
      <c r="F84" s="27" t="e">
        <f xml:space="preserve"> _xlfn.XLOOKUP(D84&amp;"+"&amp;C84,#REF!,#REF!)</f>
        <v>#REF!</v>
      </c>
      <c r="G84" s="4" t="s">
        <v>680</v>
      </c>
      <c r="H84" s="4" t="s">
        <v>35</v>
      </c>
      <c r="I84" s="17">
        <v>1</v>
      </c>
      <c r="M84" s="4" t="s">
        <v>1155</v>
      </c>
      <c r="N84" s="4" t="s">
        <v>1156</v>
      </c>
      <c r="O84" s="32" t="s">
        <v>1155</v>
      </c>
      <c r="P84" s="5" t="s">
        <v>571</v>
      </c>
      <c r="Q84" s="5" t="s">
        <v>35</v>
      </c>
      <c r="R84" s="23">
        <v>1</v>
      </c>
      <c r="S84" s="5" t="s">
        <v>1157</v>
      </c>
      <c r="T84" s="32" t="s">
        <v>1157</v>
      </c>
      <c r="U84" s="10" t="s">
        <v>681</v>
      </c>
      <c r="W84" s="25" t="s">
        <v>954</v>
      </c>
      <c r="Y84" s="32" t="s">
        <v>954</v>
      </c>
      <c r="AC84" t="s">
        <v>54</v>
      </c>
      <c r="AD84" t="s">
        <v>514</v>
      </c>
      <c r="AE84" t="s">
        <v>56</v>
      </c>
      <c r="AF84" s="2"/>
      <c r="AI84">
        <v>0.48439764952456899</v>
      </c>
      <c r="AJ84">
        <v>0.55955667292997302</v>
      </c>
      <c r="AK84">
        <v>1.0963281695190299</v>
      </c>
      <c r="AL84">
        <v>0.33355121917666802</v>
      </c>
      <c r="AM84">
        <v>12404</v>
      </c>
      <c r="AN84" s="1" t="s">
        <v>515</v>
      </c>
      <c r="AO84">
        <v>13194</v>
      </c>
      <c r="AP84">
        <v>1166</v>
      </c>
      <c r="AQ84" t="b">
        <v>1</v>
      </c>
    </row>
    <row r="85" spans="1:43">
      <c r="A85">
        <v>48</v>
      </c>
      <c r="B85" t="s">
        <v>54</v>
      </c>
      <c r="C85" t="s">
        <v>171</v>
      </c>
      <c r="D85" t="s">
        <v>56</v>
      </c>
      <c r="E85" s="2"/>
      <c r="F85" t="e">
        <f xml:space="preserve"> _xlfn.XLOOKUP(D85&amp;"+"&amp;C85,#REF!,#REF!)</f>
        <v>#REF!</v>
      </c>
      <c r="G85" s="4" t="s">
        <v>680</v>
      </c>
      <c r="H85" s="4" t="s">
        <v>35</v>
      </c>
      <c r="I85" s="17" t="s">
        <v>1138</v>
      </c>
      <c r="M85" s="4" t="s">
        <v>1155</v>
      </c>
      <c r="N85" s="4" t="s">
        <v>1156</v>
      </c>
      <c r="O85" s="32" t="s">
        <v>1155</v>
      </c>
      <c r="P85" s="5" t="s">
        <v>571</v>
      </c>
      <c r="Q85" s="5" t="s">
        <v>35</v>
      </c>
      <c r="R85" s="23">
        <v>1</v>
      </c>
      <c r="S85" s="5" t="s">
        <v>1157</v>
      </c>
      <c r="T85" s="32" t="s">
        <v>1157</v>
      </c>
      <c r="U85" s="10" t="s">
        <v>681</v>
      </c>
      <c r="W85" s="25" t="s">
        <v>954</v>
      </c>
      <c r="Y85" s="32" t="s">
        <v>954</v>
      </c>
      <c r="Z85" s="3"/>
      <c r="AC85" t="s">
        <v>54</v>
      </c>
      <c r="AD85" t="s">
        <v>171</v>
      </c>
      <c r="AE85" t="s">
        <v>56</v>
      </c>
      <c r="AF85" s="2"/>
      <c r="AI85">
        <v>0.66775101274871995</v>
      </c>
      <c r="AJ85">
        <v>0.66367949152013705</v>
      </c>
      <c r="AK85">
        <v>0.86461034735379505</v>
      </c>
      <c r="AL85">
        <v>0.43928898868577898</v>
      </c>
      <c r="AM85">
        <v>8395</v>
      </c>
      <c r="AN85" s="1" t="s">
        <v>172</v>
      </c>
      <c r="AO85">
        <v>8930</v>
      </c>
      <c r="AP85">
        <v>1221</v>
      </c>
      <c r="AQ85" t="b">
        <v>1</v>
      </c>
    </row>
    <row r="86" spans="1:43">
      <c r="A86">
        <v>109</v>
      </c>
      <c r="B86" t="s">
        <v>54</v>
      </c>
      <c r="C86" t="s">
        <v>318</v>
      </c>
      <c r="D86" t="s">
        <v>56</v>
      </c>
      <c r="E86" s="2"/>
      <c r="F86" t="e">
        <f xml:space="preserve"> _xlfn.XLOOKUP(D86&amp;"+"&amp;C86,#REF!,#REF!)</f>
        <v>#REF!</v>
      </c>
      <c r="G86" s="4" t="s">
        <v>694</v>
      </c>
      <c r="H86" s="4" t="s">
        <v>1033</v>
      </c>
      <c r="I86" s="17">
        <v>0</v>
      </c>
      <c r="O86" s="32" t="s">
        <v>1196</v>
      </c>
      <c r="P86" s="5" t="s">
        <v>57</v>
      </c>
      <c r="Q86" s="5" t="s">
        <v>925</v>
      </c>
      <c r="R86" s="23">
        <v>1</v>
      </c>
      <c r="T86" s="32" t="s">
        <v>1203</v>
      </c>
      <c r="U86" s="10" t="s">
        <v>590</v>
      </c>
      <c r="V86" s="10" t="s">
        <v>926</v>
      </c>
      <c r="Y86" s="32" t="s">
        <v>926</v>
      </c>
      <c r="AB86" t="s">
        <v>1057</v>
      </c>
      <c r="AC86" t="s">
        <v>54</v>
      </c>
      <c r="AD86" t="s">
        <v>318</v>
      </c>
      <c r="AE86" t="s">
        <v>56</v>
      </c>
      <c r="AF86" s="2"/>
      <c r="AG86" t="s">
        <v>1056</v>
      </c>
      <c r="AI86">
        <v>0.55578084790516202</v>
      </c>
      <c r="AJ86">
        <v>0.53081958837516197</v>
      </c>
      <c r="AK86">
        <v>0.92772522662347401</v>
      </c>
      <c r="AL86">
        <v>6.3400419890637397E-2</v>
      </c>
      <c r="AM86">
        <v>21916</v>
      </c>
      <c r="AN86" s="1" t="s">
        <v>319</v>
      </c>
      <c r="AO86">
        <v>23314</v>
      </c>
      <c r="AP86">
        <v>1183</v>
      </c>
      <c r="AQ86" t="b">
        <v>1</v>
      </c>
    </row>
    <row r="87" spans="1:43" ht="31.5">
      <c r="A87">
        <v>159</v>
      </c>
      <c r="B87" t="s">
        <v>54</v>
      </c>
      <c r="C87" t="s">
        <v>431</v>
      </c>
      <c r="D87" t="s">
        <v>56</v>
      </c>
      <c r="E87" s="2"/>
      <c r="F87" t="e">
        <f xml:space="preserve"> _xlfn.XLOOKUP(D87&amp;"+"&amp;C87,#REF!,#REF!)</f>
        <v>#REF!</v>
      </c>
      <c r="G87" s="4" t="s">
        <v>694</v>
      </c>
      <c r="H87" s="4" t="s">
        <v>1033</v>
      </c>
      <c r="I87" s="17">
        <v>0</v>
      </c>
      <c r="O87" s="32" t="s">
        <v>1196</v>
      </c>
      <c r="P87" s="5" t="s">
        <v>57</v>
      </c>
      <c r="Q87" s="9" t="s">
        <v>1034</v>
      </c>
      <c r="R87" s="23">
        <v>1</v>
      </c>
      <c r="T87" s="32" t="s">
        <v>1203</v>
      </c>
      <c r="U87" s="10" t="s">
        <v>590</v>
      </c>
      <c r="V87" s="10" t="s">
        <v>926</v>
      </c>
      <c r="Y87" s="32" t="s">
        <v>926</v>
      </c>
      <c r="AB87" t="s">
        <v>1035</v>
      </c>
      <c r="AC87" t="s">
        <v>54</v>
      </c>
      <c r="AD87" t="s">
        <v>431</v>
      </c>
      <c r="AE87" t="s">
        <v>56</v>
      </c>
      <c r="AF87" s="2"/>
      <c r="AG87" t="s">
        <v>78</v>
      </c>
      <c r="AI87">
        <v>0.74798826001727303</v>
      </c>
      <c r="AJ87">
        <v>0.74773229820916598</v>
      </c>
      <c r="AK87">
        <v>0.86992119310109695</v>
      </c>
      <c r="AL87">
        <v>0.70078637137217104</v>
      </c>
      <c r="AM87">
        <v>18767</v>
      </c>
      <c r="AN87" s="1" t="s">
        <v>432</v>
      </c>
      <c r="AO87">
        <v>19964</v>
      </c>
      <c r="AP87">
        <v>1284</v>
      </c>
      <c r="AQ87" t="b">
        <v>1</v>
      </c>
    </row>
    <row r="88" spans="1:43" ht="31.5">
      <c r="A88">
        <v>88</v>
      </c>
      <c r="B88" t="s">
        <v>54</v>
      </c>
      <c r="C88" t="s">
        <v>272</v>
      </c>
      <c r="D88" t="s">
        <v>56</v>
      </c>
      <c r="E88" s="2"/>
      <c r="F88" t="e">
        <f xml:space="preserve"> _xlfn.XLOOKUP(D88&amp;"+"&amp;C88,#REF!,#REF!)</f>
        <v>#REF!</v>
      </c>
      <c r="G88" s="4" t="s">
        <v>694</v>
      </c>
      <c r="H88" s="4" t="s">
        <v>1033</v>
      </c>
      <c r="I88" s="17">
        <v>0</v>
      </c>
      <c r="O88" s="32" t="s">
        <v>1196</v>
      </c>
      <c r="P88" s="5" t="s">
        <v>57</v>
      </c>
      <c r="Q88" s="9" t="s">
        <v>1034</v>
      </c>
      <c r="R88" s="23">
        <v>1</v>
      </c>
      <c r="T88" s="32" t="s">
        <v>1203</v>
      </c>
      <c r="U88" s="10" t="s">
        <v>590</v>
      </c>
      <c r="V88" s="10" t="s">
        <v>926</v>
      </c>
      <c r="Y88" s="32" t="s">
        <v>926</v>
      </c>
      <c r="AB88" t="s">
        <v>1035</v>
      </c>
      <c r="AC88" t="s">
        <v>54</v>
      </c>
      <c r="AD88" t="s">
        <v>272</v>
      </c>
      <c r="AE88" t="s">
        <v>56</v>
      </c>
      <c r="AF88" s="2"/>
      <c r="AG88" t="s">
        <v>78</v>
      </c>
      <c r="AI88">
        <v>0.77183154526117004</v>
      </c>
      <c r="AJ88">
        <v>0.73620439535809601</v>
      </c>
      <c r="AK88">
        <v>0.88318349513272598</v>
      </c>
      <c r="AL88">
        <v>0.538409433666314</v>
      </c>
      <c r="AM88">
        <v>14356</v>
      </c>
      <c r="AN88" s="1" t="s">
        <v>273</v>
      </c>
      <c r="AO88">
        <v>15271</v>
      </c>
      <c r="AP88">
        <v>1115</v>
      </c>
      <c r="AQ88" t="b">
        <v>1</v>
      </c>
    </row>
    <row r="89" spans="1:43">
      <c r="A89">
        <v>137</v>
      </c>
      <c r="B89" t="s">
        <v>54</v>
      </c>
      <c r="C89" t="s">
        <v>383</v>
      </c>
      <c r="D89" t="s">
        <v>56</v>
      </c>
      <c r="E89" s="2"/>
      <c r="F89" t="e">
        <f xml:space="preserve"> _xlfn.XLOOKUP(D89&amp;"+"&amp;C89,#REF!,#REF!)</f>
        <v>#REF!</v>
      </c>
      <c r="G89" s="4" t="s">
        <v>683</v>
      </c>
      <c r="H89" s="4" t="s">
        <v>1033</v>
      </c>
      <c r="I89" s="17">
        <v>0</v>
      </c>
      <c r="O89" s="32" t="s">
        <v>1197</v>
      </c>
      <c r="P89" s="5" t="s">
        <v>57</v>
      </c>
      <c r="Q89" s="5" t="s">
        <v>925</v>
      </c>
      <c r="R89" s="23">
        <v>1</v>
      </c>
      <c r="T89" s="32" t="s">
        <v>1203</v>
      </c>
      <c r="U89" s="10" t="s">
        <v>590</v>
      </c>
      <c r="V89" s="10" t="s">
        <v>926</v>
      </c>
      <c r="Y89" s="32" t="s">
        <v>926</v>
      </c>
      <c r="AB89" t="s">
        <v>1057</v>
      </c>
      <c r="AC89" t="s">
        <v>54</v>
      </c>
      <c r="AD89" t="s">
        <v>383</v>
      </c>
      <c r="AE89" t="s">
        <v>56</v>
      </c>
      <c r="AF89" s="2"/>
      <c r="AG89" t="s">
        <v>1056</v>
      </c>
      <c r="AI89">
        <v>0.56511479736109405</v>
      </c>
      <c r="AJ89">
        <v>0.57174932203745898</v>
      </c>
      <c r="AK89">
        <v>0.94278390303749304</v>
      </c>
      <c r="AL89">
        <v>0.32701577038692098</v>
      </c>
      <c r="AM89">
        <v>14126</v>
      </c>
      <c r="AN89" s="1" t="s">
        <v>384</v>
      </c>
      <c r="AO89">
        <v>15027</v>
      </c>
      <c r="AP89">
        <v>1192</v>
      </c>
      <c r="AQ89" t="b">
        <v>1</v>
      </c>
    </row>
    <row r="90" spans="1:43" ht="31.5">
      <c r="A90">
        <v>122</v>
      </c>
      <c r="B90" t="s">
        <v>54</v>
      </c>
      <c r="C90" t="s">
        <v>346</v>
      </c>
      <c r="D90" t="s">
        <v>56</v>
      </c>
      <c r="E90" s="2"/>
      <c r="F90" t="e">
        <f xml:space="preserve"> _xlfn.XLOOKUP(D90&amp;"+"&amp;C90,#REF!,#REF!)</f>
        <v>#REF!</v>
      </c>
      <c r="G90" s="4" t="s">
        <v>694</v>
      </c>
      <c r="H90" s="4" t="s">
        <v>1033</v>
      </c>
      <c r="I90" s="17">
        <v>0</v>
      </c>
      <c r="O90" s="32" t="s">
        <v>1196</v>
      </c>
      <c r="P90" s="5" t="s">
        <v>57</v>
      </c>
      <c r="Q90" s="9" t="s">
        <v>1034</v>
      </c>
      <c r="R90" s="23">
        <v>1</v>
      </c>
      <c r="T90" s="32" t="s">
        <v>1203</v>
      </c>
      <c r="U90" s="10" t="s">
        <v>590</v>
      </c>
      <c r="V90" s="10" t="s">
        <v>926</v>
      </c>
      <c r="Y90" s="32" t="s">
        <v>926</v>
      </c>
      <c r="Z90" t="s">
        <v>697</v>
      </c>
      <c r="AB90" t="s">
        <v>1035</v>
      </c>
      <c r="AC90" t="s">
        <v>54</v>
      </c>
      <c r="AD90" t="s">
        <v>346</v>
      </c>
      <c r="AE90" t="s">
        <v>56</v>
      </c>
      <c r="AF90" s="2"/>
      <c r="AG90" t="s">
        <v>78</v>
      </c>
      <c r="AI90">
        <v>0.479638801767025</v>
      </c>
      <c r="AJ90">
        <v>0.53337337164568399</v>
      </c>
      <c r="AK90">
        <v>1.0844610886792601</v>
      </c>
      <c r="AL90">
        <v>0.18342199774953799</v>
      </c>
      <c r="AM90">
        <v>12727</v>
      </c>
      <c r="AN90" s="1" t="s">
        <v>347</v>
      </c>
      <c r="AO90">
        <v>13538</v>
      </c>
      <c r="AP90">
        <v>1118</v>
      </c>
      <c r="AQ90" t="b">
        <v>1</v>
      </c>
    </row>
    <row r="91" spans="1:43" ht="31.5">
      <c r="A91">
        <v>148</v>
      </c>
      <c r="B91" t="s">
        <v>54</v>
      </c>
      <c r="C91" t="s">
        <v>410</v>
      </c>
      <c r="D91" t="s">
        <v>56</v>
      </c>
      <c r="E91" s="2"/>
      <c r="F91" t="e">
        <f xml:space="preserve"> _xlfn.XLOOKUP(D91&amp;"+"&amp;C91,#REF!,#REF!)</f>
        <v>#REF!</v>
      </c>
      <c r="G91" s="4" t="s">
        <v>694</v>
      </c>
      <c r="H91" s="4" t="s">
        <v>1033</v>
      </c>
      <c r="I91" s="17">
        <v>0</v>
      </c>
      <c r="O91" s="32" t="s">
        <v>1196</v>
      </c>
      <c r="P91" s="5" t="s">
        <v>57</v>
      </c>
      <c r="Q91" s="9" t="s">
        <v>1034</v>
      </c>
      <c r="R91" s="23">
        <v>1</v>
      </c>
      <c r="T91" s="32" t="s">
        <v>1203</v>
      </c>
      <c r="U91" s="10" t="s">
        <v>590</v>
      </c>
      <c r="V91" s="10" t="s">
        <v>926</v>
      </c>
      <c r="Y91" s="32" t="s">
        <v>926</v>
      </c>
      <c r="AB91" t="s">
        <v>1035</v>
      </c>
      <c r="AC91" t="s">
        <v>54</v>
      </c>
      <c r="AD91" t="s">
        <v>410</v>
      </c>
      <c r="AE91" t="s">
        <v>56</v>
      </c>
      <c r="AF91" s="2"/>
      <c r="AG91" t="s">
        <v>78</v>
      </c>
      <c r="AI91">
        <v>0.74144105043471997</v>
      </c>
      <c r="AJ91">
        <v>0.71058913511673005</v>
      </c>
      <c r="AK91">
        <v>1.0472303349247201</v>
      </c>
      <c r="AL91">
        <v>0.25480297116884199</v>
      </c>
      <c r="AM91">
        <v>17985</v>
      </c>
      <c r="AN91" s="1" t="s">
        <v>411</v>
      </c>
      <c r="AO91">
        <v>19132</v>
      </c>
      <c r="AP91">
        <v>1019</v>
      </c>
      <c r="AQ91" t="b">
        <v>1</v>
      </c>
    </row>
    <row r="92" spans="1:43" ht="31.5">
      <c r="A92">
        <v>73</v>
      </c>
      <c r="B92" t="s">
        <v>54</v>
      </c>
      <c r="C92" t="s">
        <v>238</v>
      </c>
      <c r="D92" t="s">
        <v>56</v>
      </c>
      <c r="E92" s="2"/>
      <c r="F92" t="e">
        <f xml:space="preserve"> _xlfn.XLOOKUP(D92&amp;"+"&amp;C92,#REF!,#REF!)</f>
        <v>#REF!</v>
      </c>
      <c r="G92" s="4" t="s">
        <v>683</v>
      </c>
      <c r="H92" s="4" t="s">
        <v>1033</v>
      </c>
      <c r="I92" s="17">
        <v>0</v>
      </c>
      <c r="O92" s="32" t="s">
        <v>1197</v>
      </c>
      <c r="P92" s="5" t="s">
        <v>57</v>
      </c>
      <c r="Q92" s="5" t="s">
        <v>925</v>
      </c>
      <c r="R92" s="23">
        <v>1</v>
      </c>
      <c r="T92" s="32" t="s">
        <v>1203</v>
      </c>
      <c r="U92" s="10" t="s">
        <v>590</v>
      </c>
      <c r="V92" s="10" t="s">
        <v>926</v>
      </c>
      <c r="Y92" s="32" t="s">
        <v>926</v>
      </c>
      <c r="Z92" s="3" t="s">
        <v>682</v>
      </c>
      <c r="AB92" t="s">
        <v>1057</v>
      </c>
      <c r="AC92" t="s">
        <v>54</v>
      </c>
      <c r="AD92" t="s">
        <v>238</v>
      </c>
      <c r="AE92" t="s">
        <v>56</v>
      </c>
      <c r="AF92" s="2"/>
      <c r="AG92" t="s">
        <v>1056</v>
      </c>
      <c r="AI92">
        <v>0.26177907236328901</v>
      </c>
      <c r="AJ92">
        <v>0.43048213698609</v>
      </c>
      <c r="AK92">
        <v>0.86817840823626002</v>
      </c>
      <c r="AL92">
        <v>0.18042355936176499</v>
      </c>
      <c r="AM92">
        <v>7809</v>
      </c>
      <c r="AN92" s="1" t="s">
        <v>239</v>
      </c>
      <c r="AO92">
        <v>8307</v>
      </c>
      <c r="AP92">
        <v>1347</v>
      </c>
      <c r="AQ92" t="b">
        <v>1</v>
      </c>
    </row>
    <row r="93" spans="1:43" ht="78.75">
      <c r="A93">
        <v>33</v>
      </c>
      <c r="B93" t="s">
        <v>54</v>
      </c>
      <c r="C93" t="s">
        <v>130</v>
      </c>
      <c r="D93" t="s">
        <v>56</v>
      </c>
      <c r="E93" s="12"/>
      <c r="F93" t="e">
        <f xml:space="preserve"> _xlfn.XLOOKUP(D93&amp;"+"&amp;C93,#REF!,#REF!)</f>
        <v>#REF!</v>
      </c>
      <c r="G93" s="4" t="s">
        <v>696</v>
      </c>
      <c r="H93" s="13" t="s">
        <v>1052</v>
      </c>
      <c r="I93" s="17">
        <v>0</v>
      </c>
      <c r="O93" s="32" t="s">
        <v>1199</v>
      </c>
      <c r="P93" s="5" t="s">
        <v>690</v>
      </c>
      <c r="Q93" s="9" t="s">
        <v>1053</v>
      </c>
      <c r="R93" s="23" t="s">
        <v>1138</v>
      </c>
      <c r="T93" s="32" t="s">
        <v>1207</v>
      </c>
      <c r="U93" s="10" t="s">
        <v>691</v>
      </c>
      <c r="V93" s="10" t="s">
        <v>926</v>
      </c>
      <c r="W93" s="26"/>
      <c r="X93" s="14"/>
      <c r="Y93" s="32" t="s">
        <v>926</v>
      </c>
      <c r="AB93" s="3" t="s">
        <v>1055</v>
      </c>
      <c r="AC93" t="s">
        <v>54</v>
      </c>
      <c r="AD93" t="s">
        <v>130</v>
      </c>
      <c r="AE93" t="s">
        <v>56</v>
      </c>
      <c r="AF93" s="2"/>
      <c r="AG93" s="3" t="s">
        <v>1054</v>
      </c>
      <c r="AI93">
        <v>0.242305674269789</v>
      </c>
      <c r="AJ93">
        <v>0.23574804612408401</v>
      </c>
      <c r="AK93">
        <v>0.31546644117631401</v>
      </c>
      <c r="AL93">
        <v>0.155055288645814</v>
      </c>
      <c r="AM93">
        <v>14223</v>
      </c>
      <c r="AN93" s="1" t="s">
        <v>132</v>
      </c>
      <c r="AO93">
        <v>15130</v>
      </c>
      <c r="AP93">
        <v>1376</v>
      </c>
      <c r="AQ93" t="b">
        <v>1</v>
      </c>
    </row>
    <row r="94" spans="1:43">
      <c r="A94">
        <v>85</v>
      </c>
      <c r="B94" t="s">
        <v>54</v>
      </c>
      <c r="C94" t="s">
        <v>263</v>
      </c>
      <c r="D94" t="s">
        <v>56</v>
      </c>
      <c r="E94" s="2"/>
      <c r="F94" t="e">
        <f xml:space="preserve"> _xlfn.XLOOKUP(D94&amp;"+"&amp;C94,#REF!,#REF!)</f>
        <v>#REF!</v>
      </c>
      <c r="G94" s="4" t="s">
        <v>683</v>
      </c>
      <c r="H94" s="4" t="s">
        <v>1033</v>
      </c>
      <c r="I94" s="17">
        <v>0</v>
      </c>
      <c r="O94" s="32" t="s">
        <v>1197</v>
      </c>
      <c r="P94" s="5" t="s">
        <v>57</v>
      </c>
      <c r="Q94" s="5" t="s">
        <v>925</v>
      </c>
      <c r="R94" s="23">
        <v>1</v>
      </c>
      <c r="T94" s="32" t="s">
        <v>1203</v>
      </c>
      <c r="U94" s="10" t="s">
        <v>590</v>
      </c>
      <c r="V94" s="10" t="s">
        <v>926</v>
      </c>
      <c r="Y94" s="32" t="s">
        <v>926</v>
      </c>
      <c r="AB94" t="s">
        <v>1057</v>
      </c>
      <c r="AC94" t="s">
        <v>54</v>
      </c>
      <c r="AD94" t="s">
        <v>263</v>
      </c>
      <c r="AE94" t="s">
        <v>56</v>
      </c>
      <c r="AF94" s="2"/>
      <c r="AG94" t="s">
        <v>1056</v>
      </c>
      <c r="AI94">
        <v>0.38882700215299598</v>
      </c>
      <c r="AJ94">
        <v>0.35537803355188102</v>
      </c>
      <c r="AK94">
        <v>0.42300036621489701</v>
      </c>
      <c r="AL94">
        <v>0.20267989814246401</v>
      </c>
      <c r="AM94">
        <v>14185</v>
      </c>
      <c r="AN94" s="1" t="s">
        <v>264</v>
      </c>
      <c r="AO94">
        <v>15089</v>
      </c>
      <c r="AP94">
        <v>1361</v>
      </c>
      <c r="AQ94" t="b">
        <v>1</v>
      </c>
    </row>
    <row r="95" spans="1:43" ht="31.5">
      <c r="A95">
        <v>110</v>
      </c>
      <c r="B95" t="s">
        <v>54</v>
      </c>
      <c r="C95" t="s">
        <v>320</v>
      </c>
      <c r="D95" t="s">
        <v>56</v>
      </c>
      <c r="E95" s="2"/>
      <c r="F95" t="e">
        <f xml:space="preserve"> _xlfn.XLOOKUP(D95&amp;"+"&amp;C95,#REF!,#REF!)</f>
        <v>#REF!</v>
      </c>
      <c r="G95" s="4" t="s">
        <v>683</v>
      </c>
      <c r="H95" s="4" t="s">
        <v>1033</v>
      </c>
      <c r="I95" s="17">
        <v>0</v>
      </c>
      <c r="O95" s="32" t="s">
        <v>1197</v>
      </c>
      <c r="P95" s="5" t="s">
        <v>57</v>
      </c>
      <c r="Q95" s="9" t="s">
        <v>1034</v>
      </c>
      <c r="R95" s="23">
        <v>1</v>
      </c>
      <c r="T95" s="32" t="s">
        <v>1203</v>
      </c>
      <c r="U95" s="10" t="s">
        <v>590</v>
      </c>
      <c r="V95" s="10" t="s">
        <v>926</v>
      </c>
      <c r="Y95" s="32" t="s">
        <v>926</v>
      </c>
      <c r="AB95" t="s">
        <v>1035</v>
      </c>
      <c r="AC95" t="s">
        <v>54</v>
      </c>
      <c r="AD95" t="s">
        <v>320</v>
      </c>
      <c r="AE95" t="s">
        <v>56</v>
      </c>
      <c r="AF95" s="2"/>
      <c r="AG95" t="s">
        <v>78</v>
      </c>
      <c r="AI95">
        <v>0.48128012916909402</v>
      </c>
      <c r="AJ95">
        <v>0.475511840497372</v>
      </c>
      <c r="AK95">
        <v>0.74422039242344995</v>
      </c>
      <c r="AL95">
        <v>0.107696965450768</v>
      </c>
      <c r="AM95">
        <v>15240</v>
      </c>
      <c r="AN95" s="1" t="s">
        <v>321</v>
      </c>
      <c r="AO95">
        <v>16212</v>
      </c>
      <c r="AP95">
        <v>1081</v>
      </c>
      <c r="AQ95" t="b">
        <v>1</v>
      </c>
    </row>
    <row r="96" spans="1:43" ht="31.5">
      <c r="A96">
        <v>181</v>
      </c>
      <c r="B96" t="s">
        <v>54</v>
      </c>
      <c r="C96" t="s">
        <v>480</v>
      </c>
      <c r="D96" t="s">
        <v>56</v>
      </c>
      <c r="E96" s="2"/>
      <c r="F96" t="e">
        <f xml:space="preserve"> _xlfn.XLOOKUP(D96&amp;"+"&amp;C96,#REF!,#REF!)</f>
        <v>#REF!</v>
      </c>
      <c r="G96" s="4" t="s">
        <v>683</v>
      </c>
      <c r="H96" s="4" t="s">
        <v>1033</v>
      </c>
      <c r="I96" s="17">
        <v>0</v>
      </c>
      <c r="O96" s="32" t="s">
        <v>1197</v>
      </c>
      <c r="P96" s="5" t="s">
        <v>57</v>
      </c>
      <c r="Q96" s="9" t="s">
        <v>1034</v>
      </c>
      <c r="R96" s="23">
        <v>1</v>
      </c>
      <c r="T96" s="32" t="s">
        <v>1203</v>
      </c>
      <c r="U96" s="10" t="s">
        <v>590</v>
      </c>
      <c r="V96" s="10" t="s">
        <v>926</v>
      </c>
      <c r="Y96" s="32" t="s">
        <v>926</v>
      </c>
      <c r="AB96" t="s">
        <v>1035</v>
      </c>
      <c r="AC96" t="s">
        <v>54</v>
      </c>
      <c r="AD96" t="s">
        <v>480</v>
      </c>
      <c r="AE96" t="s">
        <v>56</v>
      </c>
      <c r="AF96" s="2"/>
      <c r="AG96" t="s">
        <v>78</v>
      </c>
      <c r="AI96">
        <v>0.519216696089706</v>
      </c>
      <c r="AJ96">
        <v>0.54608790074525304</v>
      </c>
      <c r="AK96">
        <v>0.77889776466861005</v>
      </c>
      <c r="AL96">
        <v>0.14443675390640001</v>
      </c>
      <c r="AM96">
        <v>2541</v>
      </c>
      <c r="AN96" s="1" t="s">
        <v>481</v>
      </c>
      <c r="AO96">
        <v>2703</v>
      </c>
      <c r="AP96">
        <v>748</v>
      </c>
      <c r="AQ96" t="b">
        <v>1</v>
      </c>
    </row>
    <row r="97" spans="1:43" ht="31.5">
      <c r="A97" s="15">
        <v>156</v>
      </c>
      <c r="B97" s="15" t="s">
        <v>54</v>
      </c>
      <c r="C97" s="15" t="s">
        <v>425</v>
      </c>
      <c r="D97" s="15" t="s">
        <v>56</v>
      </c>
      <c r="E97" s="16"/>
      <c r="F97" s="15" t="e">
        <f xml:space="preserve"> _xlfn.XLOOKUP(D97&amp;"+"&amp;C97,#REF!,#REF!)</f>
        <v>#REF!</v>
      </c>
      <c r="G97" s="4" t="s">
        <v>698</v>
      </c>
      <c r="H97" s="4" t="s">
        <v>1033</v>
      </c>
      <c r="I97" s="17" t="s">
        <v>1138</v>
      </c>
      <c r="J97" s="22" t="s">
        <v>1161</v>
      </c>
      <c r="O97" s="32" t="s">
        <v>1161</v>
      </c>
      <c r="P97" s="5" t="s">
        <v>699</v>
      </c>
      <c r="Q97" s="9" t="s">
        <v>1034</v>
      </c>
      <c r="R97" s="23">
        <v>1</v>
      </c>
      <c r="S97" s="5" t="s">
        <v>1191</v>
      </c>
      <c r="T97" s="32" t="s">
        <v>1191</v>
      </c>
      <c r="U97" s="10" t="s">
        <v>687</v>
      </c>
      <c r="V97" s="10" t="s">
        <v>926</v>
      </c>
      <c r="X97" s="10" t="s">
        <v>926</v>
      </c>
      <c r="Y97" s="32" t="s">
        <v>926</v>
      </c>
      <c r="AB97" t="s">
        <v>1035</v>
      </c>
      <c r="AC97" t="s">
        <v>54</v>
      </c>
      <c r="AD97" t="s">
        <v>425</v>
      </c>
      <c r="AE97" t="s">
        <v>56</v>
      </c>
      <c r="AF97" s="2"/>
      <c r="AG97" t="s">
        <v>78</v>
      </c>
      <c r="AI97">
        <v>0.64301846417293496</v>
      </c>
      <c r="AJ97">
        <v>0.54203131814313199</v>
      </c>
      <c r="AK97">
        <v>1.05575606174877</v>
      </c>
      <c r="AL97">
        <v>8.1106899928149595E-2</v>
      </c>
      <c r="AM97">
        <v>14990</v>
      </c>
      <c r="AN97" s="1" t="s">
        <v>426</v>
      </c>
      <c r="AO97">
        <v>15946</v>
      </c>
      <c r="AP97">
        <v>1167</v>
      </c>
      <c r="AQ97" t="b">
        <v>1</v>
      </c>
    </row>
    <row r="98" spans="1:43" ht="31.5">
      <c r="A98">
        <v>160</v>
      </c>
      <c r="B98" t="s">
        <v>54</v>
      </c>
      <c r="C98" t="s">
        <v>433</v>
      </c>
      <c r="D98" t="s">
        <v>56</v>
      </c>
      <c r="E98" s="2"/>
      <c r="F98" t="e">
        <f xml:space="preserve"> _xlfn.XLOOKUP(D98&amp;"+"&amp;C98,#REF!,#REF!)</f>
        <v>#REF!</v>
      </c>
      <c r="G98" s="4" t="s">
        <v>694</v>
      </c>
      <c r="H98" s="4" t="s">
        <v>1033</v>
      </c>
      <c r="I98" s="17">
        <v>0</v>
      </c>
      <c r="O98" s="32" t="s">
        <v>1196</v>
      </c>
      <c r="P98" s="5" t="s">
        <v>57</v>
      </c>
      <c r="Q98" s="9" t="s">
        <v>1034</v>
      </c>
      <c r="R98" s="23">
        <v>1</v>
      </c>
      <c r="T98" s="32" t="s">
        <v>1203</v>
      </c>
      <c r="U98" s="10" t="s">
        <v>590</v>
      </c>
      <c r="V98" s="10" t="s">
        <v>926</v>
      </c>
      <c r="Y98" s="32" t="s">
        <v>926</v>
      </c>
      <c r="AB98" t="s">
        <v>1035</v>
      </c>
      <c r="AC98" t="s">
        <v>54</v>
      </c>
      <c r="AD98" t="s">
        <v>433</v>
      </c>
      <c r="AE98" t="s">
        <v>56</v>
      </c>
      <c r="AF98" s="2"/>
      <c r="AG98" t="s">
        <v>78</v>
      </c>
      <c r="AI98">
        <v>0.64101347707410805</v>
      </c>
      <c r="AJ98">
        <v>0.59988965099045499</v>
      </c>
      <c r="AK98">
        <v>0.83489594953714297</v>
      </c>
      <c r="AL98">
        <v>0.16702461617669101</v>
      </c>
      <c r="AM98">
        <v>12426</v>
      </c>
      <c r="AN98" s="1" t="s">
        <v>434</v>
      </c>
      <c r="AO98">
        <v>13218</v>
      </c>
      <c r="AP98">
        <v>884</v>
      </c>
      <c r="AQ98" t="b">
        <v>1</v>
      </c>
    </row>
    <row r="99" spans="1:43" ht="31.5">
      <c r="A99">
        <v>83</v>
      </c>
      <c r="B99" t="s">
        <v>54</v>
      </c>
      <c r="C99" t="s">
        <v>259</v>
      </c>
      <c r="D99" t="s">
        <v>56</v>
      </c>
      <c r="E99" s="2"/>
      <c r="F99" t="e">
        <f xml:space="preserve"> _xlfn.XLOOKUP(D99&amp;"+"&amp;C99,#REF!,#REF!)</f>
        <v>#REF!</v>
      </c>
      <c r="G99" s="4" t="s">
        <v>700</v>
      </c>
      <c r="H99" s="4" t="s">
        <v>1033</v>
      </c>
      <c r="I99" s="17" t="s">
        <v>1138</v>
      </c>
      <c r="O99" s="32" t="s">
        <v>1033</v>
      </c>
      <c r="P99" s="5" t="s">
        <v>699</v>
      </c>
      <c r="Q99" s="9" t="s">
        <v>1034</v>
      </c>
      <c r="R99" s="23">
        <v>1</v>
      </c>
      <c r="T99" s="32" t="s">
        <v>699</v>
      </c>
      <c r="U99" s="10" t="s">
        <v>687</v>
      </c>
      <c r="V99" s="10" t="s">
        <v>926</v>
      </c>
      <c r="Y99" s="32" t="s">
        <v>926</v>
      </c>
      <c r="AB99" t="s">
        <v>1035</v>
      </c>
      <c r="AC99" t="s">
        <v>54</v>
      </c>
      <c r="AD99" t="s">
        <v>259</v>
      </c>
      <c r="AE99" t="s">
        <v>56</v>
      </c>
      <c r="AF99" s="2"/>
      <c r="AG99" t="s">
        <v>78</v>
      </c>
      <c r="AI99">
        <v>0.46587332016767002</v>
      </c>
      <c r="AJ99">
        <v>0.50777469673763398</v>
      </c>
      <c r="AK99">
        <v>0.61874796917893005</v>
      </c>
      <c r="AL99">
        <v>0.37401830932895302</v>
      </c>
      <c r="AM99">
        <v>2848</v>
      </c>
      <c r="AN99" s="1" t="s">
        <v>260</v>
      </c>
      <c r="AO99">
        <v>3029</v>
      </c>
      <c r="AP99">
        <v>803</v>
      </c>
      <c r="AQ99" t="b">
        <v>1</v>
      </c>
    </row>
    <row r="100" spans="1:43" ht="31.5">
      <c r="A100">
        <v>99</v>
      </c>
      <c r="B100" t="s">
        <v>54</v>
      </c>
      <c r="C100" t="s">
        <v>298</v>
      </c>
      <c r="D100" t="s">
        <v>56</v>
      </c>
      <c r="E100" s="2"/>
      <c r="F100" t="e">
        <f xml:space="preserve"> _xlfn.XLOOKUP(D100&amp;"+"&amp;C100,#REF!,#REF!)</f>
        <v>#REF!</v>
      </c>
      <c r="G100" s="4" t="s">
        <v>701</v>
      </c>
      <c r="H100" s="4" t="s">
        <v>1033</v>
      </c>
      <c r="I100" s="17">
        <v>0</v>
      </c>
      <c r="O100" s="32" t="s">
        <v>1197</v>
      </c>
      <c r="P100" s="5" t="s">
        <v>57</v>
      </c>
      <c r="Q100" s="9" t="s">
        <v>1034</v>
      </c>
      <c r="R100" s="23">
        <v>1</v>
      </c>
      <c r="T100" s="32" t="s">
        <v>1203</v>
      </c>
      <c r="U100" s="10" t="s">
        <v>590</v>
      </c>
      <c r="V100" s="10" t="s">
        <v>926</v>
      </c>
      <c r="Y100" s="32" t="s">
        <v>926</v>
      </c>
      <c r="AB100" t="s">
        <v>1035</v>
      </c>
      <c r="AC100" t="s">
        <v>54</v>
      </c>
      <c r="AD100" t="s">
        <v>298</v>
      </c>
      <c r="AE100" t="s">
        <v>56</v>
      </c>
      <c r="AF100" s="2"/>
      <c r="AG100" t="s">
        <v>78</v>
      </c>
      <c r="AI100">
        <v>0.24533444123742801</v>
      </c>
      <c r="AJ100">
        <v>0.18473936216132</v>
      </c>
      <c r="AK100">
        <v>0.375086080491005</v>
      </c>
      <c r="AL100">
        <v>8.9053560440518306E-2</v>
      </c>
      <c r="AM100">
        <v>3528</v>
      </c>
      <c r="AN100" s="1" t="s">
        <v>299</v>
      </c>
      <c r="AO100">
        <v>3752</v>
      </c>
      <c r="AP100">
        <v>1003</v>
      </c>
      <c r="AQ100" t="b">
        <v>1</v>
      </c>
    </row>
    <row r="101" spans="1:43" ht="31.5">
      <c r="A101">
        <v>184</v>
      </c>
      <c r="B101" t="s">
        <v>54</v>
      </c>
      <c r="C101" t="s">
        <v>486</v>
      </c>
      <c r="D101" t="s">
        <v>56</v>
      </c>
      <c r="E101" s="2"/>
      <c r="F101" t="e">
        <f xml:space="preserve"> _xlfn.XLOOKUP(D101&amp;"+"&amp;C101,#REF!,#REF!)</f>
        <v>#REF!</v>
      </c>
      <c r="G101" s="4" t="s">
        <v>694</v>
      </c>
      <c r="H101" s="4" t="s">
        <v>1033</v>
      </c>
      <c r="I101" s="17">
        <v>0</v>
      </c>
      <c r="O101" s="32" t="s">
        <v>1196</v>
      </c>
      <c r="P101" s="5" t="s">
        <v>57</v>
      </c>
      <c r="Q101" s="9" t="s">
        <v>1034</v>
      </c>
      <c r="R101" s="23">
        <v>1</v>
      </c>
      <c r="T101" s="32" t="s">
        <v>1203</v>
      </c>
      <c r="U101" s="10" t="s">
        <v>590</v>
      </c>
      <c r="V101" s="10" t="s">
        <v>926</v>
      </c>
      <c r="Y101" s="32" t="s">
        <v>926</v>
      </c>
      <c r="AB101" t="s">
        <v>1035</v>
      </c>
      <c r="AC101" t="s">
        <v>54</v>
      </c>
      <c r="AD101" t="s">
        <v>486</v>
      </c>
      <c r="AE101" t="s">
        <v>56</v>
      </c>
      <c r="AF101" s="2"/>
      <c r="AG101" t="s">
        <v>78</v>
      </c>
      <c r="AI101">
        <v>0.23918944972204501</v>
      </c>
      <c r="AJ101">
        <v>0.21756651085041701</v>
      </c>
      <c r="AK101">
        <v>0.35229728319264397</v>
      </c>
      <c r="AL101">
        <v>7.37594963941718E-2</v>
      </c>
      <c r="AM101">
        <v>2143</v>
      </c>
      <c r="AN101" s="1" t="s">
        <v>487</v>
      </c>
      <c r="AO101">
        <v>2278</v>
      </c>
      <c r="AP101">
        <v>545</v>
      </c>
      <c r="AQ101" t="b">
        <v>1</v>
      </c>
    </row>
    <row r="102" spans="1:43" ht="31.5">
      <c r="A102">
        <v>142</v>
      </c>
      <c r="B102" t="s">
        <v>54</v>
      </c>
      <c r="C102" t="s">
        <v>394</v>
      </c>
      <c r="D102" t="s">
        <v>56</v>
      </c>
      <c r="E102" s="2"/>
      <c r="F102" t="e">
        <f xml:space="preserve"> _xlfn.XLOOKUP(D102&amp;"+"&amp;C102,#REF!,#REF!)</f>
        <v>#REF!</v>
      </c>
      <c r="G102" s="4" t="s">
        <v>702</v>
      </c>
      <c r="H102" s="4" t="s">
        <v>1033</v>
      </c>
      <c r="I102" s="17" t="s">
        <v>1138</v>
      </c>
      <c r="O102" s="32" t="s">
        <v>1033</v>
      </c>
      <c r="P102" s="5" t="s">
        <v>703</v>
      </c>
      <c r="Q102" s="9" t="s">
        <v>1034</v>
      </c>
      <c r="R102" s="23">
        <v>1</v>
      </c>
      <c r="T102" s="32" t="s">
        <v>1213</v>
      </c>
      <c r="U102" s="10" t="s">
        <v>704</v>
      </c>
      <c r="V102" s="10" t="s">
        <v>926</v>
      </c>
      <c r="Y102" s="32" t="s">
        <v>926</v>
      </c>
      <c r="AB102" t="s">
        <v>1035</v>
      </c>
      <c r="AC102" t="s">
        <v>54</v>
      </c>
      <c r="AD102" t="s">
        <v>394</v>
      </c>
      <c r="AE102" t="s">
        <v>56</v>
      </c>
      <c r="AF102" s="2"/>
      <c r="AG102" t="s">
        <v>78</v>
      </c>
      <c r="AI102">
        <v>0.49790011629974301</v>
      </c>
      <c r="AJ102">
        <v>0.48418369008526801</v>
      </c>
      <c r="AK102">
        <v>0.78823876710408503</v>
      </c>
      <c r="AL102">
        <v>3.5047951176978197E-2</v>
      </c>
      <c r="AM102">
        <v>15317</v>
      </c>
      <c r="AN102" s="1" t="s">
        <v>395</v>
      </c>
      <c r="AO102">
        <v>16293</v>
      </c>
      <c r="AP102">
        <v>1093</v>
      </c>
      <c r="AQ102" t="b">
        <v>1</v>
      </c>
    </row>
    <row r="103" spans="1:43" ht="31.5">
      <c r="A103">
        <v>198</v>
      </c>
      <c r="B103" t="s">
        <v>54</v>
      </c>
      <c r="C103" t="s">
        <v>518</v>
      </c>
      <c r="D103" t="s">
        <v>56</v>
      </c>
      <c r="E103" s="2"/>
      <c r="F103" t="e">
        <f xml:space="preserve"> _xlfn.XLOOKUP(D103&amp;"+"&amp;C103,#REF!,#REF!)</f>
        <v>#REF!</v>
      </c>
      <c r="G103" s="4" t="s">
        <v>702</v>
      </c>
      <c r="H103" s="4" t="s">
        <v>1033</v>
      </c>
      <c r="I103" s="17" t="s">
        <v>1138</v>
      </c>
      <c r="O103" s="32" t="s">
        <v>1033</v>
      </c>
      <c r="P103" s="5" t="s">
        <v>703</v>
      </c>
      <c r="Q103" s="9" t="s">
        <v>1034</v>
      </c>
      <c r="R103" s="23">
        <v>1</v>
      </c>
      <c r="T103" s="32" t="s">
        <v>1213</v>
      </c>
      <c r="U103" s="10" t="s">
        <v>704</v>
      </c>
      <c r="V103" s="10" t="s">
        <v>926</v>
      </c>
      <c r="Y103" s="32" t="s">
        <v>926</v>
      </c>
      <c r="AB103" t="s">
        <v>1035</v>
      </c>
      <c r="AC103" t="s">
        <v>54</v>
      </c>
      <c r="AD103" t="s">
        <v>518</v>
      </c>
      <c r="AE103" t="s">
        <v>56</v>
      </c>
      <c r="AF103" s="2"/>
      <c r="AG103" t="s">
        <v>78</v>
      </c>
      <c r="AI103">
        <v>0.67525020437056504</v>
      </c>
      <c r="AJ103">
        <v>0.53751790313261405</v>
      </c>
      <c r="AK103">
        <v>0.82184895519093304</v>
      </c>
      <c r="AL103">
        <v>0.135133525484912</v>
      </c>
      <c r="AM103">
        <v>2571</v>
      </c>
      <c r="AN103" s="1" t="s">
        <v>519</v>
      </c>
      <c r="AO103">
        <v>2734</v>
      </c>
      <c r="AP103">
        <v>761</v>
      </c>
      <c r="AQ103" t="b">
        <v>1</v>
      </c>
    </row>
    <row r="104" spans="1:43" ht="31.5">
      <c r="A104">
        <v>76</v>
      </c>
      <c r="B104" t="s">
        <v>54</v>
      </c>
      <c r="C104" t="s">
        <v>244</v>
      </c>
      <c r="D104" t="s">
        <v>56</v>
      </c>
      <c r="E104" s="2"/>
      <c r="F104" t="e">
        <f xml:space="preserve"> _xlfn.XLOOKUP(D104&amp;"+"&amp;C104,#REF!,#REF!)</f>
        <v>#REF!</v>
      </c>
      <c r="G104" s="4" t="s">
        <v>705</v>
      </c>
      <c r="H104" s="4" t="s">
        <v>1033</v>
      </c>
      <c r="I104" s="17" t="s">
        <v>1138</v>
      </c>
      <c r="O104" s="32" t="s">
        <v>1033</v>
      </c>
      <c r="P104" s="5" t="s">
        <v>706</v>
      </c>
      <c r="Q104" s="9" t="s">
        <v>1034</v>
      </c>
      <c r="R104" s="23">
        <v>1</v>
      </c>
      <c r="T104" s="32" t="s">
        <v>1213</v>
      </c>
      <c r="U104" s="10" t="s">
        <v>707</v>
      </c>
      <c r="V104" s="10" t="s">
        <v>926</v>
      </c>
      <c r="Y104" s="32" t="s">
        <v>926</v>
      </c>
      <c r="Z104" s="3"/>
      <c r="AB104" t="s">
        <v>1035</v>
      </c>
      <c r="AC104" t="s">
        <v>54</v>
      </c>
      <c r="AD104" t="s">
        <v>244</v>
      </c>
      <c r="AE104" t="s">
        <v>56</v>
      </c>
      <c r="AF104" s="2"/>
      <c r="AG104" t="s">
        <v>78</v>
      </c>
      <c r="AI104">
        <v>0.644273504665688</v>
      </c>
      <c r="AJ104">
        <v>0.55003986624444501</v>
      </c>
      <c r="AK104">
        <v>1.12404041280769</v>
      </c>
      <c r="AL104">
        <v>9.3896868021896798E-2</v>
      </c>
      <c r="AM104">
        <v>15026</v>
      </c>
      <c r="AN104" s="1" t="s">
        <v>245</v>
      </c>
      <c r="AO104">
        <v>15984</v>
      </c>
      <c r="AP104">
        <v>1165</v>
      </c>
      <c r="AQ104" t="b">
        <v>1</v>
      </c>
    </row>
    <row r="105" spans="1:43" ht="31.5">
      <c r="A105">
        <v>20</v>
      </c>
      <c r="B105" t="s">
        <v>54</v>
      </c>
      <c r="C105" t="s">
        <v>87</v>
      </c>
      <c r="D105" t="s">
        <v>56</v>
      </c>
      <c r="E105" s="2"/>
      <c r="F105" t="e">
        <f xml:space="preserve"> _xlfn.XLOOKUP(D105&amp;"+"&amp;C105,#REF!,#REF!)</f>
        <v>#REF!</v>
      </c>
      <c r="G105" s="4" t="s">
        <v>708</v>
      </c>
      <c r="H105" s="4" t="s">
        <v>1033</v>
      </c>
      <c r="I105" s="17">
        <v>0</v>
      </c>
      <c r="O105" s="32" t="s">
        <v>1196</v>
      </c>
      <c r="P105" s="5" t="s">
        <v>709</v>
      </c>
      <c r="Q105" s="9" t="s">
        <v>1034</v>
      </c>
      <c r="R105" s="23">
        <v>1</v>
      </c>
      <c r="T105" s="32" t="s">
        <v>1203</v>
      </c>
      <c r="U105" s="10" t="s">
        <v>692</v>
      </c>
      <c r="V105" s="10" t="s">
        <v>926</v>
      </c>
      <c r="Y105" s="32" t="s">
        <v>926</v>
      </c>
      <c r="Z105" t="s">
        <v>684</v>
      </c>
      <c r="AB105" t="s">
        <v>1035</v>
      </c>
      <c r="AC105" t="s">
        <v>54</v>
      </c>
      <c r="AD105" t="s">
        <v>87</v>
      </c>
      <c r="AE105" t="s">
        <v>56</v>
      </c>
      <c r="AF105" s="2"/>
      <c r="AG105" t="s">
        <v>78</v>
      </c>
      <c r="AI105">
        <v>0.60432508764302395</v>
      </c>
      <c r="AJ105">
        <v>0.58524945844891396</v>
      </c>
      <c r="AK105">
        <v>0.91614650848600598</v>
      </c>
      <c r="AL105">
        <v>0.119168433468417</v>
      </c>
      <c r="AM105">
        <v>12032</v>
      </c>
      <c r="AN105" s="1" t="s">
        <v>88</v>
      </c>
      <c r="AO105">
        <v>12798</v>
      </c>
      <c r="AP105">
        <v>864</v>
      </c>
      <c r="AQ105" t="b">
        <v>1</v>
      </c>
    </row>
    <row r="106" spans="1:43" ht="31.5">
      <c r="A106">
        <v>82</v>
      </c>
      <c r="B106" t="s">
        <v>54</v>
      </c>
      <c r="C106" t="s">
        <v>257</v>
      </c>
      <c r="D106" t="s">
        <v>56</v>
      </c>
      <c r="E106" s="2"/>
      <c r="F106" t="e">
        <f xml:space="preserve"> _xlfn.XLOOKUP(D106&amp;"+"&amp;C106,#REF!,#REF!)</f>
        <v>#REF!</v>
      </c>
      <c r="G106" s="4" t="s">
        <v>710</v>
      </c>
      <c r="H106" s="4" t="s">
        <v>1033</v>
      </c>
      <c r="I106" s="17" t="s">
        <v>1138</v>
      </c>
      <c r="O106" s="32" t="s">
        <v>1033</v>
      </c>
      <c r="P106" s="5" t="s">
        <v>711</v>
      </c>
      <c r="Q106" s="9" t="s">
        <v>1034</v>
      </c>
      <c r="R106" s="23">
        <v>1</v>
      </c>
      <c r="T106" s="32" t="s">
        <v>1213</v>
      </c>
      <c r="U106" s="10" t="s">
        <v>712</v>
      </c>
      <c r="V106" s="10" t="s">
        <v>926</v>
      </c>
      <c r="Y106" s="32" t="s">
        <v>926</v>
      </c>
      <c r="AB106" t="s">
        <v>1035</v>
      </c>
      <c r="AC106" t="s">
        <v>54</v>
      </c>
      <c r="AD106" t="s">
        <v>257</v>
      </c>
      <c r="AE106" t="s">
        <v>56</v>
      </c>
      <c r="AF106" s="2"/>
      <c r="AG106" t="s">
        <v>78</v>
      </c>
      <c r="AI106">
        <v>0.46816491091151702</v>
      </c>
      <c r="AJ106">
        <v>0.48196259618854398</v>
      </c>
      <c r="AK106">
        <v>0.59805557120693897</v>
      </c>
      <c r="AL106">
        <v>0.37366566681429503</v>
      </c>
      <c r="AM106">
        <v>2859</v>
      </c>
      <c r="AN106" s="1" t="s">
        <v>258</v>
      </c>
      <c r="AO106">
        <v>3040</v>
      </c>
      <c r="AP106">
        <v>804</v>
      </c>
      <c r="AQ106" t="b">
        <v>1</v>
      </c>
    </row>
    <row r="107" spans="1:43" ht="31.5">
      <c r="A107">
        <v>190</v>
      </c>
      <c r="B107" t="s">
        <v>54</v>
      </c>
      <c r="C107" t="s">
        <v>502</v>
      </c>
      <c r="D107" t="s">
        <v>56</v>
      </c>
      <c r="E107" s="2"/>
      <c r="F107" t="e">
        <f xml:space="preserve"> _xlfn.XLOOKUP(D107&amp;"+"&amp;C107,#REF!,#REF!)</f>
        <v>#REF!</v>
      </c>
      <c r="G107" s="4" t="s">
        <v>713</v>
      </c>
      <c r="H107" s="4" t="s">
        <v>1033</v>
      </c>
      <c r="I107" s="17">
        <v>0</v>
      </c>
      <c r="O107" s="32" t="s">
        <v>1197</v>
      </c>
      <c r="P107" s="5" t="s">
        <v>709</v>
      </c>
      <c r="Q107" s="9" t="s">
        <v>1034</v>
      </c>
      <c r="R107" s="23">
        <v>1</v>
      </c>
      <c r="T107" s="32" t="s">
        <v>1203</v>
      </c>
      <c r="U107" s="10" t="s">
        <v>692</v>
      </c>
      <c r="V107" s="10" t="s">
        <v>926</v>
      </c>
      <c r="Y107" s="32" t="s">
        <v>926</v>
      </c>
      <c r="AB107" t="s">
        <v>1035</v>
      </c>
      <c r="AC107" t="s">
        <v>54</v>
      </c>
      <c r="AD107" t="s">
        <v>502</v>
      </c>
      <c r="AE107" t="s">
        <v>56</v>
      </c>
      <c r="AF107" s="2"/>
      <c r="AG107" t="s">
        <v>78</v>
      </c>
      <c r="AI107">
        <v>0.21773464431641801</v>
      </c>
      <c r="AJ107">
        <v>0.18833962408825999</v>
      </c>
      <c r="AK107">
        <v>0.37110805675728997</v>
      </c>
      <c r="AL107">
        <v>8.78039363036935E-2</v>
      </c>
      <c r="AM107">
        <v>3529</v>
      </c>
      <c r="AN107" s="1" t="s">
        <v>503</v>
      </c>
      <c r="AO107">
        <v>3753</v>
      </c>
      <c r="AP107">
        <v>1003</v>
      </c>
      <c r="AQ107" t="b">
        <v>1</v>
      </c>
    </row>
    <row r="108" spans="1:43" ht="63">
      <c r="A108">
        <v>92</v>
      </c>
      <c r="B108" t="s">
        <v>54</v>
      </c>
      <c r="C108" t="s">
        <v>282</v>
      </c>
      <c r="D108" t="s">
        <v>56</v>
      </c>
      <c r="E108" s="2"/>
      <c r="F108" t="e">
        <f xml:space="preserve"> _xlfn.XLOOKUP(D108&amp;"+"&amp;C108,#REF!,#REF!)</f>
        <v>#REF!</v>
      </c>
      <c r="G108" s="4" t="s">
        <v>708</v>
      </c>
      <c r="H108" s="4" t="s">
        <v>1033</v>
      </c>
      <c r="I108" s="17">
        <v>0</v>
      </c>
      <c r="O108" s="32" t="s">
        <v>1196</v>
      </c>
      <c r="P108" s="5" t="s">
        <v>709</v>
      </c>
      <c r="Q108" s="9" t="s">
        <v>1034</v>
      </c>
      <c r="R108" s="23">
        <v>1</v>
      </c>
      <c r="T108" s="32" t="s">
        <v>1203</v>
      </c>
      <c r="U108" s="10" t="s">
        <v>692</v>
      </c>
      <c r="V108" s="10" t="s">
        <v>926</v>
      </c>
      <c r="Y108" s="32" t="s">
        <v>926</v>
      </c>
      <c r="Z108" s="3" t="s">
        <v>695</v>
      </c>
      <c r="AB108" t="s">
        <v>1035</v>
      </c>
      <c r="AC108" t="s">
        <v>54</v>
      </c>
      <c r="AD108" t="s">
        <v>282</v>
      </c>
      <c r="AE108" t="s">
        <v>56</v>
      </c>
      <c r="AF108" s="2"/>
      <c r="AG108" t="s">
        <v>78</v>
      </c>
      <c r="AI108">
        <v>0.18446290219964001</v>
      </c>
      <c r="AJ108">
        <v>0.27014651204239998</v>
      </c>
      <c r="AK108">
        <v>0.92136844532250395</v>
      </c>
      <c r="AL108">
        <v>7.7028532462114899E-2</v>
      </c>
      <c r="AM108">
        <v>2072</v>
      </c>
      <c r="AN108" s="1" t="s">
        <v>283</v>
      </c>
      <c r="AO108">
        <v>2204</v>
      </c>
      <c r="AP108">
        <v>526</v>
      </c>
      <c r="AQ108" t="b">
        <v>1</v>
      </c>
    </row>
    <row r="109" spans="1:43">
      <c r="A109">
        <v>113</v>
      </c>
      <c r="B109" t="s">
        <v>54</v>
      </c>
      <c r="C109" t="s">
        <v>326</v>
      </c>
      <c r="D109" t="s">
        <v>56</v>
      </c>
      <c r="E109" s="2"/>
      <c r="F109" t="e">
        <f xml:space="preserve"> _xlfn.XLOOKUP(D109&amp;"+"&amp;C109,#REF!,#REF!)</f>
        <v>#REF!</v>
      </c>
      <c r="G109" s="4" t="s">
        <v>714</v>
      </c>
      <c r="H109" s="4" t="s">
        <v>1126</v>
      </c>
      <c r="I109" s="17">
        <v>0</v>
      </c>
      <c r="O109" s="32" t="s">
        <v>1197</v>
      </c>
      <c r="P109" s="5" t="s">
        <v>709</v>
      </c>
      <c r="Q109" s="5" t="s">
        <v>925</v>
      </c>
      <c r="R109" s="23">
        <v>1</v>
      </c>
      <c r="T109" s="32" t="s">
        <v>1203</v>
      </c>
      <c r="U109" s="10" t="s">
        <v>692</v>
      </c>
      <c r="V109" s="10" t="s">
        <v>926</v>
      </c>
      <c r="Y109" s="32" t="s">
        <v>926</v>
      </c>
      <c r="Z109" s="3"/>
      <c r="AB109" t="s">
        <v>1057</v>
      </c>
      <c r="AC109" t="s">
        <v>54</v>
      </c>
      <c r="AD109" t="s">
        <v>326</v>
      </c>
      <c r="AE109" t="s">
        <v>56</v>
      </c>
      <c r="AF109" s="2"/>
      <c r="AG109" t="s">
        <v>1056</v>
      </c>
      <c r="AI109">
        <v>0.74294381161312495</v>
      </c>
      <c r="AJ109">
        <v>0.77427919923043897</v>
      </c>
      <c r="AK109">
        <v>0.87297116533673902</v>
      </c>
      <c r="AL109">
        <v>0.71073941591401502</v>
      </c>
      <c r="AM109">
        <v>12952</v>
      </c>
      <c r="AN109" s="1" t="s">
        <v>327</v>
      </c>
      <c r="AO109">
        <v>13777</v>
      </c>
      <c r="AP109">
        <v>1433</v>
      </c>
      <c r="AQ109" t="b">
        <v>1</v>
      </c>
    </row>
    <row r="110" spans="1:43">
      <c r="A110">
        <v>286</v>
      </c>
      <c r="B110" t="s">
        <v>898</v>
      </c>
      <c r="C110" t="s">
        <v>899</v>
      </c>
      <c r="D110" t="s">
        <v>900</v>
      </c>
      <c r="E110" s="2"/>
      <c r="F110" t="e">
        <v>#N/A</v>
      </c>
      <c r="G110" s="4" t="s">
        <v>35</v>
      </c>
      <c r="H110" s="4" t="s">
        <v>35</v>
      </c>
      <c r="I110" s="17">
        <v>0</v>
      </c>
      <c r="O110" s="32" t="s">
        <v>35</v>
      </c>
      <c r="P110" s="5" t="s">
        <v>35</v>
      </c>
      <c r="Q110" s="5" t="s">
        <v>35</v>
      </c>
      <c r="R110" s="23">
        <v>0</v>
      </c>
      <c r="T110" s="32" t="s">
        <v>35</v>
      </c>
      <c r="U110" s="10" t="s">
        <v>35</v>
      </c>
      <c r="V110" s="10" t="s">
        <v>35</v>
      </c>
      <c r="W110" s="25">
        <v>0</v>
      </c>
      <c r="Y110" s="32" t="s">
        <v>35</v>
      </c>
      <c r="AI110">
        <v>0.26729931622470698</v>
      </c>
      <c r="AJ110">
        <v>0.49471940992626301</v>
      </c>
      <c r="AK110">
        <v>0.93525437491552099</v>
      </c>
      <c r="AL110">
        <v>0</v>
      </c>
      <c r="AM110">
        <v>2115</v>
      </c>
      <c r="AN110" s="1" t="s">
        <v>901</v>
      </c>
      <c r="AO110">
        <v>2249</v>
      </c>
      <c r="AP110">
        <v>918</v>
      </c>
      <c r="AQ110" t="b">
        <v>0</v>
      </c>
    </row>
    <row r="111" spans="1:43" ht="47.25">
      <c r="A111" s="15">
        <v>19</v>
      </c>
      <c r="B111" s="15" t="s">
        <v>16</v>
      </c>
      <c r="C111" s="15" t="s">
        <v>85</v>
      </c>
      <c r="D111" s="15" t="s">
        <v>18</v>
      </c>
      <c r="E111" s="16"/>
      <c r="F111" s="15" t="e">
        <f xml:space="preserve"> _xlfn.XLOOKUP(D111&amp;"+"&amp;C111,#REF!,#REF!)</f>
        <v>#REF!</v>
      </c>
      <c r="G111" s="4" t="s">
        <v>721</v>
      </c>
      <c r="H111" s="13" t="s">
        <v>1081</v>
      </c>
      <c r="I111" s="17" t="s">
        <v>1138</v>
      </c>
      <c r="J111" s="22" t="s">
        <v>1162</v>
      </c>
      <c r="N111" s="4" t="s">
        <v>1163</v>
      </c>
      <c r="O111" s="32" t="s">
        <v>1162</v>
      </c>
      <c r="P111" s="5" t="s">
        <v>568</v>
      </c>
      <c r="Q111" s="9" t="s">
        <v>1082</v>
      </c>
      <c r="R111" s="23">
        <v>1</v>
      </c>
      <c r="T111" s="32" t="s">
        <v>1205</v>
      </c>
      <c r="U111" s="10" t="s">
        <v>590</v>
      </c>
      <c r="V111" s="10" t="s">
        <v>926</v>
      </c>
      <c r="W111" s="25">
        <v>0</v>
      </c>
      <c r="Y111" s="32" t="s">
        <v>926</v>
      </c>
      <c r="Z111" t="s">
        <v>723</v>
      </c>
      <c r="AB111" t="s">
        <v>1100</v>
      </c>
      <c r="AC111" t="s">
        <v>16</v>
      </c>
      <c r="AD111" t="s">
        <v>85</v>
      </c>
      <c r="AE111" t="s">
        <v>18</v>
      </c>
      <c r="AF111" s="2"/>
      <c r="AG111" t="s">
        <v>1083</v>
      </c>
      <c r="AI111">
        <v>0.60203934305262397</v>
      </c>
      <c r="AJ111">
        <v>0.46465399699655602</v>
      </c>
      <c r="AK111">
        <v>0.63607451511509805</v>
      </c>
      <c r="AL111">
        <v>0</v>
      </c>
      <c r="AM111">
        <v>1664</v>
      </c>
      <c r="AN111" s="1" t="s">
        <v>86</v>
      </c>
      <c r="AO111">
        <v>1769</v>
      </c>
      <c r="AP111">
        <v>316</v>
      </c>
      <c r="AQ111" t="b">
        <v>1</v>
      </c>
    </row>
    <row r="112" spans="1:43">
      <c r="A112">
        <v>157</v>
      </c>
      <c r="B112" t="s">
        <v>16</v>
      </c>
      <c r="C112" t="s">
        <v>427</v>
      </c>
      <c r="D112" t="s">
        <v>18</v>
      </c>
      <c r="E112" s="2"/>
      <c r="F112" t="e">
        <f xml:space="preserve"> _xlfn.XLOOKUP(D112&amp;"+"&amp;C112,#REF!,#REF!)</f>
        <v>#REF!</v>
      </c>
      <c r="G112" s="4" t="s">
        <v>640</v>
      </c>
      <c r="H112" s="4" t="s">
        <v>1021</v>
      </c>
      <c r="I112" s="17">
        <v>0</v>
      </c>
      <c r="O112" s="32" t="s">
        <v>640</v>
      </c>
      <c r="P112" s="5" t="s">
        <v>568</v>
      </c>
      <c r="Q112" s="5" t="s">
        <v>1022</v>
      </c>
      <c r="R112" s="23">
        <v>1</v>
      </c>
      <c r="T112" s="32" t="s">
        <v>568</v>
      </c>
      <c r="U112" s="10" t="s">
        <v>590</v>
      </c>
      <c r="V112" s="10" t="s">
        <v>926</v>
      </c>
      <c r="W112" s="25">
        <v>0</v>
      </c>
      <c r="Y112" s="32" t="s">
        <v>926</v>
      </c>
      <c r="AB112" t="s">
        <v>1024</v>
      </c>
      <c r="AC112" t="s">
        <v>16</v>
      </c>
      <c r="AD112" t="s">
        <v>427</v>
      </c>
      <c r="AE112" t="s">
        <v>18</v>
      </c>
      <c r="AF112" s="2"/>
      <c r="AG112" t="s">
        <v>1023</v>
      </c>
      <c r="AI112">
        <v>0.32574893948789202</v>
      </c>
      <c r="AJ112">
        <v>0.22076415340655001</v>
      </c>
      <c r="AK112">
        <v>0.32574893948789202</v>
      </c>
      <c r="AL112">
        <v>5.2862067659203503E-2</v>
      </c>
      <c r="AM112">
        <v>1027</v>
      </c>
      <c r="AN112" s="1" t="s">
        <v>428</v>
      </c>
      <c r="AO112">
        <v>1091</v>
      </c>
      <c r="AP112">
        <v>695</v>
      </c>
      <c r="AQ112" t="b">
        <v>1</v>
      </c>
    </row>
    <row r="113" spans="1:43">
      <c r="A113">
        <v>21</v>
      </c>
      <c r="B113" t="s">
        <v>16</v>
      </c>
      <c r="C113" t="s">
        <v>89</v>
      </c>
      <c r="D113" t="s">
        <v>18</v>
      </c>
      <c r="E113" s="12"/>
      <c r="F113" t="e">
        <f xml:space="preserve"> _xlfn.XLOOKUP(D113&amp;"+"&amp;C113,#REF!,#REF!)</f>
        <v>#REF!</v>
      </c>
      <c r="G113" s="4" t="s">
        <v>724</v>
      </c>
      <c r="H113" s="4" t="s">
        <v>1021</v>
      </c>
      <c r="I113" s="17">
        <v>0</v>
      </c>
      <c r="O113" s="32" t="s">
        <v>724</v>
      </c>
      <c r="P113" s="5" t="s">
        <v>568</v>
      </c>
      <c r="Q113" s="5" t="s">
        <v>1022</v>
      </c>
      <c r="R113" s="23">
        <v>1</v>
      </c>
      <c r="T113" s="32" t="s">
        <v>568</v>
      </c>
      <c r="U113" s="10" t="s">
        <v>590</v>
      </c>
      <c r="V113" s="10" t="s">
        <v>926</v>
      </c>
      <c r="W113" s="25">
        <v>0</v>
      </c>
      <c r="Y113" s="32" t="s">
        <v>926</v>
      </c>
      <c r="AB113" t="s">
        <v>1024</v>
      </c>
      <c r="AC113" t="s">
        <v>16</v>
      </c>
      <c r="AD113" t="s">
        <v>89</v>
      </c>
      <c r="AE113" t="s">
        <v>18</v>
      </c>
      <c r="AF113" s="2"/>
      <c r="AG113" t="s">
        <v>1023</v>
      </c>
      <c r="AI113">
        <v>0.22853875524421499</v>
      </c>
      <c r="AJ113">
        <v>0.40548137391528</v>
      </c>
      <c r="AK113">
        <v>0.91734349511697399</v>
      </c>
      <c r="AL113">
        <v>0.10233570677435699</v>
      </c>
      <c r="AM113">
        <v>8791</v>
      </c>
      <c r="AN113" s="1" t="s">
        <v>90</v>
      </c>
      <c r="AO113">
        <v>9351</v>
      </c>
      <c r="AP113">
        <v>880</v>
      </c>
      <c r="AQ113" t="b">
        <v>1</v>
      </c>
    </row>
    <row r="114" spans="1:43">
      <c r="A114">
        <v>53</v>
      </c>
      <c r="B114" t="s">
        <v>16</v>
      </c>
      <c r="C114" t="s">
        <v>183</v>
      </c>
      <c r="D114" t="s">
        <v>18</v>
      </c>
      <c r="E114" s="12"/>
      <c r="F114" t="e">
        <f xml:space="preserve"> _xlfn.XLOOKUP(D114&amp;"+"&amp;C114,#REF!,#REF!)</f>
        <v>#REF!</v>
      </c>
      <c r="G114" s="4" t="s">
        <v>724</v>
      </c>
      <c r="H114" s="4" t="s">
        <v>1021</v>
      </c>
      <c r="I114" s="17">
        <v>0</v>
      </c>
      <c r="O114" s="32" t="s">
        <v>724</v>
      </c>
      <c r="P114" s="5" t="s">
        <v>568</v>
      </c>
      <c r="Q114" s="5" t="s">
        <v>1022</v>
      </c>
      <c r="R114" s="23">
        <v>1</v>
      </c>
      <c r="T114" s="32" t="s">
        <v>568</v>
      </c>
      <c r="U114" s="10" t="s">
        <v>590</v>
      </c>
      <c r="V114" s="10" t="s">
        <v>926</v>
      </c>
      <c r="W114" s="25">
        <v>0</v>
      </c>
      <c r="Y114" s="32" t="s">
        <v>926</v>
      </c>
      <c r="Z114" t="s">
        <v>364</v>
      </c>
      <c r="AB114" t="s">
        <v>1024</v>
      </c>
      <c r="AC114" t="s">
        <v>16</v>
      </c>
      <c r="AD114" t="s">
        <v>183</v>
      </c>
      <c r="AE114" t="s">
        <v>18</v>
      </c>
      <c r="AF114" s="2"/>
      <c r="AG114" t="s">
        <v>1023</v>
      </c>
      <c r="AI114">
        <v>0.23811326080477399</v>
      </c>
      <c r="AJ114">
        <v>0.33146031843356599</v>
      </c>
      <c r="AK114">
        <v>0.83888216790230496</v>
      </c>
      <c r="AL114">
        <v>2.2330344686000401E-2</v>
      </c>
      <c r="AM114">
        <v>8967</v>
      </c>
      <c r="AN114" s="1" t="s">
        <v>184</v>
      </c>
      <c r="AO114">
        <v>9538</v>
      </c>
      <c r="AP114">
        <v>958</v>
      </c>
      <c r="AQ114" t="b">
        <v>1</v>
      </c>
    </row>
    <row r="115" spans="1:43" ht="78.75">
      <c r="A115">
        <v>129</v>
      </c>
      <c r="B115" t="s">
        <v>16</v>
      </c>
      <c r="C115" t="s">
        <v>363</v>
      </c>
      <c r="D115" t="s">
        <v>18</v>
      </c>
      <c r="E115" s="12"/>
      <c r="F115" t="e">
        <f xml:space="preserve"> _xlfn.XLOOKUP(D115&amp;"+"&amp;C115,#REF!,#REF!)</f>
        <v>#REF!</v>
      </c>
      <c r="G115" s="4" t="s">
        <v>725</v>
      </c>
      <c r="H115" s="4" t="s">
        <v>1021</v>
      </c>
      <c r="I115" s="17">
        <v>0</v>
      </c>
      <c r="O115" s="32" t="s">
        <v>725</v>
      </c>
      <c r="P115" s="5" t="s">
        <v>568</v>
      </c>
      <c r="Q115" s="5" t="s">
        <v>1022</v>
      </c>
      <c r="R115" s="23">
        <v>1</v>
      </c>
      <c r="T115" s="32" t="s">
        <v>568</v>
      </c>
      <c r="U115" s="10" t="s">
        <v>590</v>
      </c>
      <c r="V115" s="10" t="s">
        <v>926</v>
      </c>
      <c r="W115" s="25">
        <v>0</v>
      </c>
      <c r="Y115" s="32" t="s">
        <v>926</v>
      </c>
      <c r="Z115" s="3" t="s">
        <v>727</v>
      </c>
      <c r="AB115" t="s">
        <v>1024</v>
      </c>
      <c r="AC115" t="s">
        <v>16</v>
      </c>
      <c r="AD115" t="s">
        <v>363</v>
      </c>
      <c r="AE115" t="s">
        <v>18</v>
      </c>
      <c r="AF115" s="2"/>
      <c r="AG115" t="s">
        <v>1023</v>
      </c>
      <c r="AI115">
        <v>0.168434759166179</v>
      </c>
      <c r="AJ115">
        <v>0.328726389290729</v>
      </c>
      <c r="AK115">
        <v>0.82437594764505295</v>
      </c>
      <c r="AL115">
        <v>1.83231009405306E-2</v>
      </c>
      <c r="AM115">
        <v>8902</v>
      </c>
      <c r="AN115" s="1" t="s">
        <v>365</v>
      </c>
      <c r="AO115">
        <v>9469</v>
      </c>
      <c r="AP115">
        <v>859</v>
      </c>
      <c r="AQ115" t="b">
        <v>1</v>
      </c>
    </row>
    <row r="116" spans="1:43">
      <c r="A116">
        <v>165</v>
      </c>
      <c r="B116" t="s">
        <v>16</v>
      </c>
      <c r="C116" t="s">
        <v>443</v>
      </c>
      <c r="D116" t="s">
        <v>18</v>
      </c>
      <c r="E116" s="12"/>
      <c r="F116" t="e">
        <f xml:space="preserve"> _xlfn.XLOOKUP(D116&amp;"+"&amp;C116,#REF!,#REF!)</f>
        <v>#REF!</v>
      </c>
      <c r="G116" s="4" t="s">
        <v>726</v>
      </c>
      <c r="H116" s="4" t="s">
        <v>1021</v>
      </c>
      <c r="I116" s="17">
        <v>0</v>
      </c>
      <c r="O116" s="32" t="s">
        <v>726</v>
      </c>
      <c r="P116" s="5" t="s">
        <v>568</v>
      </c>
      <c r="Q116" s="5" t="s">
        <v>1022</v>
      </c>
      <c r="R116" s="23">
        <v>1</v>
      </c>
      <c r="T116" s="32" t="s">
        <v>568</v>
      </c>
      <c r="U116" s="10" t="s">
        <v>590</v>
      </c>
      <c r="V116" s="10" t="s">
        <v>926</v>
      </c>
      <c r="W116" s="25">
        <v>0</v>
      </c>
      <c r="Y116" s="32" t="s">
        <v>926</v>
      </c>
      <c r="AB116" t="s">
        <v>1024</v>
      </c>
      <c r="AC116" t="s">
        <v>16</v>
      </c>
      <c r="AD116" t="s">
        <v>443</v>
      </c>
      <c r="AE116" t="s">
        <v>18</v>
      </c>
      <c r="AF116" s="2"/>
      <c r="AG116" t="s">
        <v>1023</v>
      </c>
      <c r="AI116">
        <v>0.365367230819517</v>
      </c>
      <c r="AJ116">
        <v>0.43693161703553501</v>
      </c>
      <c r="AK116">
        <v>1.14154129063083</v>
      </c>
      <c r="AL116">
        <v>8.1627865134312999E-2</v>
      </c>
      <c r="AM116">
        <v>9407</v>
      </c>
      <c r="AN116" s="1" t="s">
        <v>444</v>
      </c>
      <c r="AO116">
        <v>10007</v>
      </c>
      <c r="AP116">
        <v>733</v>
      </c>
      <c r="AQ116" t="b">
        <v>1</v>
      </c>
    </row>
    <row r="117" spans="1:43">
      <c r="A117">
        <v>107</v>
      </c>
      <c r="B117" t="s">
        <v>16</v>
      </c>
      <c r="C117" t="s">
        <v>314</v>
      </c>
      <c r="D117" t="s">
        <v>18</v>
      </c>
      <c r="E117" s="12"/>
      <c r="F117" t="e">
        <f xml:space="preserve"> _xlfn.XLOOKUP(D117&amp;"+"&amp;C117,#REF!,#REF!)</f>
        <v>#REF!</v>
      </c>
      <c r="G117" s="4" t="s">
        <v>724</v>
      </c>
      <c r="H117" s="4" t="s">
        <v>1021</v>
      </c>
      <c r="I117" s="17">
        <v>0</v>
      </c>
      <c r="O117" s="32" t="s">
        <v>724</v>
      </c>
      <c r="P117" s="5" t="s">
        <v>568</v>
      </c>
      <c r="Q117" s="5" t="s">
        <v>1022</v>
      </c>
      <c r="R117" s="23">
        <v>1</v>
      </c>
      <c r="T117" s="32" t="s">
        <v>568</v>
      </c>
      <c r="U117" s="10" t="s">
        <v>590</v>
      </c>
      <c r="V117" s="10" t="s">
        <v>926</v>
      </c>
      <c r="W117" s="25">
        <v>0</v>
      </c>
      <c r="Y117" s="32" t="s">
        <v>926</v>
      </c>
      <c r="AB117" t="s">
        <v>1024</v>
      </c>
      <c r="AC117" t="s">
        <v>16</v>
      </c>
      <c r="AD117" t="s">
        <v>314</v>
      </c>
      <c r="AE117" t="s">
        <v>18</v>
      </c>
      <c r="AF117" s="2"/>
      <c r="AG117" t="s">
        <v>1023</v>
      </c>
      <c r="AI117">
        <v>0.73473052853832299</v>
      </c>
      <c r="AJ117">
        <v>0.67154436891035796</v>
      </c>
      <c r="AK117">
        <v>0.93163802849013999</v>
      </c>
      <c r="AL117">
        <v>0</v>
      </c>
      <c r="AM117">
        <v>10497</v>
      </c>
      <c r="AN117" s="1" t="s">
        <v>315</v>
      </c>
      <c r="AO117">
        <v>11166</v>
      </c>
      <c r="AP117">
        <v>920</v>
      </c>
      <c r="AQ117" t="b">
        <v>1</v>
      </c>
    </row>
    <row r="118" spans="1:43">
      <c r="A118">
        <v>1</v>
      </c>
      <c r="B118" t="s">
        <v>16</v>
      </c>
      <c r="C118" t="s">
        <v>17</v>
      </c>
      <c r="D118" t="s">
        <v>18</v>
      </c>
      <c r="E118" s="12"/>
      <c r="F118" t="e">
        <f xml:space="preserve"> _xlfn.XLOOKUP(D118&amp;"+"&amp;C118,#REF!,#REF!)</f>
        <v>#REF!</v>
      </c>
      <c r="G118" s="4" t="s">
        <v>724</v>
      </c>
      <c r="H118" s="4" t="s">
        <v>1021</v>
      </c>
      <c r="I118" s="17">
        <v>0</v>
      </c>
      <c r="O118" s="32" t="s">
        <v>724</v>
      </c>
      <c r="P118" s="5" t="s">
        <v>568</v>
      </c>
      <c r="Q118" s="5" t="s">
        <v>1022</v>
      </c>
      <c r="R118" s="23">
        <v>1</v>
      </c>
      <c r="T118" s="32" t="s">
        <v>568</v>
      </c>
      <c r="U118" s="10" t="s">
        <v>590</v>
      </c>
      <c r="V118" s="10" t="s">
        <v>926</v>
      </c>
      <c r="W118" s="25">
        <v>0</v>
      </c>
      <c r="Y118" s="32" t="s">
        <v>926</v>
      </c>
      <c r="Z118" t="s">
        <v>722</v>
      </c>
      <c r="AB118" t="s">
        <v>1024</v>
      </c>
      <c r="AC118" t="s">
        <v>16</v>
      </c>
      <c r="AD118" t="s">
        <v>17</v>
      </c>
      <c r="AE118" t="s">
        <v>18</v>
      </c>
      <c r="AF118" s="2"/>
      <c r="AG118" t="s">
        <v>1023</v>
      </c>
      <c r="AI118">
        <v>0.68013486618609897</v>
      </c>
      <c r="AJ118">
        <v>0.61774324096630095</v>
      </c>
      <c r="AK118">
        <v>0.95125253765871198</v>
      </c>
      <c r="AL118">
        <v>7.9961281334527401E-2</v>
      </c>
      <c r="AM118">
        <v>10640</v>
      </c>
      <c r="AN118" s="1" t="s">
        <v>19</v>
      </c>
      <c r="AO118">
        <v>11318</v>
      </c>
      <c r="AP118">
        <v>927</v>
      </c>
      <c r="AQ118" t="b">
        <v>1</v>
      </c>
    </row>
    <row r="119" spans="1:43">
      <c r="A119">
        <v>177</v>
      </c>
      <c r="B119" t="s">
        <v>16</v>
      </c>
      <c r="C119" t="s">
        <v>470</v>
      </c>
      <c r="D119" t="s">
        <v>18</v>
      </c>
      <c r="E119" s="2"/>
      <c r="F119" t="e">
        <f xml:space="preserve"> _xlfn.XLOOKUP(D119&amp;"+"&amp;C119,#REF!,#REF!)</f>
        <v>#REF!</v>
      </c>
      <c r="G119" s="4" t="s">
        <v>724</v>
      </c>
      <c r="H119" s="4" t="s">
        <v>1021</v>
      </c>
      <c r="I119" s="17">
        <v>0</v>
      </c>
      <c r="O119" s="32" t="s">
        <v>724</v>
      </c>
      <c r="P119" s="5" t="s">
        <v>568</v>
      </c>
      <c r="Q119" s="5" t="s">
        <v>1022</v>
      </c>
      <c r="R119" s="23">
        <v>1</v>
      </c>
      <c r="T119" s="32" t="s">
        <v>568</v>
      </c>
      <c r="U119" s="10" t="s">
        <v>590</v>
      </c>
      <c r="V119" s="10" t="s">
        <v>926</v>
      </c>
      <c r="W119" s="25">
        <v>0</v>
      </c>
      <c r="Y119" s="32" t="s">
        <v>926</v>
      </c>
      <c r="AB119" t="s">
        <v>1024</v>
      </c>
      <c r="AC119" t="s">
        <v>16</v>
      </c>
      <c r="AD119" t="s">
        <v>470</v>
      </c>
      <c r="AE119" t="s">
        <v>18</v>
      </c>
      <c r="AF119" s="2"/>
      <c r="AG119" t="s">
        <v>1023</v>
      </c>
      <c r="AI119">
        <v>0.14745247392133401</v>
      </c>
      <c r="AJ119">
        <v>0.19304213662844799</v>
      </c>
      <c r="AK119">
        <v>0.32174953729389399</v>
      </c>
      <c r="AL119">
        <v>8.4552212469864996E-2</v>
      </c>
      <c r="AM119">
        <v>3678</v>
      </c>
      <c r="AN119" s="1" t="s">
        <v>471</v>
      </c>
      <c r="AO119">
        <v>3912</v>
      </c>
      <c r="AP119">
        <v>706</v>
      </c>
      <c r="AQ119" t="b">
        <v>1</v>
      </c>
    </row>
    <row r="120" spans="1:43" ht="47.25">
      <c r="A120" s="27">
        <v>56</v>
      </c>
      <c r="B120" s="27" t="s">
        <v>16</v>
      </c>
      <c r="C120" s="27" t="s">
        <v>190</v>
      </c>
      <c r="D120" s="27" t="s">
        <v>18</v>
      </c>
      <c r="E120" s="28"/>
      <c r="F120" s="27" t="e">
        <f xml:space="preserve"> _xlfn.XLOOKUP(D120&amp;"+"&amp;C120,#REF!,#REF!)</f>
        <v>#REF!</v>
      </c>
      <c r="G120" s="4" t="s">
        <v>728</v>
      </c>
      <c r="H120" s="13" t="s">
        <v>1081</v>
      </c>
      <c r="I120" s="17" t="s">
        <v>1138</v>
      </c>
      <c r="O120" s="32" t="s">
        <v>728</v>
      </c>
      <c r="P120" s="5" t="s">
        <v>568</v>
      </c>
      <c r="Q120" s="9" t="s">
        <v>1082</v>
      </c>
      <c r="R120" s="23">
        <v>1</v>
      </c>
      <c r="T120" s="32" t="s">
        <v>1205</v>
      </c>
      <c r="U120" s="10" t="s">
        <v>590</v>
      </c>
      <c r="V120" s="10" t="s">
        <v>926</v>
      </c>
      <c r="W120" s="25">
        <v>0</v>
      </c>
      <c r="Y120" s="32" t="s">
        <v>926</v>
      </c>
      <c r="AB120" t="s">
        <v>1084</v>
      </c>
      <c r="AC120" t="s">
        <v>16</v>
      </c>
      <c r="AD120" t="s">
        <v>190</v>
      </c>
      <c r="AE120" t="s">
        <v>18</v>
      </c>
      <c r="AF120" s="2"/>
      <c r="AG120" t="s">
        <v>1083</v>
      </c>
      <c r="AI120">
        <v>0.40957926057155802</v>
      </c>
      <c r="AJ120">
        <v>0.47663309152897398</v>
      </c>
      <c r="AK120">
        <v>0.92183817551902902</v>
      </c>
      <c r="AL120">
        <v>0.14701849663809399</v>
      </c>
      <c r="AM120">
        <v>5811</v>
      </c>
      <c r="AN120" s="1" t="s">
        <v>191</v>
      </c>
      <c r="AO120">
        <v>6181</v>
      </c>
      <c r="AP120">
        <v>779</v>
      </c>
      <c r="AQ120" t="b">
        <v>1</v>
      </c>
    </row>
    <row r="121" spans="1:43">
      <c r="A121">
        <v>47</v>
      </c>
      <c r="B121" t="s">
        <v>16</v>
      </c>
      <c r="C121" t="s">
        <v>169</v>
      </c>
      <c r="D121" t="s">
        <v>18</v>
      </c>
      <c r="E121" s="2"/>
      <c r="F121" t="e">
        <f xml:space="preserve"> _xlfn.XLOOKUP(D121&amp;"+"&amp;C121,#REF!,#REF!)</f>
        <v>#REF!</v>
      </c>
      <c r="G121" s="4" t="s">
        <v>724</v>
      </c>
      <c r="H121" s="4" t="s">
        <v>1021</v>
      </c>
      <c r="I121" s="17">
        <v>0</v>
      </c>
      <c r="O121" s="32" t="s">
        <v>724</v>
      </c>
      <c r="P121" s="5" t="s">
        <v>568</v>
      </c>
      <c r="Q121" s="5" t="s">
        <v>1022</v>
      </c>
      <c r="R121" s="23">
        <v>1</v>
      </c>
      <c r="T121" s="32" t="s">
        <v>568</v>
      </c>
      <c r="U121" s="10" t="s">
        <v>590</v>
      </c>
      <c r="V121" s="10" t="s">
        <v>926</v>
      </c>
      <c r="W121" s="25">
        <v>0</v>
      </c>
      <c r="Y121" s="32" t="s">
        <v>926</v>
      </c>
      <c r="AB121" t="s">
        <v>1024</v>
      </c>
      <c r="AC121" t="s">
        <v>16</v>
      </c>
      <c r="AD121" t="s">
        <v>169</v>
      </c>
      <c r="AE121" t="s">
        <v>18</v>
      </c>
      <c r="AF121" s="2"/>
      <c r="AG121" t="s">
        <v>1023</v>
      </c>
      <c r="AI121">
        <v>0.63401291111057601</v>
      </c>
      <c r="AJ121">
        <v>0.59665291846530999</v>
      </c>
      <c r="AK121">
        <v>0.97389095014027904</v>
      </c>
      <c r="AL121">
        <v>0</v>
      </c>
      <c r="AM121">
        <v>8433</v>
      </c>
      <c r="AN121" s="1" t="s">
        <v>170</v>
      </c>
      <c r="AO121">
        <v>8970</v>
      </c>
      <c r="AP121">
        <v>864</v>
      </c>
      <c r="AQ121" t="b">
        <v>1</v>
      </c>
    </row>
    <row r="122" spans="1:43">
      <c r="A122">
        <v>240</v>
      </c>
      <c r="B122" t="s">
        <v>715</v>
      </c>
      <c r="C122" t="s">
        <v>716</v>
      </c>
      <c r="D122" t="s">
        <v>717</v>
      </c>
      <c r="E122" s="2"/>
      <c r="F122" t="e">
        <v>#N/A</v>
      </c>
      <c r="G122" s="4" t="s">
        <v>35</v>
      </c>
      <c r="H122" s="4" t="s">
        <v>35</v>
      </c>
      <c r="I122" s="17">
        <v>0</v>
      </c>
      <c r="O122" s="32" t="s">
        <v>35</v>
      </c>
      <c r="P122" s="5" t="s">
        <v>35</v>
      </c>
      <c r="Q122" s="5" t="s">
        <v>35</v>
      </c>
      <c r="R122" s="23">
        <v>0</v>
      </c>
      <c r="T122" s="32" t="s">
        <v>35</v>
      </c>
      <c r="U122" s="10" t="s">
        <v>35</v>
      </c>
      <c r="V122" s="10" t="s">
        <v>35</v>
      </c>
      <c r="W122" s="25">
        <v>0</v>
      </c>
      <c r="Y122" s="32" t="s">
        <v>35</v>
      </c>
      <c r="AI122">
        <v>0.198171368087529</v>
      </c>
      <c r="AJ122">
        <v>0.35693935522696402</v>
      </c>
      <c r="AK122">
        <v>0.99148609109468999</v>
      </c>
      <c r="AL122">
        <v>4.7097829646554103E-2</v>
      </c>
      <c r="AM122">
        <v>1459</v>
      </c>
      <c r="AN122" s="1" t="s">
        <v>718</v>
      </c>
      <c r="AO122">
        <v>1551</v>
      </c>
      <c r="AP122">
        <v>320</v>
      </c>
      <c r="AQ122" t="b">
        <v>0</v>
      </c>
    </row>
    <row r="123" spans="1:43">
      <c r="A123">
        <v>278</v>
      </c>
      <c r="B123" t="s">
        <v>868</v>
      </c>
      <c r="C123" t="s">
        <v>869</v>
      </c>
      <c r="D123" t="s">
        <v>870</v>
      </c>
      <c r="E123" s="2"/>
      <c r="F123" t="e">
        <v>#N/A</v>
      </c>
      <c r="G123" s="4" t="s">
        <v>35</v>
      </c>
      <c r="H123" s="4" t="s">
        <v>35</v>
      </c>
      <c r="I123" s="17">
        <v>0</v>
      </c>
      <c r="O123" s="32" t="s">
        <v>35</v>
      </c>
      <c r="P123" s="5" t="s">
        <v>35</v>
      </c>
      <c r="Q123" s="5" t="s">
        <v>35</v>
      </c>
      <c r="R123" s="23">
        <v>0</v>
      </c>
      <c r="T123" s="32" t="s">
        <v>35</v>
      </c>
      <c r="U123" s="10" t="s">
        <v>35</v>
      </c>
      <c r="V123" s="10" t="s">
        <v>35</v>
      </c>
      <c r="W123" s="25">
        <v>0</v>
      </c>
      <c r="Y123" s="32" t="s">
        <v>35</v>
      </c>
      <c r="AI123">
        <v>0.25266239984504901</v>
      </c>
      <c r="AJ123">
        <v>0.31650549898633501</v>
      </c>
      <c r="AK123">
        <v>0.78919497756850798</v>
      </c>
      <c r="AL123">
        <v>8.3515225320795097E-2</v>
      </c>
      <c r="AM123">
        <v>1212</v>
      </c>
      <c r="AN123" s="1" t="s">
        <v>871</v>
      </c>
      <c r="AO123">
        <v>1288</v>
      </c>
      <c r="AP123">
        <v>164</v>
      </c>
      <c r="AQ123" t="b">
        <v>0</v>
      </c>
    </row>
    <row r="124" spans="1:43">
      <c r="A124" s="15">
        <v>45</v>
      </c>
      <c r="B124" s="15" t="s">
        <v>162</v>
      </c>
      <c r="C124" s="15" t="s">
        <v>163</v>
      </c>
      <c r="D124" s="15" t="s">
        <v>164</v>
      </c>
      <c r="E124" s="16"/>
      <c r="F124" s="15" t="e">
        <f xml:space="preserve"> _xlfn.XLOOKUP(D124&amp;"+"&amp;C124,#REF!,#REF!)</f>
        <v>#REF!</v>
      </c>
      <c r="G124" s="4" t="s">
        <v>736</v>
      </c>
      <c r="H124" s="4" t="s">
        <v>916</v>
      </c>
      <c r="I124" s="17">
        <v>1</v>
      </c>
      <c r="J124" s="4" t="s">
        <v>736</v>
      </c>
      <c r="O124" s="32" t="s">
        <v>736</v>
      </c>
      <c r="P124" s="5" t="s">
        <v>570</v>
      </c>
      <c r="R124" s="23">
        <v>1</v>
      </c>
      <c r="S124" s="5" t="s">
        <v>570</v>
      </c>
      <c r="T124" s="32" t="s">
        <v>570</v>
      </c>
      <c r="U124" s="10" t="s">
        <v>585</v>
      </c>
      <c r="W124" s="25">
        <v>1</v>
      </c>
      <c r="X124" s="10" t="s">
        <v>950</v>
      </c>
      <c r="Y124" s="32" t="s">
        <v>950</v>
      </c>
      <c r="AC124" t="s">
        <v>162</v>
      </c>
      <c r="AD124" t="s">
        <v>163</v>
      </c>
      <c r="AE124" t="s">
        <v>164</v>
      </c>
      <c r="AF124" s="2"/>
      <c r="AI124">
        <v>5.9652051689405398E-2</v>
      </c>
      <c r="AJ124">
        <v>0.27861010136591802</v>
      </c>
      <c r="AK124">
        <v>0.81419759242171696</v>
      </c>
      <c r="AL124">
        <v>1.1978559821708999E-2</v>
      </c>
      <c r="AM124">
        <v>3199</v>
      </c>
      <c r="AN124" s="1" t="s">
        <v>165</v>
      </c>
      <c r="AO124">
        <v>3403</v>
      </c>
      <c r="AP124">
        <v>207</v>
      </c>
      <c r="AQ124" t="b">
        <v>0</v>
      </c>
    </row>
    <row r="125" spans="1:43">
      <c r="A125">
        <v>274</v>
      </c>
      <c r="B125" t="s">
        <v>91</v>
      </c>
      <c r="C125" t="s">
        <v>839</v>
      </c>
      <c r="D125" t="s">
        <v>93</v>
      </c>
      <c r="E125" s="2"/>
      <c r="F125" t="e">
        <v>#N/A</v>
      </c>
      <c r="G125" s="4" t="s">
        <v>35</v>
      </c>
      <c r="H125" s="4" t="s">
        <v>117</v>
      </c>
      <c r="I125" s="17">
        <v>0</v>
      </c>
      <c r="O125" s="32" t="s">
        <v>35</v>
      </c>
      <c r="P125" s="5" t="s">
        <v>35</v>
      </c>
      <c r="Q125" s="5" t="s">
        <v>35</v>
      </c>
      <c r="R125" s="23">
        <v>0</v>
      </c>
      <c r="T125" s="32" t="s">
        <v>35</v>
      </c>
      <c r="U125" s="10" t="s">
        <v>35</v>
      </c>
      <c r="V125" s="10" t="s">
        <v>35</v>
      </c>
      <c r="W125" s="25">
        <v>0</v>
      </c>
      <c r="Y125" s="32" t="s">
        <v>35</v>
      </c>
      <c r="AI125">
        <v>0.25085840427755302</v>
      </c>
      <c r="AJ125">
        <v>0.31465641098554298</v>
      </c>
      <c r="AK125">
        <v>0.64276570484559603</v>
      </c>
      <c r="AL125">
        <v>0.21720581238247599</v>
      </c>
      <c r="AM125">
        <v>972</v>
      </c>
      <c r="AN125" s="1" t="s">
        <v>840</v>
      </c>
      <c r="AO125">
        <v>1033</v>
      </c>
      <c r="AP125">
        <v>168</v>
      </c>
      <c r="AQ125" t="b">
        <v>0</v>
      </c>
    </row>
    <row r="126" spans="1:43">
      <c r="A126">
        <v>241</v>
      </c>
      <c r="B126" t="s">
        <v>91</v>
      </c>
      <c r="C126" t="s">
        <v>719</v>
      </c>
      <c r="D126" t="s">
        <v>93</v>
      </c>
      <c r="E126" s="2"/>
      <c r="F126" t="e">
        <v>#N/A</v>
      </c>
      <c r="G126" s="4" t="s">
        <v>612</v>
      </c>
      <c r="H126" s="4" t="s">
        <v>936</v>
      </c>
      <c r="I126" s="17">
        <v>0</v>
      </c>
      <c r="O126" s="32" t="s">
        <v>936</v>
      </c>
      <c r="P126" s="5" t="s">
        <v>613</v>
      </c>
      <c r="R126" s="23">
        <v>0</v>
      </c>
      <c r="T126" s="32" t="s">
        <v>613</v>
      </c>
      <c r="U126" s="10" t="s">
        <v>590</v>
      </c>
      <c r="W126" s="25">
        <v>0</v>
      </c>
      <c r="Y126" s="32" t="s">
        <v>926</v>
      </c>
      <c r="AI126">
        <v>0.20026796981432299</v>
      </c>
      <c r="AJ126">
        <v>0.207978800622445</v>
      </c>
      <c r="AK126">
        <v>0.30732826372190902</v>
      </c>
      <c r="AL126">
        <v>8.9340016461132099E-2</v>
      </c>
      <c r="AM126">
        <v>19422</v>
      </c>
      <c r="AN126" s="1" t="s">
        <v>720</v>
      </c>
      <c r="AO126">
        <v>20660</v>
      </c>
      <c r="AP126">
        <v>1298</v>
      </c>
      <c r="AQ126" t="b">
        <v>0</v>
      </c>
    </row>
    <row r="127" spans="1:43">
      <c r="A127">
        <v>267</v>
      </c>
      <c r="B127" t="s">
        <v>91</v>
      </c>
      <c r="C127" t="s">
        <v>816</v>
      </c>
      <c r="D127" t="s">
        <v>93</v>
      </c>
      <c r="E127" s="2"/>
      <c r="F127" t="e">
        <v>#N/A</v>
      </c>
      <c r="G127" s="4" t="s">
        <v>612</v>
      </c>
      <c r="H127" s="4" t="s">
        <v>936</v>
      </c>
      <c r="I127" s="17">
        <v>0</v>
      </c>
      <c r="O127" s="32" t="s">
        <v>936</v>
      </c>
      <c r="P127" s="5" t="s">
        <v>613</v>
      </c>
      <c r="R127" s="23">
        <v>0</v>
      </c>
      <c r="T127" s="32" t="s">
        <v>613</v>
      </c>
      <c r="U127" s="10" t="s">
        <v>590</v>
      </c>
      <c r="W127" s="25">
        <v>0</v>
      </c>
      <c r="Y127" s="32" t="s">
        <v>926</v>
      </c>
      <c r="AI127">
        <v>0.24353998370215901</v>
      </c>
      <c r="AJ127">
        <v>0.24960785766347901</v>
      </c>
      <c r="AK127">
        <v>0.40367663072036403</v>
      </c>
      <c r="AL127">
        <v>0.110071575533706</v>
      </c>
      <c r="AM127">
        <v>22624</v>
      </c>
      <c r="AN127" s="1" t="s">
        <v>817</v>
      </c>
      <c r="AO127">
        <v>24067</v>
      </c>
      <c r="AP127">
        <v>1347</v>
      </c>
      <c r="AQ127" t="b">
        <v>0</v>
      </c>
    </row>
    <row r="128" spans="1:43">
      <c r="A128">
        <v>207</v>
      </c>
      <c r="B128" t="s">
        <v>91</v>
      </c>
      <c r="C128" t="s">
        <v>542</v>
      </c>
      <c r="D128" t="s">
        <v>93</v>
      </c>
      <c r="E128" s="2"/>
      <c r="F128" t="e">
        <f xml:space="preserve"> _xlfn.XLOOKUP(D128&amp;"+"&amp;C128,#REF!,#REF!)</f>
        <v>#REF!</v>
      </c>
      <c r="G128" s="4" t="s">
        <v>612</v>
      </c>
      <c r="H128" s="4" t="s">
        <v>936</v>
      </c>
      <c r="I128" s="17">
        <v>0</v>
      </c>
      <c r="O128" s="32" t="s">
        <v>612</v>
      </c>
      <c r="P128" s="5" t="s">
        <v>613</v>
      </c>
      <c r="Q128" s="5" t="s">
        <v>937</v>
      </c>
      <c r="R128" s="23">
        <v>0</v>
      </c>
      <c r="T128" s="32" t="s">
        <v>613</v>
      </c>
      <c r="U128" s="10" t="s">
        <v>590</v>
      </c>
      <c r="V128" s="10" t="s">
        <v>926</v>
      </c>
      <c r="W128" s="25">
        <v>0</v>
      </c>
      <c r="Y128" s="32" t="s">
        <v>926</v>
      </c>
      <c r="AC128" t="s">
        <v>91</v>
      </c>
      <c r="AD128" t="s">
        <v>542</v>
      </c>
      <c r="AE128" t="s">
        <v>93</v>
      </c>
      <c r="AF128" s="2"/>
      <c r="AG128" t="s">
        <v>998</v>
      </c>
      <c r="AH128" t="s">
        <v>966</v>
      </c>
      <c r="AI128">
        <v>0.264825956224151</v>
      </c>
      <c r="AJ128">
        <v>0.25933418772497602</v>
      </c>
      <c r="AK128">
        <v>0.27893262318809797</v>
      </c>
      <c r="AL128">
        <v>0.23291565116327001</v>
      </c>
      <c r="AM128">
        <v>1909</v>
      </c>
      <c r="AN128" s="1" t="s">
        <v>543</v>
      </c>
      <c r="AO128">
        <v>2030</v>
      </c>
      <c r="AP128">
        <v>893</v>
      </c>
      <c r="AQ128" t="b">
        <v>0</v>
      </c>
    </row>
    <row r="129" spans="1:43">
      <c r="A129" s="27">
        <v>238</v>
      </c>
      <c r="B129" s="27" t="s">
        <v>91</v>
      </c>
      <c r="C129" s="27" t="s">
        <v>673</v>
      </c>
      <c r="D129" s="27" t="s">
        <v>93</v>
      </c>
      <c r="E129" s="28"/>
      <c r="F129" s="27" t="s">
        <v>1137</v>
      </c>
      <c r="G129" s="4" t="s">
        <v>612</v>
      </c>
      <c r="H129" s="4" t="s">
        <v>35</v>
      </c>
      <c r="I129" s="17">
        <v>1</v>
      </c>
      <c r="O129" s="32" t="s">
        <v>35</v>
      </c>
      <c r="P129" s="5" t="s">
        <v>613</v>
      </c>
      <c r="Q129" s="5" t="s">
        <v>35</v>
      </c>
      <c r="R129" s="23">
        <v>1</v>
      </c>
      <c r="T129" s="32" t="s">
        <v>35</v>
      </c>
      <c r="U129" s="10" t="s">
        <v>590</v>
      </c>
      <c r="V129" s="10" t="s">
        <v>35</v>
      </c>
      <c r="W129" s="25">
        <v>1</v>
      </c>
      <c r="Y129" s="32" t="s">
        <v>35</v>
      </c>
      <c r="AI129">
        <v>0.19598044988647401</v>
      </c>
      <c r="AJ129">
        <v>0.19679724711761001</v>
      </c>
      <c r="AK129">
        <v>0.408412665591182</v>
      </c>
      <c r="AL129">
        <v>0.108169991411388</v>
      </c>
      <c r="AM129">
        <v>9056</v>
      </c>
      <c r="AN129" s="1" t="s">
        <v>674</v>
      </c>
      <c r="AO129">
        <v>9633</v>
      </c>
      <c r="AP129">
        <v>1305</v>
      </c>
      <c r="AQ129" t="b">
        <v>0</v>
      </c>
    </row>
    <row r="130" spans="1:43">
      <c r="A130">
        <v>277</v>
      </c>
      <c r="B130" t="s">
        <v>91</v>
      </c>
      <c r="C130" t="s">
        <v>861</v>
      </c>
      <c r="D130" t="s">
        <v>93</v>
      </c>
      <c r="E130" s="2"/>
      <c r="F130" t="e">
        <v>#N/A</v>
      </c>
      <c r="G130" s="4" t="s">
        <v>612</v>
      </c>
      <c r="H130" s="4" t="s">
        <v>936</v>
      </c>
      <c r="I130" s="17">
        <v>0</v>
      </c>
      <c r="O130" s="32" t="s">
        <v>936</v>
      </c>
      <c r="P130" s="5" t="s">
        <v>613</v>
      </c>
      <c r="R130" s="23">
        <v>0</v>
      </c>
      <c r="T130" s="32" t="s">
        <v>613</v>
      </c>
      <c r="U130" s="10" t="s">
        <v>590</v>
      </c>
      <c r="W130" s="25">
        <v>0</v>
      </c>
      <c r="Y130" s="32" t="s">
        <v>926</v>
      </c>
      <c r="AI130">
        <v>0.25241336096377098</v>
      </c>
      <c r="AJ130">
        <v>0.26018620623550898</v>
      </c>
      <c r="AK130">
        <v>0.448950735606858</v>
      </c>
      <c r="AL130">
        <v>8.1526322842768395E-2</v>
      </c>
      <c r="AM130">
        <v>22710</v>
      </c>
      <c r="AN130" s="1" t="s">
        <v>862</v>
      </c>
      <c r="AO130">
        <v>24158</v>
      </c>
      <c r="AP130">
        <v>1363</v>
      </c>
      <c r="AQ130" t="b">
        <v>0</v>
      </c>
    </row>
    <row r="131" spans="1:43">
      <c r="A131">
        <v>225</v>
      </c>
      <c r="B131" t="s">
        <v>91</v>
      </c>
      <c r="C131" t="s">
        <v>621</v>
      </c>
      <c r="D131" t="s">
        <v>93</v>
      </c>
      <c r="E131" s="2"/>
      <c r="F131" t="e">
        <v>#N/A</v>
      </c>
      <c r="G131" s="4" t="s">
        <v>612</v>
      </c>
      <c r="H131" s="4" t="s">
        <v>936</v>
      </c>
      <c r="I131" s="17">
        <v>0</v>
      </c>
      <c r="O131" s="32" t="s">
        <v>936</v>
      </c>
      <c r="P131" s="5" t="s">
        <v>613</v>
      </c>
      <c r="R131" s="23">
        <v>0</v>
      </c>
      <c r="T131" s="32" t="s">
        <v>613</v>
      </c>
      <c r="U131" s="10" t="s">
        <v>590</v>
      </c>
      <c r="W131" s="25">
        <v>0</v>
      </c>
      <c r="Y131" s="32" t="s">
        <v>926</v>
      </c>
      <c r="AI131">
        <v>0.16920496905249399</v>
      </c>
      <c r="AJ131">
        <v>0.19877308746703001</v>
      </c>
      <c r="AK131">
        <v>0.42983314096903302</v>
      </c>
      <c r="AL131">
        <v>0.146195436360364</v>
      </c>
      <c r="AM131">
        <v>5771</v>
      </c>
      <c r="AN131" s="1" t="s">
        <v>622</v>
      </c>
      <c r="AO131">
        <v>6138</v>
      </c>
      <c r="AP131">
        <v>1041</v>
      </c>
      <c r="AQ131" t="b">
        <v>0</v>
      </c>
    </row>
    <row r="132" spans="1:43">
      <c r="A132">
        <v>222</v>
      </c>
      <c r="B132" t="s">
        <v>91</v>
      </c>
      <c r="C132" t="s">
        <v>611</v>
      </c>
      <c r="D132" t="s">
        <v>93</v>
      </c>
      <c r="E132" s="2"/>
      <c r="F132" t="e">
        <v>#N/A</v>
      </c>
      <c r="G132" s="4" t="s">
        <v>612</v>
      </c>
      <c r="H132" s="4" t="s">
        <v>936</v>
      </c>
      <c r="I132" s="17">
        <v>0</v>
      </c>
      <c r="O132" s="32" t="s">
        <v>936</v>
      </c>
      <c r="P132" s="5" t="s">
        <v>613</v>
      </c>
      <c r="R132" s="23">
        <v>0</v>
      </c>
      <c r="T132" s="32" t="s">
        <v>613</v>
      </c>
      <c r="U132" s="10" t="s">
        <v>590</v>
      </c>
      <c r="W132" s="25">
        <v>0</v>
      </c>
      <c r="Y132" s="32" t="s">
        <v>929</v>
      </c>
      <c r="AI132">
        <v>0.16196163874993</v>
      </c>
      <c r="AJ132">
        <v>0.18056894002205701</v>
      </c>
      <c r="AK132">
        <v>0.33620472238812499</v>
      </c>
      <c r="AL132">
        <v>0</v>
      </c>
      <c r="AM132">
        <v>19365</v>
      </c>
      <c r="AN132" s="1" t="s">
        <v>614</v>
      </c>
      <c r="AO132">
        <v>20599</v>
      </c>
      <c r="AP132">
        <v>1306</v>
      </c>
      <c r="AQ132" t="b">
        <v>0</v>
      </c>
    </row>
    <row r="133" spans="1:43">
      <c r="A133">
        <v>205</v>
      </c>
      <c r="B133" t="s">
        <v>91</v>
      </c>
      <c r="C133" t="s">
        <v>536</v>
      </c>
      <c r="D133" t="s">
        <v>93</v>
      </c>
      <c r="E133" s="2"/>
      <c r="F133" t="e">
        <f xml:space="preserve"> _xlfn.XLOOKUP(D133&amp;"+"&amp;C133,#REF!,#REF!)</f>
        <v>#REF!</v>
      </c>
      <c r="G133" s="4" t="s">
        <v>612</v>
      </c>
      <c r="H133" s="4" t="s">
        <v>936</v>
      </c>
      <c r="I133" s="17">
        <v>0</v>
      </c>
      <c r="O133" s="32" t="s">
        <v>612</v>
      </c>
      <c r="P133" s="5" t="s">
        <v>613</v>
      </c>
      <c r="Q133" s="5" t="s">
        <v>937</v>
      </c>
      <c r="R133" s="23">
        <v>0</v>
      </c>
      <c r="T133" s="32" t="s">
        <v>613</v>
      </c>
      <c r="U133" s="10" t="s">
        <v>590</v>
      </c>
      <c r="V133" s="10" t="s">
        <v>926</v>
      </c>
      <c r="W133" s="25">
        <v>0</v>
      </c>
      <c r="Y133" s="32" t="s">
        <v>926</v>
      </c>
      <c r="AC133" t="s">
        <v>91</v>
      </c>
      <c r="AD133" t="s">
        <v>536</v>
      </c>
      <c r="AE133" t="s">
        <v>93</v>
      </c>
      <c r="AF133" s="2"/>
      <c r="AG133" t="s">
        <v>974</v>
      </c>
      <c r="AH133" t="s">
        <v>966</v>
      </c>
      <c r="AI133">
        <v>0.20098136105689399</v>
      </c>
      <c r="AJ133">
        <v>0.17611646709270301</v>
      </c>
      <c r="AK133">
        <v>0.28710377745402399</v>
      </c>
      <c r="AL133">
        <v>6.06742161412843E-2</v>
      </c>
      <c r="AM133">
        <v>2665</v>
      </c>
      <c r="AN133" s="1" t="s">
        <v>537</v>
      </c>
      <c r="AO133">
        <v>2834</v>
      </c>
      <c r="AP133">
        <v>1326</v>
      </c>
      <c r="AQ133" t="b">
        <v>0</v>
      </c>
    </row>
    <row r="134" spans="1:43">
      <c r="A134">
        <v>259</v>
      </c>
      <c r="B134" t="s">
        <v>91</v>
      </c>
      <c r="C134" t="s">
        <v>787</v>
      </c>
      <c r="D134" t="s">
        <v>93</v>
      </c>
      <c r="E134" s="2"/>
      <c r="F134" t="e">
        <v>#N/A</v>
      </c>
      <c r="G134" s="4" t="s">
        <v>612</v>
      </c>
      <c r="H134" s="4" t="s">
        <v>936</v>
      </c>
      <c r="I134" s="17">
        <v>0</v>
      </c>
      <c r="O134" s="32" t="s">
        <v>936</v>
      </c>
      <c r="P134" s="5" t="s">
        <v>613</v>
      </c>
      <c r="R134" s="23">
        <v>0</v>
      </c>
      <c r="T134" s="32" t="s">
        <v>613</v>
      </c>
      <c r="U134" s="10" t="s">
        <v>590</v>
      </c>
      <c r="W134" s="25">
        <v>0</v>
      </c>
      <c r="Y134" s="32" t="s">
        <v>926</v>
      </c>
      <c r="AI134">
        <v>0.23825155404461701</v>
      </c>
      <c r="AJ134">
        <v>0.242441515624507</v>
      </c>
      <c r="AK134">
        <v>0.271723603017964</v>
      </c>
      <c r="AL134">
        <v>0.19647797544428</v>
      </c>
      <c r="AM134">
        <v>1531</v>
      </c>
      <c r="AN134" s="1" t="s">
        <v>788</v>
      </c>
      <c r="AO134">
        <v>1628</v>
      </c>
      <c r="AP134">
        <v>874</v>
      </c>
      <c r="AQ134" t="b">
        <v>0</v>
      </c>
    </row>
    <row r="135" spans="1:43">
      <c r="A135">
        <v>249</v>
      </c>
      <c r="B135" t="s">
        <v>91</v>
      </c>
      <c r="C135" t="s">
        <v>751</v>
      </c>
      <c r="D135" t="s">
        <v>93</v>
      </c>
      <c r="E135" s="2"/>
      <c r="F135" t="e">
        <v>#N/A</v>
      </c>
      <c r="G135" s="4" t="s">
        <v>612</v>
      </c>
      <c r="H135" s="4" t="s">
        <v>936</v>
      </c>
      <c r="I135" s="17">
        <v>0</v>
      </c>
      <c r="O135" s="32" t="s">
        <v>936</v>
      </c>
      <c r="P135" s="5" t="s">
        <v>613</v>
      </c>
      <c r="R135" s="23">
        <v>0</v>
      </c>
      <c r="T135" s="32" t="s">
        <v>613</v>
      </c>
      <c r="U135" s="10" t="s">
        <v>590</v>
      </c>
      <c r="W135" s="25">
        <v>0</v>
      </c>
      <c r="Y135" s="32" t="s">
        <v>926</v>
      </c>
      <c r="AI135">
        <v>0.21714981045771101</v>
      </c>
      <c r="AJ135">
        <v>0.38879641882468402</v>
      </c>
      <c r="AK135">
        <v>1.01241188128388</v>
      </c>
      <c r="AL135">
        <v>0.20363433776753301</v>
      </c>
      <c r="AM135">
        <v>5959</v>
      </c>
      <c r="AN135" s="1" t="s">
        <v>752</v>
      </c>
      <c r="AO135">
        <v>6338</v>
      </c>
      <c r="AP135">
        <v>1912</v>
      </c>
      <c r="AQ135" t="b">
        <v>0</v>
      </c>
    </row>
    <row r="136" spans="1:43">
      <c r="A136">
        <v>203</v>
      </c>
      <c r="B136" t="s">
        <v>91</v>
      </c>
      <c r="C136" t="s">
        <v>530</v>
      </c>
      <c r="D136" t="s">
        <v>93</v>
      </c>
      <c r="E136" s="2"/>
      <c r="F136" t="e">
        <f xml:space="preserve"> _xlfn.XLOOKUP(D136&amp;"+"&amp;C136,#REF!,#REF!)</f>
        <v>#REF!</v>
      </c>
      <c r="G136" s="4" t="s">
        <v>612</v>
      </c>
      <c r="H136" s="4" t="s">
        <v>936</v>
      </c>
      <c r="I136" s="17">
        <v>0</v>
      </c>
      <c r="O136" s="32" t="s">
        <v>612</v>
      </c>
      <c r="P136" s="5" t="s">
        <v>613</v>
      </c>
      <c r="Q136" s="5" t="s">
        <v>937</v>
      </c>
      <c r="R136" s="23">
        <v>0</v>
      </c>
      <c r="T136" s="32" t="s">
        <v>613</v>
      </c>
      <c r="U136" s="10" t="s">
        <v>590</v>
      </c>
      <c r="V136" s="10" t="s">
        <v>926</v>
      </c>
      <c r="W136" s="25">
        <v>0</v>
      </c>
      <c r="Y136" s="32" t="s">
        <v>926</v>
      </c>
      <c r="AC136" t="s">
        <v>91</v>
      </c>
      <c r="AD136" t="s">
        <v>530</v>
      </c>
      <c r="AE136" t="s">
        <v>93</v>
      </c>
      <c r="AF136" s="2"/>
      <c r="AG136" t="s">
        <v>967</v>
      </c>
      <c r="AH136" t="s">
        <v>966</v>
      </c>
      <c r="AI136">
        <v>0.183096117239407</v>
      </c>
      <c r="AJ136">
        <v>0.27883157590131402</v>
      </c>
      <c r="AK136">
        <v>0.46497194948647602</v>
      </c>
      <c r="AL136">
        <v>0.107640211181303</v>
      </c>
      <c r="AM136">
        <v>3744</v>
      </c>
      <c r="AN136" s="1" t="s">
        <v>531</v>
      </c>
      <c r="AO136">
        <v>3982</v>
      </c>
      <c r="AP136">
        <v>903</v>
      </c>
      <c r="AQ136" t="b">
        <v>0</v>
      </c>
    </row>
    <row r="137" spans="1:43">
      <c r="A137">
        <v>209</v>
      </c>
      <c r="B137" t="s">
        <v>91</v>
      </c>
      <c r="C137" t="s">
        <v>549</v>
      </c>
      <c r="D137" t="s">
        <v>93</v>
      </c>
      <c r="E137" s="2"/>
      <c r="F137" t="e">
        <f xml:space="preserve"> _xlfn.XLOOKUP(D137&amp;"+"&amp;C137,#REF!,#REF!)</f>
        <v>#REF!</v>
      </c>
      <c r="G137" s="4" t="s">
        <v>612</v>
      </c>
      <c r="H137" s="4" t="s">
        <v>936</v>
      </c>
      <c r="I137" s="17">
        <v>0</v>
      </c>
      <c r="O137" s="32" t="s">
        <v>612</v>
      </c>
      <c r="P137" s="5" t="s">
        <v>613</v>
      </c>
      <c r="Q137" s="5" t="s">
        <v>937</v>
      </c>
      <c r="R137" s="23">
        <v>0</v>
      </c>
      <c r="T137" s="32" t="s">
        <v>613</v>
      </c>
      <c r="U137" s="10" t="s">
        <v>590</v>
      </c>
      <c r="V137" s="10" t="s">
        <v>926</v>
      </c>
      <c r="W137" s="25">
        <v>0</v>
      </c>
      <c r="Y137" s="32" t="s">
        <v>926</v>
      </c>
      <c r="AC137" t="s">
        <v>91</v>
      </c>
      <c r="AD137" t="s">
        <v>549</v>
      </c>
      <c r="AE137" t="s">
        <v>93</v>
      </c>
      <c r="AF137" s="2"/>
      <c r="AG137" t="s">
        <v>1003</v>
      </c>
      <c r="AH137" t="s">
        <v>966</v>
      </c>
      <c r="AI137">
        <v>0.32556411036872601</v>
      </c>
      <c r="AJ137">
        <v>0.31871181620834899</v>
      </c>
      <c r="AK137">
        <v>0.49441178012425102</v>
      </c>
      <c r="AL137">
        <v>7.7442770166435304E-2</v>
      </c>
      <c r="AM137">
        <v>19008</v>
      </c>
      <c r="AN137" s="1" t="s">
        <v>550</v>
      </c>
      <c r="AO137">
        <v>20220</v>
      </c>
      <c r="AP137">
        <v>1365</v>
      </c>
      <c r="AQ137" t="b">
        <v>0</v>
      </c>
    </row>
    <row r="138" spans="1:43">
      <c r="A138">
        <v>22</v>
      </c>
      <c r="B138" t="s">
        <v>91</v>
      </c>
      <c r="C138" t="s">
        <v>92</v>
      </c>
      <c r="D138" t="s">
        <v>93</v>
      </c>
      <c r="E138" s="2"/>
      <c r="F138" t="e">
        <f xml:space="preserve"> _xlfn.XLOOKUP(D138&amp;"+"&amp;C138,#REF!,#REF!)</f>
        <v>#REF!</v>
      </c>
      <c r="G138" s="4" t="s">
        <v>612</v>
      </c>
      <c r="H138" s="4" t="s">
        <v>936</v>
      </c>
      <c r="I138" s="17">
        <v>0</v>
      </c>
      <c r="O138" s="32" t="s">
        <v>612</v>
      </c>
      <c r="P138" s="5" t="s">
        <v>613</v>
      </c>
      <c r="Q138" s="5" t="s">
        <v>937</v>
      </c>
      <c r="R138" s="23">
        <v>0</v>
      </c>
      <c r="T138" s="32" t="s">
        <v>613</v>
      </c>
      <c r="U138" s="10" t="s">
        <v>590</v>
      </c>
      <c r="V138" s="10" t="s">
        <v>926</v>
      </c>
      <c r="W138" s="25">
        <v>0</v>
      </c>
      <c r="Y138" s="32" t="s">
        <v>926</v>
      </c>
      <c r="AB138" t="s">
        <v>939</v>
      </c>
      <c r="AC138" t="s">
        <v>91</v>
      </c>
      <c r="AD138" t="s">
        <v>92</v>
      </c>
      <c r="AE138" t="s">
        <v>93</v>
      </c>
      <c r="AF138" s="2"/>
      <c r="AG138" t="s">
        <v>938</v>
      </c>
      <c r="AI138">
        <v>0.12790039320155999</v>
      </c>
      <c r="AJ138">
        <v>0.24197034621614999</v>
      </c>
      <c r="AK138">
        <v>0.57539592953551399</v>
      </c>
      <c r="AL138">
        <v>0.12760709365704101</v>
      </c>
      <c r="AM138">
        <v>962</v>
      </c>
      <c r="AN138" s="1" t="s">
        <v>94</v>
      </c>
      <c r="AO138">
        <v>1023</v>
      </c>
      <c r="AP138">
        <v>539</v>
      </c>
      <c r="AQ138" t="b">
        <v>0</v>
      </c>
    </row>
    <row r="139" spans="1:43">
      <c r="A139">
        <v>264</v>
      </c>
      <c r="B139" t="s">
        <v>91</v>
      </c>
      <c r="C139" t="s">
        <v>809</v>
      </c>
      <c r="D139" t="s">
        <v>93</v>
      </c>
      <c r="E139" s="2"/>
      <c r="F139" t="e">
        <v>#N/A</v>
      </c>
      <c r="G139" s="4" t="s">
        <v>612</v>
      </c>
      <c r="H139" s="4" t="s">
        <v>936</v>
      </c>
      <c r="I139" s="17">
        <v>0</v>
      </c>
      <c r="O139" s="32" t="s">
        <v>936</v>
      </c>
      <c r="P139" s="5" t="s">
        <v>613</v>
      </c>
      <c r="R139" s="23">
        <v>0</v>
      </c>
      <c r="T139" s="32" t="s">
        <v>613</v>
      </c>
      <c r="U139" s="10" t="s">
        <v>590</v>
      </c>
      <c r="W139" s="25">
        <v>0</v>
      </c>
      <c r="Y139" s="32" t="s">
        <v>926</v>
      </c>
      <c r="AI139">
        <v>0.24182889982644301</v>
      </c>
      <c r="AJ139">
        <v>0.247728533180025</v>
      </c>
      <c r="AK139">
        <v>0.61324820734916496</v>
      </c>
      <c r="AL139">
        <v>5.9599662666791599E-2</v>
      </c>
      <c r="AM139">
        <v>10567</v>
      </c>
      <c r="AN139" s="1" t="s">
        <v>810</v>
      </c>
      <c r="AO139">
        <v>11240</v>
      </c>
      <c r="AP139">
        <v>1116</v>
      </c>
      <c r="AQ139" t="b">
        <v>0</v>
      </c>
    </row>
    <row r="140" spans="1:43">
      <c r="A140">
        <v>283</v>
      </c>
      <c r="B140" t="s">
        <v>91</v>
      </c>
      <c r="C140" t="s">
        <v>885</v>
      </c>
      <c r="D140" t="s">
        <v>93</v>
      </c>
      <c r="E140" s="2"/>
      <c r="F140" t="e">
        <v>#N/A</v>
      </c>
      <c r="G140" s="4" t="s">
        <v>612</v>
      </c>
      <c r="H140" s="4" t="s">
        <v>936</v>
      </c>
      <c r="I140" s="17">
        <v>0</v>
      </c>
      <c r="O140" s="32" t="s">
        <v>936</v>
      </c>
      <c r="P140" s="5" t="s">
        <v>613</v>
      </c>
      <c r="R140" s="23">
        <v>0</v>
      </c>
      <c r="T140" s="32" t="s">
        <v>613</v>
      </c>
      <c r="U140" s="10" t="s">
        <v>590</v>
      </c>
      <c r="W140" s="25">
        <v>0</v>
      </c>
      <c r="Y140" s="32" t="s">
        <v>926</v>
      </c>
      <c r="AI140">
        <v>0.26293361957355699</v>
      </c>
      <c r="AJ140">
        <v>0.29321576238087499</v>
      </c>
      <c r="AK140">
        <v>0.37312924799977898</v>
      </c>
      <c r="AL140">
        <v>0.25551054505947601</v>
      </c>
      <c r="AM140">
        <v>3912</v>
      </c>
      <c r="AN140" s="1" t="s">
        <v>886</v>
      </c>
      <c r="AO140">
        <v>4160</v>
      </c>
      <c r="AP140">
        <v>910</v>
      </c>
      <c r="AQ140" t="b">
        <v>0</v>
      </c>
    </row>
    <row r="141" spans="1:43">
      <c r="A141">
        <v>271</v>
      </c>
      <c r="B141" t="s">
        <v>91</v>
      </c>
      <c r="C141" t="s">
        <v>830</v>
      </c>
      <c r="D141" t="s">
        <v>93</v>
      </c>
      <c r="E141" s="2"/>
      <c r="F141" t="e">
        <v>#N/A</v>
      </c>
      <c r="G141" s="4" t="s">
        <v>612</v>
      </c>
      <c r="H141" s="4" t="s">
        <v>936</v>
      </c>
      <c r="I141" s="17">
        <v>0</v>
      </c>
      <c r="O141" s="32" t="s">
        <v>936</v>
      </c>
      <c r="P141" s="5" t="s">
        <v>613</v>
      </c>
      <c r="R141" s="23">
        <v>0</v>
      </c>
      <c r="T141" s="32" t="s">
        <v>613</v>
      </c>
      <c r="U141" s="10" t="s">
        <v>590</v>
      </c>
      <c r="W141" s="25">
        <v>0</v>
      </c>
      <c r="Y141" s="32" t="s">
        <v>926</v>
      </c>
      <c r="AI141">
        <v>0.24788145883578799</v>
      </c>
      <c r="AJ141">
        <v>0.26209199012933099</v>
      </c>
      <c r="AK141">
        <v>0.38447094277663502</v>
      </c>
      <c r="AL141">
        <v>0.15824191800857501</v>
      </c>
      <c r="AM141">
        <v>13769</v>
      </c>
      <c r="AN141" s="1" t="s">
        <v>831</v>
      </c>
      <c r="AO141">
        <v>14647</v>
      </c>
      <c r="AP141">
        <v>1364</v>
      </c>
      <c r="AQ141" t="b">
        <v>0</v>
      </c>
    </row>
    <row r="142" spans="1:43">
      <c r="A142">
        <v>275</v>
      </c>
      <c r="B142" t="s">
        <v>91</v>
      </c>
      <c r="C142" t="s">
        <v>844</v>
      </c>
      <c r="D142" t="s">
        <v>93</v>
      </c>
      <c r="E142" s="2"/>
      <c r="F142" t="e">
        <v>#N/A</v>
      </c>
      <c r="G142" s="4" t="s">
        <v>612</v>
      </c>
      <c r="H142" s="4" t="s">
        <v>936</v>
      </c>
      <c r="I142" s="17">
        <v>0</v>
      </c>
      <c r="O142" s="32" t="s">
        <v>936</v>
      </c>
      <c r="P142" s="5" t="s">
        <v>613</v>
      </c>
      <c r="R142" s="23">
        <v>0</v>
      </c>
      <c r="T142" s="32" t="s">
        <v>613</v>
      </c>
      <c r="U142" s="10" t="s">
        <v>590</v>
      </c>
      <c r="W142" s="25">
        <v>0</v>
      </c>
      <c r="Y142" s="32" t="s">
        <v>926</v>
      </c>
      <c r="AI142">
        <v>0.25157516270414998</v>
      </c>
      <c r="AJ142">
        <v>0.26928248298221902</v>
      </c>
      <c r="AK142">
        <v>0.388452197993361</v>
      </c>
      <c r="AL142">
        <v>0.15608437337359099</v>
      </c>
      <c r="AM142">
        <v>13799</v>
      </c>
      <c r="AN142" s="1" t="s">
        <v>845</v>
      </c>
      <c r="AO142">
        <v>14678</v>
      </c>
      <c r="AP142">
        <v>1365</v>
      </c>
      <c r="AQ142" t="b">
        <v>0</v>
      </c>
    </row>
    <row r="143" spans="1:43">
      <c r="A143">
        <v>253</v>
      </c>
      <c r="B143" t="s">
        <v>91</v>
      </c>
      <c r="C143" t="s">
        <v>765</v>
      </c>
      <c r="D143" t="s">
        <v>93</v>
      </c>
      <c r="E143" s="2"/>
      <c r="F143" t="e">
        <v>#N/A</v>
      </c>
      <c r="G143" s="4" t="s">
        <v>612</v>
      </c>
      <c r="H143" s="4" t="s">
        <v>936</v>
      </c>
      <c r="I143" s="17">
        <v>0</v>
      </c>
      <c r="O143" s="32" t="s">
        <v>936</v>
      </c>
      <c r="P143" s="5" t="s">
        <v>613</v>
      </c>
      <c r="R143" s="23">
        <v>0</v>
      </c>
      <c r="T143" s="32" t="s">
        <v>613</v>
      </c>
      <c r="U143" s="10" t="s">
        <v>590</v>
      </c>
      <c r="W143" s="25">
        <v>0</v>
      </c>
      <c r="Y143" s="32" t="s">
        <v>926</v>
      </c>
      <c r="AI143">
        <v>0.22530698269264199</v>
      </c>
      <c r="AJ143">
        <v>0.25521404104122097</v>
      </c>
      <c r="AK143">
        <v>0.47907531547294302</v>
      </c>
      <c r="AL143">
        <v>0.120223974852233</v>
      </c>
      <c r="AM143">
        <v>33055</v>
      </c>
      <c r="AN143" s="1" t="s">
        <v>766</v>
      </c>
      <c r="AO143">
        <v>35164</v>
      </c>
      <c r="AP143">
        <v>1997</v>
      </c>
      <c r="AQ143" t="b">
        <v>0</v>
      </c>
    </row>
    <row r="144" spans="1:43">
      <c r="A144">
        <v>282</v>
      </c>
      <c r="B144" t="s">
        <v>91</v>
      </c>
      <c r="C144" t="s">
        <v>883</v>
      </c>
      <c r="D144" t="s">
        <v>93</v>
      </c>
      <c r="E144" s="2"/>
      <c r="F144" t="e">
        <v>#N/A</v>
      </c>
      <c r="G144" s="4" t="s">
        <v>612</v>
      </c>
      <c r="H144" s="4" t="s">
        <v>936</v>
      </c>
      <c r="I144" s="17">
        <v>0</v>
      </c>
      <c r="O144" s="32" t="s">
        <v>936</v>
      </c>
      <c r="P144" s="5" t="s">
        <v>613</v>
      </c>
      <c r="R144" s="23">
        <v>0</v>
      </c>
      <c r="T144" s="32" t="s">
        <v>613</v>
      </c>
      <c r="U144" s="10" t="s">
        <v>590</v>
      </c>
      <c r="W144" s="25">
        <v>0</v>
      </c>
      <c r="Y144" s="32" t="s">
        <v>926</v>
      </c>
      <c r="AI144">
        <v>0.26193390097932701</v>
      </c>
      <c r="AJ144">
        <v>0.25758527392223102</v>
      </c>
      <c r="AK144">
        <v>0.425141564793522</v>
      </c>
      <c r="AL144">
        <v>0.14609417690711099</v>
      </c>
      <c r="AM144">
        <v>23363</v>
      </c>
      <c r="AN144" s="1" t="s">
        <v>884</v>
      </c>
      <c r="AO144">
        <v>24853</v>
      </c>
      <c r="AP144">
        <v>1930</v>
      </c>
      <c r="AQ144" t="b">
        <v>0</v>
      </c>
    </row>
    <row r="145" spans="1:43">
      <c r="A145">
        <v>280</v>
      </c>
      <c r="B145" t="s">
        <v>91</v>
      </c>
      <c r="C145" t="s">
        <v>876</v>
      </c>
      <c r="D145" t="s">
        <v>93</v>
      </c>
      <c r="E145" s="2"/>
      <c r="F145" t="e">
        <v>#N/A</v>
      </c>
      <c r="G145" s="4" t="s">
        <v>612</v>
      </c>
      <c r="H145" s="4" t="s">
        <v>936</v>
      </c>
      <c r="I145" s="17">
        <v>0</v>
      </c>
      <c r="O145" s="32" t="s">
        <v>936</v>
      </c>
      <c r="P145" s="5" t="s">
        <v>613</v>
      </c>
      <c r="R145" s="23">
        <v>0</v>
      </c>
      <c r="T145" s="32" t="s">
        <v>613</v>
      </c>
      <c r="U145" s="10" t="s">
        <v>590</v>
      </c>
      <c r="W145" s="25">
        <v>0</v>
      </c>
      <c r="Y145" s="32" t="s">
        <v>926</v>
      </c>
      <c r="AI145">
        <v>0.25761812877058798</v>
      </c>
      <c r="AJ145">
        <v>0.18844747022816499</v>
      </c>
      <c r="AK145">
        <v>0.643908214418074</v>
      </c>
      <c r="AL145">
        <v>0</v>
      </c>
      <c r="AM145">
        <v>11561</v>
      </c>
      <c r="AN145" s="1" t="s">
        <v>877</v>
      </c>
      <c r="AO145">
        <v>12297</v>
      </c>
      <c r="AP145">
        <v>1787</v>
      </c>
      <c r="AQ145" t="b">
        <v>0</v>
      </c>
    </row>
    <row r="146" spans="1:43">
      <c r="A146">
        <v>285</v>
      </c>
      <c r="B146" t="s">
        <v>893</v>
      </c>
      <c r="C146" t="s">
        <v>894</v>
      </c>
      <c r="D146" t="s">
        <v>895</v>
      </c>
      <c r="E146" s="2"/>
      <c r="F146" t="e">
        <v>#N/A</v>
      </c>
      <c r="G146" s="4" t="s">
        <v>35</v>
      </c>
      <c r="H146" s="4" t="s">
        <v>35</v>
      </c>
      <c r="I146" s="17">
        <v>0</v>
      </c>
      <c r="O146" s="32" t="s">
        <v>35</v>
      </c>
      <c r="P146" s="5" t="s">
        <v>35</v>
      </c>
      <c r="Q146" s="5" t="s">
        <v>35</v>
      </c>
      <c r="R146" s="23">
        <v>0</v>
      </c>
      <c r="T146" s="32" t="s">
        <v>35</v>
      </c>
      <c r="U146" s="10" t="s">
        <v>35</v>
      </c>
      <c r="V146" s="10" t="s">
        <v>35</v>
      </c>
      <c r="W146" s="25">
        <v>0</v>
      </c>
      <c r="Y146" s="32" t="s">
        <v>35</v>
      </c>
      <c r="AI146">
        <v>0.26603590670462501</v>
      </c>
      <c r="AJ146">
        <v>0.47653255905787201</v>
      </c>
      <c r="AK146">
        <v>1.1288316812672099</v>
      </c>
      <c r="AL146">
        <v>4.8129264486220603E-2</v>
      </c>
      <c r="AM146">
        <v>1036</v>
      </c>
      <c r="AN146" s="1" t="s">
        <v>896</v>
      </c>
      <c r="AO146">
        <v>1100</v>
      </c>
      <c r="AP146">
        <v>216</v>
      </c>
      <c r="AQ146" t="b">
        <v>0</v>
      </c>
    </row>
    <row r="147" spans="1:43">
      <c r="A147">
        <v>263</v>
      </c>
      <c r="B147" t="s">
        <v>806</v>
      </c>
      <c r="C147" t="s">
        <v>25</v>
      </c>
      <c r="D147" t="s">
        <v>807</v>
      </c>
      <c r="E147" s="2"/>
      <c r="F147" t="e">
        <v>#N/A</v>
      </c>
      <c r="G147" s="4" t="s">
        <v>35</v>
      </c>
      <c r="H147" s="4" t="s">
        <v>117</v>
      </c>
      <c r="I147" s="17">
        <v>0</v>
      </c>
      <c r="O147" s="32" t="s">
        <v>35</v>
      </c>
      <c r="P147" s="5" t="s">
        <v>35</v>
      </c>
      <c r="Q147" s="5" t="s">
        <v>35</v>
      </c>
      <c r="R147" s="23">
        <v>0</v>
      </c>
      <c r="T147" s="32" t="s">
        <v>35</v>
      </c>
      <c r="U147" s="10" t="s">
        <v>35</v>
      </c>
      <c r="V147" s="10" t="s">
        <v>35</v>
      </c>
      <c r="W147" s="25">
        <v>0</v>
      </c>
      <c r="Y147" s="32" t="s">
        <v>35</v>
      </c>
      <c r="AI147">
        <v>0.241228970515594</v>
      </c>
      <c r="AJ147">
        <v>0.3234360461254</v>
      </c>
      <c r="AK147">
        <v>0.83633120799729199</v>
      </c>
      <c r="AL147">
        <v>0</v>
      </c>
      <c r="AM147">
        <v>1121</v>
      </c>
      <c r="AN147" s="1" t="s">
        <v>808</v>
      </c>
      <c r="AO147">
        <v>1191</v>
      </c>
      <c r="AP147">
        <v>94</v>
      </c>
      <c r="AQ147" t="b">
        <v>0</v>
      </c>
    </row>
    <row r="148" spans="1:43">
      <c r="A148">
        <v>219</v>
      </c>
      <c r="B148" s="15" t="s">
        <v>599</v>
      </c>
      <c r="C148" s="15" t="s">
        <v>600</v>
      </c>
      <c r="D148" s="15" t="s">
        <v>601</v>
      </c>
      <c r="E148" s="16"/>
      <c r="F148" s="15" t="e">
        <v>#N/A</v>
      </c>
      <c r="G148" s="4" t="s">
        <v>602</v>
      </c>
      <c r="H148" s="4" t="s">
        <v>956</v>
      </c>
      <c r="I148" s="17" t="s">
        <v>1138</v>
      </c>
      <c r="J148" s="4" t="s">
        <v>956</v>
      </c>
      <c r="O148" s="32" t="s">
        <v>956</v>
      </c>
      <c r="P148" s="5" t="s">
        <v>603</v>
      </c>
      <c r="Q148" s="5" t="s">
        <v>957</v>
      </c>
      <c r="R148" s="23">
        <v>0</v>
      </c>
      <c r="S148" s="5" t="s">
        <v>603</v>
      </c>
      <c r="T148" s="32" t="s">
        <v>603</v>
      </c>
      <c r="U148" s="10" t="s">
        <v>585</v>
      </c>
      <c r="V148" s="10" t="s">
        <v>950</v>
      </c>
      <c r="W148" s="25">
        <v>0</v>
      </c>
      <c r="Y148" s="32" t="s">
        <v>950</v>
      </c>
      <c r="AB148" t="s">
        <v>959</v>
      </c>
      <c r="AG148" t="s">
        <v>958</v>
      </c>
      <c r="AI148">
        <v>0.157203012305351</v>
      </c>
      <c r="AJ148">
        <v>0.17323112352339401</v>
      </c>
      <c r="AK148">
        <v>0.69334102829729405</v>
      </c>
      <c r="AL148">
        <v>4.4292698285843403E-2</v>
      </c>
      <c r="AM148">
        <v>1020</v>
      </c>
      <c r="AN148" s="1" t="s">
        <v>604</v>
      </c>
      <c r="AO148">
        <v>1084</v>
      </c>
      <c r="AP148">
        <v>124</v>
      </c>
      <c r="AQ148" t="b">
        <v>0</v>
      </c>
    </row>
    <row r="149" spans="1:43">
      <c r="A149">
        <v>64</v>
      </c>
      <c r="B149" t="s">
        <v>213</v>
      </c>
      <c r="C149" t="s">
        <v>60</v>
      </c>
      <c r="D149" t="s">
        <v>214</v>
      </c>
      <c r="E149" s="2"/>
      <c r="F149" t="e">
        <f xml:space="preserve"> _xlfn.XLOOKUP(D149&amp;"+"&amp;C149,#REF!,#REF!)</f>
        <v>#REF!</v>
      </c>
      <c r="G149" s="4" t="s">
        <v>35</v>
      </c>
      <c r="H149" s="4" t="s">
        <v>916</v>
      </c>
      <c r="I149" s="17">
        <v>0</v>
      </c>
      <c r="O149" s="32" t="s">
        <v>35</v>
      </c>
      <c r="P149" s="5" t="s">
        <v>35</v>
      </c>
      <c r="R149" s="23" t="s">
        <v>117</v>
      </c>
      <c r="T149" s="32" t="s">
        <v>35</v>
      </c>
      <c r="W149" s="25" t="s">
        <v>117</v>
      </c>
      <c r="Y149" s="32" t="s">
        <v>35</v>
      </c>
      <c r="AC149" t="s">
        <v>213</v>
      </c>
      <c r="AD149" t="s">
        <v>60</v>
      </c>
      <c r="AE149" t="s">
        <v>214</v>
      </c>
      <c r="AF149" s="2"/>
      <c r="AI149">
        <v>7.9282458469964998E-2</v>
      </c>
      <c r="AJ149">
        <v>0.33691269988329797</v>
      </c>
      <c r="AK149">
        <v>0.88736014728494605</v>
      </c>
      <c r="AL149">
        <v>1.6004912218242899E-2</v>
      </c>
      <c r="AM149">
        <v>1398</v>
      </c>
      <c r="AN149" s="1" t="s">
        <v>215</v>
      </c>
      <c r="AO149">
        <v>1486</v>
      </c>
      <c r="AP149">
        <v>512</v>
      </c>
      <c r="AQ149" t="b">
        <v>0</v>
      </c>
    </row>
    <row r="150" spans="1:43" ht="31.5">
      <c r="A150">
        <v>134</v>
      </c>
      <c r="B150" t="s">
        <v>28</v>
      </c>
      <c r="C150" t="s">
        <v>375</v>
      </c>
      <c r="D150" t="s">
        <v>30</v>
      </c>
      <c r="E150" s="2"/>
      <c r="F150" t="e">
        <f xml:space="preserve"> _xlfn.XLOOKUP(D150&amp;"+"&amp;C150,#REF!,#REF!)</f>
        <v>#REF!</v>
      </c>
      <c r="G150" s="4" t="s">
        <v>799</v>
      </c>
      <c r="H150" s="4" t="s">
        <v>1025</v>
      </c>
      <c r="I150" s="17">
        <v>0</v>
      </c>
      <c r="O150" s="32" t="s">
        <v>35</v>
      </c>
      <c r="P150" s="5" t="s">
        <v>571</v>
      </c>
      <c r="Q150" s="9" t="s">
        <v>1026</v>
      </c>
      <c r="R150" s="23" t="s">
        <v>1138</v>
      </c>
      <c r="T150" s="32" t="s">
        <v>35</v>
      </c>
      <c r="U150" s="10" t="s">
        <v>590</v>
      </c>
      <c r="V150" s="10" t="s">
        <v>926</v>
      </c>
      <c r="W150" s="25">
        <v>0</v>
      </c>
      <c r="Y150" s="32" t="s">
        <v>35</v>
      </c>
      <c r="AB150" t="s">
        <v>1028</v>
      </c>
      <c r="AC150" t="s">
        <v>28</v>
      </c>
      <c r="AD150" t="s">
        <v>375</v>
      </c>
      <c r="AE150" t="s">
        <v>30</v>
      </c>
      <c r="AF150" s="2"/>
      <c r="AG150" t="s">
        <v>1038</v>
      </c>
      <c r="AI150">
        <v>0.73608973791152799</v>
      </c>
      <c r="AJ150">
        <v>0.68748948747032101</v>
      </c>
      <c r="AK150">
        <v>0.78664560223382196</v>
      </c>
      <c r="AL150">
        <v>0.46231269180463902</v>
      </c>
      <c r="AM150">
        <v>2650</v>
      </c>
      <c r="AN150" s="1" t="s">
        <v>376</v>
      </c>
      <c r="AO150">
        <v>2818</v>
      </c>
      <c r="AP150">
        <v>506</v>
      </c>
      <c r="AQ150" t="b">
        <v>1</v>
      </c>
    </row>
    <row r="151" spans="1:43" ht="31.5">
      <c r="A151">
        <v>201</v>
      </c>
      <c r="B151" t="s">
        <v>28</v>
      </c>
      <c r="C151" t="s">
        <v>526</v>
      </c>
      <c r="D151" t="s">
        <v>30</v>
      </c>
      <c r="E151" s="2"/>
      <c r="F151" t="e">
        <f xml:space="preserve"> _xlfn.XLOOKUP(D151&amp;"+"&amp;C151,#REF!,#REF!)</f>
        <v>#REF!</v>
      </c>
      <c r="G151" s="4" t="s">
        <v>799</v>
      </c>
      <c r="H151" s="4" t="s">
        <v>1025</v>
      </c>
      <c r="I151" s="17">
        <v>0</v>
      </c>
      <c r="O151" s="32" t="s">
        <v>35</v>
      </c>
      <c r="P151" s="5" t="s">
        <v>571</v>
      </c>
      <c r="Q151" s="9" t="s">
        <v>1026</v>
      </c>
      <c r="R151" s="23" t="s">
        <v>1138</v>
      </c>
      <c r="T151" s="32" t="s">
        <v>35</v>
      </c>
      <c r="U151" s="10" t="s">
        <v>590</v>
      </c>
      <c r="V151" s="10" t="s">
        <v>926</v>
      </c>
      <c r="W151" s="25">
        <v>0</v>
      </c>
      <c r="Y151" s="32" t="s">
        <v>35</v>
      </c>
      <c r="Z151" s="2" t="s">
        <v>805</v>
      </c>
      <c r="AB151" t="s">
        <v>1028</v>
      </c>
      <c r="AC151" t="s">
        <v>28</v>
      </c>
      <c r="AD151" t="s">
        <v>526</v>
      </c>
      <c r="AE151" t="s">
        <v>30</v>
      </c>
      <c r="AF151" s="2"/>
      <c r="AG151" t="s">
        <v>1038</v>
      </c>
      <c r="AI151">
        <v>0.76076846810606302</v>
      </c>
      <c r="AJ151">
        <v>0.66092786066735898</v>
      </c>
      <c r="AK151">
        <v>0.76569278235391902</v>
      </c>
      <c r="AL151">
        <v>0.25998903627658299</v>
      </c>
      <c r="AM151">
        <v>2649</v>
      </c>
      <c r="AN151" s="1" t="s">
        <v>527</v>
      </c>
      <c r="AO151">
        <v>2817</v>
      </c>
      <c r="AP151">
        <v>504</v>
      </c>
      <c r="AQ151" t="b">
        <v>1</v>
      </c>
    </row>
    <row r="152" spans="1:43" ht="31.5">
      <c r="A152">
        <v>124</v>
      </c>
      <c r="B152" t="s">
        <v>28</v>
      </c>
      <c r="C152" t="s">
        <v>352</v>
      </c>
      <c r="D152" t="s">
        <v>30</v>
      </c>
      <c r="E152" s="2"/>
      <c r="F152" t="e">
        <f xml:space="preserve"> _xlfn.XLOOKUP(D152&amp;"+"&amp;C152,#REF!,#REF!)</f>
        <v>#REF!</v>
      </c>
      <c r="G152" s="4" t="s">
        <v>799</v>
      </c>
      <c r="H152" s="4" t="s">
        <v>1025</v>
      </c>
      <c r="I152" s="17">
        <v>0</v>
      </c>
      <c r="O152" s="32" t="s">
        <v>35</v>
      </c>
      <c r="P152" s="5" t="s">
        <v>571</v>
      </c>
      <c r="Q152" s="9" t="s">
        <v>1026</v>
      </c>
      <c r="R152" s="23" t="s">
        <v>1138</v>
      </c>
      <c r="T152" s="32" t="s">
        <v>35</v>
      </c>
      <c r="U152" s="10" t="s">
        <v>590</v>
      </c>
      <c r="V152" s="10" t="s">
        <v>926</v>
      </c>
      <c r="W152" s="25">
        <v>0</v>
      </c>
      <c r="Y152" s="32" t="s">
        <v>35</v>
      </c>
      <c r="AB152" t="s">
        <v>1028</v>
      </c>
      <c r="AC152" t="s">
        <v>28</v>
      </c>
      <c r="AD152" t="s">
        <v>352</v>
      </c>
      <c r="AE152" t="s">
        <v>30</v>
      </c>
      <c r="AF152" s="2"/>
      <c r="AG152" t="s">
        <v>1038</v>
      </c>
      <c r="AI152">
        <v>0.69421067451890905</v>
      </c>
      <c r="AJ152">
        <v>0.68966155146572805</v>
      </c>
      <c r="AK152">
        <v>0.76496437022819397</v>
      </c>
      <c r="AL152">
        <v>0.54586492898761296</v>
      </c>
      <c r="AM152">
        <v>2649</v>
      </c>
      <c r="AN152" s="1" t="s">
        <v>353</v>
      </c>
      <c r="AO152">
        <v>2817</v>
      </c>
      <c r="AP152">
        <v>505</v>
      </c>
      <c r="AQ152" t="b">
        <v>1</v>
      </c>
    </row>
    <row r="153" spans="1:43" ht="31.5">
      <c r="A153">
        <v>180</v>
      </c>
      <c r="B153" t="s">
        <v>28</v>
      </c>
      <c r="C153" t="s">
        <v>478</v>
      </c>
      <c r="D153" t="s">
        <v>30</v>
      </c>
      <c r="E153" s="2"/>
      <c r="F153" t="e">
        <f xml:space="preserve"> _xlfn.XLOOKUP(D153&amp;"+"&amp;C153,#REF!,#REF!)</f>
        <v>#REF!</v>
      </c>
      <c r="G153" s="4" t="s">
        <v>799</v>
      </c>
      <c r="H153" s="4" t="s">
        <v>1025</v>
      </c>
      <c r="I153" s="17">
        <v>0</v>
      </c>
      <c r="O153" s="32" t="s">
        <v>35</v>
      </c>
      <c r="P153" s="5" t="s">
        <v>571</v>
      </c>
      <c r="Q153" s="9" t="s">
        <v>1026</v>
      </c>
      <c r="R153" s="23" t="s">
        <v>1138</v>
      </c>
      <c r="T153" s="32" t="s">
        <v>35</v>
      </c>
      <c r="U153" s="10" t="s">
        <v>590</v>
      </c>
      <c r="V153" s="10" t="s">
        <v>926</v>
      </c>
      <c r="W153" s="25">
        <v>0</v>
      </c>
      <c r="Y153" s="32" t="s">
        <v>35</v>
      </c>
      <c r="AB153" t="s">
        <v>1028</v>
      </c>
      <c r="AC153" t="s">
        <v>28</v>
      </c>
      <c r="AD153" t="s">
        <v>478</v>
      </c>
      <c r="AE153" t="s">
        <v>30</v>
      </c>
      <c r="AF153" s="2"/>
      <c r="AG153" t="s">
        <v>1038</v>
      </c>
      <c r="AI153">
        <v>0.73598033150043496</v>
      </c>
      <c r="AJ153">
        <v>0.71578679010396695</v>
      </c>
      <c r="AK153">
        <v>0.83599027032435402</v>
      </c>
      <c r="AL153">
        <v>0.48741830646384698</v>
      </c>
      <c r="AM153">
        <v>2652</v>
      </c>
      <c r="AN153" s="1" t="s">
        <v>479</v>
      </c>
      <c r="AO153">
        <v>2820</v>
      </c>
      <c r="AP153">
        <v>506</v>
      </c>
      <c r="AQ153" t="b">
        <v>1</v>
      </c>
    </row>
    <row r="154" spans="1:43" ht="31.5">
      <c r="A154">
        <v>36</v>
      </c>
      <c r="B154" t="s">
        <v>28</v>
      </c>
      <c r="C154" t="s">
        <v>137</v>
      </c>
      <c r="D154" t="s">
        <v>30</v>
      </c>
      <c r="E154" s="2"/>
      <c r="F154" t="e">
        <f xml:space="preserve"> _xlfn.XLOOKUP(D154&amp;"+"&amp;C154,#REF!,#REF!)</f>
        <v>#REF!</v>
      </c>
      <c r="G154" s="4" t="s">
        <v>799</v>
      </c>
      <c r="H154" s="4" t="s">
        <v>1025</v>
      </c>
      <c r="I154" s="17">
        <v>0</v>
      </c>
      <c r="O154" s="32" t="s">
        <v>35</v>
      </c>
      <c r="P154" s="5" t="s">
        <v>571</v>
      </c>
      <c r="Q154" s="9" t="s">
        <v>1026</v>
      </c>
      <c r="R154" s="23" t="s">
        <v>1138</v>
      </c>
      <c r="T154" s="32" t="s">
        <v>35</v>
      </c>
      <c r="U154" s="10" t="s">
        <v>590</v>
      </c>
      <c r="V154" s="10" t="s">
        <v>926</v>
      </c>
      <c r="W154" s="25">
        <v>0</v>
      </c>
      <c r="Y154" s="32" t="s">
        <v>35</v>
      </c>
      <c r="AB154" t="s">
        <v>1028</v>
      </c>
      <c r="AC154" t="s">
        <v>28</v>
      </c>
      <c r="AD154" t="s">
        <v>137</v>
      </c>
      <c r="AE154" t="s">
        <v>30</v>
      </c>
      <c r="AF154" s="2"/>
      <c r="AG154" t="s">
        <v>1038</v>
      </c>
      <c r="AI154">
        <v>0.718244016710889</v>
      </c>
      <c r="AJ154">
        <v>0.711141782852311</v>
      </c>
      <c r="AK154">
        <v>0.82580996310785504</v>
      </c>
      <c r="AL154">
        <v>0.51016274153852903</v>
      </c>
      <c r="AM154">
        <v>2647</v>
      </c>
      <c r="AN154" s="1" t="s">
        <v>138</v>
      </c>
      <c r="AO154">
        <v>2815</v>
      </c>
      <c r="AP154">
        <v>505</v>
      </c>
      <c r="AQ154" t="b">
        <v>1</v>
      </c>
    </row>
    <row r="155" spans="1:43" ht="31.5">
      <c r="A155">
        <v>105</v>
      </c>
      <c r="B155" t="s">
        <v>28</v>
      </c>
      <c r="C155" t="s">
        <v>310</v>
      </c>
      <c r="D155" t="s">
        <v>30</v>
      </c>
      <c r="E155" s="2"/>
      <c r="F155" t="e">
        <f xml:space="preserve"> _xlfn.XLOOKUP(D155&amp;"+"&amp;C155,#REF!,#REF!)</f>
        <v>#REF!</v>
      </c>
      <c r="G155" s="4" t="s">
        <v>799</v>
      </c>
      <c r="H155" s="4" t="s">
        <v>1025</v>
      </c>
      <c r="I155" s="17">
        <v>0</v>
      </c>
      <c r="O155" s="32" t="s">
        <v>35</v>
      </c>
      <c r="P155" s="5" t="s">
        <v>571</v>
      </c>
      <c r="Q155" s="9" t="s">
        <v>1026</v>
      </c>
      <c r="R155" s="23" t="s">
        <v>1138</v>
      </c>
      <c r="T155" s="32" t="s">
        <v>35</v>
      </c>
      <c r="U155" s="10" t="s">
        <v>590</v>
      </c>
      <c r="V155" s="10" t="s">
        <v>926</v>
      </c>
      <c r="W155" s="25">
        <v>0</v>
      </c>
      <c r="Y155" s="32" t="s">
        <v>35</v>
      </c>
      <c r="AB155" t="s">
        <v>1028</v>
      </c>
      <c r="AC155" t="s">
        <v>28</v>
      </c>
      <c r="AD155" t="s">
        <v>310</v>
      </c>
      <c r="AE155" t="s">
        <v>30</v>
      </c>
      <c r="AF155" s="2"/>
      <c r="AG155" t="s">
        <v>1038</v>
      </c>
      <c r="AI155">
        <v>0.643943577701107</v>
      </c>
      <c r="AJ155">
        <v>0.67596123494581595</v>
      </c>
      <c r="AK155">
        <v>0.82939826170701503</v>
      </c>
      <c r="AL155">
        <v>0.39814833085418</v>
      </c>
      <c r="AM155">
        <v>7464</v>
      </c>
      <c r="AN155" s="1" t="s">
        <v>311</v>
      </c>
      <c r="AO155">
        <v>7939</v>
      </c>
      <c r="AP155">
        <v>1789</v>
      </c>
      <c r="AQ155" t="b">
        <v>1</v>
      </c>
    </row>
    <row r="156" spans="1:43" ht="31.5">
      <c r="A156">
        <v>4</v>
      </c>
      <c r="B156" t="s">
        <v>28</v>
      </c>
      <c r="C156" t="s">
        <v>29</v>
      </c>
      <c r="D156" t="s">
        <v>30</v>
      </c>
      <c r="E156" s="2"/>
      <c r="F156" t="e">
        <f xml:space="preserve"> _xlfn.XLOOKUP(D156&amp;"+"&amp;C156,#REF!,#REF!)</f>
        <v>#REF!</v>
      </c>
      <c r="G156" s="4" t="s">
        <v>799</v>
      </c>
      <c r="H156" s="4" t="s">
        <v>1025</v>
      </c>
      <c r="I156" s="17">
        <v>0</v>
      </c>
      <c r="O156" s="32" t="s">
        <v>35</v>
      </c>
      <c r="P156" s="5" t="s">
        <v>571</v>
      </c>
      <c r="Q156" s="9" t="s">
        <v>1026</v>
      </c>
      <c r="R156" s="23" t="s">
        <v>1138</v>
      </c>
      <c r="T156" s="32" t="s">
        <v>35</v>
      </c>
      <c r="U156" s="10" t="s">
        <v>590</v>
      </c>
      <c r="V156" s="10" t="s">
        <v>926</v>
      </c>
      <c r="W156" s="25">
        <v>0</v>
      </c>
      <c r="Y156" s="32" t="s">
        <v>35</v>
      </c>
      <c r="AB156" t="s">
        <v>1028</v>
      </c>
      <c r="AC156" t="s">
        <v>28</v>
      </c>
      <c r="AD156" t="s">
        <v>29</v>
      </c>
      <c r="AE156" t="s">
        <v>30</v>
      </c>
      <c r="AF156" s="2"/>
      <c r="AG156" t="s">
        <v>1038</v>
      </c>
      <c r="AI156">
        <v>0.66276089162339902</v>
      </c>
      <c r="AJ156">
        <v>0.68846141724231402</v>
      </c>
      <c r="AK156">
        <v>0.86826268957944397</v>
      </c>
      <c r="AL156">
        <v>0.54446471407288299</v>
      </c>
      <c r="AM156">
        <v>7458</v>
      </c>
      <c r="AN156" s="1" t="s">
        <v>31</v>
      </c>
      <c r="AO156">
        <v>7933</v>
      </c>
      <c r="AP156">
        <v>1791</v>
      </c>
      <c r="AQ156" t="b">
        <v>1</v>
      </c>
    </row>
    <row r="157" spans="1:43" ht="31.5">
      <c r="A157">
        <v>144</v>
      </c>
      <c r="B157" t="s">
        <v>28</v>
      </c>
      <c r="C157" t="s">
        <v>398</v>
      </c>
      <c r="D157" t="s">
        <v>30</v>
      </c>
      <c r="E157" s="2"/>
      <c r="F157" t="e">
        <f xml:space="preserve"> _xlfn.XLOOKUP(D157&amp;"+"&amp;C157,#REF!,#REF!)</f>
        <v>#REF!</v>
      </c>
      <c r="G157" s="4" t="s">
        <v>799</v>
      </c>
      <c r="H157" s="4" t="s">
        <v>1025</v>
      </c>
      <c r="I157" s="17">
        <v>0</v>
      </c>
      <c r="O157" s="32" t="s">
        <v>35</v>
      </c>
      <c r="P157" s="5" t="s">
        <v>571</v>
      </c>
      <c r="Q157" s="9" t="s">
        <v>1026</v>
      </c>
      <c r="R157" s="23" t="s">
        <v>1138</v>
      </c>
      <c r="T157" s="32" t="s">
        <v>35</v>
      </c>
      <c r="U157" s="10" t="s">
        <v>590</v>
      </c>
      <c r="V157" s="10" t="s">
        <v>926</v>
      </c>
      <c r="W157" s="25">
        <v>0</v>
      </c>
      <c r="Y157" s="32" t="s">
        <v>35</v>
      </c>
      <c r="AB157" t="s">
        <v>1028</v>
      </c>
      <c r="AC157" t="s">
        <v>28</v>
      </c>
      <c r="AD157" t="s">
        <v>398</v>
      </c>
      <c r="AE157" t="s">
        <v>30</v>
      </c>
      <c r="AF157" s="2"/>
      <c r="AG157" t="s">
        <v>1038</v>
      </c>
      <c r="AI157">
        <v>0.65772215499986797</v>
      </c>
      <c r="AJ157">
        <v>0.70366284144626301</v>
      </c>
      <c r="AK157">
        <v>0.848783771840535</v>
      </c>
      <c r="AL157">
        <v>0.61007303438504301</v>
      </c>
      <c r="AM157">
        <v>7452</v>
      </c>
      <c r="AN157" s="1" t="s">
        <v>399</v>
      </c>
      <c r="AO157">
        <v>7926</v>
      </c>
      <c r="AP157">
        <v>1783</v>
      </c>
      <c r="AQ157" t="b">
        <v>1</v>
      </c>
    </row>
    <row r="158" spans="1:43" ht="31.5">
      <c r="A158">
        <v>80</v>
      </c>
      <c r="B158" t="s">
        <v>28</v>
      </c>
      <c r="C158" t="s">
        <v>253</v>
      </c>
      <c r="D158" t="s">
        <v>30</v>
      </c>
      <c r="E158" s="2"/>
      <c r="F158" t="e">
        <f xml:space="preserve"> _xlfn.XLOOKUP(D158&amp;"+"&amp;C158,#REF!,#REF!)</f>
        <v>#REF!</v>
      </c>
      <c r="G158" s="4" t="s">
        <v>799</v>
      </c>
      <c r="H158" s="4" t="s">
        <v>1025</v>
      </c>
      <c r="I158" s="17">
        <v>0</v>
      </c>
      <c r="O158" s="32" t="s">
        <v>35</v>
      </c>
      <c r="P158" s="5" t="s">
        <v>571</v>
      </c>
      <c r="Q158" s="9" t="s">
        <v>1026</v>
      </c>
      <c r="R158" s="23" t="s">
        <v>1138</v>
      </c>
      <c r="T158" s="32" t="s">
        <v>35</v>
      </c>
      <c r="U158" s="10" t="s">
        <v>590</v>
      </c>
      <c r="V158" s="10" t="s">
        <v>926</v>
      </c>
      <c r="W158" s="25">
        <v>0</v>
      </c>
      <c r="Y158" s="32" t="s">
        <v>35</v>
      </c>
      <c r="AB158" t="s">
        <v>1028</v>
      </c>
      <c r="AC158" t="s">
        <v>28</v>
      </c>
      <c r="AD158" t="s">
        <v>253</v>
      </c>
      <c r="AE158" t="s">
        <v>30</v>
      </c>
      <c r="AF158" s="2"/>
      <c r="AG158" t="s">
        <v>1038</v>
      </c>
      <c r="AI158">
        <v>0.64923172681280195</v>
      </c>
      <c r="AJ158">
        <v>0.65923594595368395</v>
      </c>
      <c r="AK158">
        <v>0.83967899736199403</v>
      </c>
      <c r="AL158">
        <v>0.33149505568407001</v>
      </c>
      <c r="AM158">
        <v>7477</v>
      </c>
      <c r="AN158" s="1" t="s">
        <v>254</v>
      </c>
      <c r="AO158">
        <v>7953</v>
      </c>
      <c r="AP158">
        <v>1792</v>
      </c>
      <c r="AQ158" t="b">
        <v>1</v>
      </c>
    </row>
    <row r="159" spans="1:43" ht="31.5">
      <c r="A159" s="27">
        <v>143</v>
      </c>
      <c r="B159" s="27" t="s">
        <v>28</v>
      </c>
      <c r="C159" s="27" t="s">
        <v>396</v>
      </c>
      <c r="D159" s="27" t="s">
        <v>30</v>
      </c>
      <c r="E159" s="28"/>
      <c r="F159" s="27" t="e">
        <f xml:space="preserve"> _xlfn.XLOOKUP(D159&amp;"+"&amp;C159,#REF!,#REF!)</f>
        <v>#REF!</v>
      </c>
      <c r="G159" s="4" t="s">
        <v>800</v>
      </c>
      <c r="H159" s="4" t="s">
        <v>1025</v>
      </c>
      <c r="I159" s="17" t="s">
        <v>1138</v>
      </c>
      <c r="J159" s="4" t="s">
        <v>1025</v>
      </c>
      <c r="O159" s="32" t="s">
        <v>35</v>
      </c>
      <c r="P159" s="5" t="s">
        <v>801</v>
      </c>
      <c r="Q159" s="9" t="s">
        <v>1026</v>
      </c>
      <c r="R159" s="23" t="s">
        <v>1138</v>
      </c>
      <c r="T159" s="32" t="s">
        <v>35</v>
      </c>
      <c r="U159" s="10" t="s">
        <v>691</v>
      </c>
      <c r="V159" s="10" t="s">
        <v>926</v>
      </c>
      <c r="W159" s="25">
        <v>0</v>
      </c>
      <c r="Y159" s="32" t="s">
        <v>35</v>
      </c>
      <c r="Z159" s="8"/>
      <c r="AB159" t="s">
        <v>1028</v>
      </c>
      <c r="AC159" t="s">
        <v>28</v>
      </c>
      <c r="AD159" t="s">
        <v>396</v>
      </c>
      <c r="AE159" t="s">
        <v>30</v>
      </c>
      <c r="AF159" s="2"/>
      <c r="AG159" t="s">
        <v>1038</v>
      </c>
      <c r="AI159">
        <v>0.26665406942979403</v>
      </c>
      <c r="AJ159">
        <v>0.31013911171243702</v>
      </c>
      <c r="AK159">
        <v>0.63982093499604498</v>
      </c>
      <c r="AL159">
        <v>0</v>
      </c>
      <c r="AM159">
        <v>4909</v>
      </c>
      <c r="AN159" s="1" t="s">
        <v>397</v>
      </c>
      <c r="AO159">
        <v>5222</v>
      </c>
      <c r="AP159">
        <v>1434</v>
      </c>
      <c r="AQ159" t="b">
        <v>1</v>
      </c>
    </row>
    <row r="160" spans="1:43" ht="31.5">
      <c r="A160">
        <v>37</v>
      </c>
      <c r="B160" t="s">
        <v>28</v>
      </c>
      <c r="C160" t="s">
        <v>139</v>
      </c>
      <c r="D160" t="s">
        <v>30</v>
      </c>
      <c r="E160" s="2"/>
      <c r="F160" t="e">
        <f xml:space="preserve"> _xlfn.XLOOKUP(D160&amp;"+"&amp;C160,#REF!,#REF!)</f>
        <v>#REF!</v>
      </c>
      <c r="G160" s="4" t="s">
        <v>799</v>
      </c>
      <c r="H160" s="4" t="s">
        <v>1025</v>
      </c>
      <c r="I160" s="17">
        <v>0</v>
      </c>
      <c r="O160" s="32" t="s">
        <v>35</v>
      </c>
      <c r="P160" s="5" t="s">
        <v>571</v>
      </c>
      <c r="Q160" s="9" t="s">
        <v>1026</v>
      </c>
      <c r="R160" s="23" t="s">
        <v>1138</v>
      </c>
      <c r="T160" s="32" t="s">
        <v>35</v>
      </c>
      <c r="U160" s="10" t="s">
        <v>590</v>
      </c>
      <c r="V160" s="10" t="s">
        <v>926</v>
      </c>
      <c r="W160" s="25">
        <v>0</v>
      </c>
      <c r="Y160" s="32" t="s">
        <v>35</v>
      </c>
      <c r="AB160" t="s">
        <v>1028</v>
      </c>
      <c r="AC160" t="s">
        <v>28</v>
      </c>
      <c r="AD160" t="s">
        <v>139</v>
      </c>
      <c r="AE160" t="s">
        <v>30</v>
      </c>
      <c r="AF160" s="2"/>
      <c r="AG160" t="s">
        <v>1038</v>
      </c>
      <c r="AI160">
        <v>0.20480961412513601</v>
      </c>
      <c r="AJ160">
        <v>0.34956706385432301</v>
      </c>
      <c r="AK160">
        <v>0.76976630699551296</v>
      </c>
      <c r="AL160">
        <v>0.14806921352990199</v>
      </c>
      <c r="AM160">
        <v>7064</v>
      </c>
      <c r="AN160" s="1" t="s">
        <v>140</v>
      </c>
      <c r="AO160">
        <v>7514</v>
      </c>
      <c r="AP160">
        <v>1743</v>
      </c>
      <c r="AQ160" t="b">
        <v>1</v>
      </c>
    </row>
    <row r="161" spans="1:43" ht="31.5">
      <c r="A161">
        <v>91</v>
      </c>
      <c r="B161" t="s">
        <v>28</v>
      </c>
      <c r="C161" t="s">
        <v>280</v>
      </c>
      <c r="D161" t="s">
        <v>30</v>
      </c>
      <c r="E161" s="2"/>
      <c r="F161" t="e">
        <f xml:space="preserve"> _xlfn.XLOOKUP(D161&amp;"+"&amp;C161,#REF!,#REF!)</f>
        <v>#REF!</v>
      </c>
      <c r="G161" s="4" t="s">
        <v>799</v>
      </c>
      <c r="H161" s="4" t="s">
        <v>1025</v>
      </c>
      <c r="I161" s="17">
        <v>0</v>
      </c>
      <c r="O161" s="32" t="s">
        <v>35</v>
      </c>
      <c r="P161" s="5" t="s">
        <v>571</v>
      </c>
      <c r="Q161" s="9" t="s">
        <v>1026</v>
      </c>
      <c r="R161" s="23" t="s">
        <v>1138</v>
      </c>
      <c r="T161" s="32" t="s">
        <v>35</v>
      </c>
      <c r="U161" s="10" t="s">
        <v>590</v>
      </c>
      <c r="V161" s="10" t="s">
        <v>926</v>
      </c>
      <c r="W161" s="25">
        <v>0</v>
      </c>
      <c r="Y161" s="32" t="s">
        <v>35</v>
      </c>
      <c r="AB161" t="s">
        <v>1028</v>
      </c>
      <c r="AC161" t="s">
        <v>28</v>
      </c>
      <c r="AD161" t="s">
        <v>280</v>
      </c>
      <c r="AE161" t="s">
        <v>30</v>
      </c>
      <c r="AF161" s="2"/>
      <c r="AG161" t="s">
        <v>1038</v>
      </c>
      <c r="AI161">
        <v>0.48842525675469101</v>
      </c>
      <c r="AJ161">
        <v>0.50493488376641105</v>
      </c>
      <c r="AK161">
        <v>0.80034613791694498</v>
      </c>
      <c r="AL161">
        <v>0.230650636852298</v>
      </c>
      <c r="AM161">
        <v>4702</v>
      </c>
      <c r="AN161" s="1" t="s">
        <v>281</v>
      </c>
      <c r="AO161">
        <v>5002</v>
      </c>
      <c r="AP161">
        <v>1798</v>
      </c>
      <c r="AQ161" t="b">
        <v>1</v>
      </c>
    </row>
    <row r="162" spans="1:43" ht="31.5">
      <c r="A162" s="27">
        <v>149</v>
      </c>
      <c r="B162" s="27" t="s">
        <v>28</v>
      </c>
      <c r="C162" s="27" t="s">
        <v>412</v>
      </c>
      <c r="D162" s="27" t="s">
        <v>30</v>
      </c>
      <c r="E162" s="28"/>
      <c r="F162" s="27" t="e">
        <f xml:space="preserve"> _xlfn.XLOOKUP(D162&amp;"+"&amp;C162,#REF!,#REF!)</f>
        <v>#REF!</v>
      </c>
      <c r="G162" s="4" t="s">
        <v>800</v>
      </c>
      <c r="H162" s="4" t="s">
        <v>1025</v>
      </c>
      <c r="I162" s="17" t="s">
        <v>1138</v>
      </c>
      <c r="J162" s="4" t="s">
        <v>1025</v>
      </c>
      <c r="O162" s="32" t="s">
        <v>35</v>
      </c>
      <c r="P162" s="5" t="s">
        <v>801</v>
      </c>
      <c r="Q162" s="9" t="s">
        <v>1026</v>
      </c>
      <c r="R162" s="23" t="s">
        <v>1138</v>
      </c>
      <c r="T162" s="32" t="s">
        <v>35</v>
      </c>
      <c r="U162" s="10" t="s">
        <v>691</v>
      </c>
      <c r="V162" s="10" t="s">
        <v>926</v>
      </c>
      <c r="W162" s="25">
        <v>0</v>
      </c>
      <c r="Y162" s="32" t="s">
        <v>35</v>
      </c>
      <c r="AB162" t="s">
        <v>1028</v>
      </c>
      <c r="AC162" t="s">
        <v>28</v>
      </c>
      <c r="AD162" t="s">
        <v>412</v>
      </c>
      <c r="AE162" t="s">
        <v>30</v>
      </c>
      <c r="AF162" s="2"/>
      <c r="AG162" t="s">
        <v>1038</v>
      </c>
      <c r="AI162">
        <v>0.19059000660616501</v>
      </c>
      <c r="AJ162">
        <v>0.235465299353732</v>
      </c>
      <c r="AK162">
        <v>0.56926616700028798</v>
      </c>
      <c r="AL162">
        <v>0</v>
      </c>
      <c r="AM162">
        <v>4905</v>
      </c>
      <c r="AN162" s="1" t="s">
        <v>413</v>
      </c>
      <c r="AO162">
        <v>5217</v>
      </c>
      <c r="AP162">
        <v>1435</v>
      </c>
      <c r="AQ162" t="b">
        <v>1</v>
      </c>
    </row>
    <row r="163" spans="1:43">
      <c r="A163" s="27">
        <v>54</v>
      </c>
      <c r="B163" s="27" t="s">
        <v>28</v>
      </c>
      <c r="C163" s="27" t="s">
        <v>185</v>
      </c>
      <c r="D163" s="27" t="s">
        <v>30</v>
      </c>
      <c r="E163" s="28"/>
      <c r="F163" s="27" t="e">
        <f xml:space="preserve"> _xlfn.XLOOKUP(D163&amp;"+"&amp;C163,#REF!,#REF!)</f>
        <v>#REF!</v>
      </c>
      <c r="G163" s="4" t="s">
        <v>799</v>
      </c>
      <c r="H163" s="4" t="s">
        <v>924</v>
      </c>
      <c r="I163" s="17" t="s">
        <v>1138</v>
      </c>
      <c r="J163" s="22" t="s">
        <v>1164</v>
      </c>
      <c r="O163" s="32" t="s">
        <v>35</v>
      </c>
      <c r="P163" s="5" t="s">
        <v>571</v>
      </c>
      <c r="Q163" s="5" t="s">
        <v>977</v>
      </c>
      <c r="R163" s="23">
        <v>0</v>
      </c>
      <c r="T163" s="32" t="s">
        <v>35</v>
      </c>
      <c r="U163" s="10" t="s">
        <v>590</v>
      </c>
      <c r="V163" s="10" t="s">
        <v>926</v>
      </c>
      <c r="W163" s="25">
        <v>0</v>
      </c>
      <c r="Y163" s="32" t="s">
        <v>35</v>
      </c>
      <c r="AB163" t="s">
        <v>1090</v>
      </c>
      <c r="AC163" t="s">
        <v>28</v>
      </c>
      <c r="AD163" t="s">
        <v>185</v>
      </c>
      <c r="AE163" t="s">
        <v>30</v>
      </c>
      <c r="AF163" s="2"/>
      <c r="AG163" t="s">
        <v>1089</v>
      </c>
      <c r="AI163">
        <v>0.71020937038476795</v>
      </c>
      <c r="AJ163">
        <v>0.68099248753355401</v>
      </c>
      <c r="AK163">
        <v>0.86091726098930499</v>
      </c>
      <c r="AL163">
        <v>0.32448826264987002</v>
      </c>
      <c r="AM163">
        <v>5928</v>
      </c>
      <c r="AN163" s="1" t="s">
        <v>186</v>
      </c>
      <c r="AO163">
        <v>6306</v>
      </c>
      <c r="AP163">
        <v>1571</v>
      </c>
      <c r="AQ163" t="b">
        <v>1</v>
      </c>
    </row>
    <row r="164" spans="1:43" ht="31.5">
      <c r="A164">
        <v>112</v>
      </c>
      <c r="B164" t="s">
        <v>28</v>
      </c>
      <c r="C164" t="s">
        <v>324</v>
      </c>
      <c r="D164" t="s">
        <v>30</v>
      </c>
      <c r="E164" s="2"/>
      <c r="F164" t="e">
        <f xml:space="preserve"> _xlfn.XLOOKUP(D164&amp;"+"&amp;C164,#REF!,#REF!)</f>
        <v>#REF!</v>
      </c>
      <c r="G164" s="4" t="s">
        <v>799</v>
      </c>
      <c r="H164" s="4" t="s">
        <v>1025</v>
      </c>
      <c r="I164" s="17">
        <v>0</v>
      </c>
      <c r="O164" s="32" t="s">
        <v>35</v>
      </c>
      <c r="P164" s="5" t="s">
        <v>571</v>
      </c>
      <c r="Q164" s="9" t="s">
        <v>1026</v>
      </c>
      <c r="R164" s="23" t="s">
        <v>1138</v>
      </c>
      <c r="T164" s="32" t="s">
        <v>35</v>
      </c>
      <c r="U164" s="10" t="s">
        <v>590</v>
      </c>
      <c r="V164" s="10" t="s">
        <v>926</v>
      </c>
      <c r="W164" s="25">
        <v>0</v>
      </c>
      <c r="Y164" s="32" t="s">
        <v>35</v>
      </c>
      <c r="AB164" t="s">
        <v>1028</v>
      </c>
      <c r="AC164" t="s">
        <v>28</v>
      </c>
      <c r="AD164" t="s">
        <v>324</v>
      </c>
      <c r="AE164" t="s">
        <v>30</v>
      </c>
      <c r="AF164" s="2"/>
      <c r="AG164" t="s">
        <v>1027</v>
      </c>
      <c r="AI164">
        <v>0.70195865831283499</v>
      </c>
      <c r="AJ164">
        <v>0.68973207469076203</v>
      </c>
      <c r="AK164">
        <v>0.82374514628786</v>
      </c>
      <c r="AL164">
        <v>0.50969198911529701</v>
      </c>
      <c r="AM164">
        <v>2662</v>
      </c>
      <c r="AN164" s="1" t="s">
        <v>325</v>
      </c>
      <c r="AO164">
        <v>2831</v>
      </c>
      <c r="AP164">
        <v>508</v>
      </c>
      <c r="AQ164" t="b">
        <v>1</v>
      </c>
    </row>
    <row r="165" spans="1:43" ht="31.5">
      <c r="A165">
        <v>195</v>
      </c>
      <c r="B165" t="s">
        <v>28</v>
      </c>
      <c r="C165" t="s">
        <v>512</v>
      </c>
      <c r="D165" t="s">
        <v>30</v>
      </c>
      <c r="E165" s="2"/>
      <c r="F165" t="e">
        <f xml:space="preserve"> _xlfn.XLOOKUP(D165&amp;"+"&amp;C165,#REF!,#REF!)</f>
        <v>#REF!</v>
      </c>
      <c r="G165" s="4" t="s">
        <v>799</v>
      </c>
      <c r="H165" s="4" t="s">
        <v>1025</v>
      </c>
      <c r="I165" s="17">
        <v>0</v>
      </c>
      <c r="O165" s="32" t="s">
        <v>35</v>
      </c>
      <c r="P165" s="5" t="s">
        <v>571</v>
      </c>
      <c r="Q165" s="9" t="s">
        <v>1026</v>
      </c>
      <c r="R165" s="23" t="s">
        <v>1138</v>
      </c>
      <c r="T165" s="32" t="s">
        <v>35</v>
      </c>
      <c r="U165" s="10" t="s">
        <v>590</v>
      </c>
      <c r="V165" s="10" t="s">
        <v>926</v>
      </c>
      <c r="W165" s="25">
        <v>0</v>
      </c>
      <c r="Y165" s="32" t="s">
        <v>35</v>
      </c>
      <c r="AB165" t="s">
        <v>1028</v>
      </c>
      <c r="AC165" t="s">
        <v>28</v>
      </c>
      <c r="AD165" t="s">
        <v>512</v>
      </c>
      <c r="AE165" t="s">
        <v>30</v>
      </c>
      <c r="AF165" s="2"/>
      <c r="AG165" t="s">
        <v>1027</v>
      </c>
      <c r="AI165">
        <v>0.72982744219162898</v>
      </c>
      <c r="AJ165">
        <v>0.72032129341528905</v>
      </c>
      <c r="AK165">
        <v>0.81163887704544702</v>
      </c>
      <c r="AL165">
        <v>0.4924198094676</v>
      </c>
      <c r="AM165">
        <v>2660</v>
      </c>
      <c r="AN165" s="1" t="s">
        <v>513</v>
      </c>
      <c r="AO165">
        <v>2829</v>
      </c>
      <c r="AP165">
        <v>507</v>
      </c>
      <c r="AQ165" t="b">
        <v>1</v>
      </c>
    </row>
    <row r="166" spans="1:43" ht="31.5">
      <c r="A166">
        <v>43</v>
      </c>
      <c r="B166" t="s">
        <v>28</v>
      </c>
      <c r="C166" t="s">
        <v>157</v>
      </c>
      <c r="D166" t="s">
        <v>30</v>
      </c>
      <c r="E166" s="2"/>
      <c r="F166" t="e">
        <f xml:space="preserve"> _xlfn.XLOOKUP(D166&amp;"+"&amp;C166,#REF!,#REF!)</f>
        <v>#REF!</v>
      </c>
      <c r="G166" s="4" t="s">
        <v>799</v>
      </c>
      <c r="H166" s="4" t="s">
        <v>1025</v>
      </c>
      <c r="I166" s="17">
        <v>0</v>
      </c>
      <c r="O166" s="32" t="s">
        <v>35</v>
      </c>
      <c r="P166" s="5" t="s">
        <v>571</v>
      </c>
      <c r="Q166" s="9" t="s">
        <v>1026</v>
      </c>
      <c r="R166" s="23" t="s">
        <v>1138</v>
      </c>
      <c r="T166" s="32" t="s">
        <v>35</v>
      </c>
      <c r="U166" s="10" t="s">
        <v>590</v>
      </c>
      <c r="V166" s="10" t="s">
        <v>926</v>
      </c>
      <c r="W166" s="25">
        <v>0</v>
      </c>
      <c r="Y166" s="32" t="s">
        <v>35</v>
      </c>
      <c r="AB166" t="s">
        <v>1028</v>
      </c>
      <c r="AC166" t="s">
        <v>28</v>
      </c>
      <c r="AD166" t="s">
        <v>157</v>
      </c>
      <c r="AE166" t="s">
        <v>30</v>
      </c>
      <c r="AF166" s="2"/>
      <c r="AG166" t="s">
        <v>1027</v>
      </c>
      <c r="AI166">
        <v>0.74473862828215798</v>
      </c>
      <c r="AJ166">
        <v>0.71719592109072805</v>
      </c>
      <c r="AK166">
        <v>0.81122559549040896</v>
      </c>
      <c r="AL166">
        <v>0.56703035042336403</v>
      </c>
      <c r="AM166">
        <v>2661</v>
      </c>
      <c r="AN166" s="1" t="s">
        <v>159</v>
      </c>
      <c r="AO166">
        <v>2830</v>
      </c>
      <c r="AP166">
        <v>507</v>
      </c>
      <c r="AQ166" t="b">
        <v>1</v>
      </c>
    </row>
    <row r="167" spans="1:43" ht="31.5">
      <c r="A167">
        <v>173</v>
      </c>
      <c r="B167" t="s">
        <v>28</v>
      </c>
      <c r="C167" t="s">
        <v>459</v>
      </c>
      <c r="D167" t="s">
        <v>30</v>
      </c>
      <c r="E167" s="2"/>
      <c r="F167" t="e">
        <f xml:space="preserve"> _xlfn.XLOOKUP(D167&amp;"+"&amp;C167,#REF!,#REF!)</f>
        <v>#REF!</v>
      </c>
      <c r="G167" s="4" t="s">
        <v>799</v>
      </c>
      <c r="H167" s="4" t="s">
        <v>1025</v>
      </c>
      <c r="I167" s="17">
        <v>0</v>
      </c>
      <c r="O167" s="32" t="s">
        <v>35</v>
      </c>
      <c r="P167" s="5" t="s">
        <v>571</v>
      </c>
      <c r="Q167" s="9" t="s">
        <v>1026</v>
      </c>
      <c r="R167" s="23" t="s">
        <v>1138</v>
      </c>
      <c r="T167" s="32" t="s">
        <v>35</v>
      </c>
      <c r="U167" s="10" t="s">
        <v>590</v>
      </c>
      <c r="V167" s="10" t="s">
        <v>926</v>
      </c>
      <c r="W167" s="25">
        <v>0</v>
      </c>
      <c r="Y167" s="32" t="s">
        <v>35</v>
      </c>
      <c r="AB167" t="s">
        <v>1028</v>
      </c>
      <c r="AC167" t="s">
        <v>28</v>
      </c>
      <c r="AD167" t="s">
        <v>459</v>
      </c>
      <c r="AE167" t="s">
        <v>30</v>
      </c>
      <c r="AF167" s="2"/>
      <c r="AG167" t="s">
        <v>1027</v>
      </c>
      <c r="AI167">
        <v>0.68696664173198396</v>
      </c>
      <c r="AJ167">
        <v>0.71465630907191802</v>
      </c>
      <c r="AK167">
        <v>0.86382125281497801</v>
      </c>
      <c r="AL167">
        <v>0.52941521003321901</v>
      </c>
      <c r="AM167">
        <v>2659</v>
      </c>
      <c r="AN167" s="1" t="s">
        <v>460</v>
      </c>
      <c r="AO167">
        <v>2828</v>
      </c>
      <c r="AP167">
        <v>506</v>
      </c>
      <c r="AQ167" t="b">
        <v>1</v>
      </c>
    </row>
    <row r="168" spans="1:43" ht="31.5">
      <c r="A168">
        <v>50</v>
      </c>
      <c r="B168" t="s">
        <v>28</v>
      </c>
      <c r="C168" t="s">
        <v>177</v>
      </c>
      <c r="D168" t="s">
        <v>30</v>
      </c>
      <c r="E168" s="2"/>
      <c r="F168" t="e">
        <f xml:space="preserve"> _xlfn.XLOOKUP(D168&amp;"+"&amp;C168,#REF!,#REF!)</f>
        <v>#REF!</v>
      </c>
      <c r="G168" s="4" t="s">
        <v>799</v>
      </c>
      <c r="H168" s="4" t="s">
        <v>1025</v>
      </c>
      <c r="I168" s="17">
        <v>0</v>
      </c>
      <c r="O168" s="32" t="s">
        <v>35</v>
      </c>
      <c r="P168" s="5" t="s">
        <v>571</v>
      </c>
      <c r="Q168" s="9" t="s">
        <v>1026</v>
      </c>
      <c r="R168" s="23" t="s">
        <v>1138</v>
      </c>
      <c r="T168" s="32" t="s">
        <v>35</v>
      </c>
      <c r="U168" s="10" t="s">
        <v>590</v>
      </c>
      <c r="V168" s="10" t="s">
        <v>926</v>
      </c>
      <c r="W168" s="25">
        <v>0</v>
      </c>
      <c r="Y168" s="32" t="s">
        <v>35</v>
      </c>
      <c r="AB168" t="s">
        <v>1028</v>
      </c>
      <c r="AC168" t="s">
        <v>28</v>
      </c>
      <c r="AD168" t="s">
        <v>177</v>
      </c>
      <c r="AE168" t="s">
        <v>30</v>
      </c>
      <c r="AF168" s="2"/>
      <c r="AG168" t="s">
        <v>1027</v>
      </c>
      <c r="AI168">
        <v>0.68182004340622504</v>
      </c>
      <c r="AJ168">
        <v>0.710449728399842</v>
      </c>
      <c r="AK168">
        <v>0.84520978158514404</v>
      </c>
      <c r="AL168">
        <v>0.56698230715475195</v>
      </c>
      <c r="AM168">
        <v>2658</v>
      </c>
      <c r="AN168" s="1" t="s">
        <v>178</v>
      </c>
      <c r="AO168">
        <v>2827</v>
      </c>
      <c r="AP168">
        <v>507</v>
      </c>
      <c r="AQ168" t="b">
        <v>1</v>
      </c>
    </row>
    <row r="169" spans="1:43" ht="31.5">
      <c r="A169">
        <v>84</v>
      </c>
      <c r="B169" t="s">
        <v>28</v>
      </c>
      <c r="C169" t="s">
        <v>261</v>
      </c>
      <c r="D169" t="s">
        <v>30</v>
      </c>
      <c r="E169" s="2"/>
      <c r="F169" t="e">
        <f xml:space="preserve"> _xlfn.XLOOKUP(D169&amp;"+"&amp;C169,#REF!,#REF!)</f>
        <v>#REF!</v>
      </c>
      <c r="G169" s="4" t="s">
        <v>799</v>
      </c>
      <c r="H169" s="4" t="s">
        <v>1025</v>
      </c>
      <c r="I169" s="17">
        <v>0</v>
      </c>
      <c r="O169" s="32" t="s">
        <v>35</v>
      </c>
      <c r="P169" s="5" t="s">
        <v>571</v>
      </c>
      <c r="Q169" s="9" t="s">
        <v>1026</v>
      </c>
      <c r="R169" s="23" t="s">
        <v>1138</v>
      </c>
      <c r="T169" s="32" t="s">
        <v>35</v>
      </c>
      <c r="U169" s="10" t="s">
        <v>590</v>
      </c>
      <c r="V169" s="10" t="s">
        <v>926</v>
      </c>
      <c r="W169" s="25">
        <v>0</v>
      </c>
      <c r="Y169" s="32" t="s">
        <v>35</v>
      </c>
      <c r="AB169" t="s">
        <v>1028</v>
      </c>
      <c r="AC169" t="s">
        <v>28</v>
      </c>
      <c r="AD169" t="s">
        <v>261</v>
      </c>
      <c r="AE169" t="s">
        <v>30</v>
      </c>
      <c r="AF169" s="2"/>
      <c r="AG169" t="s">
        <v>1027</v>
      </c>
      <c r="AI169">
        <v>0.715989476249556</v>
      </c>
      <c r="AJ169">
        <v>0.68984864799648404</v>
      </c>
      <c r="AK169">
        <v>0.78156518417515197</v>
      </c>
      <c r="AL169">
        <v>0.40084686169880701</v>
      </c>
      <c r="AM169">
        <v>7561</v>
      </c>
      <c r="AN169" s="1" t="s">
        <v>262</v>
      </c>
      <c r="AO169">
        <v>8043</v>
      </c>
      <c r="AP169">
        <v>1831</v>
      </c>
      <c r="AQ169" t="b">
        <v>1</v>
      </c>
    </row>
    <row r="170" spans="1:43" ht="31.5">
      <c r="A170">
        <v>116</v>
      </c>
      <c r="B170" t="s">
        <v>28</v>
      </c>
      <c r="C170" t="s">
        <v>332</v>
      </c>
      <c r="D170" t="s">
        <v>30</v>
      </c>
      <c r="E170" s="2"/>
      <c r="F170" t="e">
        <f xml:space="preserve"> _xlfn.XLOOKUP(D170&amp;"+"&amp;C170,#REF!,#REF!)</f>
        <v>#REF!</v>
      </c>
      <c r="G170" s="4" t="s">
        <v>799</v>
      </c>
      <c r="H170" s="4" t="s">
        <v>1025</v>
      </c>
      <c r="I170" s="17">
        <v>0</v>
      </c>
      <c r="O170" s="32" t="s">
        <v>35</v>
      </c>
      <c r="P170" s="5" t="s">
        <v>571</v>
      </c>
      <c r="Q170" s="9" t="s">
        <v>1026</v>
      </c>
      <c r="R170" s="23" t="s">
        <v>1138</v>
      </c>
      <c r="T170" s="32" t="s">
        <v>35</v>
      </c>
      <c r="U170" s="10" t="s">
        <v>590</v>
      </c>
      <c r="V170" s="10" t="s">
        <v>926</v>
      </c>
      <c r="W170" s="25">
        <v>0</v>
      </c>
      <c r="Y170" s="32" t="s">
        <v>35</v>
      </c>
      <c r="Z170" t="s">
        <v>158</v>
      </c>
      <c r="AB170" t="s">
        <v>1028</v>
      </c>
      <c r="AC170" t="s">
        <v>28</v>
      </c>
      <c r="AD170" t="s">
        <v>332</v>
      </c>
      <c r="AE170" t="s">
        <v>30</v>
      </c>
      <c r="AF170" s="2"/>
      <c r="AG170" t="s">
        <v>1027</v>
      </c>
      <c r="AI170">
        <v>0.72451011026845302</v>
      </c>
      <c r="AJ170">
        <v>0.691494789680975</v>
      </c>
      <c r="AK170">
        <v>0.82700618437974405</v>
      </c>
      <c r="AL170">
        <v>0.34712676900352402</v>
      </c>
      <c r="AM170">
        <v>7551</v>
      </c>
      <c r="AN170" s="1" t="s">
        <v>333</v>
      </c>
      <c r="AO170">
        <v>8032</v>
      </c>
      <c r="AP170">
        <v>1831</v>
      </c>
      <c r="AQ170" t="b">
        <v>1</v>
      </c>
    </row>
    <row r="171" spans="1:43" ht="31.5">
      <c r="A171">
        <v>171</v>
      </c>
      <c r="B171" t="s">
        <v>28</v>
      </c>
      <c r="C171" t="s">
        <v>455</v>
      </c>
      <c r="D171" t="s">
        <v>30</v>
      </c>
      <c r="E171" s="2"/>
      <c r="F171" t="e">
        <f xml:space="preserve"> _xlfn.XLOOKUP(D171&amp;"+"&amp;C171,#REF!,#REF!)</f>
        <v>#REF!</v>
      </c>
      <c r="G171" s="4" t="s">
        <v>799</v>
      </c>
      <c r="H171" s="4" t="s">
        <v>1025</v>
      </c>
      <c r="I171" s="17">
        <v>0</v>
      </c>
      <c r="O171" s="32" t="s">
        <v>35</v>
      </c>
      <c r="P171" s="5" t="s">
        <v>571</v>
      </c>
      <c r="Q171" s="9" t="s">
        <v>1026</v>
      </c>
      <c r="R171" s="23" t="s">
        <v>1138</v>
      </c>
      <c r="T171" s="32" t="s">
        <v>35</v>
      </c>
      <c r="U171" s="10" t="s">
        <v>590</v>
      </c>
      <c r="V171" s="10" t="s">
        <v>926</v>
      </c>
      <c r="W171" s="25">
        <v>0</v>
      </c>
      <c r="Y171" s="32" t="s">
        <v>35</v>
      </c>
      <c r="AB171" t="s">
        <v>1028</v>
      </c>
      <c r="AC171" t="s">
        <v>28</v>
      </c>
      <c r="AD171" t="s">
        <v>455</v>
      </c>
      <c r="AE171" t="s">
        <v>30</v>
      </c>
      <c r="AF171" s="2"/>
      <c r="AG171" t="s">
        <v>1027</v>
      </c>
      <c r="AI171">
        <v>0.74473934202138403</v>
      </c>
      <c r="AJ171">
        <v>0.69262250351975596</v>
      </c>
      <c r="AK171">
        <v>0.82799470784906104</v>
      </c>
      <c r="AL171">
        <v>0.23896001503127301</v>
      </c>
      <c r="AM171">
        <v>7547</v>
      </c>
      <c r="AN171" s="1" t="s">
        <v>456</v>
      </c>
      <c r="AO171">
        <v>8028</v>
      </c>
      <c r="AP171">
        <v>1831</v>
      </c>
      <c r="AQ171" t="b">
        <v>1</v>
      </c>
    </row>
    <row r="172" spans="1:43" ht="31.5">
      <c r="A172">
        <v>35</v>
      </c>
      <c r="B172" t="s">
        <v>28</v>
      </c>
      <c r="C172" t="s">
        <v>135</v>
      </c>
      <c r="D172" t="s">
        <v>30</v>
      </c>
      <c r="E172" s="2"/>
      <c r="F172" t="e">
        <f xml:space="preserve"> _xlfn.XLOOKUP(D172&amp;"+"&amp;C172,#REF!,#REF!)</f>
        <v>#REF!</v>
      </c>
      <c r="G172" s="4" t="s">
        <v>799</v>
      </c>
      <c r="H172" s="4" t="s">
        <v>1025</v>
      </c>
      <c r="I172" s="17">
        <v>0</v>
      </c>
      <c r="O172" s="32" t="s">
        <v>35</v>
      </c>
      <c r="P172" s="5" t="s">
        <v>571</v>
      </c>
      <c r="Q172" s="9" t="s">
        <v>1026</v>
      </c>
      <c r="R172" s="23" t="s">
        <v>1138</v>
      </c>
      <c r="T172" s="32" t="s">
        <v>35</v>
      </c>
      <c r="U172" s="10" t="s">
        <v>590</v>
      </c>
      <c r="V172" s="10" t="s">
        <v>926</v>
      </c>
      <c r="W172" s="25">
        <v>0</v>
      </c>
      <c r="Y172" s="32" t="s">
        <v>35</v>
      </c>
      <c r="AB172" t="s">
        <v>1028</v>
      </c>
      <c r="AC172" t="s">
        <v>28</v>
      </c>
      <c r="AD172" t="s">
        <v>135</v>
      </c>
      <c r="AE172" t="s">
        <v>30</v>
      </c>
      <c r="AF172" s="2"/>
      <c r="AG172" t="s">
        <v>1027</v>
      </c>
      <c r="AI172">
        <v>0.70003499883494402</v>
      </c>
      <c r="AJ172">
        <v>0.70986505883149498</v>
      </c>
      <c r="AK172">
        <v>0.79140235796091896</v>
      </c>
      <c r="AL172">
        <v>0.55796528196944895</v>
      </c>
      <c r="AM172">
        <v>7579</v>
      </c>
      <c r="AN172" s="1" t="s">
        <v>136</v>
      </c>
      <c r="AO172">
        <v>8062</v>
      </c>
      <c r="AP172">
        <v>1837</v>
      </c>
      <c r="AQ172" t="b">
        <v>1</v>
      </c>
    </row>
    <row r="173" spans="1:43" ht="31.5">
      <c r="A173" s="27">
        <v>131</v>
      </c>
      <c r="B173" s="27" t="s">
        <v>28</v>
      </c>
      <c r="C173" s="27" t="s">
        <v>368</v>
      </c>
      <c r="D173" s="27" t="s">
        <v>30</v>
      </c>
      <c r="E173" s="28"/>
      <c r="F173" s="27" t="e">
        <f xml:space="preserve"> _xlfn.XLOOKUP(D173&amp;"+"&amp;C173,#REF!,#REF!)</f>
        <v>#REF!</v>
      </c>
      <c r="G173" s="4" t="s">
        <v>800</v>
      </c>
      <c r="H173" s="4" t="s">
        <v>1025</v>
      </c>
      <c r="I173" s="17" t="s">
        <v>1138</v>
      </c>
      <c r="J173" s="4" t="s">
        <v>1025</v>
      </c>
      <c r="O173" s="32" t="s">
        <v>35</v>
      </c>
      <c r="P173" s="5" t="s">
        <v>801</v>
      </c>
      <c r="Q173" s="9" t="s">
        <v>1026</v>
      </c>
      <c r="R173" s="23" t="s">
        <v>1138</v>
      </c>
      <c r="T173" s="32" t="s">
        <v>35</v>
      </c>
      <c r="U173" s="10" t="s">
        <v>691</v>
      </c>
      <c r="V173" s="10" t="s">
        <v>926</v>
      </c>
      <c r="W173" s="25">
        <v>0</v>
      </c>
      <c r="Y173" s="32" t="s">
        <v>35</v>
      </c>
      <c r="Z173" t="s">
        <v>167</v>
      </c>
      <c r="AB173" t="s">
        <v>1028</v>
      </c>
      <c r="AC173" t="s">
        <v>28</v>
      </c>
      <c r="AD173" t="s">
        <v>368</v>
      </c>
      <c r="AE173" t="s">
        <v>30</v>
      </c>
      <c r="AF173" s="2"/>
      <c r="AG173" t="s">
        <v>1027</v>
      </c>
      <c r="AI173">
        <v>0.290240902091561</v>
      </c>
      <c r="AJ173">
        <v>0.319571588294566</v>
      </c>
      <c r="AK173">
        <v>0.620296175484781</v>
      </c>
      <c r="AL173">
        <v>0</v>
      </c>
      <c r="AM173">
        <v>5175</v>
      </c>
      <c r="AN173" s="1" t="s">
        <v>369</v>
      </c>
      <c r="AO173">
        <v>5505</v>
      </c>
      <c r="AP173">
        <v>1569</v>
      </c>
      <c r="AQ173" t="b">
        <v>1</v>
      </c>
    </row>
    <row r="174" spans="1:43" ht="31.5">
      <c r="A174">
        <v>67</v>
      </c>
      <c r="B174" t="s">
        <v>28</v>
      </c>
      <c r="C174" t="s">
        <v>224</v>
      </c>
      <c r="D174" t="s">
        <v>30</v>
      </c>
      <c r="E174" s="2"/>
      <c r="F174" t="e">
        <f xml:space="preserve"> _xlfn.XLOOKUP(D174&amp;"+"&amp;C174,#REF!,#REF!)</f>
        <v>#REF!</v>
      </c>
      <c r="G174" s="4" t="s">
        <v>799</v>
      </c>
      <c r="H174" s="4" t="s">
        <v>1025</v>
      </c>
      <c r="I174" s="17">
        <v>0</v>
      </c>
      <c r="O174" s="32" t="s">
        <v>35</v>
      </c>
      <c r="P174" s="5" t="s">
        <v>571</v>
      </c>
      <c r="Q174" s="9" t="s">
        <v>1026</v>
      </c>
      <c r="R174" s="23" t="s">
        <v>1138</v>
      </c>
      <c r="T174" s="32" t="s">
        <v>35</v>
      </c>
      <c r="U174" s="10" t="s">
        <v>590</v>
      </c>
      <c r="V174" s="10" t="s">
        <v>926</v>
      </c>
      <c r="W174" s="25">
        <v>0</v>
      </c>
      <c r="Y174" s="32" t="s">
        <v>35</v>
      </c>
      <c r="AB174" t="s">
        <v>1028</v>
      </c>
      <c r="AC174" t="s">
        <v>28</v>
      </c>
      <c r="AD174" t="s">
        <v>224</v>
      </c>
      <c r="AE174" t="s">
        <v>30</v>
      </c>
      <c r="AF174" s="2"/>
      <c r="AG174" t="s">
        <v>1027</v>
      </c>
      <c r="AI174">
        <v>0.72854015357345303</v>
      </c>
      <c r="AJ174">
        <v>0.70551946980776303</v>
      </c>
      <c r="AK174">
        <v>0.83157163209123597</v>
      </c>
      <c r="AL174">
        <v>0.56026086545949705</v>
      </c>
      <c r="AM174">
        <v>7161</v>
      </c>
      <c r="AN174" s="1" t="s">
        <v>225</v>
      </c>
      <c r="AO174">
        <v>7617</v>
      </c>
      <c r="AP174">
        <v>1760</v>
      </c>
      <c r="AQ174" t="b">
        <v>1</v>
      </c>
    </row>
    <row r="175" spans="1:43" ht="31.5">
      <c r="A175">
        <v>39</v>
      </c>
      <c r="B175" t="s">
        <v>28</v>
      </c>
      <c r="C175" t="s">
        <v>145</v>
      </c>
      <c r="D175" t="s">
        <v>30</v>
      </c>
      <c r="E175" s="2"/>
      <c r="F175" t="e">
        <f xml:space="preserve"> _xlfn.XLOOKUP(D175&amp;"+"&amp;C175,#REF!,#REF!)</f>
        <v>#REF!</v>
      </c>
      <c r="G175" s="4" t="s">
        <v>799</v>
      </c>
      <c r="H175" s="4" t="s">
        <v>1025</v>
      </c>
      <c r="I175" s="17">
        <v>0</v>
      </c>
      <c r="O175" s="32" t="s">
        <v>35</v>
      </c>
      <c r="P175" s="5" t="s">
        <v>571</v>
      </c>
      <c r="Q175" s="9" t="s">
        <v>1026</v>
      </c>
      <c r="R175" s="23" t="s">
        <v>1138</v>
      </c>
      <c r="T175" s="32" t="s">
        <v>35</v>
      </c>
      <c r="U175" s="10" t="s">
        <v>590</v>
      </c>
      <c r="V175" s="10" t="s">
        <v>926</v>
      </c>
      <c r="W175" s="25">
        <v>0</v>
      </c>
      <c r="Y175" s="32" t="s">
        <v>35</v>
      </c>
      <c r="AB175" t="s">
        <v>1028</v>
      </c>
      <c r="AC175" t="s">
        <v>28</v>
      </c>
      <c r="AD175" t="s">
        <v>145</v>
      </c>
      <c r="AE175" t="s">
        <v>30</v>
      </c>
      <c r="AF175" s="2"/>
      <c r="AG175" t="s">
        <v>1027</v>
      </c>
      <c r="AI175">
        <v>0.74365753747058005</v>
      </c>
      <c r="AJ175">
        <v>0.68285689538968897</v>
      </c>
      <c r="AK175">
        <v>0.80022032753648797</v>
      </c>
      <c r="AL175">
        <v>0.49661786103206801</v>
      </c>
      <c r="AM175">
        <v>4690</v>
      </c>
      <c r="AN175" s="1" t="s">
        <v>146</v>
      </c>
      <c r="AO175">
        <v>4988</v>
      </c>
      <c r="AP175">
        <v>1795</v>
      </c>
      <c r="AQ175" t="b">
        <v>1</v>
      </c>
    </row>
    <row r="176" spans="1:43" ht="63">
      <c r="A176">
        <v>133</v>
      </c>
      <c r="B176" t="s">
        <v>28</v>
      </c>
      <c r="C176" t="s">
        <v>373</v>
      </c>
      <c r="D176" t="s">
        <v>30</v>
      </c>
      <c r="E176" s="12"/>
      <c r="F176" t="e">
        <f xml:space="preserve"> _xlfn.XLOOKUP(D176&amp;"+"&amp;C176,#REF!,#REF!)</f>
        <v>#REF!</v>
      </c>
      <c r="G176" s="4" t="s">
        <v>800</v>
      </c>
      <c r="H176" s="4" t="s">
        <v>1025</v>
      </c>
      <c r="I176" s="17" t="s">
        <v>1138</v>
      </c>
      <c r="M176" s="4" t="s">
        <v>1165</v>
      </c>
      <c r="N176" s="20" t="s">
        <v>1166</v>
      </c>
      <c r="O176" s="32" t="s">
        <v>1165</v>
      </c>
      <c r="P176" s="5" t="s">
        <v>801</v>
      </c>
      <c r="Q176" s="9" t="s">
        <v>1026</v>
      </c>
      <c r="R176" s="23" t="s">
        <v>1138</v>
      </c>
      <c r="T176" s="32" t="s">
        <v>35</v>
      </c>
      <c r="U176" s="10" t="s">
        <v>691</v>
      </c>
      <c r="V176" s="10" t="s">
        <v>926</v>
      </c>
      <c r="W176" s="25">
        <v>0</v>
      </c>
      <c r="Y176" s="32" t="s">
        <v>35</v>
      </c>
      <c r="AB176" t="s">
        <v>1028</v>
      </c>
      <c r="AC176" t="s">
        <v>28</v>
      </c>
      <c r="AD176" t="s">
        <v>373</v>
      </c>
      <c r="AE176" t="s">
        <v>30</v>
      </c>
      <c r="AF176" s="2"/>
      <c r="AG176" t="s">
        <v>1027</v>
      </c>
      <c r="AI176">
        <v>0.15315972108322001</v>
      </c>
      <c r="AJ176">
        <v>0.20551363853864901</v>
      </c>
      <c r="AK176">
        <v>0.643284785043306</v>
      </c>
      <c r="AL176">
        <v>0</v>
      </c>
      <c r="AM176">
        <v>5154</v>
      </c>
      <c r="AN176" s="1" t="s">
        <v>374</v>
      </c>
      <c r="AO176">
        <v>5482</v>
      </c>
      <c r="AP176">
        <v>1569</v>
      </c>
      <c r="AQ176" t="b">
        <v>1</v>
      </c>
    </row>
    <row r="177" spans="1:43">
      <c r="A177">
        <v>193</v>
      </c>
      <c r="B177" t="s">
        <v>28</v>
      </c>
      <c r="C177" t="s">
        <v>508</v>
      </c>
      <c r="D177" t="s">
        <v>30</v>
      </c>
      <c r="E177" s="2"/>
      <c r="F177" t="e">
        <f xml:space="preserve"> _xlfn.XLOOKUP(D177&amp;"+"&amp;C177,#REF!,#REF!)</f>
        <v>#REF!</v>
      </c>
      <c r="G177" s="19" t="s">
        <v>1167</v>
      </c>
      <c r="H177" s="4" t="s">
        <v>924</v>
      </c>
      <c r="I177" s="31" t="s">
        <v>1138</v>
      </c>
      <c r="J177" s="29" t="s">
        <v>1168</v>
      </c>
      <c r="M177" s="4" t="s">
        <v>1193</v>
      </c>
      <c r="O177" s="32" t="s">
        <v>1193</v>
      </c>
      <c r="P177" s="5" t="s">
        <v>571</v>
      </c>
      <c r="Q177" s="5" t="s">
        <v>977</v>
      </c>
      <c r="R177" s="23">
        <v>0</v>
      </c>
      <c r="S177" s="5" t="s">
        <v>977</v>
      </c>
      <c r="T177" s="32" t="s">
        <v>977</v>
      </c>
      <c r="U177" s="10" t="s">
        <v>590</v>
      </c>
      <c r="V177" s="10" t="s">
        <v>926</v>
      </c>
      <c r="W177" s="25">
        <v>0</v>
      </c>
      <c r="X177" s="10" t="s">
        <v>954</v>
      </c>
      <c r="Y177" s="32" t="s">
        <v>954</v>
      </c>
      <c r="Z177" t="s">
        <v>96</v>
      </c>
      <c r="AB177" t="s">
        <v>1090</v>
      </c>
      <c r="AC177" t="s">
        <v>28</v>
      </c>
      <c r="AD177" t="s">
        <v>508</v>
      </c>
      <c r="AE177" t="s">
        <v>30</v>
      </c>
      <c r="AF177" s="2"/>
      <c r="AG177" t="s">
        <v>1089</v>
      </c>
      <c r="AI177">
        <v>0.59252431641685999</v>
      </c>
      <c r="AJ177">
        <v>0.60182403508652804</v>
      </c>
      <c r="AK177">
        <v>0.78830207429854904</v>
      </c>
      <c r="AL177">
        <v>0.29164454162111397</v>
      </c>
      <c r="AM177">
        <v>5982</v>
      </c>
      <c r="AN177" s="1" t="s">
        <v>509</v>
      </c>
      <c r="AO177">
        <v>6363</v>
      </c>
      <c r="AP177">
        <v>1583</v>
      </c>
      <c r="AQ177" t="b">
        <v>1</v>
      </c>
    </row>
    <row r="178" spans="1:43">
      <c r="A178">
        <v>61</v>
      </c>
      <c r="B178" t="s">
        <v>28</v>
      </c>
      <c r="C178" t="s">
        <v>204</v>
      </c>
      <c r="D178" t="s">
        <v>30</v>
      </c>
      <c r="E178" s="2"/>
      <c r="F178" t="e">
        <f xml:space="preserve"> _xlfn.XLOOKUP(D178&amp;"+"&amp;C178,#REF!,#REF!)</f>
        <v>#REF!</v>
      </c>
      <c r="G178" s="19" t="s">
        <v>1167</v>
      </c>
      <c r="H178" s="4" t="s">
        <v>924</v>
      </c>
      <c r="I178" s="31" t="s">
        <v>1138</v>
      </c>
      <c r="J178" s="29" t="s">
        <v>1168</v>
      </c>
      <c r="M178" s="4" t="s">
        <v>1192</v>
      </c>
      <c r="O178" s="32" t="s">
        <v>1192</v>
      </c>
      <c r="P178" s="5" t="s">
        <v>571</v>
      </c>
      <c r="Q178" s="5" t="s">
        <v>977</v>
      </c>
      <c r="R178" s="23">
        <v>0</v>
      </c>
      <c r="S178" s="5" t="s">
        <v>977</v>
      </c>
      <c r="T178" s="32" t="s">
        <v>977</v>
      </c>
      <c r="U178" s="10" t="s">
        <v>590</v>
      </c>
      <c r="V178" s="10" t="s">
        <v>926</v>
      </c>
      <c r="W178" s="25">
        <v>0</v>
      </c>
      <c r="X178" s="10" t="s">
        <v>954</v>
      </c>
      <c r="Y178" s="32" t="s">
        <v>954</v>
      </c>
      <c r="AB178" t="s">
        <v>1090</v>
      </c>
      <c r="AC178" t="s">
        <v>28</v>
      </c>
      <c r="AD178" t="s">
        <v>204</v>
      </c>
      <c r="AE178" t="s">
        <v>30</v>
      </c>
      <c r="AF178" s="2"/>
      <c r="AG178" t="s">
        <v>1089</v>
      </c>
      <c r="AI178">
        <v>0.58001755564351398</v>
      </c>
      <c r="AJ178">
        <v>0.63056963809016298</v>
      </c>
      <c r="AK178">
        <v>0.86956062193842998</v>
      </c>
      <c r="AL178">
        <v>0.48772934961223602</v>
      </c>
      <c r="AM178">
        <v>1780</v>
      </c>
      <c r="AN178" s="1" t="s">
        <v>205</v>
      </c>
      <c r="AO178">
        <v>1892</v>
      </c>
      <c r="AP178">
        <v>454</v>
      </c>
      <c r="AQ178" t="b">
        <v>1</v>
      </c>
    </row>
    <row r="179" spans="1:43">
      <c r="A179">
        <v>23</v>
      </c>
      <c r="B179" t="s">
        <v>28</v>
      </c>
      <c r="C179" t="s">
        <v>95</v>
      </c>
      <c r="D179" t="s">
        <v>30</v>
      </c>
      <c r="E179" s="12"/>
      <c r="F179" t="e">
        <f xml:space="preserve"> _xlfn.XLOOKUP(D179&amp;"+"&amp;C179,#REF!,#REF!)</f>
        <v>#REF!</v>
      </c>
      <c r="G179" s="19" t="s">
        <v>1167</v>
      </c>
      <c r="H179" s="4" t="s">
        <v>924</v>
      </c>
      <c r="I179" s="31" t="s">
        <v>1138</v>
      </c>
      <c r="J179" s="29" t="s">
        <v>1168</v>
      </c>
      <c r="M179" s="4" t="s">
        <v>1192</v>
      </c>
      <c r="N179" s="19"/>
      <c r="O179" s="32" t="s">
        <v>1192</v>
      </c>
      <c r="P179" s="5" t="s">
        <v>571</v>
      </c>
      <c r="Q179" s="5" t="s">
        <v>977</v>
      </c>
      <c r="R179" s="23">
        <v>0</v>
      </c>
      <c r="S179" s="5" t="s">
        <v>977</v>
      </c>
      <c r="T179" s="32" t="s">
        <v>977</v>
      </c>
      <c r="U179" s="10" t="s">
        <v>590</v>
      </c>
      <c r="V179" s="10" t="s">
        <v>926</v>
      </c>
      <c r="W179" s="25">
        <v>0</v>
      </c>
      <c r="X179" s="10" t="s">
        <v>954</v>
      </c>
      <c r="Y179" s="32" t="s">
        <v>954</v>
      </c>
      <c r="AB179" t="s">
        <v>1090</v>
      </c>
      <c r="AC179" t="s">
        <v>28</v>
      </c>
      <c r="AD179" t="s">
        <v>95</v>
      </c>
      <c r="AE179" t="s">
        <v>30</v>
      </c>
      <c r="AF179" s="2"/>
      <c r="AG179" t="s">
        <v>1089</v>
      </c>
      <c r="AI179">
        <v>0.65092764648855805</v>
      </c>
      <c r="AJ179">
        <v>0.652358551649308</v>
      </c>
      <c r="AK179">
        <v>0.68610096597819603</v>
      </c>
      <c r="AL179">
        <v>0.62696290433902502</v>
      </c>
      <c r="AM179">
        <v>1856</v>
      </c>
      <c r="AN179" s="1" t="s">
        <v>97</v>
      </c>
      <c r="AO179">
        <v>1973</v>
      </c>
      <c r="AP179">
        <v>478</v>
      </c>
      <c r="AQ179" t="b">
        <v>1</v>
      </c>
    </row>
    <row r="180" spans="1:43">
      <c r="A180" s="15">
        <v>140</v>
      </c>
      <c r="B180" s="15" t="s">
        <v>28</v>
      </c>
      <c r="C180" s="15" t="s">
        <v>388</v>
      </c>
      <c r="D180" s="15" t="s">
        <v>30</v>
      </c>
      <c r="E180" s="16"/>
      <c r="F180" s="15" t="e">
        <f xml:space="preserve"> _xlfn.XLOOKUP(D180&amp;"+"&amp;C180,#REF!,#REF!)</f>
        <v>#REF!</v>
      </c>
      <c r="G180" s="19" t="s">
        <v>1167</v>
      </c>
      <c r="H180" s="4" t="s">
        <v>35</v>
      </c>
      <c r="I180" s="17">
        <v>1</v>
      </c>
      <c r="J180" s="29" t="s">
        <v>35</v>
      </c>
      <c r="M180" s="4" t="s">
        <v>35</v>
      </c>
      <c r="O180" s="32" t="s">
        <v>35</v>
      </c>
      <c r="P180" s="5" t="s">
        <v>571</v>
      </c>
      <c r="Q180" s="5" t="s">
        <v>35</v>
      </c>
      <c r="R180" s="23">
        <v>1</v>
      </c>
      <c r="S180" s="5" t="s">
        <v>35</v>
      </c>
      <c r="T180" s="32" t="s">
        <v>35</v>
      </c>
      <c r="U180" s="10" t="s">
        <v>590</v>
      </c>
      <c r="V180" s="10" t="s">
        <v>35</v>
      </c>
      <c r="W180" s="25">
        <v>1</v>
      </c>
      <c r="X180" s="10" t="s">
        <v>35</v>
      </c>
      <c r="Y180" s="32" t="s">
        <v>35</v>
      </c>
      <c r="AC180" t="s">
        <v>28</v>
      </c>
      <c r="AD180" t="s">
        <v>388</v>
      </c>
      <c r="AE180" t="s">
        <v>30</v>
      </c>
      <c r="AF180" s="2"/>
      <c r="AI180">
        <v>0.72119315494747005</v>
      </c>
      <c r="AJ180">
        <v>0.69123114267755403</v>
      </c>
      <c r="AK180">
        <v>0.75566783824848305</v>
      </c>
      <c r="AL180">
        <v>0.54832339945699504</v>
      </c>
      <c r="AM180">
        <v>5983</v>
      </c>
      <c r="AN180" s="1" t="s">
        <v>389</v>
      </c>
      <c r="AO180">
        <v>6364</v>
      </c>
      <c r="AP180">
        <v>1764</v>
      </c>
      <c r="AQ180" t="b">
        <v>1</v>
      </c>
    </row>
    <row r="181" spans="1:43">
      <c r="A181">
        <v>189</v>
      </c>
      <c r="B181" t="s">
        <v>28</v>
      </c>
      <c r="C181" t="s">
        <v>500</v>
      </c>
      <c r="D181" t="s">
        <v>30</v>
      </c>
      <c r="E181" s="12"/>
      <c r="F181" t="e">
        <f xml:space="preserve"> _xlfn.XLOOKUP(D181&amp;"+"&amp;C181,#REF!,#REF!)</f>
        <v>#REF!</v>
      </c>
      <c r="G181" s="4" t="s">
        <v>802</v>
      </c>
      <c r="H181" s="4" t="s">
        <v>924</v>
      </c>
      <c r="I181" s="17" t="s">
        <v>1138</v>
      </c>
      <c r="O181" s="32" t="s">
        <v>35</v>
      </c>
      <c r="P181" s="5" t="s">
        <v>803</v>
      </c>
      <c r="Q181" s="5" t="s">
        <v>977</v>
      </c>
      <c r="R181" s="23" t="s">
        <v>1138</v>
      </c>
      <c r="T181" s="32" t="s">
        <v>35</v>
      </c>
      <c r="U181" s="10" t="s">
        <v>804</v>
      </c>
      <c r="V181" s="10" t="s">
        <v>926</v>
      </c>
      <c r="W181" s="25" t="s">
        <v>1138</v>
      </c>
      <c r="Y181" s="32" t="s">
        <v>35</v>
      </c>
      <c r="AB181" t="s">
        <v>1090</v>
      </c>
      <c r="AC181" t="s">
        <v>28</v>
      </c>
      <c r="AD181" t="s">
        <v>500</v>
      </c>
      <c r="AE181" t="s">
        <v>30</v>
      </c>
      <c r="AF181" s="2"/>
      <c r="AG181" t="s">
        <v>1089</v>
      </c>
      <c r="AI181">
        <v>0.53279594602823499</v>
      </c>
      <c r="AJ181">
        <v>0.55617410679938095</v>
      </c>
      <c r="AK181">
        <v>0.781570690882054</v>
      </c>
      <c r="AL181">
        <v>0.34463500385513002</v>
      </c>
      <c r="AM181">
        <v>3313</v>
      </c>
      <c r="AN181" s="1" t="s">
        <v>501</v>
      </c>
      <c r="AO181">
        <v>3524</v>
      </c>
      <c r="AP181">
        <v>379</v>
      </c>
      <c r="AQ181" t="b">
        <v>1</v>
      </c>
    </row>
    <row r="182" spans="1:43">
      <c r="A182">
        <v>235</v>
      </c>
      <c r="B182" s="15" t="s">
        <v>662</v>
      </c>
      <c r="C182" s="15" t="s">
        <v>663</v>
      </c>
      <c r="D182" s="15" t="s">
        <v>664</v>
      </c>
      <c r="E182" s="16"/>
      <c r="F182" s="15" t="e">
        <v>#N/A</v>
      </c>
      <c r="G182" s="4" t="s">
        <v>665</v>
      </c>
      <c r="H182" s="4" t="s">
        <v>916</v>
      </c>
      <c r="I182" s="17">
        <v>1</v>
      </c>
      <c r="J182" s="29" t="s">
        <v>35</v>
      </c>
      <c r="K182" s="22" t="s">
        <v>1169</v>
      </c>
      <c r="M182" s="4" t="s">
        <v>35</v>
      </c>
      <c r="O182" s="32" t="s">
        <v>35</v>
      </c>
      <c r="P182" s="5" t="s">
        <v>603</v>
      </c>
      <c r="Q182" s="5" t="s">
        <v>35</v>
      </c>
      <c r="R182" s="23">
        <v>1</v>
      </c>
      <c r="S182" s="5" t="s">
        <v>35</v>
      </c>
      <c r="T182" s="32" t="s">
        <v>35</v>
      </c>
      <c r="U182" s="10" t="s">
        <v>585</v>
      </c>
      <c r="V182" s="10" t="s">
        <v>35</v>
      </c>
      <c r="W182" s="25">
        <v>1</v>
      </c>
      <c r="X182" s="10" t="s">
        <v>35</v>
      </c>
      <c r="Y182" s="32" t="s">
        <v>35</v>
      </c>
      <c r="AI182">
        <v>0.18767219837426</v>
      </c>
      <c r="AJ182">
        <v>0.181945030373484</v>
      </c>
      <c r="AK182">
        <v>0.38044498579142699</v>
      </c>
      <c r="AL182">
        <v>8.3887107089836793E-2</v>
      </c>
      <c r="AM182">
        <v>2205</v>
      </c>
      <c r="AN182" s="1" t="s">
        <v>666</v>
      </c>
      <c r="AO182">
        <v>2345</v>
      </c>
      <c r="AP182">
        <v>264</v>
      </c>
      <c r="AQ182" t="b">
        <v>0</v>
      </c>
    </row>
    <row r="183" spans="1:43">
      <c r="A183">
        <v>248</v>
      </c>
      <c r="B183" t="s">
        <v>739</v>
      </c>
      <c r="C183" t="s">
        <v>749</v>
      </c>
      <c r="D183" t="s">
        <v>741</v>
      </c>
      <c r="E183" s="2"/>
      <c r="F183" t="e">
        <v>#N/A</v>
      </c>
      <c r="G183" s="4" t="s">
        <v>35</v>
      </c>
      <c r="H183" s="4" t="s">
        <v>975</v>
      </c>
      <c r="I183" s="17">
        <v>0</v>
      </c>
      <c r="O183" s="32" t="s">
        <v>35</v>
      </c>
      <c r="P183" s="5" t="s">
        <v>35</v>
      </c>
      <c r="Q183" s="5" t="s">
        <v>35</v>
      </c>
      <c r="R183" s="23">
        <v>0</v>
      </c>
      <c r="T183" s="32" t="s">
        <v>35</v>
      </c>
      <c r="U183" s="10" t="s">
        <v>35</v>
      </c>
      <c r="V183" s="10" t="s">
        <v>35</v>
      </c>
      <c r="W183" s="25">
        <v>0</v>
      </c>
      <c r="Y183" s="32" t="s">
        <v>35</v>
      </c>
      <c r="AI183">
        <v>0.21471560068692799</v>
      </c>
      <c r="AJ183">
        <v>0.25841025651117</v>
      </c>
      <c r="AK183">
        <v>0.72222780308244205</v>
      </c>
      <c r="AL183">
        <v>2.0358467741640001E-2</v>
      </c>
      <c r="AM183">
        <v>1374</v>
      </c>
      <c r="AN183" s="1" t="s">
        <v>750</v>
      </c>
      <c r="AO183">
        <v>1461</v>
      </c>
      <c r="AP183">
        <v>187</v>
      </c>
      <c r="AQ183" t="b">
        <v>0</v>
      </c>
    </row>
    <row r="184" spans="1:43">
      <c r="A184">
        <v>270</v>
      </c>
      <c r="B184" t="s">
        <v>739</v>
      </c>
      <c r="C184" t="s">
        <v>828</v>
      </c>
      <c r="D184" t="s">
        <v>741</v>
      </c>
      <c r="E184" s="2"/>
      <c r="F184" t="e">
        <v>#N/A</v>
      </c>
      <c r="G184" s="4" t="s">
        <v>35</v>
      </c>
      <c r="H184" s="4" t="s">
        <v>975</v>
      </c>
      <c r="I184" s="17">
        <v>0</v>
      </c>
      <c r="O184" s="32" t="s">
        <v>35</v>
      </c>
      <c r="P184" s="5" t="s">
        <v>35</v>
      </c>
      <c r="Q184" s="5" t="s">
        <v>35</v>
      </c>
      <c r="R184" s="23">
        <v>0</v>
      </c>
      <c r="T184" s="32" t="s">
        <v>35</v>
      </c>
      <c r="U184" s="10" t="s">
        <v>35</v>
      </c>
      <c r="V184" s="10" t="s">
        <v>35</v>
      </c>
      <c r="W184" s="25">
        <v>0</v>
      </c>
      <c r="Y184" s="32" t="s">
        <v>35</v>
      </c>
      <c r="AI184">
        <v>0.24765053154234901</v>
      </c>
      <c r="AJ184">
        <v>0.27510166012508203</v>
      </c>
      <c r="AK184">
        <v>0.781160324747048</v>
      </c>
      <c r="AL184">
        <v>3.24066502701612E-3</v>
      </c>
      <c r="AM184">
        <v>1458</v>
      </c>
      <c r="AN184" s="1" t="s">
        <v>829</v>
      </c>
      <c r="AO184">
        <v>1550</v>
      </c>
      <c r="AP184">
        <v>190</v>
      </c>
      <c r="AQ184" t="b">
        <v>0</v>
      </c>
    </row>
    <row r="185" spans="1:43">
      <c r="A185">
        <v>245</v>
      </c>
      <c r="B185" t="s">
        <v>739</v>
      </c>
      <c r="C185" t="s">
        <v>740</v>
      </c>
      <c r="D185" t="s">
        <v>741</v>
      </c>
      <c r="E185" s="2"/>
      <c r="F185" t="e">
        <v>#N/A</v>
      </c>
      <c r="G185" s="4" t="s">
        <v>35</v>
      </c>
      <c r="H185" s="4" t="s">
        <v>975</v>
      </c>
      <c r="I185" s="17">
        <v>0</v>
      </c>
      <c r="O185" s="32" t="s">
        <v>35</v>
      </c>
      <c r="P185" s="5" t="s">
        <v>35</v>
      </c>
      <c r="Q185" s="5" t="s">
        <v>35</v>
      </c>
      <c r="R185" s="23">
        <v>0</v>
      </c>
      <c r="T185" s="32" t="s">
        <v>35</v>
      </c>
      <c r="U185" s="10" t="s">
        <v>35</v>
      </c>
      <c r="V185" s="10" t="s">
        <v>35</v>
      </c>
      <c r="W185" s="25">
        <v>0</v>
      </c>
      <c r="Y185" s="32" t="s">
        <v>35</v>
      </c>
      <c r="AI185">
        <v>0.20773399627521599</v>
      </c>
      <c r="AJ185">
        <v>0.21845435188259499</v>
      </c>
      <c r="AK185">
        <v>0.61596692305614997</v>
      </c>
      <c r="AL185">
        <v>0</v>
      </c>
      <c r="AM185">
        <v>1367</v>
      </c>
      <c r="AN185" s="1" t="s">
        <v>742</v>
      </c>
      <c r="AO185">
        <v>1453</v>
      </c>
      <c r="AP185">
        <v>193</v>
      </c>
      <c r="AQ185" t="b">
        <v>0</v>
      </c>
    </row>
    <row r="186" spans="1:43">
      <c r="A186">
        <v>262</v>
      </c>
      <c r="B186" t="s">
        <v>795</v>
      </c>
      <c r="C186" t="s">
        <v>796</v>
      </c>
      <c r="D186" t="s">
        <v>797</v>
      </c>
      <c r="E186" s="2"/>
      <c r="F186" t="e">
        <v>#N/A</v>
      </c>
      <c r="G186" s="4" t="s">
        <v>35</v>
      </c>
      <c r="H186" s="4" t="s">
        <v>989</v>
      </c>
      <c r="I186" s="17">
        <v>0</v>
      </c>
      <c r="O186" s="32" t="s">
        <v>35</v>
      </c>
      <c r="P186" s="5" t="s">
        <v>35</v>
      </c>
      <c r="Q186" s="5" t="s">
        <v>35</v>
      </c>
      <c r="R186" s="23">
        <v>0</v>
      </c>
      <c r="T186" s="32" t="s">
        <v>35</v>
      </c>
      <c r="U186" s="10" t="s">
        <v>35</v>
      </c>
      <c r="V186" s="10" t="s">
        <v>35</v>
      </c>
      <c r="W186" s="25">
        <v>0</v>
      </c>
      <c r="Y186" s="32" t="s">
        <v>35</v>
      </c>
      <c r="AI186">
        <v>0.239742035686139</v>
      </c>
      <c r="AJ186">
        <v>0.20734051776232601</v>
      </c>
      <c r="AK186">
        <v>0.38191064954276199</v>
      </c>
      <c r="AL186">
        <v>9.2703285293293095E-2</v>
      </c>
      <c r="AM186">
        <v>3152</v>
      </c>
      <c r="AN186" s="1" t="s">
        <v>798</v>
      </c>
      <c r="AO186">
        <v>3352</v>
      </c>
      <c r="AP186">
        <v>563</v>
      </c>
      <c r="AQ186" t="b">
        <v>0</v>
      </c>
    </row>
    <row r="187" spans="1:43">
      <c r="A187">
        <v>42</v>
      </c>
      <c r="B187" t="s">
        <v>153</v>
      </c>
      <c r="C187" t="s">
        <v>154</v>
      </c>
      <c r="D187" t="s">
        <v>155</v>
      </c>
      <c r="E187" s="2"/>
      <c r="F187" t="e">
        <f xml:space="preserve"> _xlfn.XLOOKUP(D187&amp;"+"&amp;C187,#REF!,#REF!)</f>
        <v>#REF!</v>
      </c>
      <c r="G187" s="4" t="s">
        <v>35</v>
      </c>
      <c r="H187" s="4" t="s">
        <v>916</v>
      </c>
      <c r="I187" s="17">
        <v>0</v>
      </c>
      <c r="O187" s="32" t="s">
        <v>35</v>
      </c>
      <c r="P187" s="5" t="s">
        <v>35</v>
      </c>
      <c r="T187" s="32" t="s">
        <v>35</v>
      </c>
      <c r="Y187" s="32" t="s">
        <v>35</v>
      </c>
      <c r="AC187" t="s">
        <v>153</v>
      </c>
      <c r="AD187" t="s">
        <v>154</v>
      </c>
      <c r="AE187" t="s">
        <v>155</v>
      </c>
      <c r="AF187" s="2"/>
      <c r="AI187">
        <v>0.71425119767439205</v>
      </c>
      <c r="AJ187">
        <v>0.64132583562709899</v>
      </c>
      <c r="AK187">
        <v>0.89155696534873696</v>
      </c>
      <c r="AL187">
        <v>0.34442371357209001</v>
      </c>
      <c r="AM187">
        <v>6788</v>
      </c>
      <c r="AN187" s="1" t="s">
        <v>156</v>
      </c>
      <c r="AO187">
        <v>7221</v>
      </c>
      <c r="AP187">
        <v>905</v>
      </c>
      <c r="AQ187" t="b">
        <v>1</v>
      </c>
    </row>
    <row r="188" spans="1:43">
      <c r="A188" s="15">
        <v>182</v>
      </c>
      <c r="B188" s="15" t="s">
        <v>153</v>
      </c>
      <c r="C188" s="15" t="s">
        <v>482</v>
      </c>
      <c r="D188" s="15" t="s">
        <v>155</v>
      </c>
      <c r="E188" s="16"/>
      <c r="F188" s="15" t="e">
        <f xml:space="preserve"> _xlfn.XLOOKUP(D188&amp;"+"&amp;C188,#REF!,#REF!)</f>
        <v>#REF!</v>
      </c>
      <c r="G188" s="4" t="s">
        <v>818</v>
      </c>
      <c r="H188" s="4" t="s">
        <v>1093</v>
      </c>
      <c r="I188" s="17">
        <v>1</v>
      </c>
      <c r="J188" s="22" t="s">
        <v>1170</v>
      </c>
      <c r="O188" s="32" t="s">
        <v>1170</v>
      </c>
      <c r="P188" s="5" t="s">
        <v>819</v>
      </c>
      <c r="Q188" s="5" t="s">
        <v>1103</v>
      </c>
      <c r="R188" s="23" t="s">
        <v>1138</v>
      </c>
      <c r="S188" s="5" t="s">
        <v>1171</v>
      </c>
      <c r="T188" s="32" t="s">
        <v>1171</v>
      </c>
      <c r="U188" s="10" t="s">
        <v>590</v>
      </c>
      <c r="V188" s="10" t="s">
        <v>926</v>
      </c>
      <c r="W188" s="25">
        <v>0</v>
      </c>
      <c r="X188" s="10" t="s">
        <v>926</v>
      </c>
      <c r="Y188" s="32" t="s">
        <v>926</v>
      </c>
      <c r="AB188" t="s">
        <v>1105</v>
      </c>
      <c r="AC188" t="s">
        <v>153</v>
      </c>
      <c r="AD188" t="s">
        <v>482</v>
      </c>
      <c r="AE188" t="s">
        <v>155</v>
      </c>
      <c r="AF188" s="2"/>
      <c r="AG188" t="s">
        <v>1104</v>
      </c>
      <c r="AI188">
        <v>0.64456553308365006</v>
      </c>
      <c r="AJ188">
        <v>0.64447085777903501</v>
      </c>
      <c r="AK188">
        <v>0.77271215860531395</v>
      </c>
      <c r="AL188">
        <v>0.43900863673991097</v>
      </c>
      <c r="AM188">
        <v>1498</v>
      </c>
      <c r="AN188" s="1" t="s">
        <v>483</v>
      </c>
      <c r="AO188">
        <v>1592</v>
      </c>
      <c r="AP188">
        <v>198</v>
      </c>
      <c r="AQ188" t="b">
        <v>1</v>
      </c>
    </row>
    <row r="189" spans="1:43">
      <c r="A189">
        <v>161</v>
      </c>
      <c r="B189" t="s">
        <v>41</v>
      </c>
      <c r="C189" t="s">
        <v>435</v>
      </c>
      <c r="D189" t="s">
        <v>43</v>
      </c>
      <c r="E189" s="2"/>
      <c r="F189" t="e">
        <f xml:space="preserve"> _xlfn.XLOOKUP(D189&amp;"+"&amp;C189,#REF!,#REF!)</f>
        <v>#REF!</v>
      </c>
      <c r="G189" s="4" t="s">
        <v>647</v>
      </c>
      <c r="H189" s="4" t="s">
        <v>1029</v>
      </c>
      <c r="I189" s="17">
        <v>0</v>
      </c>
      <c r="O189" s="32" t="s">
        <v>647</v>
      </c>
      <c r="P189" s="5" t="s">
        <v>574</v>
      </c>
      <c r="Q189" s="5" t="s">
        <v>1030</v>
      </c>
      <c r="R189" s="23">
        <v>0</v>
      </c>
      <c r="T189" s="32" t="s">
        <v>574</v>
      </c>
      <c r="U189" s="10" t="s">
        <v>590</v>
      </c>
      <c r="V189" s="10" t="s">
        <v>926</v>
      </c>
      <c r="W189" s="25">
        <v>0</v>
      </c>
      <c r="Y189" s="32" t="s">
        <v>926</v>
      </c>
      <c r="AB189" t="s">
        <v>1032</v>
      </c>
      <c r="AC189" t="s">
        <v>41</v>
      </c>
      <c r="AD189" t="s">
        <v>435</v>
      </c>
      <c r="AE189" t="s">
        <v>43</v>
      </c>
      <c r="AF189" s="2"/>
      <c r="AG189" t="s">
        <v>1031</v>
      </c>
      <c r="AI189">
        <v>0.196520181583906</v>
      </c>
      <c r="AJ189">
        <v>0.22453354617475099</v>
      </c>
      <c r="AK189">
        <v>0.41725621794766499</v>
      </c>
      <c r="AL189">
        <v>8.6879380384102006E-2</v>
      </c>
      <c r="AM189">
        <v>1666</v>
      </c>
      <c r="AN189" s="1" t="s">
        <v>436</v>
      </c>
      <c r="AO189">
        <v>1771</v>
      </c>
      <c r="AP189">
        <v>677</v>
      </c>
      <c r="AQ189" t="b">
        <v>1</v>
      </c>
    </row>
    <row r="190" spans="1:43">
      <c r="A190">
        <v>176</v>
      </c>
      <c r="B190" t="s">
        <v>41</v>
      </c>
      <c r="C190" t="s">
        <v>468</v>
      </c>
      <c r="D190" t="s">
        <v>43</v>
      </c>
      <c r="E190" s="2"/>
      <c r="F190" t="e">
        <f xml:space="preserve"> _xlfn.XLOOKUP(D190&amp;"+"&amp;C190,#REF!,#REF!)</f>
        <v>#REF!</v>
      </c>
      <c r="G190" s="4" t="s">
        <v>647</v>
      </c>
      <c r="H190" s="4" t="s">
        <v>1029</v>
      </c>
      <c r="I190" s="17">
        <v>0</v>
      </c>
      <c r="O190" s="32" t="s">
        <v>647</v>
      </c>
      <c r="P190" s="5" t="s">
        <v>574</v>
      </c>
      <c r="Q190" s="5" t="s">
        <v>1030</v>
      </c>
      <c r="R190" s="23">
        <v>0</v>
      </c>
      <c r="T190" s="32" t="s">
        <v>574</v>
      </c>
      <c r="U190" s="10" t="s">
        <v>590</v>
      </c>
      <c r="V190" s="10" t="s">
        <v>926</v>
      </c>
      <c r="W190" s="25">
        <v>0</v>
      </c>
      <c r="Y190" s="32" t="s">
        <v>926</v>
      </c>
      <c r="AB190" t="s">
        <v>1032</v>
      </c>
      <c r="AC190" t="s">
        <v>41</v>
      </c>
      <c r="AD190" t="s">
        <v>468</v>
      </c>
      <c r="AE190" t="s">
        <v>43</v>
      </c>
      <c r="AF190" s="2"/>
      <c r="AG190" t="s">
        <v>1031</v>
      </c>
      <c r="AI190">
        <v>0.20648678198023601</v>
      </c>
      <c r="AJ190">
        <v>0.226564412752677</v>
      </c>
      <c r="AK190">
        <v>0.36880565026211998</v>
      </c>
      <c r="AL190">
        <v>7.8586956566684005E-2</v>
      </c>
      <c r="AM190">
        <v>1669</v>
      </c>
      <c r="AN190" s="1" t="s">
        <v>469</v>
      </c>
      <c r="AO190">
        <v>1774</v>
      </c>
      <c r="AP190">
        <v>687</v>
      </c>
      <c r="AQ190" t="b">
        <v>1</v>
      </c>
    </row>
    <row r="191" spans="1:43" ht="409.5">
      <c r="A191">
        <v>102</v>
      </c>
      <c r="B191" t="s">
        <v>41</v>
      </c>
      <c r="C191" t="s">
        <v>304</v>
      </c>
      <c r="D191" t="s">
        <v>43</v>
      </c>
      <c r="E191" s="2"/>
      <c r="F191" t="e">
        <f xml:space="preserve"> _xlfn.XLOOKUP(D191&amp;"+"&amp;C191,#REF!,#REF!)</f>
        <v>#REF!</v>
      </c>
      <c r="G191" s="4" t="s">
        <v>647</v>
      </c>
      <c r="H191" s="4" t="s">
        <v>1029</v>
      </c>
      <c r="I191" s="17">
        <v>0</v>
      </c>
      <c r="O191" s="32" t="s">
        <v>647</v>
      </c>
      <c r="P191" s="5" t="s">
        <v>574</v>
      </c>
      <c r="Q191" s="5" t="s">
        <v>1030</v>
      </c>
      <c r="R191" s="23">
        <v>0</v>
      </c>
      <c r="T191" s="32" t="s">
        <v>574</v>
      </c>
      <c r="U191" s="10" t="s">
        <v>590</v>
      </c>
      <c r="V191" s="10" t="s">
        <v>926</v>
      </c>
      <c r="W191" s="25">
        <v>0</v>
      </c>
      <c r="Y191" s="32" t="s">
        <v>926</v>
      </c>
      <c r="Z191" s="3" t="s">
        <v>126</v>
      </c>
      <c r="AB191" t="s">
        <v>1032</v>
      </c>
      <c r="AC191" t="s">
        <v>41</v>
      </c>
      <c r="AD191" t="s">
        <v>304</v>
      </c>
      <c r="AE191" t="s">
        <v>43</v>
      </c>
      <c r="AF191" s="2"/>
      <c r="AG191" t="s">
        <v>1031</v>
      </c>
      <c r="AI191">
        <v>0.19344636235837501</v>
      </c>
      <c r="AJ191">
        <v>0.22436338020239399</v>
      </c>
      <c r="AK191">
        <v>0.36780230338088099</v>
      </c>
      <c r="AL191">
        <v>7.7835886675473101E-2</v>
      </c>
      <c r="AM191">
        <v>1664</v>
      </c>
      <c r="AN191" s="1" t="s">
        <v>305</v>
      </c>
      <c r="AO191">
        <v>1769</v>
      </c>
      <c r="AP191">
        <v>684</v>
      </c>
      <c r="AQ191" t="b">
        <v>1</v>
      </c>
    </row>
    <row r="192" spans="1:43">
      <c r="A192">
        <v>162</v>
      </c>
      <c r="B192" t="s">
        <v>41</v>
      </c>
      <c r="C192" t="s">
        <v>437</v>
      </c>
      <c r="D192" t="s">
        <v>43</v>
      </c>
      <c r="E192" s="2"/>
      <c r="F192" t="e">
        <f xml:space="preserve"> _xlfn.XLOOKUP(D192&amp;"+"&amp;C192,#REF!,#REF!)</f>
        <v>#REF!</v>
      </c>
      <c r="G192" s="4" t="s">
        <v>647</v>
      </c>
      <c r="H192" s="4" t="s">
        <v>1029</v>
      </c>
      <c r="I192" s="17">
        <v>0</v>
      </c>
      <c r="O192" s="32" t="s">
        <v>647</v>
      </c>
      <c r="P192" s="5" t="s">
        <v>574</v>
      </c>
      <c r="Q192" s="5" t="s">
        <v>1030</v>
      </c>
      <c r="R192" s="23">
        <v>0</v>
      </c>
      <c r="T192" s="32" t="s">
        <v>574</v>
      </c>
      <c r="U192" s="10" t="s">
        <v>590</v>
      </c>
      <c r="V192" s="10" t="s">
        <v>926</v>
      </c>
      <c r="W192" s="25">
        <v>0</v>
      </c>
      <c r="Y192" s="32" t="s">
        <v>926</v>
      </c>
      <c r="AB192" t="s">
        <v>1032</v>
      </c>
      <c r="AC192" t="s">
        <v>41</v>
      </c>
      <c r="AD192" t="s">
        <v>437</v>
      </c>
      <c r="AE192" t="s">
        <v>43</v>
      </c>
      <c r="AF192" s="2"/>
      <c r="AG192" t="s">
        <v>1031</v>
      </c>
      <c r="AI192">
        <v>0.18609504056297599</v>
      </c>
      <c r="AJ192">
        <v>0.25189513872074698</v>
      </c>
      <c r="AK192">
        <v>0.38048049577137999</v>
      </c>
      <c r="AL192">
        <v>0.13277289278092999</v>
      </c>
      <c r="AM192">
        <v>1673</v>
      </c>
      <c r="AN192" s="1" t="s">
        <v>438</v>
      </c>
      <c r="AO192">
        <v>1778</v>
      </c>
      <c r="AP192">
        <v>684</v>
      </c>
      <c r="AQ192" t="b">
        <v>1</v>
      </c>
    </row>
    <row r="193" spans="1:43">
      <c r="A193">
        <v>121</v>
      </c>
      <c r="B193" t="s">
        <v>41</v>
      </c>
      <c r="C193" t="s">
        <v>344</v>
      </c>
      <c r="D193" t="s">
        <v>43</v>
      </c>
      <c r="E193" s="2"/>
      <c r="F193" t="e">
        <f xml:space="preserve"> _xlfn.XLOOKUP(D193&amp;"+"&amp;C193,#REF!,#REF!)</f>
        <v>#REF!</v>
      </c>
      <c r="G193" s="4" t="s">
        <v>647</v>
      </c>
      <c r="H193" s="4" t="s">
        <v>1029</v>
      </c>
      <c r="I193" s="17">
        <v>0</v>
      </c>
      <c r="O193" s="32" t="s">
        <v>647</v>
      </c>
      <c r="P193" s="5" t="s">
        <v>574</v>
      </c>
      <c r="Q193" s="5" t="s">
        <v>1030</v>
      </c>
      <c r="R193" s="23">
        <v>0</v>
      </c>
      <c r="T193" s="32" t="s">
        <v>574</v>
      </c>
      <c r="U193" s="10" t="s">
        <v>590</v>
      </c>
      <c r="V193" s="10" t="s">
        <v>926</v>
      </c>
      <c r="W193" s="25">
        <v>0</v>
      </c>
      <c r="Y193" s="32" t="s">
        <v>926</v>
      </c>
      <c r="AB193" t="s">
        <v>1032</v>
      </c>
      <c r="AC193" t="s">
        <v>41</v>
      </c>
      <c r="AD193" t="s">
        <v>344</v>
      </c>
      <c r="AE193" t="s">
        <v>43</v>
      </c>
      <c r="AF193" s="2"/>
      <c r="AG193" t="s">
        <v>1031</v>
      </c>
      <c r="AI193">
        <v>0.19194384659022801</v>
      </c>
      <c r="AJ193">
        <v>0.22549919115118</v>
      </c>
      <c r="AK193">
        <v>0.35537973497465702</v>
      </c>
      <c r="AL193">
        <v>0.12792633635072501</v>
      </c>
      <c r="AM193">
        <v>1676</v>
      </c>
      <c r="AN193" s="1" t="s">
        <v>345</v>
      </c>
      <c r="AO193">
        <v>1782</v>
      </c>
      <c r="AP193">
        <v>685</v>
      </c>
      <c r="AQ193" t="b">
        <v>1</v>
      </c>
    </row>
    <row r="194" spans="1:43">
      <c r="A194">
        <v>95</v>
      </c>
      <c r="B194" t="s">
        <v>41</v>
      </c>
      <c r="C194" t="s">
        <v>288</v>
      </c>
      <c r="D194" t="s">
        <v>43</v>
      </c>
      <c r="E194" s="2"/>
      <c r="F194" t="e">
        <f xml:space="preserve"> _xlfn.XLOOKUP(D194&amp;"+"&amp;C194,#REF!,#REF!)</f>
        <v>#REF!</v>
      </c>
      <c r="G194" s="4" t="s">
        <v>647</v>
      </c>
      <c r="H194" s="4" t="s">
        <v>1029</v>
      </c>
      <c r="I194" s="17">
        <v>0</v>
      </c>
      <c r="O194" s="32" t="s">
        <v>647</v>
      </c>
      <c r="P194" s="5" t="s">
        <v>574</v>
      </c>
      <c r="Q194" s="5" t="s">
        <v>1030</v>
      </c>
      <c r="R194" s="23">
        <v>0</v>
      </c>
      <c r="T194" s="32" t="s">
        <v>574</v>
      </c>
      <c r="U194" s="10" t="s">
        <v>590</v>
      </c>
      <c r="V194" s="10" t="s">
        <v>926</v>
      </c>
      <c r="W194" s="25">
        <v>0</v>
      </c>
      <c r="Y194" s="32" t="s">
        <v>926</v>
      </c>
      <c r="AB194" t="s">
        <v>1032</v>
      </c>
      <c r="AC194" t="s">
        <v>41</v>
      </c>
      <c r="AD194" t="s">
        <v>288</v>
      </c>
      <c r="AE194" t="s">
        <v>43</v>
      </c>
      <c r="AF194" s="2"/>
      <c r="AG194" t="s">
        <v>1031</v>
      </c>
      <c r="AI194">
        <v>0.172996083231062</v>
      </c>
      <c r="AJ194">
        <v>0.222293659959962</v>
      </c>
      <c r="AK194">
        <v>0.34843822111917599</v>
      </c>
      <c r="AL194">
        <v>0.122686196859599</v>
      </c>
      <c r="AM194">
        <v>1670</v>
      </c>
      <c r="AN194" s="1" t="s">
        <v>289</v>
      </c>
      <c r="AO194">
        <v>1775</v>
      </c>
      <c r="AP194">
        <v>681</v>
      </c>
      <c r="AQ194" t="b">
        <v>1</v>
      </c>
    </row>
    <row r="195" spans="1:43">
      <c r="A195">
        <v>75</v>
      </c>
      <c r="B195" t="s">
        <v>41</v>
      </c>
      <c r="C195" t="s">
        <v>242</v>
      </c>
      <c r="D195" t="s">
        <v>43</v>
      </c>
      <c r="E195" s="2"/>
      <c r="F195" t="e">
        <f xml:space="preserve"> _xlfn.XLOOKUP(D195&amp;"+"&amp;C195,#REF!,#REF!)</f>
        <v>#REF!</v>
      </c>
      <c r="G195" s="4" t="s">
        <v>647</v>
      </c>
      <c r="H195" s="4" t="s">
        <v>1029</v>
      </c>
      <c r="I195" s="17">
        <v>0</v>
      </c>
      <c r="O195" s="32" t="s">
        <v>647</v>
      </c>
      <c r="P195" s="5" t="s">
        <v>574</v>
      </c>
      <c r="Q195" s="5" t="s">
        <v>1030</v>
      </c>
      <c r="R195" s="23">
        <v>0</v>
      </c>
      <c r="T195" s="32" t="s">
        <v>574</v>
      </c>
      <c r="U195" s="10" t="s">
        <v>590</v>
      </c>
      <c r="V195" s="10" t="s">
        <v>926</v>
      </c>
      <c r="W195" s="25">
        <v>0</v>
      </c>
      <c r="Y195" s="32" t="s">
        <v>926</v>
      </c>
      <c r="AB195" t="s">
        <v>1032</v>
      </c>
      <c r="AC195" t="s">
        <v>41</v>
      </c>
      <c r="AD195" t="s">
        <v>242</v>
      </c>
      <c r="AE195" t="s">
        <v>43</v>
      </c>
      <c r="AF195" s="2"/>
      <c r="AG195" t="s">
        <v>1031</v>
      </c>
      <c r="AI195">
        <v>0.18601746900072</v>
      </c>
      <c r="AJ195">
        <v>0.22884194670379099</v>
      </c>
      <c r="AK195">
        <v>0.33418368176123803</v>
      </c>
      <c r="AL195">
        <v>0.12626685502182</v>
      </c>
      <c r="AM195">
        <v>1675</v>
      </c>
      <c r="AN195" s="1" t="s">
        <v>243</v>
      </c>
      <c r="AO195">
        <v>1780</v>
      </c>
      <c r="AP195">
        <v>684</v>
      </c>
      <c r="AQ195" t="b">
        <v>1</v>
      </c>
    </row>
    <row r="196" spans="1:43">
      <c r="A196">
        <v>89</v>
      </c>
      <c r="B196" t="s">
        <v>41</v>
      </c>
      <c r="C196" t="s">
        <v>274</v>
      </c>
      <c r="D196" t="s">
        <v>43</v>
      </c>
      <c r="E196" s="2"/>
      <c r="F196" t="e">
        <f xml:space="preserve"> _xlfn.XLOOKUP(D196&amp;"+"&amp;C196,#REF!,#REF!)</f>
        <v>#REF!</v>
      </c>
      <c r="G196" s="4" t="s">
        <v>647</v>
      </c>
      <c r="H196" s="4" t="s">
        <v>1029</v>
      </c>
      <c r="I196" s="17">
        <v>0</v>
      </c>
      <c r="O196" s="32" t="s">
        <v>647</v>
      </c>
      <c r="P196" s="5" t="s">
        <v>574</v>
      </c>
      <c r="Q196" s="5" t="s">
        <v>1030</v>
      </c>
      <c r="R196" s="23">
        <v>0</v>
      </c>
      <c r="T196" s="32" t="s">
        <v>574</v>
      </c>
      <c r="U196" s="10" t="s">
        <v>590</v>
      </c>
      <c r="V196" s="10" t="s">
        <v>926</v>
      </c>
      <c r="W196" s="25">
        <v>0</v>
      </c>
      <c r="Y196" s="32" t="s">
        <v>926</v>
      </c>
      <c r="AB196" t="s">
        <v>1032</v>
      </c>
      <c r="AC196" t="s">
        <v>41</v>
      </c>
      <c r="AD196" t="s">
        <v>274</v>
      </c>
      <c r="AE196" t="s">
        <v>43</v>
      </c>
      <c r="AF196" s="2"/>
      <c r="AG196" t="s">
        <v>1031</v>
      </c>
      <c r="AI196">
        <v>0.202682790834459</v>
      </c>
      <c r="AJ196">
        <v>0.214929870043508</v>
      </c>
      <c r="AK196">
        <v>0.33137386050617901</v>
      </c>
      <c r="AL196">
        <v>6.3583703801555397E-2</v>
      </c>
      <c r="AM196">
        <v>1679</v>
      </c>
      <c r="AN196" s="1" t="s">
        <v>275</v>
      </c>
      <c r="AO196">
        <v>1785</v>
      </c>
      <c r="AP196">
        <v>687</v>
      </c>
      <c r="AQ196" t="b">
        <v>1</v>
      </c>
    </row>
    <row r="197" spans="1:43">
      <c r="A197">
        <v>57</v>
      </c>
      <c r="B197" t="s">
        <v>41</v>
      </c>
      <c r="C197" t="s">
        <v>192</v>
      </c>
      <c r="D197" t="s">
        <v>43</v>
      </c>
      <c r="E197" s="2"/>
      <c r="F197" t="e">
        <f xml:space="preserve"> _xlfn.XLOOKUP(D197&amp;"+"&amp;C197,#REF!,#REF!)</f>
        <v>#REF!</v>
      </c>
      <c r="G197" s="4" t="s">
        <v>647</v>
      </c>
      <c r="H197" s="4" t="s">
        <v>1029</v>
      </c>
      <c r="I197" s="17">
        <v>0</v>
      </c>
      <c r="O197" s="32" t="s">
        <v>647</v>
      </c>
      <c r="P197" s="5" t="s">
        <v>574</v>
      </c>
      <c r="Q197" s="5" t="s">
        <v>1030</v>
      </c>
      <c r="R197" s="23">
        <v>0</v>
      </c>
      <c r="T197" s="32" t="s">
        <v>574</v>
      </c>
      <c r="U197" s="10" t="s">
        <v>590</v>
      </c>
      <c r="V197" s="10" t="s">
        <v>926</v>
      </c>
      <c r="W197" s="25">
        <v>0</v>
      </c>
      <c r="Y197" s="32" t="s">
        <v>926</v>
      </c>
      <c r="AB197" t="s">
        <v>1032</v>
      </c>
      <c r="AC197" t="s">
        <v>41</v>
      </c>
      <c r="AD197" t="s">
        <v>192</v>
      </c>
      <c r="AE197" t="s">
        <v>43</v>
      </c>
      <c r="AF197" s="2"/>
      <c r="AG197" t="s">
        <v>1031</v>
      </c>
      <c r="AI197">
        <v>0.19465681014345201</v>
      </c>
      <c r="AJ197">
        <v>0.24077495404911101</v>
      </c>
      <c r="AK197">
        <v>0.43119356651162499</v>
      </c>
      <c r="AL197">
        <v>0.139950645267924</v>
      </c>
      <c r="AM197">
        <v>1672</v>
      </c>
      <c r="AN197" s="1" t="s">
        <v>193</v>
      </c>
      <c r="AO197">
        <v>1777</v>
      </c>
      <c r="AP197">
        <v>682</v>
      </c>
      <c r="AQ197" t="b">
        <v>1</v>
      </c>
    </row>
    <row r="198" spans="1:43">
      <c r="A198">
        <v>7</v>
      </c>
      <c r="B198" t="s">
        <v>41</v>
      </c>
      <c r="C198" t="s">
        <v>42</v>
      </c>
      <c r="D198" t="s">
        <v>43</v>
      </c>
      <c r="E198" s="2"/>
      <c r="F198" t="e">
        <f xml:space="preserve"> _xlfn.XLOOKUP(D198&amp;"+"&amp;C198,#REF!,#REF!)</f>
        <v>#REF!</v>
      </c>
      <c r="G198" s="4" t="s">
        <v>647</v>
      </c>
      <c r="H198" s="4" t="s">
        <v>1029</v>
      </c>
      <c r="I198" s="17">
        <v>0</v>
      </c>
      <c r="O198" s="32" t="s">
        <v>647</v>
      </c>
      <c r="P198" s="5" t="s">
        <v>574</v>
      </c>
      <c r="Q198" s="5" t="s">
        <v>1030</v>
      </c>
      <c r="R198" s="23">
        <v>0</v>
      </c>
      <c r="T198" s="32" t="s">
        <v>574</v>
      </c>
      <c r="U198" s="10" t="s">
        <v>590</v>
      </c>
      <c r="V198" s="10" t="s">
        <v>926</v>
      </c>
      <c r="W198" s="25">
        <v>0</v>
      </c>
      <c r="Y198" s="32" t="s">
        <v>926</v>
      </c>
      <c r="AB198" t="s">
        <v>1032</v>
      </c>
      <c r="AC198" t="s">
        <v>41</v>
      </c>
      <c r="AD198" t="s">
        <v>42</v>
      </c>
      <c r="AE198" t="s">
        <v>43</v>
      </c>
      <c r="AF198" s="2"/>
      <c r="AG198" t="s">
        <v>1031</v>
      </c>
      <c r="AI198">
        <v>0.20808568322815099</v>
      </c>
      <c r="AJ198">
        <v>0.24031522637164199</v>
      </c>
      <c r="AK198">
        <v>0.43871042146772798</v>
      </c>
      <c r="AL198">
        <v>6.1218633558503502E-2</v>
      </c>
      <c r="AM198">
        <v>1675</v>
      </c>
      <c r="AN198" s="1" t="s">
        <v>44</v>
      </c>
      <c r="AO198">
        <v>1781</v>
      </c>
      <c r="AP198">
        <v>684</v>
      </c>
      <c r="AQ198" t="b">
        <v>1</v>
      </c>
    </row>
    <row r="199" spans="1:43">
      <c r="A199">
        <v>44</v>
      </c>
      <c r="B199" t="s">
        <v>41</v>
      </c>
      <c r="C199" t="s">
        <v>160</v>
      </c>
      <c r="D199" t="s">
        <v>43</v>
      </c>
      <c r="E199" s="2"/>
      <c r="F199" t="e">
        <f xml:space="preserve"> _xlfn.XLOOKUP(D199&amp;"+"&amp;C199,#REF!,#REF!)</f>
        <v>#REF!</v>
      </c>
      <c r="G199" s="4" t="s">
        <v>647</v>
      </c>
      <c r="H199" s="4" t="s">
        <v>1029</v>
      </c>
      <c r="I199" s="17">
        <v>0</v>
      </c>
      <c r="O199" s="32" t="s">
        <v>647</v>
      </c>
      <c r="P199" s="5" t="s">
        <v>574</v>
      </c>
      <c r="Q199" s="5" t="s">
        <v>1030</v>
      </c>
      <c r="R199" s="23">
        <v>0</v>
      </c>
      <c r="T199" s="32" t="s">
        <v>574</v>
      </c>
      <c r="U199" s="10" t="s">
        <v>590</v>
      </c>
      <c r="V199" s="10" t="s">
        <v>926</v>
      </c>
      <c r="W199" s="25">
        <v>0</v>
      </c>
      <c r="Y199" s="32" t="s">
        <v>926</v>
      </c>
      <c r="AB199" t="s">
        <v>1032</v>
      </c>
      <c r="AC199" t="s">
        <v>41</v>
      </c>
      <c r="AD199" t="s">
        <v>160</v>
      </c>
      <c r="AE199" t="s">
        <v>43</v>
      </c>
      <c r="AF199" s="2"/>
      <c r="AG199" t="s">
        <v>1031</v>
      </c>
      <c r="AI199">
        <v>0.19302052359320501</v>
      </c>
      <c r="AJ199">
        <v>0.198085130901931</v>
      </c>
      <c r="AK199">
        <v>0.32894008023552102</v>
      </c>
      <c r="AL199">
        <v>7.1431832381729898E-2</v>
      </c>
      <c r="AM199">
        <v>1674</v>
      </c>
      <c r="AN199" s="1" t="s">
        <v>161</v>
      </c>
      <c r="AO199">
        <v>1779</v>
      </c>
      <c r="AP199">
        <v>684</v>
      </c>
      <c r="AQ199" t="b">
        <v>1</v>
      </c>
    </row>
    <row r="200" spans="1:43">
      <c r="A200">
        <v>97</v>
      </c>
      <c r="B200" t="s">
        <v>41</v>
      </c>
      <c r="C200" t="s">
        <v>292</v>
      </c>
      <c r="D200" t="s">
        <v>43</v>
      </c>
      <c r="E200" s="2"/>
      <c r="F200" t="e">
        <f xml:space="preserve"> _xlfn.XLOOKUP(D200&amp;"+"&amp;C200,#REF!,#REF!)</f>
        <v>#REF!</v>
      </c>
      <c r="G200" s="4" t="s">
        <v>647</v>
      </c>
      <c r="H200" s="4" t="s">
        <v>1029</v>
      </c>
      <c r="I200" s="17">
        <v>0</v>
      </c>
      <c r="O200" s="32" t="s">
        <v>647</v>
      </c>
      <c r="P200" s="5" t="s">
        <v>574</v>
      </c>
      <c r="Q200" s="5" t="s">
        <v>1030</v>
      </c>
      <c r="R200" s="23">
        <v>0</v>
      </c>
      <c r="T200" s="32" t="s">
        <v>574</v>
      </c>
      <c r="U200" s="10" t="s">
        <v>590</v>
      </c>
      <c r="V200" s="10" t="s">
        <v>926</v>
      </c>
      <c r="W200" s="25">
        <v>0</v>
      </c>
      <c r="Y200" s="32" t="s">
        <v>926</v>
      </c>
      <c r="AB200" t="s">
        <v>1032</v>
      </c>
      <c r="AC200" t="s">
        <v>41</v>
      </c>
      <c r="AD200" t="s">
        <v>292</v>
      </c>
      <c r="AE200" t="s">
        <v>43</v>
      </c>
      <c r="AF200" s="2"/>
      <c r="AG200" t="s">
        <v>1031</v>
      </c>
      <c r="AI200">
        <v>0.19423718801689599</v>
      </c>
      <c r="AJ200">
        <v>0.23823170156493401</v>
      </c>
      <c r="AK200">
        <v>0.352812823139809</v>
      </c>
      <c r="AL200">
        <v>0.135932608685992</v>
      </c>
      <c r="AM200">
        <v>1677</v>
      </c>
      <c r="AN200" s="1" t="s">
        <v>293</v>
      </c>
      <c r="AO200">
        <v>1783</v>
      </c>
      <c r="AP200">
        <v>686</v>
      </c>
      <c r="AQ200" t="b">
        <v>1</v>
      </c>
    </row>
    <row r="201" spans="1:43">
      <c r="A201" s="15">
        <v>94</v>
      </c>
      <c r="B201" s="15" t="s">
        <v>41</v>
      </c>
      <c r="C201" s="15" t="s">
        <v>286</v>
      </c>
      <c r="D201" s="15" t="s">
        <v>43</v>
      </c>
      <c r="E201" s="16"/>
      <c r="F201" s="15" t="e">
        <f xml:space="preserve"> _xlfn.XLOOKUP(D201&amp;"+"&amp;C201,#REF!,#REF!)</f>
        <v>#REF!</v>
      </c>
      <c r="G201" s="19" t="s">
        <v>35</v>
      </c>
      <c r="H201" s="4" t="s">
        <v>35</v>
      </c>
      <c r="I201" s="17">
        <v>1</v>
      </c>
      <c r="J201" s="30" t="s">
        <v>35</v>
      </c>
      <c r="O201" s="32" t="s">
        <v>35</v>
      </c>
      <c r="P201" s="5" t="s">
        <v>574</v>
      </c>
      <c r="R201" s="23">
        <v>1</v>
      </c>
      <c r="S201" s="5" t="s">
        <v>35</v>
      </c>
      <c r="T201" s="32" t="s">
        <v>35</v>
      </c>
      <c r="U201" s="10" t="s">
        <v>590</v>
      </c>
      <c r="W201" s="25">
        <v>1</v>
      </c>
      <c r="X201" s="10" t="s">
        <v>35</v>
      </c>
      <c r="Y201" s="32" t="s">
        <v>35</v>
      </c>
      <c r="AC201" t="s">
        <v>41</v>
      </c>
      <c r="AD201" t="s">
        <v>286</v>
      </c>
      <c r="AE201" t="s">
        <v>43</v>
      </c>
      <c r="AF201" s="2"/>
      <c r="AI201">
        <v>0.67147020589973205</v>
      </c>
      <c r="AJ201">
        <v>0.67173951996269698</v>
      </c>
      <c r="AK201">
        <v>0.71201536610567395</v>
      </c>
      <c r="AL201">
        <v>0.59383089002010903</v>
      </c>
      <c r="AM201">
        <v>11940</v>
      </c>
      <c r="AN201" s="1" t="s">
        <v>287</v>
      </c>
      <c r="AO201">
        <v>12702</v>
      </c>
      <c r="AP201">
        <v>1094</v>
      </c>
      <c r="AQ201" t="b">
        <v>1</v>
      </c>
    </row>
    <row r="202" spans="1:43">
      <c r="A202">
        <v>115</v>
      </c>
      <c r="B202" t="s">
        <v>41</v>
      </c>
      <c r="C202" t="s">
        <v>330</v>
      </c>
      <c r="D202" t="s">
        <v>43</v>
      </c>
      <c r="E202" s="2"/>
      <c r="F202" t="e">
        <f xml:space="preserve"> _xlfn.XLOOKUP(D202&amp;"+"&amp;C202,#REF!,#REF!)</f>
        <v>#REF!</v>
      </c>
      <c r="G202" s="4" t="s">
        <v>647</v>
      </c>
      <c r="H202" s="4" t="s">
        <v>1029</v>
      </c>
      <c r="I202" s="17">
        <v>0</v>
      </c>
      <c r="O202" s="32" t="s">
        <v>647</v>
      </c>
      <c r="P202" s="5" t="s">
        <v>574</v>
      </c>
      <c r="Q202" s="5" t="s">
        <v>1030</v>
      </c>
      <c r="R202" s="23">
        <v>0</v>
      </c>
      <c r="T202" s="32" t="s">
        <v>574</v>
      </c>
      <c r="U202" s="10" t="s">
        <v>590</v>
      </c>
      <c r="V202" s="10" t="s">
        <v>926</v>
      </c>
      <c r="W202" s="25">
        <v>0</v>
      </c>
      <c r="Y202" s="32" t="s">
        <v>926</v>
      </c>
      <c r="AB202" t="s">
        <v>1032</v>
      </c>
      <c r="AC202" t="s">
        <v>41</v>
      </c>
      <c r="AD202" t="s">
        <v>330</v>
      </c>
      <c r="AE202" t="s">
        <v>43</v>
      </c>
      <c r="AF202" s="2"/>
      <c r="AG202" t="s">
        <v>1031</v>
      </c>
      <c r="AI202">
        <v>0.19321770878602099</v>
      </c>
      <c r="AJ202">
        <v>0.240286867752077</v>
      </c>
      <c r="AK202">
        <v>0.34113313332248302</v>
      </c>
      <c r="AL202">
        <v>0.130733214360474</v>
      </c>
      <c r="AM202">
        <v>1674</v>
      </c>
      <c r="AN202" s="1" t="s">
        <v>331</v>
      </c>
      <c r="AO202">
        <v>1779</v>
      </c>
      <c r="AP202">
        <v>685</v>
      </c>
      <c r="AQ202" t="b">
        <v>1</v>
      </c>
    </row>
    <row r="203" spans="1:43">
      <c r="A203">
        <v>31</v>
      </c>
      <c r="B203" t="s">
        <v>41</v>
      </c>
      <c r="C203" t="s">
        <v>125</v>
      </c>
      <c r="D203" t="s">
        <v>43</v>
      </c>
      <c r="E203" s="2"/>
      <c r="F203" t="e">
        <f xml:space="preserve"> _xlfn.XLOOKUP(D203&amp;"+"&amp;C203,#REF!,#REF!)</f>
        <v>#REF!</v>
      </c>
      <c r="G203" s="4" t="s">
        <v>1172</v>
      </c>
      <c r="H203" s="4" t="s">
        <v>1045</v>
      </c>
      <c r="I203" s="17">
        <v>0</v>
      </c>
      <c r="M203" s="4" t="s">
        <v>1139</v>
      </c>
      <c r="N203" s="19" t="s">
        <v>1173</v>
      </c>
      <c r="O203" s="32" t="s">
        <v>1139</v>
      </c>
      <c r="P203" s="5" t="s">
        <v>572</v>
      </c>
      <c r="Q203" s="5" t="s">
        <v>925</v>
      </c>
      <c r="R203" s="23">
        <v>1</v>
      </c>
      <c r="T203" s="32" t="s">
        <v>1206</v>
      </c>
      <c r="U203" s="10" t="s">
        <v>590</v>
      </c>
      <c r="V203" s="10" t="s">
        <v>926</v>
      </c>
      <c r="W203" s="25">
        <v>0</v>
      </c>
      <c r="Y203" s="32" t="s">
        <v>926</v>
      </c>
      <c r="AB203" t="s">
        <v>1047</v>
      </c>
      <c r="AC203" t="s">
        <v>41</v>
      </c>
      <c r="AD203" t="s">
        <v>125</v>
      </c>
      <c r="AE203" t="s">
        <v>43</v>
      </c>
      <c r="AF203" s="2"/>
      <c r="AG203" t="s">
        <v>1046</v>
      </c>
      <c r="AI203">
        <v>0.22632917798419599</v>
      </c>
      <c r="AJ203">
        <v>0.307773859373147</v>
      </c>
      <c r="AK203">
        <v>1.2032305571898301</v>
      </c>
      <c r="AL203">
        <v>3.4340057285048499E-2</v>
      </c>
      <c r="AM203">
        <v>8164</v>
      </c>
      <c r="AN203" s="1" t="s">
        <v>127</v>
      </c>
      <c r="AO203">
        <v>8682</v>
      </c>
      <c r="AP203">
        <v>679</v>
      </c>
      <c r="AQ203" t="b">
        <v>1</v>
      </c>
    </row>
    <row r="204" spans="1:43">
      <c r="A204">
        <v>51</v>
      </c>
      <c r="B204" t="s">
        <v>41</v>
      </c>
      <c r="C204" t="s">
        <v>179</v>
      </c>
      <c r="D204" t="s">
        <v>43</v>
      </c>
      <c r="E204" s="2"/>
      <c r="F204" t="e">
        <f xml:space="preserve"> _xlfn.XLOOKUP(D204&amp;"+"&amp;C204,#REF!,#REF!)</f>
        <v>#REF!</v>
      </c>
      <c r="G204" s="4" t="s">
        <v>1172</v>
      </c>
      <c r="H204" s="4" t="s">
        <v>1045</v>
      </c>
      <c r="I204" s="17">
        <v>0</v>
      </c>
      <c r="O204" s="32" t="s">
        <v>1139</v>
      </c>
      <c r="P204" s="5" t="s">
        <v>572</v>
      </c>
      <c r="Q204" s="5" t="s">
        <v>925</v>
      </c>
      <c r="R204" s="23">
        <v>1</v>
      </c>
      <c r="T204" s="32" t="s">
        <v>1206</v>
      </c>
      <c r="U204" s="10" t="s">
        <v>590</v>
      </c>
      <c r="V204" s="10" t="s">
        <v>926</v>
      </c>
      <c r="W204" s="25">
        <v>0</v>
      </c>
      <c r="Y204" s="32" t="s">
        <v>926</v>
      </c>
      <c r="AB204" t="s">
        <v>1047</v>
      </c>
      <c r="AC204" t="s">
        <v>41</v>
      </c>
      <c r="AD204" t="s">
        <v>179</v>
      </c>
      <c r="AE204" t="s">
        <v>43</v>
      </c>
      <c r="AF204" s="2"/>
      <c r="AG204" t="s">
        <v>1046</v>
      </c>
      <c r="AI204">
        <v>0.58816003188247101</v>
      </c>
      <c r="AJ204">
        <v>0.44106479858172298</v>
      </c>
      <c r="AK204">
        <v>0.94568055081811797</v>
      </c>
      <c r="AL204">
        <v>0</v>
      </c>
      <c r="AM204">
        <v>3493</v>
      </c>
      <c r="AN204" s="1" t="s">
        <v>180</v>
      </c>
      <c r="AO204">
        <v>3715</v>
      </c>
      <c r="AP204">
        <v>462</v>
      </c>
      <c r="AQ204" t="b">
        <v>1</v>
      </c>
    </row>
    <row r="205" spans="1:43">
      <c r="A205">
        <v>100</v>
      </c>
      <c r="B205" t="s">
        <v>41</v>
      </c>
      <c r="C205" t="s">
        <v>300</v>
      </c>
      <c r="D205" t="s">
        <v>43</v>
      </c>
      <c r="E205" s="2"/>
      <c r="F205" t="e">
        <f xml:space="preserve"> _xlfn.XLOOKUP(D205&amp;"+"&amp;C205,#REF!,#REF!)</f>
        <v>#REF!</v>
      </c>
      <c r="G205" s="4" t="s">
        <v>1172</v>
      </c>
      <c r="H205" s="4" t="s">
        <v>1045</v>
      </c>
      <c r="I205" s="17">
        <v>0</v>
      </c>
      <c r="O205" s="32" t="s">
        <v>1139</v>
      </c>
      <c r="P205" s="5" t="s">
        <v>572</v>
      </c>
      <c r="Q205" s="5" t="s">
        <v>925</v>
      </c>
      <c r="R205" s="23">
        <v>1</v>
      </c>
      <c r="T205" s="32" t="s">
        <v>1206</v>
      </c>
      <c r="U205" s="10" t="s">
        <v>590</v>
      </c>
      <c r="V205" s="10" t="s">
        <v>926</v>
      </c>
      <c r="W205" s="25">
        <v>0</v>
      </c>
      <c r="Y205" s="32" t="s">
        <v>926</v>
      </c>
      <c r="AB205" t="s">
        <v>1047</v>
      </c>
      <c r="AC205" t="s">
        <v>41</v>
      </c>
      <c r="AD205" t="s">
        <v>300</v>
      </c>
      <c r="AE205" t="s">
        <v>43</v>
      </c>
      <c r="AF205" s="2"/>
      <c r="AG205" t="s">
        <v>1046</v>
      </c>
      <c r="AI205">
        <v>0.68762257266930604</v>
      </c>
      <c r="AJ205">
        <v>0.69167718302158698</v>
      </c>
      <c r="AK205">
        <v>0.73255237692396002</v>
      </c>
      <c r="AL205">
        <v>0.63903432125967596</v>
      </c>
      <c r="AM205">
        <v>1336</v>
      </c>
      <c r="AN205" s="1" t="s">
        <v>301</v>
      </c>
      <c r="AO205">
        <v>1421</v>
      </c>
      <c r="AP205">
        <v>490</v>
      </c>
      <c r="AQ205" t="b">
        <v>1</v>
      </c>
    </row>
    <row r="206" spans="1:43">
      <c r="A206">
        <v>28</v>
      </c>
      <c r="B206" t="s">
        <v>41</v>
      </c>
      <c r="C206" t="s">
        <v>116</v>
      </c>
      <c r="D206" t="s">
        <v>43</v>
      </c>
      <c r="E206" s="12"/>
      <c r="F206" t="e">
        <f xml:space="preserve"> _xlfn.XLOOKUP(D206&amp;"+"&amp;C206,#REF!,#REF!)</f>
        <v>#REF!</v>
      </c>
      <c r="G206" s="4" t="s">
        <v>1172</v>
      </c>
      <c r="H206" s="4" t="s">
        <v>1045</v>
      </c>
      <c r="I206" s="17">
        <v>0</v>
      </c>
      <c r="O206" s="32" t="s">
        <v>1139</v>
      </c>
      <c r="P206" s="5" t="s">
        <v>572</v>
      </c>
      <c r="Q206" s="5" t="s">
        <v>925</v>
      </c>
      <c r="R206" s="23">
        <v>1</v>
      </c>
      <c r="T206" s="32" t="s">
        <v>1206</v>
      </c>
      <c r="U206" s="10" t="s">
        <v>590</v>
      </c>
      <c r="V206" s="10" t="s">
        <v>926</v>
      </c>
      <c r="W206" s="25">
        <v>0</v>
      </c>
      <c r="Y206" s="32" t="s">
        <v>926</v>
      </c>
      <c r="AB206" t="s">
        <v>1047</v>
      </c>
      <c r="AC206" t="s">
        <v>41</v>
      </c>
      <c r="AD206" t="s">
        <v>116</v>
      </c>
      <c r="AE206" t="s">
        <v>43</v>
      </c>
      <c r="AF206" s="2"/>
      <c r="AG206" t="s">
        <v>1046</v>
      </c>
      <c r="AI206">
        <v>0.64137513381143896</v>
      </c>
      <c r="AJ206">
        <v>0.64806877210379099</v>
      </c>
      <c r="AK206">
        <v>0.84679187820861002</v>
      </c>
      <c r="AL206">
        <v>0.53638478910437903</v>
      </c>
      <c r="AM206">
        <v>1426</v>
      </c>
      <c r="AN206" s="1" t="s">
        <v>118</v>
      </c>
      <c r="AO206">
        <v>1516</v>
      </c>
      <c r="AP206">
        <v>543</v>
      </c>
      <c r="AQ206" t="b">
        <v>1</v>
      </c>
    </row>
    <row r="207" spans="1:43">
      <c r="A207" s="27">
        <v>63</v>
      </c>
      <c r="B207" s="27" t="s">
        <v>41</v>
      </c>
      <c r="C207" s="27" t="s">
        <v>211</v>
      </c>
      <c r="D207" s="27" t="s">
        <v>43</v>
      </c>
      <c r="E207" s="28"/>
      <c r="F207" s="27" t="e">
        <f xml:space="preserve"> _xlfn.XLOOKUP(D207&amp;"+"&amp;C207,#REF!,#REF!)</f>
        <v>#REF!</v>
      </c>
      <c r="G207" s="4" t="s">
        <v>1172</v>
      </c>
      <c r="H207" s="4" t="s">
        <v>1029</v>
      </c>
      <c r="I207" s="17">
        <v>1</v>
      </c>
      <c r="O207" s="32" t="s">
        <v>1029</v>
      </c>
      <c r="P207" s="5" t="s">
        <v>572</v>
      </c>
      <c r="Q207" s="5" t="s">
        <v>1030</v>
      </c>
      <c r="R207" s="23">
        <v>1</v>
      </c>
      <c r="T207" s="32" t="s">
        <v>1030</v>
      </c>
      <c r="U207" s="10" t="s">
        <v>590</v>
      </c>
      <c r="V207" s="10" t="s">
        <v>926</v>
      </c>
      <c r="W207" s="25">
        <v>0</v>
      </c>
      <c r="Y207" s="32" t="s">
        <v>926</v>
      </c>
      <c r="AB207" t="s">
        <v>1032</v>
      </c>
      <c r="AC207" t="s">
        <v>41</v>
      </c>
      <c r="AD207" t="s">
        <v>211</v>
      </c>
      <c r="AE207" t="s">
        <v>43</v>
      </c>
      <c r="AF207" s="2"/>
      <c r="AG207" t="s">
        <v>1031</v>
      </c>
      <c r="AI207">
        <v>0.18653699809805599</v>
      </c>
      <c r="AJ207">
        <v>0.186297063307621</v>
      </c>
      <c r="AK207">
        <v>0.32561136467108198</v>
      </c>
      <c r="AL207">
        <v>4.7830814154906302E-2</v>
      </c>
      <c r="AM207">
        <v>1652</v>
      </c>
      <c r="AN207" s="1" t="s">
        <v>212</v>
      </c>
      <c r="AO207">
        <v>1756</v>
      </c>
      <c r="AP207">
        <v>677</v>
      </c>
      <c r="AQ207" t="b">
        <v>1</v>
      </c>
    </row>
    <row r="208" spans="1:43">
      <c r="A208" s="27">
        <v>70</v>
      </c>
      <c r="B208" s="27" t="s">
        <v>41</v>
      </c>
      <c r="C208" s="27" t="s">
        <v>230</v>
      </c>
      <c r="D208" s="27" t="s">
        <v>43</v>
      </c>
      <c r="E208" s="28"/>
      <c r="F208" s="27" t="e">
        <f xml:space="preserve"> _xlfn.XLOOKUP(D208&amp;"+"&amp;C208,#REF!,#REF!)</f>
        <v>#REF!</v>
      </c>
      <c r="G208" s="4" t="s">
        <v>1172</v>
      </c>
      <c r="H208" s="4" t="s">
        <v>1029</v>
      </c>
      <c r="I208" s="17">
        <v>1</v>
      </c>
      <c r="O208" s="32" t="s">
        <v>1029</v>
      </c>
      <c r="P208" s="5" t="s">
        <v>572</v>
      </c>
      <c r="Q208" s="5" t="s">
        <v>1030</v>
      </c>
      <c r="R208" s="23">
        <v>1</v>
      </c>
      <c r="T208" s="32" t="s">
        <v>1030</v>
      </c>
      <c r="U208" s="10" t="s">
        <v>590</v>
      </c>
      <c r="V208" s="10" t="s">
        <v>926</v>
      </c>
      <c r="W208" s="25">
        <v>0</v>
      </c>
      <c r="Y208" s="32" t="s">
        <v>926</v>
      </c>
      <c r="AB208" t="s">
        <v>1032</v>
      </c>
      <c r="AC208" t="s">
        <v>41</v>
      </c>
      <c r="AD208" t="s">
        <v>230</v>
      </c>
      <c r="AE208" t="s">
        <v>43</v>
      </c>
      <c r="AF208" s="2"/>
      <c r="AG208" t="s">
        <v>1031</v>
      </c>
      <c r="AI208">
        <v>0.20206639974848101</v>
      </c>
      <c r="AJ208">
        <v>0.245807546569795</v>
      </c>
      <c r="AK208">
        <v>0.37938149500527901</v>
      </c>
      <c r="AL208">
        <v>0.131057492924325</v>
      </c>
      <c r="AM208">
        <v>1659</v>
      </c>
      <c r="AN208" s="1" t="s">
        <v>231</v>
      </c>
      <c r="AO208">
        <v>1764</v>
      </c>
      <c r="AP208">
        <v>682</v>
      </c>
      <c r="AQ208" t="b">
        <v>1</v>
      </c>
    </row>
    <row r="209" spans="1:43">
      <c r="A209">
        <v>257</v>
      </c>
      <c r="B209" t="s">
        <v>780</v>
      </c>
      <c r="C209" t="s">
        <v>781</v>
      </c>
      <c r="D209" t="s">
        <v>782</v>
      </c>
      <c r="E209" s="2"/>
      <c r="F209" t="e">
        <v>#N/A</v>
      </c>
      <c r="G209" s="4" t="s">
        <v>35</v>
      </c>
      <c r="H209" s="4" t="s">
        <v>35</v>
      </c>
      <c r="I209" s="17">
        <v>0</v>
      </c>
      <c r="O209" s="32" t="s">
        <v>35</v>
      </c>
      <c r="P209" s="5" t="s">
        <v>35</v>
      </c>
      <c r="Q209" s="5" t="s">
        <v>35</v>
      </c>
      <c r="R209" s="23">
        <v>0</v>
      </c>
      <c r="T209" s="32" t="s">
        <v>35</v>
      </c>
      <c r="U209" s="10" t="s">
        <v>35</v>
      </c>
      <c r="V209" s="10" t="s">
        <v>35</v>
      </c>
      <c r="W209" s="25">
        <v>0</v>
      </c>
      <c r="Y209" s="32" t="s">
        <v>35</v>
      </c>
      <c r="AB209" t="s">
        <v>982</v>
      </c>
      <c r="AI209">
        <v>0.23162377037618601</v>
      </c>
      <c r="AJ209">
        <v>0.25287919402058601</v>
      </c>
      <c r="AK209">
        <v>0.69299171220854905</v>
      </c>
      <c r="AL209">
        <v>0.15007739172871701</v>
      </c>
      <c r="AM209">
        <v>44317</v>
      </c>
      <c r="AN209" s="1" t="s">
        <v>783</v>
      </c>
      <c r="AO209">
        <v>47145</v>
      </c>
      <c r="AP209">
        <v>2607</v>
      </c>
      <c r="AQ209" t="b">
        <v>0</v>
      </c>
    </row>
    <row r="210" spans="1:43">
      <c r="A210">
        <v>164</v>
      </c>
      <c r="B210" t="s">
        <v>406</v>
      </c>
      <c r="C210" t="s">
        <v>441</v>
      </c>
      <c r="D210" t="s">
        <v>408</v>
      </c>
      <c r="E210" s="2"/>
      <c r="F210" t="e">
        <f xml:space="preserve"> _xlfn.XLOOKUP(D210&amp;"+"&amp;C210,#REF!,#REF!)</f>
        <v>#REF!</v>
      </c>
      <c r="G210" s="4" t="s">
        <v>35</v>
      </c>
      <c r="H210" s="4" t="s">
        <v>35</v>
      </c>
      <c r="I210" s="17">
        <v>0</v>
      </c>
      <c r="O210" s="32" t="s">
        <v>35</v>
      </c>
      <c r="P210" s="5" t="s">
        <v>35</v>
      </c>
      <c r="Q210" s="5" t="s">
        <v>35</v>
      </c>
      <c r="R210" s="23">
        <v>0</v>
      </c>
      <c r="T210" s="32" t="s">
        <v>35</v>
      </c>
      <c r="U210" s="10" t="s">
        <v>35</v>
      </c>
      <c r="V210" s="10" t="s">
        <v>35</v>
      </c>
      <c r="W210" s="25">
        <v>0</v>
      </c>
      <c r="Y210" s="32" t="s">
        <v>35</v>
      </c>
      <c r="AC210" t="s">
        <v>406</v>
      </c>
      <c r="AD210" t="s">
        <v>441</v>
      </c>
      <c r="AE210" t="s">
        <v>408</v>
      </c>
      <c r="AF210" s="2"/>
      <c r="AI210">
        <v>8.5008860048286505E-2</v>
      </c>
      <c r="AJ210">
        <v>9.1051894928590504E-2</v>
      </c>
      <c r="AK210">
        <v>0.10691724989373599</v>
      </c>
      <c r="AL210">
        <v>7.8683642722123595E-2</v>
      </c>
      <c r="AM210">
        <v>4008</v>
      </c>
      <c r="AN210" s="1" t="s">
        <v>442</v>
      </c>
      <c r="AO210">
        <v>4263</v>
      </c>
      <c r="AP210">
        <v>1680</v>
      </c>
      <c r="AQ210" t="b">
        <v>0</v>
      </c>
    </row>
    <row r="211" spans="1:43">
      <c r="A211">
        <v>169</v>
      </c>
      <c r="B211" t="s">
        <v>406</v>
      </c>
      <c r="C211" t="s">
        <v>451</v>
      </c>
      <c r="D211" t="s">
        <v>408</v>
      </c>
      <c r="E211" s="2"/>
      <c r="F211" t="e">
        <f xml:space="preserve"> _xlfn.XLOOKUP(D211&amp;"+"&amp;C211,#REF!,#REF!)</f>
        <v>#REF!</v>
      </c>
      <c r="G211" s="4" t="s">
        <v>35</v>
      </c>
      <c r="H211" s="4" t="s">
        <v>35</v>
      </c>
      <c r="I211" s="17">
        <v>0</v>
      </c>
      <c r="O211" s="32" t="s">
        <v>35</v>
      </c>
      <c r="P211" s="5" t="s">
        <v>35</v>
      </c>
      <c r="Q211" s="5" t="s">
        <v>35</v>
      </c>
      <c r="R211" s="23">
        <v>0</v>
      </c>
      <c r="T211" s="32" t="s">
        <v>35</v>
      </c>
      <c r="U211" s="10" t="s">
        <v>35</v>
      </c>
      <c r="V211" s="10" t="s">
        <v>35</v>
      </c>
      <c r="W211" s="25">
        <v>0</v>
      </c>
      <c r="Y211" s="32" t="s">
        <v>35</v>
      </c>
      <c r="AC211" t="s">
        <v>406</v>
      </c>
      <c r="AD211" t="s">
        <v>451</v>
      </c>
      <c r="AE211" t="s">
        <v>408</v>
      </c>
      <c r="AF211" s="2"/>
      <c r="AI211">
        <v>0.12660108612731499</v>
      </c>
      <c r="AJ211">
        <v>0.10749857905039201</v>
      </c>
      <c r="AK211">
        <v>0.147406947264592</v>
      </c>
      <c r="AL211">
        <v>4.55693967538792E-2</v>
      </c>
      <c r="AM211">
        <v>4062</v>
      </c>
      <c r="AN211" s="1" t="s">
        <v>452</v>
      </c>
      <c r="AO211">
        <v>4321</v>
      </c>
      <c r="AP211">
        <v>1708</v>
      </c>
      <c r="AQ211" t="b">
        <v>0</v>
      </c>
    </row>
    <row r="212" spans="1:43">
      <c r="A212">
        <v>183</v>
      </c>
      <c r="B212" t="s">
        <v>406</v>
      </c>
      <c r="C212" t="s">
        <v>484</v>
      </c>
      <c r="D212" t="s">
        <v>408</v>
      </c>
      <c r="E212" s="2"/>
      <c r="F212" t="e">
        <f xml:space="preserve"> _xlfn.XLOOKUP(D212&amp;"+"&amp;C212,#REF!,#REF!)</f>
        <v>#REF!</v>
      </c>
      <c r="G212" s="4" t="s">
        <v>35</v>
      </c>
      <c r="H212" s="4" t="s">
        <v>35</v>
      </c>
      <c r="I212" s="17">
        <v>0</v>
      </c>
      <c r="O212" s="32" t="s">
        <v>35</v>
      </c>
      <c r="P212" s="5" t="s">
        <v>35</v>
      </c>
      <c r="Q212" s="5" t="s">
        <v>35</v>
      </c>
      <c r="R212" s="23">
        <v>0</v>
      </c>
      <c r="T212" s="32" t="s">
        <v>35</v>
      </c>
      <c r="U212" s="10" t="s">
        <v>35</v>
      </c>
      <c r="V212" s="10" t="s">
        <v>35</v>
      </c>
      <c r="W212" s="25">
        <v>0</v>
      </c>
      <c r="Y212" s="32" t="s">
        <v>35</v>
      </c>
      <c r="AC212" t="s">
        <v>406</v>
      </c>
      <c r="AD212" t="s">
        <v>484</v>
      </c>
      <c r="AE212" t="s">
        <v>408</v>
      </c>
      <c r="AF212" s="2"/>
      <c r="AI212">
        <v>0.14586364955921599</v>
      </c>
      <c r="AJ212">
        <v>0.13993748675017101</v>
      </c>
      <c r="AK212">
        <v>0.25084958058523499</v>
      </c>
      <c r="AL212">
        <v>7.7238416710897706E-2</v>
      </c>
      <c r="AM212">
        <v>4071</v>
      </c>
      <c r="AN212" s="1" t="s">
        <v>485</v>
      </c>
      <c r="AO212">
        <v>4330</v>
      </c>
      <c r="AP212">
        <v>1714</v>
      </c>
      <c r="AQ212" t="b">
        <v>0</v>
      </c>
    </row>
    <row r="213" spans="1:43">
      <c r="A213">
        <v>147</v>
      </c>
      <c r="B213" t="s">
        <v>406</v>
      </c>
      <c r="C213" t="s">
        <v>407</v>
      </c>
      <c r="D213" t="s">
        <v>408</v>
      </c>
      <c r="E213" s="2"/>
      <c r="F213" t="e">
        <f xml:space="preserve"> _xlfn.XLOOKUP(D213&amp;"+"&amp;C213,#REF!,#REF!)</f>
        <v>#REF!</v>
      </c>
      <c r="G213" s="4" t="s">
        <v>35</v>
      </c>
      <c r="H213" s="4" t="s">
        <v>35</v>
      </c>
      <c r="I213" s="17">
        <v>0</v>
      </c>
      <c r="O213" s="32" t="s">
        <v>35</v>
      </c>
      <c r="P213" s="5" t="s">
        <v>35</v>
      </c>
      <c r="Q213" s="5" t="s">
        <v>35</v>
      </c>
      <c r="R213" s="23">
        <v>0</v>
      </c>
      <c r="T213" s="32" t="s">
        <v>35</v>
      </c>
      <c r="U213" s="10" t="s">
        <v>35</v>
      </c>
      <c r="V213" s="10" t="s">
        <v>35</v>
      </c>
      <c r="W213" s="25">
        <v>0</v>
      </c>
      <c r="Y213" s="32" t="s">
        <v>35</v>
      </c>
      <c r="AC213" t="s">
        <v>406</v>
      </c>
      <c r="AD213" t="s">
        <v>407</v>
      </c>
      <c r="AE213" t="s">
        <v>408</v>
      </c>
      <c r="AF213" s="2"/>
      <c r="AI213">
        <v>0.143338101032156</v>
      </c>
      <c r="AJ213">
        <v>0.12407364227885399</v>
      </c>
      <c r="AK213">
        <v>0.16485552915815599</v>
      </c>
      <c r="AL213">
        <v>8.2247989902586E-2</v>
      </c>
      <c r="AM213">
        <v>4062</v>
      </c>
      <c r="AN213" s="1" t="s">
        <v>409</v>
      </c>
      <c r="AO213">
        <v>4321</v>
      </c>
      <c r="AP213">
        <v>1708</v>
      </c>
      <c r="AQ213" t="b">
        <v>0</v>
      </c>
    </row>
    <row r="214" spans="1:43">
      <c r="A214">
        <v>276</v>
      </c>
      <c r="B214" s="15" t="s">
        <v>858</v>
      </c>
      <c r="C214" s="15" t="s">
        <v>25</v>
      </c>
      <c r="D214" s="15" t="s">
        <v>859</v>
      </c>
      <c r="E214" s="16"/>
      <c r="F214" s="15" t="e">
        <v>#N/A</v>
      </c>
      <c r="G214" s="4" t="s">
        <v>35</v>
      </c>
      <c r="H214" s="4" t="s">
        <v>963</v>
      </c>
      <c r="I214" s="17">
        <v>1</v>
      </c>
      <c r="J214" s="30" t="s">
        <v>1174</v>
      </c>
      <c r="O214" s="32" t="s">
        <v>1174</v>
      </c>
      <c r="P214" s="5" t="s">
        <v>35</v>
      </c>
      <c r="Q214" s="5" t="s">
        <v>997</v>
      </c>
      <c r="R214" s="23">
        <v>1</v>
      </c>
      <c r="S214" s="5" t="s">
        <v>1175</v>
      </c>
      <c r="T214" s="32" t="s">
        <v>1175</v>
      </c>
      <c r="U214" s="10" t="s">
        <v>35</v>
      </c>
      <c r="V214" s="10" t="s">
        <v>954</v>
      </c>
      <c r="W214" s="25">
        <v>1</v>
      </c>
      <c r="X214" s="10" t="s">
        <v>954</v>
      </c>
      <c r="Y214" s="32" t="s">
        <v>954</v>
      </c>
      <c r="AI214">
        <v>0.252172563046486</v>
      </c>
      <c r="AJ214">
        <v>0.25500296533332301</v>
      </c>
      <c r="AK214">
        <v>0.50452378653533603</v>
      </c>
      <c r="AL214">
        <v>3.9196309394725799E-2</v>
      </c>
      <c r="AM214">
        <v>1338</v>
      </c>
      <c r="AN214" s="1" t="s">
        <v>860</v>
      </c>
      <c r="AO214">
        <v>1423</v>
      </c>
      <c r="AP214">
        <v>249</v>
      </c>
      <c r="AQ214" t="b">
        <v>0</v>
      </c>
    </row>
    <row r="215" spans="1:43">
      <c r="A215">
        <v>237</v>
      </c>
      <c r="B215" t="s">
        <v>669</v>
      </c>
      <c r="C215" t="s">
        <v>670</v>
      </c>
      <c r="D215" t="s">
        <v>671</v>
      </c>
      <c r="E215" s="2"/>
      <c r="F215" t="e">
        <v>#N/A</v>
      </c>
      <c r="G215" s="4" t="s">
        <v>35</v>
      </c>
      <c r="H215" s="4" t="s">
        <v>35</v>
      </c>
      <c r="I215" s="17">
        <v>0</v>
      </c>
      <c r="O215" s="32" t="s">
        <v>35</v>
      </c>
      <c r="P215" s="5" t="s">
        <v>35</v>
      </c>
      <c r="Q215" s="5" t="s">
        <v>35</v>
      </c>
      <c r="R215" s="23">
        <v>0</v>
      </c>
      <c r="T215" s="32" t="s">
        <v>35</v>
      </c>
      <c r="U215" s="10" t="s">
        <v>35</v>
      </c>
      <c r="V215" s="10" t="s">
        <v>35</v>
      </c>
      <c r="W215" s="25">
        <v>0</v>
      </c>
      <c r="Y215" s="32" t="s">
        <v>35</v>
      </c>
      <c r="AB215" t="s">
        <v>970</v>
      </c>
      <c r="AI215">
        <v>0.19281316419125299</v>
      </c>
      <c r="AJ215">
        <v>0.268474567448798</v>
      </c>
      <c r="AK215">
        <v>0.54359584636826297</v>
      </c>
      <c r="AL215">
        <v>6.7825151407416795E-2</v>
      </c>
      <c r="AM215">
        <v>1339</v>
      </c>
      <c r="AN215" s="1" t="s">
        <v>672</v>
      </c>
      <c r="AO215">
        <v>1424</v>
      </c>
      <c r="AP215">
        <v>193</v>
      </c>
      <c r="AQ215" t="b">
        <v>0</v>
      </c>
    </row>
    <row r="216" spans="1:43">
      <c r="A216">
        <v>284</v>
      </c>
      <c r="B216" t="s">
        <v>761</v>
      </c>
      <c r="C216" t="s">
        <v>889</v>
      </c>
      <c r="D216" t="s">
        <v>763</v>
      </c>
      <c r="E216" s="2"/>
      <c r="F216" t="e">
        <v>#N/A</v>
      </c>
      <c r="G216" s="4" t="s">
        <v>35</v>
      </c>
      <c r="H216" s="4" t="s">
        <v>35</v>
      </c>
      <c r="I216" s="17">
        <v>0</v>
      </c>
      <c r="O216" s="32" t="s">
        <v>35</v>
      </c>
      <c r="P216" s="5" t="s">
        <v>35</v>
      </c>
      <c r="Q216" s="5" t="s">
        <v>35</v>
      </c>
      <c r="R216" s="23">
        <v>0</v>
      </c>
      <c r="T216" s="32" t="s">
        <v>35</v>
      </c>
      <c r="U216" s="10" t="s">
        <v>35</v>
      </c>
      <c r="V216" s="10" t="s">
        <v>35</v>
      </c>
      <c r="W216" s="25">
        <v>0</v>
      </c>
      <c r="Y216" s="32" t="s">
        <v>35</v>
      </c>
      <c r="AB216" t="s">
        <v>970</v>
      </c>
      <c r="AI216">
        <v>0.26293895906440401</v>
      </c>
      <c r="AJ216">
        <v>0.246504158186033</v>
      </c>
      <c r="AK216">
        <v>0.72072431983744101</v>
      </c>
      <c r="AL216">
        <v>2.8873312905955399E-2</v>
      </c>
      <c r="AM216">
        <v>1306</v>
      </c>
      <c r="AN216" s="1" t="s">
        <v>890</v>
      </c>
      <c r="AO216">
        <v>1388</v>
      </c>
      <c r="AP216">
        <v>228</v>
      </c>
      <c r="AQ216" t="b">
        <v>0</v>
      </c>
    </row>
    <row r="217" spans="1:43">
      <c r="A217">
        <v>273</v>
      </c>
      <c r="B217" t="s">
        <v>761</v>
      </c>
      <c r="C217" t="s">
        <v>835</v>
      </c>
      <c r="D217" t="s">
        <v>763</v>
      </c>
      <c r="E217" s="2"/>
      <c r="F217" t="e">
        <v>#N/A</v>
      </c>
      <c r="G217" s="4" t="s">
        <v>35</v>
      </c>
      <c r="H217" s="4" t="s">
        <v>35</v>
      </c>
      <c r="I217" s="17">
        <v>0</v>
      </c>
      <c r="O217" s="32" t="s">
        <v>35</v>
      </c>
      <c r="P217" s="5" t="s">
        <v>35</v>
      </c>
      <c r="Q217" s="5" t="s">
        <v>35</v>
      </c>
      <c r="R217" s="23">
        <v>0</v>
      </c>
      <c r="T217" s="32" t="s">
        <v>35</v>
      </c>
      <c r="U217" s="10" t="s">
        <v>35</v>
      </c>
      <c r="V217" s="10" t="s">
        <v>35</v>
      </c>
      <c r="W217" s="25">
        <v>0</v>
      </c>
      <c r="Y217" s="32" t="s">
        <v>35</v>
      </c>
      <c r="AB217" t="s">
        <v>970</v>
      </c>
      <c r="AI217">
        <v>0.25080173356540503</v>
      </c>
      <c r="AJ217">
        <v>0.21306498407549301</v>
      </c>
      <c r="AK217">
        <v>0.394525074801784</v>
      </c>
      <c r="AL217">
        <v>1.48045355053462E-2</v>
      </c>
      <c r="AM217">
        <v>1326</v>
      </c>
      <c r="AN217" s="1" t="s">
        <v>836</v>
      </c>
      <c r="AO217">
        <v>1410</v>
      </c>
      <c r="AP217">
        <v>227</v>
      </c>
      <c r="AQ217" t="b">
        <v>0</v>
      </c>
    </row>
    <row r="218" spans="1:43">
      <c r="A218">
        <v>252</v>
      </c>
      <c r="B218" t="s">
        <v>761</v>
      </c>
      <c r="C218" t="s">
        <v>762</v>
      </c>
      <c r="D218" t="s">
        <v>763</v>
      </c>
      <c r="E218" s="2"/>
      <c r="F218" t="e">
        <v>#N/A</v>
      </c>
      <c r="G218" s="4" t="s">
        <v>35</v>
      </c>
      <c r="H218" s="4" t="s">
        <v>35</v>
      </c>
      <c r="I218" s="17">
        <v>0</v>
      </c>
      <c r="O218" s="32" t="s">
        <v>35</v>
      </c>
      <c r="P218" s="5" t="s">
        <v>35</v>
      </c>
      <c r="Q218" s="5" t="s">
        <v>35</v>
      </c>
      <c r="R218" s="23">
        <v>0</v>
      </c>
      <c r="T218" s="32" t="s">
        <v>35</v>
      </c>
      <c r="U218" s="10" t="s">
        <v>35</v>
      </c>
      <c r="V218" s="10" t="s">
        <v>35</v>
      </c>
      <c r="W218" s="25">
        <v>0</v>
      </c>
      <c r="Y218" s="32" t="s">
        <v>35</v>
      </c>
      <c r="AB218" t="s">
        <v>970</v>
      </c>
      <c r="AI218">
        <v>0.22400505487796199</v>
      </c>
      <c r="AJ218">
        <v>0.24685672507996401</v>
      </c>
      <c r="AK218">
        <v>0.75967433481857405</v>
      </c>
      <c r="AL218">
        <v>1.7024610177607299E-2</v>
      </c>
      <c r="AM218">
        <v>2874</v>
      </c>
      <c r="AN218" s="1" t="s">
        <v>764</v>
      </c>
      <c r="AO218">
        <v>3056</v>
      </c>
      <c r="AP218">
        <v>237</v>
      </c>
      <c r="AQ218" t="b">
        <v>0</v>
      </c>
    </row>
    <row r="219" spans="1:43">
      <c r="A219" s="27">
        <v>211</v>
      </c>
      <c r="B219" s="27" t="s">
        <v>553</v>
      </c>
      <c r="C219" s="27" t="s">
        <v>462</v>
      </c>
      <c r="D219" s="27" t="s">
        <v>554</v>
      </c>
      <c r="E219" s="28"/>
      <c r="F219" s="27" t="e">
        <f xml:space="preserve"> _xlfn.XLOOKUP(D219&amp;"+"&amp;C219,#REF!,#REF!)</f>
        <v>#REF!</v>
      </c>
      <c r="G219" s="4" t="s">
        <v>837</v>
      </c>
      <c r="H219" s="4" t="s">
        <v>1004</v>
      </c>
      <c r="I219" s="17">
        <v>1</v>
      </c>
      <c r="M219" s="4" t="s">
        <v>1004</v>
      </c>
      <c r="N219" s="19" t="s">
        <v>1176</v>
      </c>
      <c r="O219" s="32" t="s">
        <v>1004</v>
      </c>
      <c r="P219" s="5" t="s">
        <v>838</v>
      </c>
      <c r="Q219" s="5" t="s">
        <v>1005</v>
      </c>
      <c r="R219" s="23" t="s">
        <v>1138</v>
      </c>
      <c r="T219" s="32" t="s">
        <v>1005</v>
      </c>
      <c r="V219" s="10" t="s">
        <v>946</v>
      </c>
      <c r="W219" s="25" t="s">
        <v>117</v>
      </c>
      <c r="Y219" s="32" t="s">
        <v>946</v>
      </c>
      <c r="AC219" t="s">
        <v>553</v>
      </c>
      <c r="AD219" t="s">
        <v>462</v>
      </c>
      <c r="AE219" t="s">
        <v>554</v>
      </c>
      <c r="AF219" s="2"/>
      <c r="AG219" t="s">
        <v>1006</v>
      </c>
      <c r="AH219" t="s">
        <v>966</v>
      </c>
      <c r="AI219">
        <v>0.57981736117987603</v>
      </c>
      <c r="AJ219">
        <v>0.557895466267044</v>
      </c>
      <c r="AK219">
        <v>0.87076299986804395</v>
      </c>
      <c r="AL219">
        <v>0.32825477938756198</v>
      </c>
      <c r="AM219">
        <v>11037</v>
      </c>
      <c r="AN219" s="1" t="s">
        <v>555</v>
      </c>
      <c r="AO219">
        <v>11740</v>
      </c>
      <c r="AP219">
        <v>744</v>
      </c>
      <c r="AQ219" t="b">
        <v>0</v>
      </c>
    </row>
    <row r="220" spans="1:43">
      <c r="A220">
        <v>269</v>
      </c>
      <c r="B220" t="s">
        <v>822</v>
      </c>
      <c r="C220" t="s">
        <v>823</v>
      </c>
      <c r="D220" t="s">
        <v>824</v>
      </c>
      <c r="E220" s="2"/>
      <c r="F220" t="e">
        <v>#N/A</v>
      </c>
      <c r="G220" s="4" t="s">
        <v>825</v>
      </c>
      <c r="H220" s="4" t="s">
        <v>993</v>
      </c>
      <c r="I220" s="17">
        <v>0</v>
      </c>
      <c r="O220" s="32" t="s">
        <v>993</v>
      </c>
      <c r="P220" s="5" t="s">
        <v>826</v>
      </c>
      <c r="Q220" s="5" t="s">
        <v>994</v>
      </c>
      <c r="R220" s="23">
        <v>0</v>
      </c>
      <c r="T220" s="32" t="s">
        <v>994</v>
      </c>
      <c r="V220" s="10" t="s">
        <v>926</v>
      </c>
      <c r="W220" s="25">
        <v>0</v>
      </c>
      <c r="Y220" s="32" t="s">
        <v>926</v>
      </c>
      <c r="AG220" t="s">
        <v>995</v>
      </c>
      <c r="AI220">
        <v>0.24746179712219701</v>
      </c>
      <c r="AJ220">
        <v>0.30876114381186298</v>
      </c>
      <c r="AK220">
        <v>0.83350829007041005</v>
      </c>
      <c r="AL220">
        <v>0.11322316818827199</v>
      </c>
      <c r="AM220">
        <v>2934</v>
      </c>
      <c r="AN220" s="1" t="s">
        <v>827</v>
      </c>
      <c r="AO220">
        <v>3121</v>
      </c>
      <c r="AP220">
        <v>413</v>
      </c>
      <c r="AQ220" t="b">
        <v>0</v>
      </c>
    </row>
    <row r="221" spans="1:43" ht="31.5">
      <c r="A221">
        <v>60</v>
      </c>
      <c r="B221" t="s">
        <v>200</v>
      </c>
      <c r="C221" t="s">
        <v>201</v>
      </c>
      <c r="D221" t="s">
        <v>202</v>
      </c>
      <c r="E221" s="2"/>
      <c r="F221" t="e">
        <f xml:space="preserve"> _xlfn.XLOOKUP(D221&amp;"+"&amp;C221,#REF!,#REF!)</f>
        <v>#REF!</v>
      </c>
      <c r="G221" s="4" t="s">
        <v>841</v>
      </c>
      <c r="H221" s="4" t="s">
        <v>1093</v>
      </c>
      <c r="I221" s="17" t="s">
        <v>1138</v>
      </c>
      <c r="O221" s="32" t="s">
        <v>841</v>
      </c>
      <c r="P221" s="5" t="s">
        <v>842</v>
      </c>
      <c r="Q221" s="9" t="s">
        <v>1094</v>
      </c>
      <c r="R221" s="23">
        <v>0</v>
      </c>
      <c r="T221" s="32" t="s">
        <v>842</v>
      </c>
      <c r="U221" s="10" t="s">
        <v>804</v>
      </c>
      <c r="V221" s="10" t="s">
        <v>929</v>
      </c>
      <c r="W221" s="25" t="s">
        <v>1138</v>
      </c>
      <c r="Y221" s="32" t="s">
        <v>929</v>
      </c>
      <c r="AB221" t="s">
        <v>1096</v>
      </c>
      <c r="AC221" t="s">
        <v>200</v>
      </c>
      <c r="AD221" t="s">
        <v>201</v>
      </c>
      <c r="AE221" t="s">
        <v>202</v>
      </c>
      <c r="AF221" s="2"/>
      <c r="AG221" t="s">
        <v>1095</v>
      </c>
      <c r="AI221">
        <v>0.59669223138002203</v>
      </c>
      <c r="AJ221">
        <v>0.416003389027777</v>
      </c>
      <c r="AK221">
        <v>0.83895817410040796</v>
      </c>
      <c r="AL221">
        <v>0.127925519105167</v>
      </c>
      <c r="AM221">
        <v>1180</v>
      </c>
      <c r="AN221" s="1" t="s">
        <v>203</v>
      </c>
      <c r="AO221">
        <v>1254</v>
      </c>
      <c r="AP221">
        <v>182</v>
      </c>
      <c r="AQ221" t="b">
        <v>1</v>
      </c>
    </row>
    <row r="222" spans="1:43" ht="31.5">
      <c r="A222">
        <v>145</v>
      </c>
      <c r="B222" t="s">
        <v>200</v>
      </c>
      <c r="C222" t="s">
        <v>400</v>
      </c>
      <c r="D222" t="s">
        <v>202</v>
      </c>
      <c r="E222" s="2"/>
      <c r="F222" t="e">
        <f xml:space="preserve"> _xlfn.XLOOKUP(D222&amp;"+"&amp;C222,#REF!,#REF!)</f>
        <v>#REF!</v>
      </c>
      <c r="G222" s="4" t="s">
        <v>841</v>
      </c>
      <c r="H222" s="4" t="s">
        <v>1093</v>
      </c>
      <c r="I222" s="17" t="s">
        <v>1138</v>
      </c>
      <c r="O222" s="32" t="s">
        <v>841</v>
      </c>
      <c r="P222" s="5" t="s">
        <v>842</v>
      </c>
      <c r="Q222" s="9" t="s">
        <v>1094</v>
      </c>
      <c r="R222" s="23">
        <v>0</v>
      </c>
      <c r="T222" s="32" t="s">
        <v>842</v>
      </c>
      <c r="U222" s="10" t="s">
        <v>804</v>
      </c>
      <c r="V222" s="10" t="s">
        <v>929</v>
      </c>
      <c r="W222" s="25" t="s">
        <v>1138</v>
      </c>
      <c r="Y222" s="32" t="s">
        <v>929</v>
      </c>
      <c r="AB222" t="s">
        <v>1096</v>
      </c>
      <c r="AC222" t="s">
        <v>200</v>
      </c>
      <c r="AD222" t="s">
        <v>400</v>
      </c>
      <c r="AE222" t="s">
        <v>202</v>
      </c>
      <c r="AF222" s="2"/>
      <c r="AG222" t="s">
        <v>1095</v>
      </c>
      <c r="AI222">
        <v>0.76565421953166801</v>
      </c>
      <c r="AJ222">
        <v>0.59593832940014302</v>
      </c>
      <c r="AK222">
        <v>0.97797284896241699</v>
      </c>
      <c r="AL222">
        <v>3.7729291368990302E-2</v>
      </c>
      <c r="AM222">
        <v>1149</v>
      </c>
      <c r="AN222" s="1" t="s">
        <v>401</v>
      </c>
      <c r="AO222">
        <v>1222</v>
      </c>
      <c r="AP222">
        <v>180</v>
      </c>
      <c r="AQ222" t="b">
        <v>1</v>
      </c>
    </row>
    <row r="223" spans="1:43" ht="31.5">
      <c r="A223">
        <v>163</v>
      </c>
      <c r="B223" t="s">
        <v>200</v>
      </c>
      <c r="C223" t="s">
        <v>439</v>
      </c>
      <c r="D223" t="s">
        <v>202</v>
      </c>
      <c r="E223" s="2"/>
      <c r="F223" t="e">
        <f xml:space="preserve"> _xlfn.XLOOKUP(D223&amp;"+"&amp;C223,#REF!,#REF!)</f>
        <v>#REF!</v>
      </c>
      <c r="G223" s="4" t="s">
        <v>841</v>
      </c>
      <c r="H223" s="4" t="s">
        <v>1093</v>
      </c>
      <c r="I223" s="17" t="s">
        <v>1138</v>
      </c>
      <c r="O223" s="32" t="s">
        <v>841</v>
      </c>
      <c r="P223" s="5" t="s">
        <v>842</v>
      </c>
      <c r="Q223" s="9" t="s">
        <v>1094</v>
      </c>
      <c r="R223" s="23">
        <v>0</v>
      </c>
      <c r="T223" s="32" t="s">
        <v>842</v>
      </c>
      <c r="U223" s="10" t="s">
        <v>804</v>
      </c>
      <c r="V223" s="10" t="s">
        <v>929</v>
      </c>
      <c r="W223" s="25" t="s">
        <v>1138</v>
      </c>
      <c r="Y223" s="32" t="s">
        <v>929</v>
      </c>
      <c r="AB223" t="s">
        <v>1096</v>
      </c>
      <c r="AC223" t="s">
        <v>200</v>
      </c>
      <c r="AD223" t="s">
        <v>439</v>
      </c>
      <c r="AE223" t="s">
        <v>202</v>
      </c>
      <c r="AF223" s="2"/>
      <c r="AG223" t="s">
        <v>1095</v>
      </c>
      <c r="AI223">
        <v>0.700247690354041</v>
      </c>
      <c r="AJ223">
        <v>0.47484420292236101</v>
      </c>
      <c r="AK223">
        <v>0.77598150617841199</v>
      </c>
      <c r="AL223">
        <v>7.17328969556775E-2</v>
      </c>
      <c r="AM223">
        <v>1172</v>
      </c>
      <c r="AN223" s="1" t="s">
        <v>440</v>
      </c>
      <c r="AO223">
        <v>1246</v>
      </c>
      <c r="AP223">
        <v>185</v>
      </c>
      <c r="AQ223" t="b">
        <v>1</v>
      </c>
    </row>
    <row r="224" spans="1:43" ht="31.5">
      <c r="A224">
        <v>101</v>
      </c>
      <c r="B224" t="s">
        <v>200</v>
      </c>
      <c r="C224" t="s">
        <v>302</v>
      </c>
      <c r="D224" t="s">
        <v>202</v>
      </c>
      <c r="E224" s="2"/>
      <c r="F224" t="e">
        <f xml:space="preserve"> _xlfn.XLOOKUP(D224&amp;"+"&amp;C224,#REF!,#REF!)</f>
        <v>#REF!</v>
      </c>
      <c r="G224" s="4" t="s">
        <v>841</v>
      </c>
      <c r="H224" s="4" t="s">
        <v>1093</v>
      </c>
      <c r="I224" s="17" t="s">
        <v>1138</v>
      </c>
      <c r="O224" s="32" t="s">
        <v>841</v>
      </c>
      <c r="P224" s="5" t="s">
        <v>842</v>
      </c>
      <c r="Q224" s="9" t="s">
        <v>1094</v>
      </c>
      <c r="R224" s="23">
        <v>0</v>
      </c>
      <c r="T224" s="32" t="s">
        <v>842</v>
      </c>
      <c r="U224" s="10" t="s">
        <v>804</v>
      </c>
      <c r="V224" s="10" t="s">
        <v>929</v>
      </c>
      <c r="W224" s="25" t="s">
        <v>1138</v>
      </c>
      <c r="Y224" s="32" t="s">
        <v>929</v>
      </c>
      <c r="AB224" t="s">
        <v>1096</v>
      </c>
      <c r="AC224" t="s">
        <v>200</v>
      </c>
      <c r="AD224" t="s">
        <v>302</v>
      </c>
      <c r="AE224" t="s">
        <v>202</v>
      </c>
      <c r="AF224" s="2"/>
      <c r="AG224" t="s">
        <v>1095</v>
      </c>
      <c r="AI224">
        <v>0.66706582570559303</v>
      </c>
      <c r="AJ224">
        <v>0.51668978133697996</v>
      </c>
      <c r="AK224">
        <v>0.86314725375761803</v>
      </c>
      <c r="AL224">
        <v>0</v>
      </c>
      <c r="AM224">
        <v>1134</v>
      </c>
      <c r="AN224" s="1" t="s">
        <v>303</v>
      </c>
      <c r="AO224">
        <v>1206</v>
      </c>
      <c r="AP224">
        <v>179</v>
      </c>
      <c r="AQ224" t="b">
        <v>1</v>
      </c>
    </row>
    <row r="225" spans="1:43">
      <c r="A225">
        <v>3</v>
      </c>
      <c r="B225" t="s">
        <v>24</v>
      </c>
      <c r="C225" t="s">
        <v>25</v>
      </c>
      <c r="D225" t="s">
        <v>26</v>
      </c>
      <c r="E225" s="2"/>
      <c r="F225" t="e">
        <f xml:space="preserve"> _xlfn.XLOOKUP(D225&amp;"+"&amp;C225,#REF!,#REF!)</f>
        <v>#REF!</v>
      </c>
      <c r="G225" s="18" t="s">
        <v>35</v>
      </c>
      <c r="H225" s="4" t="s">
        <v>35</v>
      </c>
      <c r="I225" s="17">
        <v>0</v>
      </c>
      <c r="N225" s="4" t="s">
        <v>1143</v>
      </c>
      <c r="O225" s="32" t="s">
        <v>35</v>
      </c>
      <c r="P225" s="5" t="s">
        <v>117</v>
      </c>
      <c r="R225" s="23" t="s">
        <v>117</v>
      </c>
      <c r="T225" s="32" t="s">
        <v>35</v>
      </c>
      <c r="W225" s="25" t="s">
        <v>117</v>
      </c>
      <c r="Y225" s="32" t="s">
        <v>35</v>
      </c>
      <c r="Z225" s="2" t="s">
        <v>843</v>
      </c>
      <c r="AA225" t="s">
        <v>915</v>
      </c>
      <c r="AC225" t="s">
        <v>24</v>
      </c>
      <c r="AD225" t="s">
        <v>25</v>
      </c>
      <c r="AE225" t="s">
        <v>26</v>
      </c>
      <c r="AF225" s="2"/>
      <c r="AI225">
        <v>0.13951068603790601</v>
      </c>
      <c r="AJ225">
        <v>0.13035210241242101</v>
      </c>
      <c r="AK225">
        <v>0.18865644340912299</v>
      </c>
      <c r="AL225">
        <v>6.6444096658367605E-2</v>
      </c>
      <c r="AM225">
        <v>1938</v>
      </c>
      <c r="AN225" s="1" t="s">
        <v>27</v>
      </c>
      <c r="AO225">
        <v>2060</v>
      </c>
      <c r="AP225">
        <v>185</v>
      </c>
      <c r="AQ225" t="b">
        <v>0</v>
      </c>
    </row>
    <row r="226" spans="1:43">
      <c r="A226">
        <v>179</v>
      </c>
      <c r="B226" t="s">
        <v>474</v>
      </c>
      <c r="C226" t="s">
        <v>475</v>
      </c>
      <c r="D226" t="s">
        <v>476</v>
      </c>
      <c r="E226" s="2"/>
      <c r="F226" t="e">
        <f xml:space="preserve"> _xlfn.XLOOKUP(D226&amp;"+"&amp;C226,#REF!,#REF!)</f>
        <v>#REF!</v>
      </c>
      <c r="G226" s="4" t="s">
        <v>35</v>
      </c>
      <c r="H226" s="4" t="s">
        <v>35</v>
      </c>
      <c r="I226" s="17">
        <v>0</v>
      </c>
      <c r="O226" s="32" t="s">
        <v>35</v>
      </c>
      <c r="P226" s="5" t="s">
        <v>35</v>
      </c>
      <c r="Q226" s="5" t="s">
        <v>35</v>
      </c>
      <c r="R226" s="23">
        <v>0</v>
      </c>
      <c r="T226" s="32" t="s">
        <v>35</v>
      </c>
      <c r="U226" s="10" t="s">
        <v>35</v>
      </c>
      <c r="V226" s="10" t="s">
        <v>35</v>
      </c>
      <c r="W226" s="25">
        <v>0</v>
      </c>
      <c r="Y226" s="32" t="s">
        <v>35</v>
      </c>
      <c r="AA226" t="s">
        <v>915</v>
      </c>
      <c r="AC226" t="s">
        <v>474</v>
      </c>
      <c r="AD226" t="s">
        <v>475</v>
      </c>
      <c r="AE226" t="s">
        <v>476</v>
      </c>
      <c r="AF226" s="2"/>
      <c r="AI226">
        <v>0.10724824190252499</v>
      </c>
      <c r="AJ226">
        <v>0.12632042575053301</v>
      </c>
      <c r="AK226">
        <v>0.42540853465602302</v>
      </c>
      <c r="AL226">
        <v>4.2943189526349797E-3</v>
      </c>
      <c r="AM226">
        <v>2432</v>
      </c>
      <c r="AN226" s="1" t="s">
        <v>477</v>
      </c>
      <c r="AO226">
        <v>2586</v>
      </c>
      <c r="AP226">
        <v>289</v>
      </c>
      <c r="AQ226" t="b">
        <v>0</v>
      </c>
    </row>
    <row r="227" spans="1:43">
      <c r="A227">
        <v>13</v>
      </c>
      <c r="B227" t="s">
        <v>65</v>
      </c>
      <c r="C227" t="s">
        <v>25</v>
      </c>
      <c r="D227" t="s">
        <v>66</v>
      </c>
      <c r="E227" s="2"/>
      <c r="F227" t="e">
        <f xml:space="preserve"> _xlfn.XLOOKUP(D227&amp;"+"&amp;C227,#REF!,#REF!)</f>
        <v>#REF!</v>
      </c>
      <c r="G227" s="4" t="s">
        <v>35</v>
      </c>
      <c r="H227" s="4" t="s">
        <v>35</v>
      </c>
      <c r="I227" s="17">
        <v>0</v>
      </c>
      <c r="O227" s="32" t="s">
        <v>35</v>
      </c>
      <c r="P227" s="5" t="s">
        <v>35</v>
      </c>
      <c r="Q227" s="5" t="s">
        <v>35</v>
      </c>
      <c r="R227" s="23">
        <v>0</v>
      </c>
      <c r="T227" s="32" t="s">
        <v>35</v>
      </c>
      <c r="U227" s="10" t="s">
        <v>35</v>
      </c>
      <c r="V227" s="10" t="s">
        <v>35</v>
      </c>
      <c r="W227" s="25">
        <v>0</v>
      </c>
      <c r="Y227" s="32" t="s">
        <v>35</v>
      </c>
      <c r="AC227" t="s">
        <v>65</v>
      </c>
      <c r="AD227" t="s">
        <v>25</v>
      </c>
      <c r="AE227" t="s">
        <v>66</v>
      </c>
      <c r="AF227" s="2"/>
      <c r="AI227">
        <v>0.67158546838990696</v>
      </c>
      <c r="AJ227">
        <v>0.65972553622061603</v>
      </c>
      <c r="AK227">
        <v>0.88205423090308999</v>
      </c>
      <c r="AL227">
        <v>0.46219051100751102</v>
      </c>
      <c r="AM227">
        <v>1877</v>
      </c>
      <c r="AN227" s="1" t="s">
        <v>67</v>
      </c>
      <c r="AO227">
        <v>1995</v>
      </c>
      <c r="AP227">
        <v>240</v>
      </c>
      <c r="AQ227" t="b">
        <v>1</v>
      </c>
    </row>
    <row r="228" spans="1:43" ht="18" customHeight="1">
      <c r="A228">
        <v>272</v>
      </c>
      <c r="B228" t="s">
        <v>832</v>
      </c>
      <c r="C228" t="s">
        <v>25</v>
      </c>
      <c r="D228" t="s">
        <v>833</v>
      </c>
      <c r="E228" s="2"/>
      <c r="F228" t="e">
        <v>#N/A</v>
      </c>
      <c r="G228" s="4" t="s">
        <v>35</v>
      </c>
      <c r="H228" s="4" t="s">
        <v>916</v>
      </c>
      <c r="I228" s="17">
        <v>0</v>
      </c>
      <c r="O228" s="32" t="s">
        <v>35</v>
      </c>
      <c r="P228" s="5" t="s">
        <v>35</v>
      </c>
      <c r="Q228" s="5" t="s">
        <v>35</v>
      </c>
      <c r="R228" s="23">
        <v>0</v>
      </c>
      <c r="T228" s="32" t="s">
        <v>35</v>
      </c>
      <c r="U228" s="10" t="s">
        <v>35</v>
      </c>
      <c r="V228" s="10" t="s">
        <v>35</v>
      </c>
      <c r="W228" s="25">
        <v>0</v>
      </c>
      <c r="Y228" s="32" t="s">
        <v>35</v>
      </c>
      <c r="AB228" t="s">
        <v>996</v>
      </c>
      <c r="AI228">
        <v>0.248986920509809</v>
      </c>
      <c r="AJ228">
        <v>0.418235554221423</v>
      </c>
      <c r="AK228">
        <v>1.0410199042030499</v>
      </c>
      <c r="AL228">
        <v>6.9059278110163796E-2</v>
      </c>
      <c r="AM228">
        <v>2097</v>
      </c>
      <c r="AN228" s="1" t="s">
        <v>834</v>
      </c>
      <c r="AO228">
        <v>2230</v>
      </c>
      <c r="AP228">
        <v>217</v>
      </c>
      <c r="AQ228" t="b">
        <v>0</v>
      </c>
    </row>
    <row r="229" spans="1:43">
      <c r="A229" s="15">
        <v>71</v>
      </c>
      <c r="B229" s="15" t="s">
        <v>232</v>
      </c>
      <c r="C229" s="15" t="s">
        <v>233</v>
      </c>
      <c r="D229" s="15" t="s">
        <v>234</v>
      </c>
      <c r="E229" s="16"/>
      <c r="F229" s="15" t="e">
        <f xml:space="preserve"> _xlfn.XLOOKUP(D229&amp;"+"&amp;C229,#REF!,#REF!)</f>
        <v>#REF!</v>
      </c>
      <c r="G229" s="4" t="s">
        <v>846</v>
      </c>
      <c r="H229" s="4" t="s">
        <v>35</v>
      </c>
      <c r="I229" s="17">
        <v>1</v>
      </c>
      <c r="J229" s="22" t="s">
        <v>1177</v>
      </c>
      <c r="O229" s="32" t="s">
        <v>1177</v>
      </c>
      <c r="P229" s="5" t="s">
        <v>847</v>
      </c>
      <c r="R229" s="23">
        <v>1</v>
      </c>
      <c r="S229" s="5" t="s">
        <v>1219</v>
      </c>
      <c r="T229" s="32" t="s">
        <v>1219</v>
      </c>
      <c r="U229" s="10" t="s">
        <v>585</v>
      </c>
      <c r="W229" s="25">
        <v>1</v>
      </c>
      <c r="X229" s="10" t="s">
        <v>950</v>
      </c>
      <c r="Y229" s="32" t="s">
        <v>950</v>
      </c>
      <c r="AA229" t="s">
        <v>915</v>
      </c>
      <c r="AC229" t="s">
        <v>232</v>
      </c>
      <c r="AD229" t="s">
        <v>233</v>
      </c>
      <c r="AE229" t="s">
        <v>234</v>
      </c>
      <c r="AF229" s="2"/>
      <c r="AI229">
        <v>0.13142305435450299</v>
      </c>
      <c r="AJ229">
        <v>0.18792425553265599</v>
      </c>
      <c r="AK229">
        <v>0.89658871133793405</v>
      </c>
      <c r="AL229">
        <v>5.7024148777382003E-2</v>
      </c>
      <c r="AM229">
        <v>7700</v>
      </c>
      <c r="AN229" s="1" t="s">
        <v>235</v>
      </c>
      <c r="AO229">
        <v>8190</v>
      </c>
      <c r="AP229">
        <v>501</v>
      </c>
      <c r="AQ229" t="b">
        <v>0</v>
      </c>
    </row>
    <row r="230" spans="1:43">
      <c r="A230" s="15">
        <v>213</v>
      </c>
      <c r="B230" s="15" t="s">
        <v>558</v>
      </c>
      <c r="C230" s="15" t="s">
        <v>559</v>
      </c>
      <c r="D230" s="15" t="s">
        <v>560</v>
      </c>
      <c r="E230" s="16"/>
      <c r="F230" s="15" t="e">
        <f xml:space="preserve"> _xlfn.XLOOKUP(D230&amp;"+"&amp;C230,#REF!,#REF!)</f>
        <v>#REF!</v>
      </c>
      <c r="G230" s="4" t="s">
        <v>848</v>
      </c>
      <c r="H230" s="4" t="s">
        <v>1007</v>
      </c>
      <c r="I230" s="17" t="s">
        <v>1138</v>
      </c>
      <c r="J230" s="22" t="s">
        <v>1178</v>
      </c>
      <c r="K230" s="22" t="s">
        <v>1179</v>
      </c>
      <c r="O230" s="32" t="s">
        <v>1178</v>
      </c>
      <c r="P230" s="5" t="s">
        <v>569</v>
      </c>
      <c r="Q230" s="5" t="s">
        <v>1008</v>
      </c>
      <c r="R230" s="23">
        <v>0</v>
      </c>
      <c r="T230" s="32" t="s">
        <v>569</v>
      </c>
      <c r="U230" s="10" t="s">
        <v>585</v>
      </c>
      <c r="V230" s="10" t="s">
        <v>934</v>
      </c>
      <c r="W230" s="25">
        <v>0</v>
      </c>
      <c r="Y230" s="32" t="s">
        <v>950</v>
      </c>
      <c r="AC230" t="s">
        <v>558</v>
      </c>
      <c r="AD230" t="s">
        <v>559</v>
      </c>
      <c r="AE230" t="s">
        <v>560</v>
      </c>
      <c r="AF230" s="2"/>
      <c r="AG230" t="s">
        <v>1009</v>
      </c>
      <c r="AH230" t="s">
        <v>966</v>
      </c>
      <c r="AI230">
        <v>0.65303092842167598</v>
      </c>
      <c r="AJ230">
        <v>0.51765862192065204</v>
      </c>
      <c r="AK230">
        <v>0.76244969786588701</v>
      </c>
      <c r="AL230">
        <v>0</v>
      </c>
      <c r="AM230">
        <v>9239</v>
      </c>
      <c r="AN230" s="1" t="s">
        <v>561</v>
      </c>
      <c r="AO230">
        <v>9828</v>
      </c>
      <c r="AP230">
        <v>1254</v>
      </c>
      <c r="AQ230" t="b">
        <v>0</v>
      </c>
    </row>
    <row r="231" spans="1:43">
      <c r="A231">
        <v>191</v>
      </c>
      <c r="B231" t="s">
        <v>377</v>
      </c>
      <c r="C231" t="s">
        <v>504</v>
      </c>
      <c r="D231" t="s">
        <v>379</v>
      </c>
      <c r="E231" s="2"/>
      <c r="F231" t="e">
        <f xml:space="preserve"> _xlfn.XLOOKUP(D231&amp;"+"&amp;C231,#REF!,#REF!)</f>
        <v>#REF!</v>
      </c>
      <c r="G231" s="4" t="s">
        <v>35</v>
      </c>
      <c r="H231" s="4" t="s">
        <v>35</v>
      </c>
      <c r="I231" s="17">
        <v>0</v>
      </c>
      <c r="O231" s="32" t="s">
        <v>35</v>
      </c>
      <c r="P231" s="5" t="s">
        <v>35</v>
      </c>
      <c r="Q231" s="5" t="s">
        <v>35</v>
      </c>
      <c r="R231" s="23">
        <v>0</v>
      </c>
      <c r="T231" s="32" t="s">
        <v>35</v>
      </c>
      <c r="U231" s="10" t="s">
        <v>35</v>
      </c>
      <c r="V231" s="10" t="s">
        <v>35</v>
      </c>
      <c r="W231" s="25">
        <v>0</v>
      </c>
      <c r="Y231" s="32" t="s">
        <v>35</v>
      </c>
      <c r="Z231" t="s">
        <v>849</v>
      </c>
      <c r="AB231" t="s">
        <v>1112</v>
      </c>
      <c r="AC231" t="s">
        <v>377</v>
      </c>
      <c r="AD231" t="s">
        <v>504</v>
      </c>
      <c r="AE231" t="s">
        <v>379</v>
      </c>
      <c r="AF231" s="2"/>
      <c r="AI231">
        <v>0.78205879479281504</v>
      </c>
      <c r="AJ231">
        <v>0.68519084429842902</v>
      </c>
      <c r="AK231">
        <v>0.82863670812969603</v>
      </c>
      <c r="AL231">
        <v>0.478157405271675</v>
      </c>
      <c r="AM231">
        <v>1406</v>
      </c>
      <c r="AN231" s="1" t="s">
        <v>505</v>
      </c>
      <c r="AO231">
        <v>1494</v>
      </c>
      <c r="AP231">
        <v>353</v>
      </c>
      <c r="AQ231" t="b">
        <v>1</v>
      </c>
    </row>
    <row r="232" spans="1:43">
      <c r="A232">
        <v>135</v>
      </c>
      <c r="B232" t="s">
        <v>377</v>
      </c>
      <c r="C232" t="s">
        <v>378</v>
      </c>
      <c r="D232" t="s">
        <v>379</v>
      </c>
      <c r="E232" s="2"/>
      <c r="F232" t="e">
        <f xml:space="preserve"> _xlfn.XLOOKUP(D232&amp;"+"&amp;C232,#REF!,#REF!)</f>
        <v>#REF!</v>
      </c>
      <c r="G232" s="4" t="s">
        <v>35</v>
      </c>
      <c r="H232" s="4" t="s">
        <v>35</v>
      </c>
      <c r="I232" s="17">
        <v>0</v>
      </c>
      <c r="O232" s="32" t="s">
        <v>35</v>
      </c>
      <c r="P232" s="5" t="s">
        <v>35</v>
      </c>
      <c r="Q232" s="5" t="s">
        <v>35</v>
      </c>
      <c r="R232" s="23">
        <v>0</v>
      </c>
      <c r="T232" s="32" t="s">
        <v>35</v>
      </c>
      <c r="U232" s="10" t="s">
        <v>35</v>
      </c>
      <c r="V232" s="10" t="s">
        <v>35</v>
      </c>
      <c r="W232" s="25">
        <v>0</v>
      </c>
      <c r="Y232" s="32" t="s">
        <v>35</v>
      </c>
      <c r="AB232" t="s">
        <v>1112</v>
      </c>
      <c r="AC232" t="s">
        <v>377</v>
      </c>
      <c r="AD232" t="s">
        <v>378</v>
      </c>
      <c r="AE232" t="s">
        <v>379</v>
      </c>
      <c r="AF232" s="2"/>
      <c r="AI232">
        <v>0.67634301490269</v>
      </c>
      <c r="AJ232">
        <v>0.65350483955668404</v>
      </c>
      <c r="AK232">
        <v>0.95774739986833102</v>
      </c>
      <c r="AL232">
        <v>0.27545329486715803</v>
      </c>
      <c r="AM232">
        <v>6923</v>
      </c>
      <c r="AN232" s="1" t="s">
        <v>380</v>
      </c>
      <c r="AO232">
        <v>7364</v>
      </c>
      <c r="AP232">
        <v>437</v>
      </c>
      <c r="AQ232" t="b">
        <v>1</v>
      </c>
    </row>
    <row r="233" spans="1:43">
      <c r="A233">
        <v>188</v>
      </c>
      <c r="B233" t="s">
        <v>496</v>
      </c>
      <c r="C233" t="s">
        <v>497</v>
      </c>
      <c r="D233" t="s">
        <v>498</v>
      </c>
      <c r="E233" s="2"/>
      <c r="F233" t="e">
        <f xml:space="preserve"> _xlfn.XLOOKUP(D233&amp;"+"&amp;C233,#REF!,#REF!)</f>
        <v>#REF!</v>
      </c>
      <c r="G233" s="4" t="s">
        <v>35</v>
      </c>
      <c r="H233" s="4" t="s">
        <v>35</v>
      </c>
      <c r="I233" s="17">
        <v>0</v>
      </c>
      <c r="O233" s="32" t="s">
        <v>35</v>
      </c>
      <c r="P233" s="5" t="s">
        <v>35</v>
      </c>
      <c r="Q233" s="5" t="s">
        <v>35</v>
      </c>
      <c r="R233" s="23">
        <v>0</v>
      </c>
      <c r="T233" s="32" t="s">
        <v>35</v>
      </c>
      <c r="U233" s="10" t="s">
        <v>35</v>
      </c>
      <c r="V233" s="10" t="s">
        <v>35</v>
      </c>
      <c r="W233" s="25">
        <v>0</v>
      </c>
      <c r="Y233" s="32" t="s">
        <v>35</v>
      </c>
      <c r="AC233" t="s">
        <v>496</v>
      </c>
      <c r="AD233" t="s">
        <v>497</v>
      </c>
      <c r="AE233" t="s">
        <v>498</v>
      </c>
      <c r="AF233" s="2"/>
      <c r="AI233">
        <v>0.14070556123216499</v>
      </c>
      <c r="AJ233">
        <v>0.266871047262975</v>
      </c>
      <c r="AK233">
        <v>0.67507506697937403</v>
      </c>
      <c r="AL233">
        <v>1.22800797167733E-2</v>
      </c>
      <c r="AM233">
        <v>1275</v>
      </c>
      <c r="AN233" s="1" t="s">
        <v>499</v>
      </c>
      <c r="AO233">
        <v>1355</v>
      </c>
      <c r="AP233">
        <v>159</v>
      </c>
      <c r="AQ233" t="b">
        <v>0</v>
      </c>
    </row>
    <row r="234" spans="1:43" ht="63">
      <c r="A234" s="27">
        <v>154</v>
      </c>
      <c r="B234" s="27" t="s">
        <v>98</v>
      </c>
      <c r="C234" s="27" t="s">
        <v>421</v>
      </c>
      <c r="D234" s="27" t="s">
        <v>100</v>
      </c>
      <c r="E234" s="28"/>
      <c r="F234" s="27" t="e">
        <f xml:space="preserve"> _xlfn.XLOOKUP(D234&amp;"+"&amp;C234,#REF!,#REF!)</f>
        <v>#REF!</v>
      </c>
      <c r="G234" s="4" t="s">
        <v>850</v>
      </c>
      <c r="H234" s="4" t="s">
        <v>1045</v>
      </c>
      <c r="I234" s="17" t="s">
        <v>1138</v>
      </c>
      <c r="M234" s="4" t="s">
        <v>850</v>
      </c>
      <c r="N234" s="19" t="s">
        <v>1180</v>
      </c>
      <c r="O234" s="32" t="s">
        <v>850</v>
      </c>
      <c r="P234" s="5" t="s">
        <v>851</v>
      </c>
      <c r="Q234" s="9" t="s">
        <v>1224</v>
      </c>
      <c r="R234" s="23" t="s">
        <v>1138</v>
      </c>
      <c r="S234" s="5" t="s">
        <v>1223</v>
      </c>
      <c r="T234" s="33" t="s">
        <v>1225</v>
      </c>
      <c r="U234" s="10" t="s">
        <v>590</v>
      </c>
      <c r="V234" s="10" t="s">
        <v>926</v>
      </c>
      <c r="W234" s="25">
        <v>0</v>
      </c>
      <c r="Y234" s="32" t="s">
        <v>926</v>
      </c>
      <c r="AB234" t="s">
        <v>1102</v>
      </c>
      <c r="AC234" t="s">
        <v>98</v>
      </c>
      <c r="AD234" t="s">
        <v>421</v>
      </c>
      <c r="AE234" t="s">
        <v>100</v>
      </c>
      <c r="AF234" s="2"/>
      <c r="AG234" t="s">
        <v>101</v>
      </c>
      <c r="AI234">
        <v>0.71610863795505197</v>
      </c>
      <c r="AJ234">
        <v>0.67524349487858404</v>
      </c>
      <c r="AK234">
        <v>0.80960533062115303</v>
      </c>
      <c r="AL234">
        <v>0.51037627367341198</v>
      </c>
      <c r="AM234">
        <v>4148</v>
      </c>
      <c r="AN234" s="1" t="s">
        <v>422</v>
      </c>
      <c r="AO234">
        <v>4412</v>
      </c>
      <c r="AP234">
        <v>920</v>
      </c>
      <c r="AQ234" t="b">
        <v>1</v>
      </c>
    </row>
    <row r="235" spans="1:43" ht="31.5">
      <c r="A235" s="27">
        <v>24</v>
      </c>
      <c r="B235" s="27" t="s">
        <v>98</v>
      </c>
      <c r="C235" s="27" t="s">
        <v>99</v>
      </c>
      <c r="D235" s="27" t="s">
        <v>100</v>
      </c>
      <c r="E235" s="28"/>
      <c r="F235" s="27" t="e">
        <f xml:space="preserve"> _xlfn.XLOOKUP(D235&amp;"+"&amp;C235,#REF!,#REF!)</f>
        <v>#REF!</v>
      </c>
      <c r="G235" s="4" t="s">
        <v>850</v>
      </c>
      <c r="H235" s="4" t="s">
        <v>1045</v>
      </c>
      <c r="I235" s="17" t="s">
        <v>1138</v>
      </c>
      <c r="O235" s="32" t="s">
        <v>850</v>
      </c>
      <c r="P235" s="5" t="s">
        <v>851</v>
      </c>
      <c r="Q235" s="9" t="s">
        <v>1101</v>
      </c>
      <c r="R235" s="23" t="s">
        <v>1138</v>
      </c>
      <c r="T235" s="32" t="s">
        <v>1225</v>
      </c>
      <c r="U235" s="10" t="s">
        <v>590</v>
      </c>
      <c r="V235" s="10" t="s">
        <v>926</v>
      </c>
      <c r="W235" s="25">
        <v>0</v>
      </c>
      <c r="Y235" s="32" t="s">
        <v>926</v>
      </c>
      <c r="AB235" t="s">
        <v>1102</v>
      </c>
      <c r="AC235" t="s">
        <v>98</v>
      </c>
      <c r="AD235" t="s">
        <v>99</v>
      </c>
      <c r="AE235" t="s">
        <v>100</v>
      </c>
      <c r="AF235" s="2"/>
      <c r="AG235" t="s">
        <v>101</v>
      </c>
      <c r="AI235">
        <v>0.75223407106472295</v>
      </c>
      <c r="AJ235">
        <v>0.70866674174238897</v>
      </c>
      <c r="AK235">
        <v>0.793242901152863</v>
      </c>
      <c r="AL235">
        <v>0.54349771736570596</v>
      </c>
      <c r="AM235">
        <v>4775</v>
      </c>
      <c r="AN235" s="1" t="s">
        <v>102</v>
      </c>
      <c r="AO235">
        <v>5078</v>
      </c>
      <c r="AP235">
        <v>1118</v>
      </c>
      <c r="AQ235" t="b">
        <v>1</v>
      </c>
    </row>
    <row r="236" spans="1:43" ht="31.5">
      <c r="A236">
        <v>168</v>
      </c>
      <c r="B236" t="s">
        <v>98</v>
      </c>
      <c r="C236" t="s">
        <v>449</v>
      </c>
      <c r="D236" t="s">
        <v>100</v>
      </c>
      <c r="E236" s="2"/>
      <c r="F236" t="e">
        <f xml:space="preserve"> _xlfn.XLOOKUP(D236&amp;"+"&amp;C236,#REF!,#REF!)</f>
        <v>#REF!</v>
      </c>
      <c r="G236" s="4" t="s">
        <v>850</v>
      </c>
      <c r="H236" s="4" t="s">
        <v>1045</v>
      </c>
      <c r="I236" s="17" t="s">
        <v>1138</v>
      </c>
      <c r="O236" s="32" t="s">
        <v>850</v>
      </c>
      <c r="P236" s="5" t="s">
        <v>851</v>
      </c>
      <c r="Q236" s="9" t="s">
        <v>1101</v>
      </c>
      <c r="R236" s="23" t="s">
        <v>1138</v>
      </c>
      <c r="T236" s="32" t="s">
        <v>1225</v>
      </c>
      <c r="U236" s="10" t="s">
        <v>590</v>
      </c>
      <c r="V236" s="10" t="s">
        <v>926</v>
      </c>
      <c r="W236" s="25">
        <v>0</v>
      </c>
      <c r="Y236" s="32" t="s">
        <v>926</v>
      </c>
      <c r="AB236" t="s">
        <v>1102</v>
      </c>
      <c r="AC236" t="s">
        <v>98</v>
      </c>
      <c r="AD236" t="s">
        <v>449</v>
      </c>
      <c r="AE236" t="s">
        <v>100</v>
      </c>
      <c r="AF236" s="2"/>
      <c r="AG236" t="s">
        <v>101</v>
      </c>
      <c r="AI236">
        <v>0.72706762933213698</v>
      </c>
      <c r="AJ236">
        <v>0.67981159100727395</v>
      </c>
      <c r="AK236">
        <v>0.79433770442013896</v>
      </c>
      <c r="AL236">
        <v>0.524992685888098</v>
      </c>
      <c r="AM236">
        <v>2424</v>
      </c>
      <c r="AN236" s="1" t="s">
        <v>450</v>
      </c>
      <c r="AO236">
        <v>2577</v>
      </c>
      <c r="AP236">
        <v>666</v>
      </c>
      <c r="AQ236" t="b">
        <v>1</v>
      </c>
    </row>
    <row r="237" spans="1:43" ht="31.5">
      <c r="A237">
        <v>194</v>
      </c>
      <c r="B237" t="s">
        <v>98</v>
      </c>
      <c r="C237" t="s">
        <v>510</v>
      </c>
      <c r="D237" t="s">
        <v>100</v>
      </c>
      <c r="E237" s="2"/>
      <c r="F237" t="e">
        <f xml:space="preserve"> _xlfn.XLOOKUP(D237&amp;"+"&amp;C237,#REF!,#REF!)</f>
        <v>#REF!</v>
      </c>
      <c r="G237" s="4" t="s">
        <v>850</v>
      </c>
      <c r="H237" s="4" t="s">
        <v>1045</v>
      </c>
      <c r="I237" s="17" t="s">
        <v>1138</v>
      </c>
      <c r="O237" s="32" t="s">
        <v>850</v>
      </c>
      <c r="P237" s="5" t="s">
        <v>851</v>
      </c>
      <c r="Q237" s="9" t="s">
        <v>1101</v>
      </c>
      <c r="R237" s="23" t="s">
        <v>1138</v>
      </c>
      <c r="T237" s="32" t="s">
        <v>1225</v>
      </c>
      <c r="U237" s="10" t="s">
        <v>590</v>
      </c>
      <c r="V237" s="10" t="s">
        <v>926</v>
      </c>
      <c r="W237" s="25">
        <v>0</v>
      </c>
      <c r="Y237" s="32" t="s">
        <v>926</v>
      </c>
      <c r="AB237" t="s">
        <v>1102</v>
      </c>
      <c r="AC237" t="s">
        <v>98</v>
      </c>
      <c r="AD237" t="s">
        <v>510</v>
      </c>
      <c r="AE237" t="s">
        <v>100</v>
      </c>
      <c r="AF237" s="2"/>
      <c r="AG237" t="s">
        <v>101</v>
      </c>
      <c r="AI237">
        <v>0.64189732243262099</v>
      </c>
      <c r="AJ237">
        <v>0.58497227814367103</v>
      </c>
      <c r="AK237">
        <v>0.93814432513673995</v>
      </c>
      <c r="AL237">
        <v>0.175246482969002</v>
      </c>
      <c r="AM237">
        <v>1803</v>
      </c>
      <c r="AN237" s="1" t="s">
        <v>511</v>
      </c>
      <c r="AO237">
        <v>1917</v>
      </c>
      <c r="AP237">
        <v>490</v>
      </c>
      <c r="AQ237" t="b">
        <v>1</v>
      </c>
    </row>
    <row r="238" spans="1:43" ht="31.5">
      <c r="A238">
        <v>104</v>
      </c>
      <c r="B238" t="s">
        <v>98</v>
      </c>
      <c r="C238" t="s">
        <v>308</v>
      </c>
      <c r="D238" t="s">
        <v>100</v>
      </c>
      <c r="E238" s="2"/>
      <c r="F238" t="e">
        <f xml:space="preserve"> _xlfn.XLOOKUP(D238&amp;"+"&amp;C238,#REF!,#REF!)</f>
        <v>#REF!</v>
      </c>
      <c r="G238" s="4" t="s">
        <v>850</v>
      </c>
      <c r="H238" s="4" t="s">
        <v>1045</v>
      </c>
      <c r="I238" s="17" t="s">
        <v>1138</v>
      </c>
      <c r="O238" s="32" t="s">
        <v>850</v>
      </c>
      <c r="P238" s="5" t="s">
        <v>851</v>
      </c>
      <c r="Q238" s="9" t="s">
        <v>1101</v>
      </c>
      <c r="R238" s="23" t="s">
        <v>1138</v>
      </c>
      <c r="T238" s="32" t="s">
        <v>1225</v>
      </c>
      <c r="U238" s="10" t="s">
        <v>590</v>
      </c>
      <c r="V238" s="10" t="s">
        <v>926</v>
      </c>
      <c r="W238" s="25">
        <v>0</v>
      </c>
      <c r="Y238" s="32" t="s">
        <v>926</v>
      </c>
      <c r="AB238" t="s">
        <v>1102</v>
      </c>
      <c r="AC238" t="s">
        <v>98</v>
      </c>
      <c r="AD238" t="s">
        <v>308</v>
      </c>
      <c r="AE238" t="s">
        <v>100</v>
      </c>
      <c r="AF238" s="2"/>
      <c r="AG238" t="s">
        <v>101</v>
      </c>
      <c r="AI238">
        <v>0.65161568348753196</v>
      </c>
      <c r="AJ238">
        <v>0.54355683864483195</v>
      </c>
      <c r="AK238">
        <v>0.65161568348753196</v>
      </c>
      <c r="AL238">
        <v>0.29145287697198502</v>
      </c>
      <c r="AM238">
        <v>1508</v>
      </c>
      <c r="AN238" s="1" t="s">
        <v>309</v>
      </c>
      <c r="AO238">
        <v>1604</v>
      </c>
      <c r="AP238">
        <v>799</v>
      </c>
      <c r="AQ238" t="b">
        <v>1</v>
      </c>
    </row>
    <row r="239" spans="1:43" ht="31.5">
      <c r="A239">
        <v>26</v>
      </c>
      <c r="B239" t="s">
        <v>98</v>
      </c>
      <c r="C239" t="s">
        <v>109</v>
      </c>
      <c r="D239" t="s">
        <v>100</v>
      </c>
      <c r="E239" s="2"/>
      <c r="F239" t="e">
        <f xml:space="preserve"> _xlfn.XLOOKUP(D239&amp;"+"&amp;C239,#REF!,#REF!)</f>
        <v>#REF!</v>
      </c>
      <c r="G239" s="4" t="s">
        <v>850</v>
      </c>
      <c r="H239" s="4" t="s">
        <v>1045</v>
      </c>
      <c r="I239" s="17" t="s">
        <v>1138</v>
      </c>
      <c r="O239" s="32" t="s">
        <v>850</v>
      </c>
      <c r="P239" s="5" t="s">
        <v>851</v>
      </c>
      <c r="Q239" s="9" t="s">
        <v>1101</v>
      </c>
      <c r="R239" s="23" t="s">
        <v>1138</v>
      </c>
      <c r="T239" s="32" t="s">
        <v>1225</v>
      </c>
      <c r="U239" s="10" t="s">
        <v>590</v>
      </c>
      <c r="V239" s="10" t="s">
        <v>926</v>
      </c>
      <c r="W239" s="25">
        <v>0</v>
      </c>
      <c r="Y239" s="32" t="s">
        <v>926</v>
      </c>
      <c r="AB239" t="s">
        <v>1102</v>
      </c>
      <c r="AC239" t="s">
        <v>98</v>
      </c>
      <c r="AD239" t="s">
        <v>109</v>
      </c>
      <c r="AE239" t="s">
        <v>100</v>
      </c>
      <c r="AF239" s="2"/>
      <c r="AG239" t="s">
        <v>101</v>
      </c>
      <c r="AI239">
        <v>0.71926613257364902</v>
      </c>
      <c r="AJ239">
        <v>0.68923349864178496</v>
      </c>
      <c r="AK239">
        <v>0.81512557026070098</v>
      </c>
      <c r="AL239">
        <v>0.56960682439965604</v>
      </c>
      <c r="AM239">
        <v>4478</v>
      </c>
      <c r="AN239" s="1" t="s">
        <v>110</v>
      </c>
      <c r="AO239">
        <v>4763</v>
      </c>
      <c r="AP239">
        <v>884</v>
      </c>
      <c r="AQ239" t="b">
        <v>1</v>
      </c>
    </row>
    <row r="240" spans="1:43">
      <c r="A240">
        <v>187</v>
      </c>
      <c r="B240" t="s">
        <v>492</v>
      </c>
      <c r="C240" t="s">
        <v>493</v>
      </c>
      <c r="D240" t="s">
        <v>494</v>
      </c>
      <c r="E240" s="2"/>
      <c r="F240" t="e">
        <f xml:space="preserve"> _xlfn.XLOOKUP(D240&amp;"+"&amp;C240,#REF!,#REF!)</f>
        <v>#REF!</v>
      </c>
      <c r="G240" s="4" t="s">
        <v>852</v>
      </c>
      <c r="H240" s="4" t="s">
        <v>924</v>
      </c>
      <c r="I240" s="17">
        <v>0</v>
      </c>
      <c r="M240" s="4" t="s">
        <v>35</v>
      </c>
      <c r="N240" s="19" t="s">
        <v>1181</v>
      </c>
      <c r="O240" s="32" t="s">
        <v>35</v>
      </c>
      <c r="P240" s="5" t="s">
        <v>571</v>
      </c>
      <c r="Q240" s="9" t="s">
        <v>925</v>
      </c>
      <c r="R240" s="23">
        <v>0</v>
      </c>
      <c r="T240" s="32" t="s">
        <v>35</v>
      </c>
      <c r="U240" s="10" t="s">
        <v>590</v>
      </c>
      <c r="V240" s="10" t="s">
        <v>926</v>
      </c>
      <c r="W240" s="25">
        <v>0</v>
      </c>
      <c r="Y240" s="32" t="s">
        <v>35</v>
      </c>
      <c r="AC240" t="s">
        <v>492</v>
      </c>
      <c r="AD240" t="s">
        <v>493</v>
      </c>
      <c r="AE240" t="s">
        <v>494</v>
      </c>
      <c r="AF240" s="2"/>
      <c r="AG240" t="s">
        <v>927</v>
      </c>
      <c r="AI240">
        <v>0.104959643546307</v>
      </c>
      <c r="AJ240">
        <v>0.12583969715798199</v>
      </c>
      <c r="AK240">
        <v>0.33979347049735797</v>
      </c>
      <c r="AL240">
        <v>0</v>
      </c>
      <c r="AM240">
        <v>960</v>
      </c>
      <c r="AN240" s="1" t="s">
        <v>495</v>
      </c>
      <c r="AO240">
        <v>1021</v>
      </c>
      <c r="AP240">
        <v>126</v>
      </c>
      <c r="AQ240" t="b">
        <v>0</v>
      </c>
    </row>
    <row r="241" spans="1:43" ht="31.5">
      <c r="A241">
        <v>151</v>
      </c>
      <c r="B241" t="s">
        <v>45</v>
      </c>
      <c r="C241" t="s">
        <v>25</v>
      </c>
      <c r="D241" t="s">
        <v>47</v>
      </c>
      <c r="E241" s="2"/>
      <c r="F241" t="e">
        <f xml:space="preserve"> _xlfn.XLOOKUP(D241&amp;"+"&amp;C241,#REF!,#REF!)</f>
        <v>#REF!</v>
      </c>
      <c r="G241" s="4" t="s">
        <v>853</v>
      </c>
      <c r="H241" s="4" t="s">
        <v>1078</v>
      </c>
      <c r="I241" s="17">
        <v>0</v>
      </c>
      <c r="O241" s="32" t="s">
        <v>853</v>
      </c>
      <c r="P241" s="5" t="s">
        <v>589</v>
      </c>
      <c r="Q241" s="9" t="s">
        <v>1018</v>
      </c>
      <c r="R241" s="23">
        <v>0</v>
      </c>
      <c r="T241" s="32" t="s">
        <v>1018</v>
      </c>
      <c r="U241" s="10" t="s">
        <v>590</v>
      </c>
      <c r="V241" s="10" t="s">
        <v>926</v>
      </c>
      <c r="W241" s="25">
        <v>0</v>
      </c>
      <c r="Y241" s="32" t="s">
        <v>926</v>
      </c>
      <c r="AB241" t="s">
        <v>1080</v>
      </c>
      <c r="AC241" t="s">
        <v>45</v>
      </c>
      <c r="AD241" t="s">
        <v>25</v>
      </c>
      <c r="AE241" t="s">
        <v>47</v>
      </c>
      <c r="AF241" s="2"/>
      <c r="AG241" t="s">
        <v>1079</v>
      </c>
      <c r="AI241">
        <v>0.40310620959764598</v>
      </c>
      <c r="AJ241">
        <v>0.41869525894001602</v>
      </c>
      <c r="AK241">
        <v>0.78978153641136195</v>
      </c>
      <c r="AL241">
        <v>7.0987575550829296E-2</v>
      </c>
      <c r="AM241">
        <v>1272</v>
      </c>
      <c r="AN241" s="1" t="s">
        <v>416</v>
      </c>
      <c r="AO241">
        <v>1352</v>
      </c>
      <c r="AP241">
        <v>79</v>
      </c>
      <c r="AQ241" t="b">
        <v>1</v>
      </c>
    </row>
    <row r="242" spans="1:43" ht="31.5">
      <c r="A242">
        <v>139</v>
      </c>
      <c r="B242" t="s">
        <v>45</v>
      </c>
      <c r="C242" t="s">
        <v>233</v>
      </c>
      <c r="D242" t="s">
        <v>47</v>
      </c>
      <c r="E242" s="2"/>
      <c r="F242" t="e">
        <f xml:space="preserve"> _xlfn.XLOOKUP(D242&amp;"+"&amp;C242,#REF!,#REF!)</f>
        <v>#REF!</v>
      </c>
      <c r="G242" s="4" t="s">
        <v>854</v>
      </c>
      <c r="H242" s="4" t="s">
        <v>1120</v>
      </c>
      <c r="I242" s="17">
        <v>0</v>
      </c>
      <c r="O242" s="32" t="s">
        <v>854</v>
      </c>
      <c r="P242" s="5" t="s">
        <v>589</v>
      </c>
      <c r="Q242" s="9" t="s">
        <v>1018</v>
      </c>
      <c r="R242" s="23">
        <v>0</v>
      </c>
      <c r="T242" s="32" t="s">
        <v>1018</v>
      </c>
      <c r="U242" s="10" t="s">
        <v>590</v>
      </c>
      <c r="V242" s="10" t="s">
        <v>926</v>
      </c>
      <c r="W242" s="25">
        <v>0</v>
      </c>
      <c r="Y242" s="32" t="s">
        <v>926</v>
      </c>
      <c r="Z242" t="s">
        <v>857</v>
      </c>
      <c r="AB242" t="s">
        <v>1080</v>
      </c>
      <c r="AC242" t="s">
        <v>45</v>
      </c>
      <c r="AD242" t="s">
        <v>233</v>
      </c>
      <c r="AE242" t="s">
        <v>47</v>
      </c>
      <c r="AF242" s="2"/>
      <c r="AG242" t="s">
        <v>1121</v>
      </c>
      <c r="AI242">
        <v>0.69619586150664703</v>
      </c>
      <c r="AJ242">
        <v>0.57389639613867105</v>
      </c>
      <c r="AK242">
        <v>0.940276329668705</v>
      </c>
      <c r="AL242">
        <v>0</v>
      </c>
      <c r="AM242">
        <v>1133</v>
      </c>
      <c r="AN242" s="1" t="s">
        <v>387</v>
      </c>
      <c r="AO242">
        <v>1205</v>
      </c>
      <c r="AP242">
        <v>78</v>
      </c>
      <c r="AQ242" t="b">
        <v>1</v>
      </c>
    </row>
    <row r="243" spans="1:43" ht="47.25">
      <c r="A243">
        <v>8</v>
      </c>
      <c r="B243" t="s">
        <v>45</v>
      </c>
      <c r="C243" t="s">
        <v>46</v>
      </c>
      <c r="D243" t="s">
        <v>47</v>
      </c>
      <c r="E243" s="2"/>
      <c r="F243" t="e">
        <f xml:space="preserve"> _xlfn.XLOOKUP(D243&amp;"+"&amp;C243,#REF!,#REF!)</f>
        <v>#REF!</v>
      </c>
      <c r="G243" s="4" t="s">
        <v>855</v>
      </c>
      <c r="H243" s="13" t="s">
        <v>1017</v>
      </c>
      <c r="I243" s="17">
        <v>0</v>
      </c>
      <c r="O243" s="32" t="s">
        <v>855</v>
      </c>
      <c r="P243" s="5" t="s">
        <v>856</v>
      </c>
      <c r="Q243" s="9" t="s">
        <v>1018</v>
      </c>
      <c r="R243" s="23" t="s">
        <v>1138</v>
      </c>
      <c r="T243" s="32" t="s">
        <v>856</v>
      </c>
      <c r="U243" s="10" t="s">
        <v>691</v>
      </c>
      <c r="V243" s="10" t="s">
        <v>926</v>
      </c>
      <c r="W243" s="25">
        <v>0</v>
      </c>
      <c r="Y243" s="32" t="s">
        <v>926</v>
      </c>
      <c r="AB243" t="s">
        <v>1020</v>
      </c>
      <c r="AC243" t="s">
        <v>45</v>
      </c>
      <c r="AD243" t="s">
        <v>46</v>
      </c>
      <c r="AE243" t="s">
        <v>47</v>
      </c>
      <c r="AF243" s="2"/>
      <c r="AG243" t="s">
        <v>1019</v>
      </c>
      <c r="AI243">
        <v>0.24252130487533399</v>
      </c>
      <c r="AJ243">
        <v>0.26789222713732902</v>
      </c>
      <c r="AK243">
        <v>0.79637018731419396</v>
      </c>
      <c r="AL243">
        <v>1.76869216173683E-2</v>
      </c>
      <c r="AM243">
        <v>991</v>
      </c>
      <c r="AN243" s="1" t="s">
        <v>49</v>
      </c>
      <c r="AO243">
        <v>1053</v>
      </c>
      <c r="AP243">
        <v>65</v>
      </c>
      <c r="AQ243" t="b">
        <v>1</v>
      </c>
    </row>
    <row r="244" spans="1:43" ht="47.25">
      <c r="A244">
        <v>52</v>
      </c>
      <c r="B244" t="s">
        <v>45</v>
      </c>
      <c r="C244" t="s">
        <v>181</v>
      </c>
      <c r="D244" t="s">
        <v>47</v>
      </c>
      <c r="E244" s="2"/>
      <c r="F244" t="e">
        <f xml:space="preserve"> _xlfn.XLOOKUP(D244&amp;"+"&amp;C244,#REF!,#REF!)</f>
        <v>#REF!</v>
      </c>
      <c r="G244" s="4" t="s">
        <v>855</v>
      </c>
      <c r="H244" s="13" t="s">
        <v>1017</v>
      </c>
      <c r="I244" s="17">
        <v>0</v>
      </c>
      <c r="O244" s="32" t="s">
        <v>855</v>
      </c>
      <c r="P244" s="5" t="s">
        <v>856</v>
      </c>
      <c r="Q244" s="9" t="s">
        <v>1018</v>
      </c>
      <c r="R244" s="23" t="s">
        <v>1138</v>
      </c>
      <c r="T244" s="32" t="s">
        <v>856</v>
      </c>
      <c r="U244" s="10" t="s">
        <v>691</v>
      </c>
      <c r="V244" s="10" t="s">
        <v>926</v>
      </c>
      <c r="W244" s="25">
        <v>0</v>
      </c>
      <c r="Y244" s="32" t="s">
        <v>926</v>
      </c>
      <c r="AB244" t="s">
        <v>1020</v>
      </c>
      <c r="AC244" t="s">
        <v>45</v>
      </c>
      <c r="AD244" t="s">
        <v>181</v>
      </c>
      <c r="AE244" t="s">
        <v>47</v>
      </c>
      <c r="AF244" s="2"/>
      <c r="AG244" t="s">
        <v>1019</v>
      </c>
      <c r="AI244">
        <v>0.19674010691775901</v>
      </c>
      <c r="AJ244">
        <v>0.244651876321275</v>
      </c>
      <c r="AK244">
        <v>0.71890627104412697</v>
      </c>
      <c r="AL244">
        <v>8.1585363792404299E-3</v>
      </c>
      <c r="AM244">
        <v>965</v>
      </c>
      <c r="AN244" s="1" t="s">
        <v>182</v>
      </c>
      <c r="AO244">
        <v>1026</v>
      </c>
      <c r="AP244">
        <v>66</v>
      </c>
      <c r="AQ244" t="b">
        <v>1</v>
      </c>
    </row>
    <row r="245" spans="1:43" ht="157.5">
      <c r="A245">
        <v>127</v>
      </c>
      <c r="B245" t="s">
        <v>45</v>
      </c>
      <c r="C245" t="s">
        <v>359</v>
      </c>
      <c r="D245" t="s">
        <v>47</v>
      </c>
      <c r="E245" s="2"/>
      <c r="F245" t="e">
        <f xml:space="preserve"> _xlfn.XLOOKUP(D245&amp;"+"&amp;C245,#REF!,#REF!)</f>
        <v>#REF!</v>
      </c>
      <c r="G245" s="4" t="s">
        <v>855</v>
      </c>
      <c r="H245" s="13" t="s">
        <v>1017</v>
      </c>
      <c r="I245" s="17">
        <v>0</v>
      </c>
      <c r="O245" s="32" t="s">
        <v>855</v>
      </c>
      <c r="P245" s="5" t="s">
        <v>856</v>
      </c>
      <c r="Q245" s="9" t="s">
        <v>1018</v>
      </c>
      <c r="R245" s="23" t="s">
        <v>1138</v>
      </c>
      <c r="T245" s="32" t="s">
        <v>856</v>
      </c>
      <c r="U245" s="10" t="s">
        <v>691</v>
      </c>
      <c r="V245" s="10" t="s">
        <v>926</v>
      </c>
      <c r="W245" s="25">
        <v>0</v>
      </c>
      <c r="Y245" s="32" t="s">
        <v>926</v>
      </c>
      <c r="Z245" s="3" t="s">
        <v>48</v>
      </c>
      <c r="AB245" t="s">
        <v>1020</v>
      </c>
      <c r="AC245" t="s">
        <v>45</v>
      </c>
      <c r="AD245" t="s">
        <v>359</v>
      </c>
      <c r="AE245" t="s">
        <v>47</v>
      </c>
      <c r="AF245" s="2"/>
      <c r="AG245" t="s">
        <v>1019</v>
      </c>
      <c r="AI245">
        <v>0.10609080380910201</v>
      </c>
      <c r="AJ245">
        <v>0.26210672734965801</v>
      </c>
      <c r="AK245">
        <v>0.84245809663855697</v>
      </c>
      <c r="AL245">
        <v>1.45925378967378E-2</v>
      </c>
      <c r="AM245">
        <v>1066</v>
      </c>
      <c r="AN245" s="1" t="s">
        <v>360</v>
      </c>
      <c r="AO245">
        <v>1133</v>
      </c>
      <c r="AP245">
        <v>71</v>
      </c>
      <c r="AQ245" t="b">
        <v>1</v>
      </c>
    </row>
    <row r="246" spans="1:43">
      <c r="A246">
        <v>247</v>
      </c>
      <c r="B246" t="s">
        <v>745</v>
      </c>
      <c r="C246" t="s">
        <v>746</v>
      </c>
      <c r="D246" t="s">
        <v>747</v>
      </c>
      <c r="E246" s="2"/>
      <c r="F246" t="e">
        <v>#N/A</v>
      </c>
      <c r="G246" s="4" t="s">
        <v>35</v>
      </c>
      <c r="H246" s="4" t="s">
        <v>35</v>
      </c>
      <c r="I246" s="17">
        <v>0</v>
      </c>
      <c r="O246" s="32" t="s">
        <v>35</v>
      </c>
      <c r="P246" s="5" t="s">
        <v>35</v>
      </c>
      <c r="Q246" s="5" t="s">
        <v>35</v>
      </c>
      <c r="R246" s="23">
        <v>0</v>
      </c>
      <c r="T246" s="32" t="s">
        <v>35</v>
      </c>
      <c r="U246" s="10" t="s">
        <v>35</v>
      </c>
      <c r="V246" s="10" t="s">
        <v>35</v>
      </c>
      <c r="W246" s="25">
        <v>0</v>
      </c>
      <c r="Y246" s="32" t="s">
        <v>35</v>
      </c>
      <c r="AI246">
        <v>0.21356371459599699</v>
      </c>
      <c r="AJ246">
        <v>0.293352657059824</v>
      </c>
      <c r="AK246">
        <v>0.64668254218674703</v>
      </c>
      <c r="AL246">
        <v>0.106787828465643</v>
      </c>
      <c r="AM246">
        <v>6475</v>
      </c>
      <c r="AN246" s="1" t="s">
        <v>748</v>
      </c>
      <c r="AO246">
        <v>6887</v>
      </c>
      <c r="AP246">
        <v>529</v>
      </c>
      <c r="AQ246" t="b">
        <v>0</v>
      </c>
    </row>
    <row r="247" spans="1:43">
      <c r="A247">
        <v>98</v>
      </c>
      <c r="B247" t="s">
        <v>294</v>
      </c>
      <c r="C247" t="s">
        <v>295</v>
      </c>
      <c r="D247" t="s">
        <v>296</v>
      </c>
      <c r="E247" s="2"/>
      <c r="F247" t="e">
        <f xml:space="preserve"> _xlfn.XLOOKUP(D247&amp;"+"&amp;C247,#REF!,#REF!)</f>
        <v>#REF!</v>
      </c>
      <c r="G247" s="4" t="s">
        <v>35</v>
      </c>
      <c r="H247" s="4" t="s">
        <v>35</v>
      </c>
      <c r="I247" s="17">
        <v>0</v>
      </c>
      <c r="O247" s="32" t="s">
        <v>35</v>
      </c>
      <c r="P247" s="5" t="s">
        <v>35</v>
      </c>
      <c r="Q247" s="5" t="s">
        <v>35</v>
      </c>
      <c r="R247" s="23">
        <v>0</v>
      </c>
      <c r="T247" s="32" t="s">
        <v>35</v>
      </c>
      <c r="U247" s="10" t="s">
        <v>35</v>
      </c>
      <c r="V247" s="10" t="s">
        <v>35</v>
      </c>
      <c r="W247" s="25">
        <v>0</v>
      </c>
      <c r="Y247" s="32" t="s">
        <v>35</v>
      </c>
      <c r="AC247" t="s">
        <v>294</v>
      </c>
      <c r="AD247" t="s">
        <v>295</v>
      </c>
      <c r="AE247" t="s">
        <v>296</v>
      </c>
      <c r="AF247" s="2"/>
      <c r="AI247">
        <v>0.100286053249285</v>
      </c>
      <c r="AJ247">
        <v>0.27147160684360899</v>
      </c>
      <c r="AK247">
        <v>0.76872102719440005</v>
      </c>
      <c r="AL247">
        <v>5.4969747163375597E-2</v>
      </c>
      <c r="AM247">
        <v>2357</v>
      </c>
      <c r="AN247" s="1" t="s">
        <v>297</v>
      </c>
      <c r="AO247">
        <v>2507</v>
      </c>
      <c r="AP247">
        <v>197</v>
      </c>
      <c r="AQ247" t="b">
        <v>0</v>
      </c>
    </row>
    <row r="248" spans="1:43">
      <c r="A248">
        <v>224</v>
      </c>
      <c r="B248" t="s">
        <v>294</v>
      </c>
      <c r="C248" t="s">
        <v>619</v>
      </c>
      <c r="D248" t="s">
        <v>296</v>
      </c>
      <c r="E248" s="2"/>
      <c r="F248" t="e">
        <v>#N/A</v>
      </c>
      <c r="G248" s="4" t="s">
        <v>35</v>
      </c>
      <c r="H248" s="4" t="s">
        <v>35</v>
      </c>
      <c r="I248" s="17">
        <v>0</v>
      </c>
      <c r="O248" s="32" t="s">
        <v>35</v>
      </c>
      <c r="P248" s="5" t="s">
        <v>35</v>
      </c>
      <c r="Q248" s="5" t="s">
        <v>35</v>
      </c>
      <c r="R248" s="23">
        <v>0</v>
      </c>
      <c r="T248" s="32" t="s">
        <v>35</v>
      </c>
      <c r="U248" s="10" t="s">
        <v>35</v>
      </c>
      <c r="V248" s="10" t="s">
        <v>35</v>
      </c>
      <c r="W248" s="25">
        <v>0</v>
      </c>
      <c r="Y248" s="32" t="s">
        <v>35</v>
      </c>
      <c r="AI248">
        <v>0.16794400059221501</v>
      </c>
      <c r="AJ248">
        <v>0.34583248234721298</v>
      </c>
      <c r="AK248">
        <v>0.99659904205965499</v>
      </c>
      <c r="AL248">
        <v>5.3730337678722699E-2</v>
      </c>
      <c r="AM248">
        <v>2284</v>
      </c>
      <c r="AN248" s="1" t="s">
        <v>620</v>
      </c>
      <c r="AO248">
        <v>2429</v>
      </c>
      <c r="AP248">
        <v>185</v>
      </c>
      <c r="AQ248" t="b">
        <v>0</v>
      </c>
    </row>
    <row r="249" spans="1:43">
      <c r="A249" s="15">
        <v>9</v>
      </c>
      <c r="B249" s="15" t="s">
        <v>50</v>
      </c>
      <c r="C249" s="15" t="s">
        <v>51</v>
      </c>
      <c r="D249" s="15" t="s">
        <v>52</v>
      </c>
      <c r="E249" s="16"/>
      <c r="F249" s="15" t="e">
        <f xml:space="preserve"> _xlfn.XLOOKUP(D249&amp;"+"&amp;C249,#REF!,#REF!)</f>
        <v>#REF!</v>
      </c>
      <c r="G249" s="4" t="s">
        <v>863</v>
      </c>
      <c r="H249" s="4" t="s">
        <v>35</v>
      </c>
      <c r="I249" s="17">
        <v>1</v>
      </c>
      <c r="J249" s="22" t="s">
        <v>1182</v>
      </c>
      <c r="O249" s="32" t="s">
        <v>1182</v>
      </c>
      <c r="P249" s="5" t="s">
        <v>864</v>
      </c>
      <c r="Q249" s="5" t="s">
        <v>35</v>
      </c>
      <c r="R249" s="23">
        <v>1</v>
      </c>
      <c r="S249" s="5" t="s">
        <v>864</v>
      </c>
      <c r="T249" s="32" t="s">
        <v>864</v>
      </c>
      <c r="U249" s="10" t="s">
        <v>865</v>
      </c>
      <c r="V249" s="10" t="s">
        <v>35</v>
      </c>
      <c r="W249" s="25">
        <v>1</v>
      </c>
      <c r="X249" s="10" t="s">
        <v>950</v>
      </c>
      <c r="Y249" s="32" t="s">
        <v>950</v>
      </c>
      <c r="Z249" s="2" t="s">
        <v>866</v>
      </c>
      <c r="AA249" t="s">
        <v>915</v>
      </c>
      <c r="AC249" t="s">
        <v>50</v>
      </c>
      <c r="AD249" t="s">
        <v>51</v>
      </c>
      <c r="AE249" t="s">
        <v>52</v>
      </c>
      <c r="AF249" s="2"/>
      <c r="AI249">
        <v>2.5404035375566101E-2</v>
      </c>
      <c r="AJ249">
        <v>8.0451846617312195E-2</v>
      </c>
      <c r="AK249">
        <v>0.64246271944795996</v>
      </c>
      <c r="AL249">
        <v>0</v>
      </c>
      <c r="AM249">
        <v>1404</v>
      </c>
      <c r="AN249" s="1" t="s">
        <v>53</v>
      </c>
      <c r="AO249">
        <v>1492</v>
      </c>
      <c r="AP249">
        <v>153</v>
      </c>
      <c r="AQ249" t="b">
        <v>0</v>
      </c>
    </row>
    <row r="250" spans="1:43">
      <c r="A250">
        <v>69</v>
      </c>
      <c r="B250" t="s">
        <v>50</v>
      </c>
      <c r="C250" t="s">
        <v>228</v>
      </c>
      <c r="D250" t="s">
        <v>52</v>
      </c>
      <c r="E250" s="2"/>
      <c r="F250" t="e">
        <f xml:space="preserve"> _xlfn.XLOOKUP(D250&amp;"+"&amp;C250,#REF!,#REF!)</f>
        <v>#REF!</v>
      </c>
      <c r="G250" s="4" t="s">
        <v>863</v>
      </c>
      <c r="H250" s="4" t="s">
        <v>35</v>
      </c>
      <c r="I250" s="17">
        <v>1</v>
      </c>
      <c r="O250" s="32" t="s">
        <v>863</v>
      </c>
      <c r="P250" s="5" t="s">
        <v>864</v>
      </c>
      <c r="Q250" s="5" t="s">
        <v>35</v>
      </c>
      <c r="R250" s="23">
        <v>1</v>
      </c>
      <c r="T250" s="32" t="s">
        <v>1212</v>
      </c>
      <c r="U250" s="10" t="s">
        <v>865</v>
      </c>
      <c r="V250" s="10" t="s">
        <v>35</v>
      </c>
      <c r="W250" s="25">
        <v>1</v>
      </c>
      <c r="Y250" s="32" t="s">
        <v>954</v>
      </c>
      <c r="Z250" s="2" t="s">
        <v>866</v>
      </c>
      <c r="AA250" t="s">
        <v>915</v>
      </c>
      <c r="AC250" t="s">
        <v>50</v>
      </c>
      <c r="AD250" t="s">
        <v>228</v>
      </c>
      <c r="AE250" t="s">
        <v>52</v>
      </c>
      <c r="AF250" s="2"/>
      <c r="AI250">
        <v>2.0473490200020001E-2</v>
      </c>
      <c r="AJ250">
        <v>5.9348544690994001E-2</v>
      </c>
      <c r="AK250">
        <v>0.70436037707065102</v>
      </c>
      <c r="AL250">
        <v>0</v>
      </c>
      <c r="AM250">
        <v>1394</v>
      </c>
      <c r="AN250" s="1" t="s">
        <v>229</v>
      </c>
      <c r="AO250">
        <v>1482</v>
      </c>
      <c r="AP250">
        <v>153</v>
      </c>
      <c r="AQ250" t="b">
        <v>0</v>
      </c>
    </row>
    <row r="251" spans="1:43">
      <c r="A251">
        <v>221</v>
      </c>
      <c r="B251" t="s">
        <v>196</v>
      </c>
      <c r="C251" t="s">
        <v>609</v>
      </c>
      <c r="D251" t="s">
        <v>198</v>
      </c>
      <c r="E251" s="2"/>
      <c r="F251" t="e">
        <v>#N/A</v>
      </c>
      <c r="G251" s="4" t="s">
        <v>588</v>
      </c>
      <c r="H251" s="4" t="s">
        <v>928</v>
      </c>
      <c r="I251" s="17">
        <v>0</v>
      </c>
      <c r="O251" s="32" t="s">
        <v>928</v>
      </c>
      <c r="P251" s="5" t="s">
        <v>589</v>
      </c>
      <c r="R251" s="23">
        <v>0</v>
      </c>
      <c r="T251" s="32" t="s">
        <v>589</v>
      </c>
      <c r="U251" s="10" t="s">
        <v>590</v>
      </c>
      <c r="W251" s="25">
        <v>0</v>
      </c>
      <c r="Y251" s="32" t="s">
        <v>929</v>
      </c>
      <c r="Z251" t="s">
        <v>867</v>
      </c>
      <c r="AI251">
        <v>0.15833192583141301</v>
      </c>
      <c r="AJ251">
        <v>0.35192229307648198</v>
      </c>
      <c r="AK251">
        <v>0.77028875864438395</v>
      </c>
      <c r="AL251">
        <v>5.74844777097697E-2</v>
      </c>
      <c r="AM251">
        <v>1458</v>
      </c>
      <c r="AN251" s="1" t="s">
        <v>610</v>
      </c>
      <c r="AO251">
        <v>1550</v>
      </c>
      <c r="AP251">
        <v>300</v>
      </c>
      <c r="AQ251" t="b">
        <v>0</v>
      </c>
    </row>
    <row r="252" spans="1:43">
      <c r="A252">
        <v>120</v>
      </c>
      <c r="B252" t="s">
        <v>196</v>
      </c>
      <c r="C252" t="s">
        <v>342</v>
      </c>
      <c r="D252" t="s">
        <v>198</v>
      </c>
      <c r="E252" s="2"/>
      <c r="F252" t="e">
        <f xml:space="preserve"> _xlfn.XLOOKUP(D252&amp;"+"&amp;C252,#REF!,#REF!)</f>
        <v>#REF!</v>
      </c>
      <c r="G252" s="4" t="s">
        <v>588</v>
      </c>
      <c r="H252" s="4" t="s">
        <v>928</v>
      </c>
      <c r="I252" s="17" t="s">
        <v>1138</v>
      </c>
      <c r="O252" s="32" t="s">
        <v>588</v>
      </c>
      <c r="P252" s="5" t="s">
        <v>589</v>
      </c>
      <c r="Q252" s="5" t="s">
        <v>925</v>
      </c>
      <c r="R252" s="23">
        <v>1</v>
      </c>
      <c r="T252" s="32" t="s">
        <v>1209</v>
      </c>
      <c r="U252" s="10" t="s">
        <v>590</v>
      </c>
      <c r="V252" s="10" t="s">
        <v>929</v>
      </c>
      <c r="W252" s="25">
        <v>0</v>
      </c>
      <c r="Y252" s="32" t="s">
        <v>929</v>
      </c>
      <c r="AB252" t="s">
        <v>931</v>
      </c>
      <c r="AC252" t="s">
        <v>196</v>
      </c>
      <c r="AD252" t="s">
        <v>342</v>
      </c>
      <c r="AE252" t="s">
        <v>198</v>
      </c>
      <c r="AF252" s="2"/>
      <c r="AG252" t="s">
        <v>930</v>
      </c>
      <c r="AI252">
        <v>0.14515239995663901</v>
      </c>
      <c r="AJ252">
        <v>0.205240364576211</v>
      </c>
      <c r="AK252">
        <v>0.94923935354618905</v>
      </c>
      <c r="AL252">
        <v>9.8014856508234494E-2</v>
      </c>
      <c r="AM252">
        <v>5279</v>
      </c>
      <c r="AN252" s="1" t="s">
        <v>343</v>
      </c>
      <c r="AO252">
        <v>5614</v>
      </c>
      <c r="AP252">
        <v>624</v>
      </c>
      <c r="AQ252" t="b">
        <v>0</v>
      </c>
    </row>
    <row r="253" spans="1:43">
      <c r="A253">
        <v>77</v>
      </c>
      <c r="B253" t="s">
        <v>196</v>
      </c>
      <c r="C253" t="s">
        <v>246</v>
      </c>
      <c r="D253" t="s">
        <v>198</v>
      </c>
      <c r="E253" s="2"/>
      <c r="F253" t="e">
        <f xml:space="preserve"> _xlfn.XLOOKUP(D253&amp;"+"&amp;C253,#REF!,#REF!)</f>
        <v>#REF!</v>
      </c>
      <c r="G253" s="4" t="s">
        <v>588</v>
      </c>
      <c r="H253" s="4" t="s">
        <v>928</v>
      </c>
      <c r="I253" s="17" t="s">
        <v>1138</v>
      </c>
      <c r="O253" s="32" t="s">
        <v>588</v>
      </c>
      <c r="P253" s="5" t="s">
        <v>589</v>
      </c>
      <c r="Q253" s="5" t="s">
        <v>925</v>
      </c>
      <c r="R253" s="23">
        <v>1</v>
      </c>
      <c r="T253" s="32" t="s">
        <v>1209</v>
      </c>
      <c r="U253" s="10" t="s">
        <v>590</v>
      </c>
      <c r="V253" s="10" t="s">
        <v>929</v>
      </c>
      <c r="W253" s="25">
        <v>0</v>
      </c>
      <c r="Y253" s="32" t="s">
        <v>929</v>
      </c>
      <c r="AB253" t="s">
        <v>931</v>
      </c>
      <c r="AC253" t="s">
        <v>196</v>
      </c>
      <c r="AD253" t="s">
        <v>246</v>
      </c>
      <c r="AE253" t="s">
        <v>198</v>
      </c>
      <c r="AF253" s="2"/>
      <c r="AG253" t="s">
        <v>930</v>
      </c>
      <c r="AI253">
        <v>0.111642729343445</v>
      </c>
      <c r="AJ253">
        <v>0.18164079155712501</v>
      </c>
      <c r="AK253">
        <v>0.93359544468323097</v>
      </c>
      <c r="AL253">
        <v>9.6575310536514802E-2</v>
      </c>
      <c r="AM253">
        <v>5266</v>
      </c>
      <c r="AN253" s="1" t="s">
        <v>247</v>
      </c>
      <c r="AO253">
        <v>5602</v>
      </c>
      <c r="AP253">
        <v>626</v>
      </c>
      <c r="AQ253" t="b">
        <v>0</v>
      </c>
    </row>
    <row r="254" spans="1:43">
      <c r="A254">
        <v>136</v>
      </c>
      <c r="B254" t="s">
        <v>196</v>
      </c>
      <c r="C254" t="s">
        <v>381</v>
      </c>
      <c r="D254" t="s">
        <v>198</v>
      </c>
      <c r="E254" s="2"/>
      <c r="F254" t="e">
        <f xml:space="preserve"> _xlfn.XLOOKUP(D254&amp;"+"&amp;C254,#REF!,#REF!)</f>
        <v>#REF!</v>
      </c>
      <c r="G254" s="4" t="s">
        <v>588</v>
      </c>
      <c r="H254" s="4" t="s">
        <v>928</v>
      </c>
      <c r="I254" s="17" t="s">
        <v>1138</v>
      </c>
      <c r="O254" s="32" t="s">
        <v>588</v>
      </c>
      <c r="P254" s="5" t="s">
        <v>589</v>
      </c>
      <c r="Q254" s="5" t="s">
        <v>925</v>
      </c>
      <c r="R254" s="23">
        <v>1</v>
      </c>
      <c r="T254" s="32" t="s">
        <v>1209</v>
      </c>
      <c r="U254" s="10" t="s">
        <v>590</v>
      </c>
      <c r="V254" s="10" t="s">
        <v>929</v>
      </c>
      <c r="W254" s="25">
        <v>0</v>
      </c>
      <c r="Y254" s="32" t="s">
        <v>929</v>
      </c>
      <c r="AB254" t="s">
        <v>931</v>
      </c>
      <c r="AC254" t="s">
        <v>196</v>
      </c>
      <c r="AD254" t="s">
        <v>381</v>
      </c>
      <c r="AE254" t="s">
        <v>198</v>
      </c>
      <c r="AF254" s="2"/>
      <c r="AG254" t="s">
        <v>930</v>
      </c>
      <c r="AI254">
        <v>0.13947282399962399</v>
      </c>
      <c r="AJ254">
        <v>0.19771588095106499</v>
      </c>
      <c r="AK254">
        <v>0.89897165840321402</v>
      </c>
      <c r="AL254">
        <v>0.100258897413086</v>
      </c>
      <c r="AM254">
        <v>5255</v>
      </c>
      <c r="AN254" s="1" t="s">
        <v>382</v>
      </c>
      <c r="AO254">
        <v>5589</v>
      </c>
      <c r="AP254">
        <v>624</v>
      </c>
      <c r="AQ254" t="b">
        <v>0</v>
      </c>
    </row>
    <row r="255" spans="1:43">
      <c r="A255">
        <v>212</v>
      </c>
      <c r="B255" t="s">
        <v>196</v>
      </c>
      <c r="C255" t="s">
        <v>556</v>
      </c>
      <c r="D255" t="s">
        <v>198</v>
      </c>
      <c r="E255" s="2"/>
      <c r="F255" t="e">
        <f xml:space="preserve"> _xlfn.XLOOKUP(D255&amp;"+"&amp;C255,#REF!,#REF!)</f>
        <v>#REF!</v>
      </c>
      <c r="G255" s="4" t="s">
        <v>588</v>
      </c>
      <c r="H255" s="4" t="s">
        <v>928</v>
      </c>
      <c r="I255" s="17" t="s">
        <v>1138</v>
      </c>
      <c r="O255" s="32" t="s">
        <v>588</v>
      </c>
      <c r="P255" s="5" t="s">
        <v>589</v>
      </c>
      <c r="Q255" s="5" t="s">
        <v>925</v>
      </c>
      <c r="R255" s="23">
        <v>1</v>
      </c>
      <c r="T255" s="32" t="s">
        <v>1209</v>
      </c>
      <c r="U255" s="10" t="s">
        <v>590</v>
      </c>
      <c r="V255" s="10" t="s">
        <v>929</v>
      </c>
      <c r="W255" s="25">
        <v>0</v>
      </c>
      <c r="Y255" s="32" t="s">
        <v>929</v>
      </c>
      <c r="AB255" t="s">
        <v>931</v>
      </c>
      <c r="AC255" t="s">
        <v>196</v>
      </c>
      <c r="AD255" t="s">
        <v>556</v>
      </c>
      <c r="AE255" t="s">
        <v>198</v>
      </c>
      <c r="AF255" s="2"/>
      <c r="AG255" t="s">
        <v>930</v>
      </c>
      <c r="AH255" t="s">
        <v>966</v>
      </c>
      <c r="AI255">
        <v>0.63989297729060202</v>
      </c>
      <c r="AJ255">
        <v>0.598771275836816</v>
      </c>
      <c r="AK255">
        <v>0.80766021191771997</v>
      </c>
      <c r="AL255">
        <v>0.17033000918656399</v>
      </c>
      <c r="AM255">
        <v>1178</v>
      </c>
      <c r="AN255" s="1" t="s">
        <v>557</v>
      </c>
      <c r="AO255">
        <v>1252</v>
      </c>
      <c r="AP255">
        <v>216</v>
      </c>
      <c r="AQ255" t="b">
        <v>0</v>
      </c>
    </row>
    <row r="256" spans="1:43">
      <c r="A256">
        <v>215</v>
      </c>
      <c r="B256" t="s">
        <v>196</v>
      </c>
      <c r="C256" t="s">
        <v>566</v>
      </c>
      <c r="D256" t="s">
        <v>198</v>
      </c>
      <c r="E256" s="2"/>
      <c r="F256" t="e">
        <f xml:space="preserve"> _xlfn.XLOOKUP(D256&amp;"+"&amp;C256,#REF!,#REF!)</f>
        <v>#REF!</v>
      </c>
      <c r="G256" s="4" t="s">
        <v>588</v>
      </c>
      <c r="H256" s="4" t="s">
        <v>928</v>
      </c>
      <c r="I256" s="17" t="s">
        <v>1138</v>
      </c>
      <c r="O256" s="32" t="s">
        <v>588</v>
      </c>
      <c r="P256" s="5" t="s">
        <v>589</v>
      </c>
      <c r="Q256" s="5" t="s">
        <v>987</v>
      </c>
      <c r="R256" s="23">
        <v>1</v>
      </c>
      <c r="T256" s="32" t="s">
        <v>1209</v>
      </c>
      <c r="U256" s="10" t="s">
        <v>590</v>
      </c>
      <c r="V256" s="10" t="s">
        <v>929</v>
      </c>
      <c r="W256" s="25">
        <v>0</v>
      </c>
      <c r="Y256" s="32" t="s">
        <v>929</v>
      </c>
      <c r="AB256" t="s">
        <v>931</v>
      </c>
      <c r="AC256" t="s">
        <v>196</v>
      </c>
      <c r="AD256" t="s">
        <v>566</v>
      </c>
      <c r="AE256" t="s">
        <v>198</v>
      </c>
      <c r="AF256" s="2"/>
      <c r="AG256" t="s">
        <v>930</v>
      </c>
      <c r="AH256" t="s">
        <v>966</v>
      </c>
      <c r="AI256">
        <v>0.66407444960362205</v>
      </c>
      <c r="AJ256">
        <v>0.64020206789649003</v>
      </c>
      <c r="AK256">
        <v>0.70016197253846502</v>
      </c>
      <c r="AL256">
        <v>0.48160259982167097</v>
      </c>
      <c r="AM256">
        <v>1187</v>
      </c>
      <c r="AN256" s="1" t="s">
        <v>567</v>
      </c>
      <c r="AO256">
        <v>1262</v>
      </c>
      <c r="AP256">
        <v>235</v>
      </c>
      <c r="AQ256" t="b">
        <v>0</v>
      </c>
    </row>
    <row r="257" spans="1:43">
      <c r="A257">
        <v>217</v>
      </c>
      <c r="B257" t="s">
        <v>196</v>
      </c>
      <c r="C257" t="s">
        <v>587</v>
      </c>
      <c r="D257" t="s">
        <v>198</v>
      </c>
      <c r="E257" s="2"/>
      <c r="F257" t="e">
        <v>#N/A</v>
      </c>
      <c r="G257" s="4" t="s">
        <v>588</v>
      </c>
      <c r="H257" s="4" t="s">
        <v>928</v>
      </c>
      <c r="I257" s="17">
        <v>0</v>
      </c>
      <c r="O257" s="32" t="s">
        <v>928</v>
      </c>
      <c r="P257" s="5" t="s">
        <v>589</v>
      </c>
      <c r="R257" s="23">
        <v>0</v>
      </c>
      <c r="T257" s="32" t="s">
        <v>589</v>
      </c>
      <c r="U257" s="10" t="s">
        <v>590</v>
      </c>
      <c r="V257" s="10" t="s">
        <v>926</v>
      </c>
      <c r="W257" s="25">
        <v>0</v>
      </c>
      <c r="Y257" s="32" t="s">
        <v>926</v>
      </c>
      <c r="AI257">
        <v>0.15495617935466499</v>
      </c>
      <c r="AJ257">
        <v>0.21795848727745101</v>
      </c>
      <c r="AK257">
        <v>0.81161197627264603</v>
      </c>
      <c r="AL257">
        <v>4.2454435065138303E-2</v>
      </c>
      <c r="AM257">
        <v>4282</v>
      </c>
      <c r="AN257" s="1" t="s">
        <v>591</v>
      </c>
      <c r="AO257">
        <v>4554</v>
      </c>
      <c r="AP257">
        <v>447</v>
      </c>
      <c r="AQ257" t="b">
        <v>0</v>
      </c>
    </row>
    <row r="258" spans="1:43">
      <c r="A258">
        <v>228</v>
      </c>
      <c r="B258" t="s">
        <v>196</v>
      </c>
      <c r="C258" t="s">
        <v>638</v>
      </c>
      <c r="D258" t="s">
        <v>198</v>
      </c>
      <c r="E258" s="2"/>
      <c r="F258" t="e">
        <v>#N/A</v>
      </c>
      <c r="G258" s="4" t="s">
        <v>588</v>
      </c>
      <c r="H258" s="4" t="s">
        <v>928</v>
      </c>
      <c r="I258" s="17">
        <v>0</v>
      </c>
      <c r="O258" s="32" t="s">
        <v>928</v>
      </c>
      <c r="P258" s="5" t="s">
        <v>589</v>
      </c>
      <c r="R258" s="23">
        <v>0</v>
      </c>
      <c r="T258" s="32" t="s">
        <v>589</v>
      </c>
      <c r="U258" s="10" t="s">
        <v>590</v>
      </c>
      <c r="W258" s="25">
        <v>0</v>
      </c>
      <c r="Y258" s="32" t="s">
        <v>926</v>
      </c>
      <c r="AI258">
        <v>0.17379376142794101</v>
      </c>
      <c r="AJ258">
        <v>0.18130883396617101</v>
      </c>
      <c r="AK258">
        <v>0.63829436208572099</v>
      </c>
      <c r="AL258">
        <v>2.28795168134114E-2</v>
      </c>
      <c r="AM258">
        <v>4188</v>
      </c>
      <c r="AN258" s="1" t="s">
        <v>639</v>
      </c>
      <c r="AO258">
        <v>4454</v>
      </c>
      <c r="AP258">
        <v>453</v>
      </c>
      <c r="AQ258" t="b">
        <v>0</v>
      </c>
    </row>
    <row r="259" spans="1:43">
      <c r="A259">
        <v>172</v>
      </c>
      <c r="B259" t="s">
        <v>196</v>
      </c>
      <c r="C259" t="s">
        <v>457</v>
      </c>
      <c r="D259" t="s">
        <v>198</v>
      </c>
      <c r="E259" s="2"/>
      <c r="F259" t="e">
        <f xml:space="preserve"> _xlfn.XLOOKUP(D259&amp;"+"&amp;C259,#REF!,#REF!)</f>
        <v>#REF!</v>
      </c>
      <c r="G259" s="4" t="s">
        <v>588</v>
      </c>
      <c r="H259" s="4" t="s">
        <v>928</v>
      </c>
      <c r="I259" s="17" t="s">
        <v>1138</v>
      </c>
      <c r="O259" s="32" t="s">
        <v>588</v>
      </c>
      <c r="P259" s="5" t="s">
        <v>589</v>
      </c>
      <c r="Q259" s="5" t="s">
        <v>987</v>
      </c>
      <c r="R259" s="23">
        <v>1</v>
      </c>
      <c r="T259" s="32" t="s">
        <v>1209</v>
      </c>
      <c r="U259" s="10" t="s">
        <v>590</v>
      </c>
      <c r="V259" s="10" t="s">
        <v>929</v>
      </c>
      <c r="W259" s="25">
        <v>0</v>
      </c>
      <c r="Y259" s="32" t="s">
        <v>929</v>
      </c>
      <c r="AB259" t="s">
        <v>931</v>
      </c>
      <c r="AC259" t="s">
        <v>196</v>
      </c>
      <c r="AD259" t="s">
        <v>457</v>
      </c>
      <c r="AE259" t="s">
        <v>198</v>
      </c>
      <c r="AF259" s="2"/>
      <c r="AG259" t="s">
        <v>930</v>
      </c>
      <c r="AI259">
        <v>0.571375185067307</v>
      </c>
      <c r="AJ259">
        <v>0.44192417898139502</v>
      </c>
      <c r="AK259">
        <v>0.84872715270111398</v>
      </c>
      <c r="AL259">
        <v>8.1707218801801401E-2</v>
      </c>
      <c r="AM259">
        <v>996</v>
      </c>
      <c r="AN259" s="1" t="s">
        <v>458</v>
      </c>
      <c r="AO259">
        <v>1058</v>
      </c>
      <c r="AP259">
        <v>375</v>
      </c>
      <c r="AQ259" t="b">
        <v>1</v>
      </c>
    </row>
    <row r="260" spans="1:43">
      <c r="A260">
        <v>59</v>
      </c>
      <c r="B260" t="s">
        <v>196</v>
      </c>
      <c r="C260" t="s">
        <v>197</v>
      </c>
      <c r="D260" t="s">
        <v>198</v>
      </c>
      <c r="E260" s="2"/>
      <c r="F260" t="e">
        <f xml:space="preserve"> _xlfn.XLOOKUP(D260&amp;"+"&amp;C260,#REF!,#REF!)</f>
        <v>#REF!</v>
      </c>
      <c r="G260" s="4" t="s">
        <v>588</v>
      </c>
      <c r="H260" s="4" t="s">
        <v>928</v>
      </c>
      <c r="I260" s="17" t="s">
        <v>1138</v>
      </c>
      <c r="O260" s="32" t="s">
        <v>588</v>
      </c>
      <c r="P260" s="5" t="s">
        <v>589</v>
      </c>
      <c r="Q260" s="5" t="s">
        <v>987</v>
      </c>
      <c r="R260" s="23">
        <v>1</v>
      </c>
      <c r="T260" s="32" t="s">
        <v>1209</v>
      </c>
      <c r="U260" s="10" t="s">
        <v>590</v>
      </c>
      <c r="V260" s="10" t="s">
        <v>929</v>
      </c>
      <c r="W260" s="25">
        <v>0</v>
      </c>
      <c r="Y260" s="32" t="s">
        <v>929</v>
      </c>
      <c r="AB260" t="s">
        <v>931</v>
      </c>
      <c r="AC260" t="s">
        <v>196</v>
      </c>
      <c r="AD260" t="s">
        <v>197</v>
      </c>
      <c r="AE260" t="s">
        <v>198</v>
      </c>
      <c r="AF260" s="2"/>
      <c r="AG260" t="s">
        <v>930</v>
      </c>
      <c r="AI260">
        <v>0.539682127502215</v>
      </c>
      <c r="AJ260">
        <v>0.418197058167458</v>
      </c>
      <c r="AK260">
        <v>0.57583696688816</v>
      </c>
      <c r="AL260">
        <v>5.25765528571569E-2</v>
      </c>
      <c r="AM260">
        <v>982</v>
      </c>
      <c r="AN260" s="1" t="s">
        <v>199</v>
      </c>
      <c r="AO260">
        <v>1044</v>
      </c>
      <c r="AP260">
        <v>389</v>
      </c>
      <c r="AQ260" t="b">
        <v>1</v>
      </c>
    </row>
    <row r="261" spans="1:43">
      <c r="A261">
        <v>254</v>
      </c>
      <c r="B261" t="s">
        <v>767</v>
      </c>
      <c r="C261" t="s">
        <v>25</v>
      </c>
      <c r="D261" t="s">
        <v>768</v>
      </c>
      <c r="E261" s="2"/>
      <c r="F261" t="e">
        <v>#N/A</v>
      </c>
      <c r="G261" s="4" t="s">
        <v>35</v>
      </c>
      <c r="H261" s="4" t="s">
        <v>35</v>
      </c>
      <c r="I261" s="17">
        <v>0</v>
      </c>
      <c r="O261" s="32" t="s">
        <v>35</v>
      </c>
      <c r="P261" s="5" t="s">
        <v>35</v>
      </c>
      <c r="Q261" s="5" t="s">
        <v>35</v>
      </c>
      <c r="R261" s="23">
        <v>0</v>
      </c>
      <c r="T261" s="32" t="s">
        <v>35</v>
      </c>
      <c r="U261" s="10" t="s">
        <v>35</v>
      </c>
      <c r="V261" s="10" t="s">
        <v>35</v>
      </c>
      <c r="W261" s="25">
        <v>0</v>
      </c>
      <c r="Y261" s="32" t="s">
        <v>35</v>
      </c>
      <c r="AB261" t="s">
        <v>970</v>
      </c>
      <c r="AI261">
        <v>0.22659746821708901</v>
      </c>
      <c r="AJ261">
        <v>0.24121079480729701</v>
      </c>
      <c r="AK261">
        <v>0.72459954674506399</v>
      </c>
      <c r="AL261">
        <v>0.10511961042609801</v>
      </c>
      <c r="AM261">
        <v>1359</v>
      </c>
      <c r="AN261" s="1" t="s">
        <v>769</v>
      </c>
      <c r="AO261">
        <v>1445</v>
      </c>
      <c r="AP261">
        <v>120</v>
      </c>
      <c r="AQ261" t="b">
        <v>0</v>
      </c>
    </row>
    <row r="262" spans="1:43">
      <c r="A262">
        <v>214</v>
      </c>
      <c r="B262" t="s">
        <v>562</v>
      </c>
      <c r="C262" t="s">
        <v>563</v>
      </c>
      <c r="D262" t="s">
        <v>564</v>
      </c>
      <c r="E262" s="12"/>
      <c r="F262" t="e">
        <f xml:space="preserve"> _xlfn.XLOOKUP(D262&amp;"+"&amp;C262,#REF!,#REF!)</f>
        <v>#REF!</v>
      </c>
      <c r="G262" s="4" t="s">
        <v>880</v>
      </c>
      <c r="H262" s="4" t="s">
        <v>1010</v>
      </c>
      <c r="I262" s="17">
        <v>0</v>
      </c>
      <c r="O262" s="32" t="s">
        <v>1010</v>
      </c>
      <c r="P262" s="5" t="s">
        <v>881</v>
      </c>
      <c r="Q262" s="5" t="s">
        <v>987</v>
      </c>
      <c r="R262" s="23" t="s">
        <v>1138</v>
      </c>
      <c r="T262" s="32" t="s">
        <v>1215</v>
      </c>
      <c r="U262" s="10" t="s">
        <v>882</v>
      </c>
      <c r="V262" s="10" t="s">
        <v>934</v>
      </c>
      <c r="W262" s="25">
        <v>0</v>
      </c>
      <c r="Y262" s="32" t="s">
        <v>934</v>
      </c>
      <c r="AB262" t="s">
        <v>1012</v>
      </c>
      <c r="AC262" t="s">
        <v>562</v>
      </c>
      <c r="AD262" t="s">
        <v>563</v>
      </c>
      <c r="AE262" t="s">
        <v>564</v>
      </c>
      <c r="AF262" s="2"/>
      <c r="AG262" t="s">
        <v>1011</v>
      </c>
      <c r="AH262" t="s">
        <v>966</v>
      </c>
      <c r="AI262">
        <v>0.65370112835344396</v>
      </c>
      <c r="AJ262">
        <v>0.62762256927953797</v>
      </c>
      <c r="AK262">
        <v>0.754281083254284</v>
      </c>
      <c r="AL262">
        <v>0.49116203477215398</v>
      </c>
      <c r="AM262">
        <v>3112</v>
      </c>
      <c r="AN262" s="1" t="s">
        <v>565</v>
      </c>
      <c r="AO262">
        <v>3310</v>
      </c>
      <c r="AP262">
        <v>323</v>
      </c>
      <c r="AQ262" t="b">
        <v>0</v>
      </c>
    </row>
    <row r="263" spans="1:43">
      <c r="A263">
        <v>90</v>
      </c>
      <c r="B263" t="s">
        <v>276</v>
      </c>
      <c r="C263" t="s">
        <v>277</v>
      </c>
      <c r="D263" t="s">
        <v>278</v>
      </c>
      <c r="E263" s="2"/>
      <c r="F263" t="e">
        <f xml:space="preserve"> _xlfn.XLOOKUP(D263&amp;"+"&amp;C263,#REF!,#REF!)</f>
        <v>#REF!</v>
      </c>
      <c r="G263" s="4" t="s">
        <v>35</v>
      </c>
      <c r="H263" s="4" t="s">
        <v>35</v>
      </c>
      <c r="I263" s="17">
        <v>0</v>
      </c>
      <c r="O263" s="32" t="s">
        <v>35</v>
      </c>
      <c r="P263" s="5" t="s">
        <v>35</v>
      </c>
      <c r="Q263" s="5" t="s">
        <v>35</v>
      </c>
      <c r="R263" s="23">
        <v>0</v>
      </c>
      <c r="T263" s="32" t="s">
        <v>35</v>
      </c>
      <c r="U263" s="10" t="s">
        <v>35</v>
      </c>
      <c r="V263" s="10" t="s">
        <v>35</v>
      </c>
      <c r="W263" s="25">
        <v>0</v>
      </c>
      <c r="Y263" s="32" t="s">
        <v>35</v>
      </c>
      <c r="AC263" t="s">
        <v>276</v>
      </c>
      <c r="AD263" t="s">
        <v>277</v>
      </c>
      <c r="AE263" t="s">
        <v>278</v>
      </c>
      <c r="AF263" s="2"/>
      <c r="AI263">
        <v>0.135129802784549</v>
      </c>
      <c r="AJ263">
        <v>0.123711231022522</v>
      </c>
      <c r="AK263">
        <v>0.23101794548287</v>
      </c>
      <c r="AL263">
        <v>2.6338667611166398E-2</v>
      </c>
      <c r="AM263">
        <v>1082</v>
      </c>
      <c r="AN263" s="1" t="s">
        <v>279</v>
      </c>
      <c r="AO263">
        <v>1150</v>
      </c>
      <c r="AP263">
        <v>136</v>
      </c>
      <c r="AQ263" t="b">
        <v>0</v>
      </c>
    </row>
    <row r="264" spans="1:43">
      <c r="A264">
        <v>174</v>
      </c>
      <c r="B264" t="s">
        <v>461</v>
      </c>
      <c r="C264" t="s">
        <v>462</v>
      </c>
      <c r="D264" t="s">
        <v>463</v>
      </c>
      <c r="E264" s="2"/>
      <c r="F264" t="e">
        <f xml:space="preserve"> _xlfn.XLOOKUP(D264&amp;"+"&amp;C264,#REF!,#REF!)</f>
        <v>#REF!</v>
      </c>
      <c r="G264" s="4" t="s">
        <v>35</v>
      </c>
      <c r="H264" s="4" t="s">
        <v>35</v>
      </c>
      <c r="I264" s="17">
        <v>0</v>
      </c>
      <c r="O264" s="32" t="s">
        <v>35</v>
      </c>
      <c r="P264" s="5" t="s">
        <v>35</v>
      </c>
      <c r="Q264" s="5" t="s">
        <v>35</v>
      </c>
      <c r="R264" s="23">
        <v>0</v>
      </c>
      <c r="T264" s="32" t="s">
        <v>35</v>
      </c>
      <c r="U264" s="10" t="s">
        <v>35</v>
      </c>
      <c r="V264" s="10" t="s">
        <v>35</v>
      </c>
      <c r="W264" s="25">
        <v>0</v>
      </c>
      <c r="Y264" s="32" t="s">
        <v>35</v>
      </c>
      <c r="AA264" t="s">
        <v>915</v>
      </c>
      <c r="AC264" t="s">
        <v>461</v>
      </c>
      <c r="AD264" t="s">
        <v>462</v>
      </c>
      <c r="AE264" t="s">
        <v>463</v>
      </c>
      <c r="AF264" s="2"/>
      <c r="AI264">
        <v>8.25278553969159E-2</v>
      </c>
      <c r="AJ264">
        <v>0.345584406891149</v>
      </c>
      <c r="AK264">
        <v>0.94819265264945396</v>
      </c>
      <c r="AL264">
        <v>1.29244239225654E-2</v>
      </c>
      <c r="AM264">
        <v>2248</v>
      </c>
      <c r="AN264" s="1" t="s">
        <v>464</v>
      </c>
      <c r="AO264">
        <v>2390</v>
      </c>
      <c r="AP264">
        <v>280</v>
      </c>
      <c r="AQ264" t="b">
        <v>0</v>
      </c>
    </row>
    <row r="265" spans="1:43">
      <c r="A265">
        <v>243</v>
      </c>
      <c r="B265" t="s">
        <v>732</v>
      </c>
      <c r="C265" t="s">
        <v>733</v>
      </c>
      <c r="D265" t="s">
        <v>734</v>
      </c>
      <c r="E265" s="2"/>
      <c r="F265" t="e">
        <v>#N/A</v>
      </c>
      <c r="G265" s="4" t="s">
        <v>35</v>
      </c>
      <c r="H265" s="4" t="s">
        <v>35</v>
      </c>
      <c r="I265" s="17">
        <v>0</v>
      </c>
      <c r="O265" s="32" t="s">
        <v>35</v>
      </c>
      <c r="P265" s="5" t="s">
        <v>35</v>
      </c>
      <c r="Q265" s="5" t="s">
        <v>35</v>
      </c>
      <c r="R265" s="23">
        <v>0</v>
      </c>
      <c r="T265" s="32" t="s">
        <v>35</v>
      </c>
      <c r="U265" s="10" t="s">
        <v>35</v>
      </c>
      <c r="V265" s="10" t="s">
        <v>35</v>
      </c>
      <c r="W265" s="25">
        <v>0</v>
      </c>
      <c r="Y265" s="32" t="s">
        <v>35</v>
      </c>
      <c r="AB265" t="s">
        <v>970</v>
      </c>
      <c r="AI265">
        <v>0.20378311239038799</v>
      </c>
      <c r="AJ265">
        <v>0.20387660387151499</v>
      </c>
      <c r="AK265">
        <v>0.37320438891608698</v>
      </c>
      <c r="AL265">
        <v>6.6855432809040299E-2</v>
      </c>
      <c r="AM265">
        <v>1227</v>
      </c>
      <c r="AN265" s="1" t="s">
        <v>735</v>
      </c>
      <c r="AO265">
        <v>1305</v>
      </c>
      <c r="AP265">
        <v>222</v>
      </c>
      <c r="AQ265" t="b">
        <v>0</v>
      </c>
    </row>
    <row r="266" spans="1:43">
      <c r="A266">
        <v>246</v>
      </c>
      <c r="B266" t="s">
        <v>732</v>
      </c>
      <c r="C266" t="s">
        <v>743</v>
      </c>
      <c r="D266" t="s">
        <v>734</v>
      </c>
      <c r="E266" s="2"/>
      <c r="F266" t="e">
        <v>#N/A</v>
      </c>
      <c r="G266" s="4" t="s">
        <v>35</v>
      </c>
      <c r="H266" s="4" t="s">
        <v>35</v>
      </c>
      <c r="I266" s="17">
        <v>0</v>
      </c>
      <c r="O266" s="32" t="s">
        <v>35</v>
      </c>
      <c r="P266" s="5" t="s">
        <v>35</v>
      </c>
      <c r="Q266" s="5" t="s">
        <v>35</v>
      </c>
      <c r="R266" s="23">
        <v>0</v>
      </c>
      <c r="T266" s="32" t="s">
        <v>35</v>
      </c>
      <c r="U266" s="10" t="s">
        <v>35</v>
      </c>
      <c r="V266" s="10" t="s">
        <v>35</v>
      </c>
      <c r="W266" s="25">
        <v>0</v>
      </c>
      <c r="Y266" s="32" t="s">
        <v>35</v>
      </c>
      <c r="AB266" t="s">
        <v>970</v>
      </c>
      <c r="AI266">
        <v>0.212093091066688</v>
      </c>
      <c r="AJ266">
        <v>0.22012922486523301</v>
      </c>
      <c r="AK266">
        <v>0.44947973312733802</v>
      </c>
      <c r="AL266">
        <v>0.12799299764660399</v>
      </c>
      <c r="AM266">
        <v>1170</v>
      </c>
      <c r="AN266" s="1" t="s">
        <v>744</v>
      </c>
      <c r="AO266">
        <v>1244</v>
      </c>
      <c r="AP266">
        <v>244</v>
      </c>
      <c r="AQ266" t="b">
        <v>0</v>
      </c>
    </row>
    <row r="267" spans="1:43" ht="63">
      <c r="A267">
        <v>49</v>
      </c>
      <c r="B267" t="s">
        <v>173</v>
      </c>
      <c r="C267" t="s">
        <v>174</v>
      </c>
      <c r="D267" t="s">
        <v>175</v>
      </c>
      <c r="E267" s="2"/>
      <c r="F267" t="e">
        <f xml:space="preserve"> _xlfn.XLOOKUP(D267&amp;"+"&amp;C267,#REF!,#REF!)</f>
        <v>#REF!</v>
      </c>
      <c r="G267" s="4" t="s">
        <v>887</v>
      </c>
      <c r="H267" s="4" t="s">
        <v>1058</v>
      </c>
      <c r="I267" s="17" t="s">
        <v>1138</v>
      </c>
      <c r="N267" s="20" t="s">
        <v>1183</v>
      </c>
      <c r="O267" s="32" t="s">
        <v>1058</v>
      </c>
      <c r="P267" s="5" t="s">
        <v>888</v>
      </c>
      <c r="Q267" s="5" t="s">
        <v>925</v>
      </c>
      <c r="R267" s="23">
        <v>0</v>
      </c>
      <c r="T267" s="32" t="s">
        <v>1208</v>
      </c>
      <c r="U267" s="10" t="s">
        <v>590</v>
      </c>
      <c r="V267" s="10" t="s">
        <v>926</v>
      </c>
      <c r="W267" s="25">
        <v>0</v>
      </c>
      <c r="Y267" s="32" t="s">
        <v>926</v>
      </c>
      <c r="AB267" t="s">
        <v>1060</v>
      </c>
      <c r="AC267" t="s">
        <v>173</v>
      </c>
      <c r="AD267" t="s">
        <v>174</v>
      </c>
      <c r="AE267" t="s">
        <v>175</v>
      </c>
      <c r="AF267" s="2"/>
      <c r="AG267" t="s">
        <v>1059</v>
      </c>
      <c r="AI267">
        <v>0.256138479240068</v>
      </c>
      <c r="AJ267">
        <v>0.23880570424431899</v>
      </c>
      <c r="AK267">
        <v>0.31433727115149301</v>
      </c>
      <c r="AL267">
        <v>0.108297048036209</v>
      </c>
      <c r="AM267">
        <v>3399</v>
      </c>
      <c r="AN267" s="1" t="s">
        <v>176</v>
      </c>
      <c r="AO267">
        <v>3615</v>
      </c>
      <c r="AP267">
        <v>323</v>
      </c>
      <c r="AQ267" t="b">
        <v>1</v>
      </c>
    </row>
    <row r="268" spans="1:43">
      <c r="A268">
        <v>230</v>
      </c>
      <c r="B268" s="15" t="s">
        <v>644</v>
      </c>
      <c r="C268" s="15" t="s">
        <v>545</v>
      </c>
      <c r="D268" s="15" t="s">
        <v>645</v>
      </c>
      <c r="E268" s="16"/>
      <c r="F268" s="15" t="e">
        <v>#N/A</v>
      </c>
      <c r="G268" s="4" t="s">
        <v>35</v>
      </c>
      <c r="H268" s="4" t="s">
        <v>963</v>
      </c>
      <c r="I268" s="17">
        <v>1</v>
      </c>
      <c r="J268" s="30" t="s">
        <v>1174</v>
      </c>
      <c r="O268" s="32" t="s">
        <v>1174</v>
      </c>
      <c r="P268" s="5" t="s">
        <v>35</v>
      </c>
      <c r="Q268" s="5" t="s">
        <v>964</v>
      </c>
      <c r="R268" s="23">
        <v>1</v>
      </c>
      <c r="S268" s="5" t="s">
        <v>1175</v>
      </c>
      <c r="T268" s="32" t="s">
        <v>1175</v>
      </c>
      <c r="U268" s="10" t="s">
        <v>35</v>
      </c>
      <c r="V268" s="10" t="s">
        <v>954</v>
      </c>
      <c r="W268" s="25">
        <v>1</v>
      </c>
      <c r="X268" s="10" t="s">
        <v>954</v>
      </c>
      <c r="Y268" s="32" t="s">
        <v>954</v>
      </c>
      <c r="AG268" t="s">
        <v>965</v>
      </c>
      <c r="AI268">
        <v>0.18219842693648799</v>
      </c>
      <c r="AJ268">
        <v>0.24542571566900701</v>
      </c>
      <c r="AK268">
        <v>1.06454743963847</v>
      </c>
      <c r="AL268">
        <v>6.3446670258737695E-2</v>
      </c>
      <c r="AM268">
        <v>1855</v>
      </c>
      <c r="AN268" s="1" t="s">
        <v>646</v>
      </c>
      <c r="AO268">
        <v>1972</v>
      </c>
      <c r="AP268">
        <v>134</v>
      </c>
      <c r="AQ268" t="b">
        <v>0</v>
      </c>
    </row>
    <row r="269" spans="1:43">
      <c r="A269">
        <v>206</v>
      </c>
      <c r="B269" t="s">
        <v>538</v>
      </c>
      <c r="C269" t="s">
        <v>539</v>
      </c>
      <c r="D269" t="s">
        <v>540</v>
      </c>
      <c r="E269" s="2"/>
      <c r="F269" t="e">
        <f xml:space="preserve"> _xlfn.XLOOKUP(D269&amp;"+"&amp;C269,#REF!,#REF!)</f>
        <v>#REF!</v>
      </c>
      <c r="G269" s="4" t="s">
        <v>891</v>
      </c>
      <c r="H269" s="4" t="s">
        <v>986</v>
      </c>
      <c r="I269" s="17">
        <v>0</v>
      </c>
      <c r="M269" s="4" t="s">
        <v>35</v>
      </c>
      <c r="N269" s="19" t="s">
        <v>1184</v>
      </c>
      <c r="O269" s="32" t="s">
        <v>35</v>
      </c>
      <c r="P269" s="5" t="s">
        <v>892</v>
      </c>
      <c r="Q269" s="5" t="s">
        <v>987</v>
      </c>
      <c r="R269" s="23">
        <v>0</v>
      </c>
      <c r="T269" s="32" t="s">
        <v>35</v>
      </c>
      <c r="U269" s="10" t="s">
        <v>585</v>
      </c>
      <c r="V269" s="10" t="s">
        <v>934</v>
      </c>
      <c r="W269" s="25">
        <v>0</v>
      </c>
      <c r="Y269" s="32" t="s">
        <v>35</v>
      </c>
      <c r="AC269" t="s">
        <v>538</v>
      </c>
      <c r="AD269" t="s">
        <v>539</v>
      </c>
      <c r="AE269" t="s">
        <v>540</v>
      </c>
      <c r="AF269" s="2"/>
      <c r="AG269" t="s">
        <v>988</v>
      </c>
      <c r="AH269" t="s">
        <v>966</v>
      </c>
      <c r="AI269">
        <v>0.238685619365572</v>
      </c>
      <c r="AJ269">
        <v>0.32631595406490499</v>
      </c>
      <c r="AK269">
        <v>0.66906708046263996</v>
      </c>
      <c r="AL269">
        <v>0.17315383007548499</v>
      </c>
      <c r="AM269">
        <v>2772</v>
      </c>
      <c r="AN269" s="1" t="s">
        <v>541</v>
      </c>
      <c r="AO269">
        <v>2948</v>
      </c>
      <c r="AP269">
        <v>281</v>
      </c>
      <c r="AQ269" t="b">
        <v>0</v>
      </c>
    </row>
    <row r="270" spans="1:43">
      <c r="A270">
        <v>251</v>
      </c>
      <c r="B270" t="s">
        <v>757</v>
      </c>
      <c r="C270" t="s">
        <v>758</v>
      </c>
      <c r="D270" t="s">
        <v>759</v>
      </c>
      <c r="E270" s="2"/>
      <c r="F270" t="e">
        <v>#N/A</v>
      </c>
      <c r="G270" s="4" t="s">
        <v>35</v>
      </c>
      <c r="H270" s="4" t="s">
        <v>35</v>
      </c>
      <c r="I270" s="17">
        <v>0</v>
      </c>
      <c r="O270" s="32" t="s">
        <v>35</v>
      </c>
      <c r="P270" s="5" t="s">
        <v>35</v>
      </c>
      <c r="Q270" s="5" t="s">
        <v>35</v>
      </c>
      <c r="R270" s="23">
        <v>0</v>
      </c>
      <c r="T270" s="32" t="s">
        <v>35</v>
      </c>
      <c r="U270" s="10" t="s">
        <v>35</v>
      </c>
      <c r="V270" s="10" t="s">
        <v>35</v>
      </c>
      <c r="W270" s="25">
        <v>0</v>
      </c>
      <c r="Y270" s="32" t="s">
        <v>35</v>
      </c>
      <c r="AB270" t="s">
        <v>970</v>
      </c>
      <c r="AI270">
        <v>0.22308357201633999</v>
      </c>
      <c r="AJ270">
        <v>0.40853042575697501</v>
      </c>
      <c r="AK270">
        <v>0.78429871816756103</v>
      </c>
      <c r="AL270">
        <v>0.14328863763084801</v>
      </c>
      <c r="AM270">
        <v>1400</v>
      </c>
      <c r="AN270" s="1" t="s">
        <v>760</v>
      </c>
      <c r="AO270">
        <v>1488</v>
      </c>
      <c r="AP270">
        <v>359</v>
      </c>
      <c r="AQ270" t="b">
        <v>0</v>
      </c>
    </row>
    <row r="271" spans="1:43">
      <c r="A271" s="15">
        <v>170</v>
      </c>
      <c r="B271" s="15" t="s">
        <v>147</v>
      </c>
      <c r="C271" s="15" t="s">
        <v>453</v>
      </c>
      <c r="D271" s="15" t="s">
        <v>149</v>
      </c>
      <c r="E271" s="16"/>
      <c r="F271" s="15" t="e">
        <f xml:space="preserve"> _xlfn.XLOOKUP(D271&amp;"+"&amp;C271,#REF!,#REF!)</f>
        <v>#REF!</v>
      </c>
      <c r="G271" s="4" t="s">
        <v>35</v>
      </c>
      <c r="H271" s="4" t="s">
        <v>117</v>
      </c>
      <c r="I271" s="17" t="s">
        <v>117</v>
      </c>
      <c r="J271" s="22" t="s">
        <v>35</v>
      </c>
      <c r="O271" s="32" t="s">
        <v>35</v>
      </c>
      <c r="P271" s="5" t="s">
        <v>35</v>
      </c>
      <c r="S271" s="5" t="s">
        <v>35</v>
      </c>
      <c r="T271" s="32" t="s">
        <v>35</v>
      </c>
      <c r="X271" s="10" t="s">
        <v>35</v>
      </c>
      <c r="Y271" s="32" t="s">
        <v>35</v>
      </c>
      <c r="AC271" t="s">
        <v>147</v>
      </c>
      <c r="AD271" t="s">
        <v>453</v>
      </c>
      <c r="AE271" t="s">
        <v>149</v>
      </c>
      <c r="AF271" s="2"/>
      <c r="AI271">
        <v>9.5174071086114795E-2</v>
      </c>
      <c r="AJ271">
        <v>9.9084695745810095E-2</v>
      </c>
      <c r="AK271">
        <v>0.19787088711624601</v>
      </c>
      <c r="AL271">
        <v>4.87390971477899E-2</v>
      </c>
      <c r="AM271">
        <v>4876</v>
      </c>
      <c r="AN271" s="1" t="s">
        <v>454</v>
      </c>
      <c r="AO271">
        <v>5186</v>
      </c>
      <c r="AP271">
        <v>564</v>
      </c>
      <c r="AQ271" t="b">
        <v>0</v>
      </c>
    </row>
    <row r="272" spans="1:43">
      <c r="A272">
        <v>40</v>
      </c>
      <c r="B272" t="s">
        <v>147</v>
      </c>
      <c r="C272" t="s">
        <v>148</v>
      </c>
      <c r="D272" t="s">
        <v>149</v>
      </c>
      <c r="E272" s="2"/>
      <c r="F272" t="e">
        <f xml:space="preserve"> _xlfn.XLOOKUP(D272&amp;"+"&amp;C272,#REF!,#REF!)</f>
        <v>#REF!</v>
      </c>
      <c r="G272" s="4" t="s">
        <v>35</v>
      </c>
      <c r="H272" s="4" t="s">
        <v>117</v>
      </c>
      <c r="I272" s="17" t="s">
        <v>117</v>
      </c>
      <c r="O272" s="32" t="s">
        <v>35</v>
      </c>
      <c r="P272" s="5" t="s">
        <v>35</v>
      </c>
      <c r="T272" s="32" t="s">
        <v>35</v>
      </c>
      <c r="Y272" s="32" t="s">
        <v>35</v>
      </c>
      <c r="Z272" t="s">
        <v>897</v>
      </c>
      <c r="AB272" t="s">
        <v>919</v>
      </c>
      <c r="AC272" t="s">
        <v>147</v>
      </c>
      <c r="AD272" t="s">
        <v>148</v>
      </c>
      <c r="AE272" t="s">
        <v>149</v>
      </c>
      <c r="AF272" s="2"/>
      <c r="AI272">
        <v>6.9614601719723307E-2</v>
      </c>
      <c r="AJ272">
        <v>0.11245238722874901</v>
      </c>
      <c r="AK272">
        <v>0.81538096254620596</v>
      </c>
      <c r="AL272">
        <v>0</v>
      </c>
      <c r="AM272">
        <v>4986</v>
      </c>
      <c r="AN272" s="1" t="s">
        <v>150</v>
      </c>
      <c r="AO272">
        <v>5304</v>
      </c>
      <c r="AP272">
        <v>579</v>
      </c>
      <c r="AQ272" t="b">
        <v>0</v>
      </c>
    </row>
    <row r="273" spans="1:43">
      <c r="A273">
        <v>227</v>
      </c>
      <c r="B273" t="s">
        <v>147</v>
      </c>
      <c r="C273" t="s">
        <v>633</v>
      </c>
      <c r="D273" t="s">
        <v>149</v>
      </c>
      <c r="E273" s="2"/>
      <c r="F273" t="e">
        <v>#N/A</v>
      </c>
      <c r="G273" s="4" t="s">
        <v>35</v>
      </c>
      <c r="H273" s="4" t="s">
        <v>35</v>
      </c>
      <c r="I273" s="17">
        <v>0</v>
      </c>
      <c r="O273" s="32" t="s">
        <v>35</v>
      </c>
      <c r="P273" s="5" t="s">
        <v>35</v>
      </c>
      <c r="Q273" s="5" t="s">
        <v>35</v>
      </c>
      <c r="R273" s="23">
        <v>0</v>
      </c>
      <c r="T273" s="32" t="s">
        <v>35</v>
      </c>
      <c r="U273" s="10" t="s">
        <v>35</v>
      </c>
      <c r="V273" s="10" t="s">
        <v>35</v>
      </c>
      <c r="W273" s="25">
        <v>0</v>
      </c>
      <c r="Y273" s="32" t="s">
        <v>35</v>
      </c>
      <c r="AI273">
        <v>0.17345558854450699</v>
      </c>
      <c r="AJ273">
        <v>0.27836508246946101</v>
      </c>
      <c r="AK273">
        <v>0.80033648724282602</v>
      </c>
      <c r="AL273">
        <v>8.97159918593749E-2</v>
      </c>
      <c r="AM273">
        <v>4381</v>
      </c>
      <c r="AN273" s="1" t="s">
        <v>634</v>
      </c>
      <c r="AO273">
        <v>4659</v>
      </c>
      <c r="AP273">
        <v>507</v>
      </c>
      <c r="AQ273" t="b">
        <v>0</v>
      </c>
    </row>
    <row r="274" spans="1:43">
      <c r="A274">
        <v>74</v>
      </c>
      <c r="B274" t="s">
        <v>147</v>
      </c>
      <c r="C274" t="s">
        <v>240</v>
      </c>
      <c r="D274" t="s">
        <v>149</v>
      </c>
      <c r="E274" s="2"/>
      <c r="F274" t="e">
        <f xml:space="preserve"> _xlfn.XLOOKUP(D274&amp;"+"&amp;C274,#REF!,#REF!)</f>
        <v>#REF!</v>
      </c>
      <c r="G274" s="4" t="s">
        <v>35</v>
      </c>
      <c r="H274" s="4" t="s">
        <v>117</v>
      </c>
      <c r="I274" s="17" t="s">
        <v>117</v>
      </c>
      <c r="O274" s="32" t="s">
        <v>35</v>
      </c>
      <c r="P274" s="5" t="s">
        <v>35</v>
      </c>
      <c r="T274" s="32" t="s">
        <v>35</v>
      </c>
      <c r="Y274" s="32" t="s">
        <v>35</v>
      </c>
      <c r="AC274" t="s">
        <v>147</v>
      </c>
      <c r="AD274" t="s">
        <v>240</v>
      </c>
      <c r="AE274" t="s">
        <v>149</v>
      </c>
      <c r="AF274" s="2"/>
      <c r="AI274">
        <v>4.4273577399188302E-2</v>
      </c>
      <c r="AJ274">
        <v>5.80706059614821E-2</v>
      </c>
      <c r="AK274">
        <v>0.14501992031872701</v>
      </c>
      <c r="AL274">
        <v>8.1293286287610692E-3</v>
      </c>
      <c r="AM274">
        <v>1106</v>
      </c>
      <c r="AN274" s="1" t="s">
        <v>241</v>
      </c>
      <c r="AO274">
        <v>1175</v>
      </c>
      <c r="AP274">
        <v>271</v>
      </c>
      <c r="AQ274" t="b">
        <v>0</v>
      </c>
    </row>
    <row r="275" spans="1:43">
      <c r="A275">
        <v>108</v>
      </c>
      <c r="B275" t="s">
        <v>147</v>
      </c>
      <c r="C275" t="s">
        <v>316</v>
      </c>
      <c r="D275" t="s">
        <v>149</v>
      </c>
      <c r="E275" s="2"/>
      <c r="F275" t="e">
        <f xml:space="preserve"> _xlfn.XLOOKUP(D275&amp;"+"&amp;C275,#REF!,#REF!)</f>
        <v>#REF!</v>
      </c>
      <c r="G275" s="4" t="s">
        <v>35</v>
      </c>
      <c r="H275" s="4" t="s">
        <v>117</v>
      </c>
      <c r="I275" s="17" t="s">
        <v>117</v>
      </c>
      <c r="O275" s="32" t="s">
        <v>35</v>
      </c>
      <c r="P275" s="5" t="s">
        <v>35</v>
      </c>
      <c r="T275" s="32" t="s">
        <v>35</v>
      </c>
      <c r="Y275" s="32" t="s">
        <v>35</v>
      </c>
      <c r="AC275" t="s">
        <v>147</v>
      </c>
      <c r="AD275" t="s">
        <v>316</v>
      </c>
      <c r="AE275" t="s">
        <v>149</v>
      </c>
      <c r="AF275" s="2"/>
      <c r="AI275">
        <v>9.8581346335366304E-2</v>
      </c>
      <c r="AJ275">
        <v>0.107542809574658</v>
      </c>
      <c r="AK275">
        <v>0.18870461001321201</v>
      </c>
      <c r="AL275">
        <v>0</v>
      </c>
      <c r="AM275">
        <v>5057</v>
      </c>
      <c r="AN275" s="1" t="s">
        <v>317</v>
      </c>
      <c r="AO275">
        <v>5378</v>
      </c>
      <c r="AP275">
        <v>589</v>
      </c>
      <c r="AQ275" t="b">
        <v>0</v>
      </c>
    </row>
    <row r="276" spans="1:43">
      <c r="A276">
        <v>256</v>
      </c>
      <c r="B276" s="15" t="s">
        <v>775</v>
      </c>
      <c r="C276" s="15" t="s">
        <v>60</v>
      </c>
      <c r="D276" s="15" t="s">
        <v>776</v>
      </c>
      <c r="E276" s="16"/>
      <c r="F276" s="15" t="e">
        <v>#N/A</v>
      </c>
      <c r="G276" s="4" t="s">
        <v>777</v>
      </c>
      <c r="H276" s="4" t="s">
        <v>980</v>
      </c>
      <c r="I276" s="21" t="s">
        <v>1138</v>
      </c>
      <c r="J276" s="22" t="s">
        <v>1185</v>
      </c>
      <c r="N276" s="4" t="s">
        <v>1186</v>
      </c>
      <c r="O276" s="32" t="s">
        <v>1185</v>
      </c>
      <c r="P276" s="5" t="s">
        <v>778</v>
      </c>
      <c r="Q276" s="5" t="s">
        <v>977</v>
      </c>
      <c r="R276" s="23">
        <v>0</v>
      </c>
      <c r="T276" s="32" t="s">
        <v>977</v>
      </c>
      <c r="V276" s="10" t="s">
        <v>950</v>
      </c>
      <c r="W276" s="25">
        <v>0</v>
      </c>
      <c r="X276" s="10" t="s">
        <v>934</v>
      </c>
      <c r="Y276" s="32" t="s">
        <v>934</v>
      </c>
      <c r="AG276" t="s">
        <v>981</v>
      </c>
      <c r="AI276">
        <v>0.23050892531219599</v>
      </c>
      <c r="AJ276">
        <v>0.32740726273276299</v>
      </c>
      <c r="AK276">
        <v>0.632046450492878</v>
      </c>
      <c r="AL276">
        <v>0.151541567199177</v>
      </c>
      <c r="AM276">
        <v>2462</v>
      </c>
      <c r="AN276" s="1" t="s">
        <v>779</v>
      </c>
      <c r="AO276">
        <v>2618</v>
      </c>
      <c r="AP276">
        <v>704</v>
      </c>
      <c r="AQ276" t="b">
        <v>0</v>
      </c>
    </row>
    <row r="277" spans="1:43">
      <c r="A277">
        <v>15</v>
      </c>
      <c r="B277" t="s">
        <v>73</v>
      </c>
      <c r="C277" t="s">
        <v>74</v>
      </c>
      <c r="D277" t="s">
        <v>75</v>
      </c>
      <c r="E277" s="12"/>
      <c r="F277" t="e">
        <f xml:space="preserve"> _xlfn.XLOOKUP(D277&amp;"+"&amp;C277,#REF!,#REF!)</f>
        <v>#REF!</v>
      </c>
      <c r="G277" s="4" t="s">
        <v>35</v>
      </c>
      <c r="H277" s="4" t="s">
        <v>1123</v>
      </c>
      <c r="I277" s="17">
        <v>1</v>
      </c>
      <c r="M277" s="4" t="s">
        <v>35</v>
      </c>
      <c r="O277" s="32" t="s">
        <v>35</v>
      </c>
      <c r="P277" s="5" t="s">
        <v>35</v>
      </c>
      <c r="Q277" s="5" t="s">
        <v>1086</v>
      </c>
      <c r="R277" s="23">
        <v>1</v>
      </c>
      <c r="T277" s="32" t="s">
        <v>35</v>
      </c>
      <c r="V277" s="10" t="s">
        <v>926</v>
      </c>
      <c r="W277" s="25">
        <v>1</v>
      </c>
      <c r="Y277" s="32" t="s">
        <v>35</v>
      </c>
      <c r="Z277" t="s">
        <v>904</v>
      </c>
      <c r="AB277" t="s">
        <v>1125</v>
      </c>
      <c r="AC277" t="s">
        <v>73</v>
      </c>
      <c r="AD277" t="s">
        <v>74</v>
      </c>
      <c r="AE277" t="s">
        <v>75</v>
      </c>
      <c r="AF277" s="2"/>
      <c r="AG277" t="s">
        <v>1124</v>
      </c>
      <c r="AI277">
        <v>0.72918856964703205</v>
      </c>
      <c r="AJ277">
        <v>0.60689032929074505</v>
      </c>
      <c r="AK277">
        <v>0.82534603390552996</v>
      </c>
      <c r="AL277">
        <v>0.11808914525844399</v>
      </c>
      <c r="AM277">
        <v>2588</v>
      </c>
      <c r="AN277" s="1" t="s">
        <v>76</v>
      </c>
      <c r="AO277">
        <v>2752</v>
      </c>
      <c r="AP277">
        <v>477</v>
      </c>
      <c r="AQ277" t="b">
        <v>1</v>
      </c>
    </row>
    <row r="278" spans="1:43">
      <c r="A278">
        <v>141</v>
      </c>
      <c r="B278" t="s">
        <v>390</v>
      </c>
      <c r="C278" t="s">
        <v>391</v>
      </c>
      <c r="D278" t="s">
        <v>392</v>
      </c>
      <c r="E278" s="2"/>
      <c r="F278" t="e">
        <f xml:space="preserve"> _xlfn.XLOOKUP(D278&amp;"+"&amp;C278,#REF!,#REF!)</f>
        <v>#REF!</v>
      </c>
      <c r="G278" s="4" t="s">
        <v>35</v>
      </c>
      <c r="H278" s="4" t="s">
        <v>35</v>
      </c>
      <c r="I278" s="17">
        <v>0</v>
      </c>
      <c r="O278" s="32" t="s">
        <v>35</v>
      </c>
      <c r="P278" s="5" t="s">
        <v>35</v>
      </c>
      <c r="Q278" s="5" t="s">
        <v>35</v>
      </c>
      <c r="R278" s="23">
        <v>0</v>
      </c>
      <c r="T278" s="32" t="s">
        <v>35</v>
      </c>
      <c r="U278" s="10" t="s">
        <v>35</v>
      </c>
      <c r="V278" s="10" t="s">
        <v>35</v>
      </c>
      <c r="W278" s="25">
        <v>0</v>
      </c>
      <c r="Y278" s="32" t="s">
        <v>35</v>
      </c>
      <c r="AA278" t="s">
        <v>1091</v>
      </c>
      <c r="AC278" t="s">
        <v>390</v>
      </c>
      <c r="AD278" t="s">
        <v>391</v>
      </c>
      <c r="AE278" t="s">
        <v>392</v>
      </c>
      <c r="AF278" s="2"/>
      <c r="AI278">
        <v>0.70212785407538003</v>
      </c>
      <c r="AJ278">
        <v>0.60240153264918395</v>
      </c>
      <c r="AK278">
        <v>0.86855518922528896</v>
      </c>
      <c r="AL278">
        <v>0.248049125878855</v>
      </c>
      <c r="AM278">
        <v>1464</v>
      </c>
      <c r="AN278" s="1" t="s">
        <v>393</v>
      </c>
      <c r="AO278">
        <v>1556</v>
      </c>
      <c r="AP278">
        <v>242</v>
      </c>
      <c r="AQ278" t="b">
        <v>1</v>
      </c>
    </row>
    <row r="279" spans="1:43">
      <c r="A279">
        <v>167</v>
      </c>
      <c r="B279" t="s">
        <v>390</v>
      </c>
      <c r="C279" t="s">
        <v>447</v>
      </c>
      <c r="D279" t="s">
        <v>392</v>
      </c>
      <c r="E279" s="2"/>
      <c r="F279" t="e">
        <f xml:space="preserve"> _xlfn.XLOOKUP(D279&amp;"+"&amp;C279,#REF!,#REF!)</f>
        <v>#REF!</v>
      </c>
      <c r="G279" s="4" t="s">
        <v>35</v>
      </c>
      <c r="H279" s="4" t="s">
        <v>35</v>
      </c>
      <c r="I279" s="17">
        <v>0</v>
      </c>
      <c r="O279" s="32" t="s">
        <v>35</v>
      </c>
      <c r="P279" s="5" t="s">
        <v>35</v>
      </c>
      <c r="Q279" s="5" t="s">
        <v>35</v>
      </c>
      <c r="R279" s="23">
        <v>0</v>
      </c>
      <c r="T279" s="32" t="s">
        <v>35</v>
      </c>
      <c r="U279" s="10" t="s">
        <v>35</v>
      </c>
      <c r="V279" s="10" t="s">
        <v>35</v>
      </c>
      <c r="W279" s="25">
        <v>0</v>
      </c>
      <c r="Y279" s="32" t="s">
        <v>35</v>
      </c>
      <c r="AA279" t="s">
        <v>1091</v>
      </c>
      <c r="AC279" t="s">
        <v>390</v>
      </c>
      <c r="AD279" t="s">
        <v>447</v>
      </c>
      <c r="AE279" t="s">
        <v>392</v>
      </c>
      <c r="AF279" s="2"/>
      <c r="AI279">
        <v>0.56722233374160802</v>
      </c>
      <c r="AJ279">
        <v>0.51804661296283205</v>
      </c>
      <c r="AK279">
        <v>0.92516218319797205</v>
      </c>
      <c r="AL279">
        <v>9.6259507950311199E-2</v>
      </c>
      <c r="AM279">
        <v>5781</v>
      </c>
      <c r="AN279" s="1" t="s">
        <v>448</v>
      </c>
      <c r="AO279">
        <v>6149</v>
      </c>
      <c r="AP279">
        <v>441</v>
      </c>
      <c r="AQ279" t="b">
        <v>1</v>
      </c>
    </row>
    <row r="280" spans="1:43">
      <c r="A280">
        <v>178</v>
      </c>
      <c r="B280" t="s">
        <v>390</v>
      </c>
      <c r="C280" t="s">
        <v>472</v>
      </c>
      <c r="D280" t="s">
        <v>392</v>
      </c>
      <c r="E280" s="2"/>
      <c r="F280" t="e">
        <f xml:space="preserve"> _xlfn.XLOOKUP(D280&amp;"+"&amp;C280,#REF!,#REF!)</f>
        <v>#REF!</v>
      </c>
      <c r="G280" s="4" t="s">
        <v>35</v>
      </c>
      <c r="H280" s="4" t="s">
        <v>35</v>
      </c>
      <c r="I280" s="17">
        <v>0</v>
      </c>
      <c r="O280" s="32" t="s">
        <v>35</v>
      </c>
      <c r="P280" s="5" t="s">
        <v>35</v>
      </c>
      <c r="Q280" s="5" t="s">
        <v>35</v>
      </c>
      <c r="R280" s="23">
        <v>0</v>
      </c>
      <c r="T280" s="32" t="s">
        <v>35</v>
      </c>
      <c r="U280" s="10" t="s">
        <v>35</v>
      </c>
      <c r="V280" s="10" t="s">
        <v>35</v>
      </c>
      <c r="W280" s="25">
        <v>0</v>
      </c>
      <c r="Y280" s="32" t="s">
        <v>35</v>
      </c>
      <c r="AA280" t="s">
        <v>1091</v>
      </c>
      <c r="AC280" t="s">
        <v>390</v>
      </c>
      <c r="AD280" t="s">
        <v>472</v>
      </c>
      <c r="AE280" t="s">
        <v>392</v>
      </c>
      <c r="AF280" s="2"/>
      <c r="AI280">
        <v>0.545433184466252</v>
      </c>
      <c r="AJ280">
        <v>0.47890742095933198</v>
      </c>
      <c r="AK280">
        <v>0.84246188639186703</v>
      </c>
      <c r="AL280">
        <v>0.21188437450397599</v>
      </c>
      <c r="AM280">
        <v>1108</v>
      </c>
      <c r="AN280" s="1" t="s">
        <v>473</v>
      </c>
      <c r="AO280">
        <v>1177</v>
      </c>
      <c r="AP280">
        <v>246</v>
      </c>
      <c r="AQ280" t="b">
        <v>1</v>
      </c>
    </row>
    <row r="281" spans="1:43">
      <c r="A281">
        <v>68</v>
      </c>
      <c r="B281" t="s">
        <v>59</v>
      </c>
      <c r="C281" t="s">
        <v>226</v>
      </c>
      <c r="D281" t="s">
        <v>61</v>
      </c>
      <c r="E281" s="2"/>
      <c r="F281" t="e">
        <f xml:space="preserve"> _xlfn.XLOOKUP(D281&amp;"+"&amp;C281,#REF!,#REF!)</f>
        <v>#REF!</v>
      </c>
      <c r="G281" s="4" t="s">
        <v>647</v>
      </c>
      <c r="H281" s="4" t="s">
        <v>1029</v>
      </c>
      <c r="I281" s="17">
        <v>0</v>
      </c>
      <c r="O281" s="32" t="s">
        <v>1029</v>
      </c>
      <c r="P281" s="5" t="s">
        <v>905</v>
      </c>
      <c r="Q281" s="5" t="s">
        <v>1039</v>
      </c>
      <c r="R281" s="23" t="s">
        <v>1138</v>
      </c>
      <c r="T281" s="32" t="s">
        <v>1211</v>
      </c>
      <c r="U281" s="10" t="s">
        <v>590</v>
      </c>
      <c r="V281" s="10" t="s">
        <v>926</v>
      </c>
      <c r="W281" s="25">
        <v>0</v>
      </c>
      <c r="Y281" s="32" t="s">
        <v>926</v>
      </c>
      <c r="AA281" t="s">
        <v>1092</v>
      </c>
      <c r="AB281" t="s">
        <v>1041</v>
      </c>
      <c r="AC281" t="s">
        <v>59</v>
      </c>
      <c r="AD281" t="s">
        <v>226</v>
      </c>
      <c r="AE281" t="s">
        <v>61</v>
      </c>
      <c r="AF281" s="2"/>
      <c r="AG281" t="s">
        <v>1040</v>
      </c>
      <c r="AI281">
        <v>0.210362039113734</v>
      </c>
      <c r="AJ281">
        <v>0.29108845006201101</v>
      </c>
      <c r="AK281">
        <v>0.72692274196481999</v>
      </c>
      <c r="AL281">
        <v>8.3152177467839206E-2</v>
      </c>
      <c r="AM281">
        <v>4919</v>
      </c>
      <c r="AN281" s="1" t="s">
        <v>227</v>
      </c>
      <c r="AO281">
        <v>5232</v>
      </c>
      <c r="AP281">
        <v>798</v>
      </c>
      <c r="AQ281" t="b">
        <v>1</v>
      </c>
    </row>
    <row r="282" spans="1:43">
      <c r="A282">
        <v>93</v>
      </c>
      <c r="B282" t="s">
        <v>59</v>
      </c>
      <c r="C282" t="s">
        <v>284</v>
      </c>
      <c r="D282" t="s">
        <v>61</v>
      </c>
      <c r="E282" s="2"/>
      <c r="F282" t="e">
        <f xml:space="preserve"> _xlfn.XLOOKUP(D282&amp;"+"&amp;C282,#REF!,#REF!)</f>
        <v>#REF!</v>
      </c>
      <c r="G282" s="4" t="s">
        <v>35</v>
      </c>
      <c r="H282" s="4" t="s">
        <v>35</v>
      </c>
      <c r="I282" s="17">
        <v>0</v>
      </c>
      <c r="O282" s="32" t="s">
        <v>35</v>
      </c>
      <c r="P282" s="5" t="s">
        <v>35</v>
      </c>
      <c r="Q282" s="5" t="s">
        <v>35</v>
      </c>
      <c r="R282" s="23">
        <v>0</v>
      </c>
      <c r="T282" s="32" t="s">
        <v>35</v>
      </c>
      <c r="U282" s="10" t="s">
        <v>35</v>
      </c>
      <c r="V282" s="10" t="s">
        <v>35</v>
      </c>
      <c r="W282" s="25">
        <v>0</v>
      </c>
      <c r="Y282" s="32" t="s">
        <v>35</v>
      </c>
      <c r="AA282" t="s">
        <v>1092</v>
      </c>
      <c r="AC282" t="s">
        <v>59</v>
      </c>
      <c r="AD282" t="s">
        <v>284</v>
      </c>
      <c r="AE282" t="s">
        <v>61</v>
      </c>
      <c r="AF282" s="2"/>
      <c r="AI282">
        <v>0.62745893852720902</v>
      </c>
      <c r="AJ282">
        <v>0.62401364206191301</v>
      </c>
      <c r="AK282">
        <v>0.73272284462395398</v>
      </c>
      <c r="AL282">
        <v>0.49722277142903099</v>
      </c>
      <c r="AM282">
        <v>7590</v>
      </c>
      <c r="AN282" s="1" t="s">
        <v>285</v>
      </c>
      <c r="AO282">
        <v>8073</v>
      </c>
      <c r="AP282">
        <v>695</v>
      </c>
      <c r="AQ282" t="b">
        <v>1</v>
      </c>
    </row>
    <row r="283" spans="1:43">
      <c r="A283">
        <v>128</v>
      </c>
      <c r="B283" t="s">
        <v>59</v>
      </c>
      <c r="C283" t="s">
        <v>361</v>
      </c>
      <c r="D283" t="s">
        <v>61</v>
      </c>
      <c r="E283" s="2"/>
      <c r="F283" t="e">
        <f xml:space="preserve"> _xlfn.XLOOKUP(D283&amp;"+"&amp;C283,#REF!,#REF!)</f>
        <v>#REF!</v>
      </c>
      <c r="G283" s="4" t="s">
        <v>35</v>
      </c>
      <c r="H283" s="4" t="s">
        <v>35</v>
      </c>
      <c r="I283" s="17">
        <v>0</v>
      </c>
      <c r="O283" s="32" t="s">
        <v>35</v>
      </c>
      <c r="P283" s="5" t="s">
        <v>35</v>
      </c>
      <c r="Q283" s="5" t="s">
        <v>35</v>
      </c>
      <c r="R283" s="23">
        <v>0</v>
      </c>
      <c r="T283" s="32" t="s">
        <v>35</v>
      </c>
      <c r="U283" s="10" t="s">
        <v>35</v>
      </c>
      <c r="V283" s="10" t="s">
        <v>35</v>
      </c>
      <c r="W283" s="25">
        <v>0</v>
      </c>
      <c r="Y283" s="32" t="s">
        <v>35</v>
      </c>
      <c r="AA283" t="s">
        <v>1092</v>
      </c>
      <c r="AC283" t="s">
        <v>59</v>
      </c>
      <c r="AD283" t="s">
        <v>361</v>
      </c>
      <c r="AE283" t="s">
        <v>61</v>
      </c>
      <c r="AF283" s="2"/>
      <c r="AI283">
        <v>0.74134010301340503</v>
      </c>
      <c r="AJ283">
        <v>0.72138913275252303</v>
      </c>
      <c r="AK283">
        <v>0.96636305837716896</v>
      </c>
      <c r="AL283">
        <v>0.29070223376450799</v>
      </c>
      <c r="AM283">
        <v>9520</v>
      </c>
      <c r="AN283" s="1" t="s">
        <v>362</v>
      </c>
      <c r="AO283">
        <v>10127</v>
      </c>
      <c r="AP283">
        <v>586</v>
      </c>
      <c r="AQ283" t="b">
        <v>1</v>
      </c>
    </row>
    <row r="284" spans="1:43">
      <c r="A284">
        <v>153</v>
      </c>
      <c r="B284" t="s">
        <v>59</v>
      </c>
      <c r="C284" t="s">
        <v>419</v>
      </c>
      <c r="D284" t="s">
        <v>61</v>
      </c>
      <c r="E284" s="2"/>
      <c r="F284" t="e">
        <f xml:space="preserve"> _xlfn.XLOOKUP(D284&amp;"+"&amp;C284,#REF!,#REF!)</f>
        <v>#REF!</v>
      </c>
      <c r="G284" s="4" t="s">
        <v>35</v>
      </c>
      <c r="H284" s="4" t="s">
        <v>35</v>
      </c>
      <c r="I284" s="17">
        <v>0</v>
      </c>
      <c r="O284" s="32" t="s">
        <v>35</v>
      </c>
      <c r="P284" s="5" t="s">
        <v>35</v>
      </c>
      <c r="Q284" s="5" t="s">
        <v>35</v>
      </c>
      <c r="R284" s="23">
        <v>0</v>
      </c>
      <c r="T284" s="32" t="s">
        <v>35</v>
      </c>
      <c r="U284" s="10" t="s">
        <v>35</v>
      </c>
      <c r="V284" s="10" t="s">
        <v>35</v>
      </c>
      <c r="W284" s="25">
        <v>0</v>
      </c>
      <c r="Y284" s="32" t="s">
        <v>35</v>
      </c>
      <c r="AA284" t="s">
        <v>1092</v>
      </c>
      <c r="AC284" t="s">
        <v>59</v>
      </c>
      <c r="AD284" t="s">
        <v>419</v>
      </c>
      <c r="AE284" t="s">
        <v>61</v>
      </c>
      <c r="AF284" s="2"/>
      <c r="AI284">
        <v>0.66221315472758202</v>
      </c>
      <c r="AJ284">
        <v>0.62893547289524199</v>
      </c>
      <c r="AK284">
        <v>0.87618062062780799</v>
      </c>
      <c r="AL284">
        <v>6.0063489660422402E-2</v>
      </c>
      <c r="AM284">
        <v>11244</v>
      </c>
      <c r="AN284" s="1" t="s">
        <v>420</v>
      </c>
      <c r="AO284">
        <v>11960</v>
      </c>
      <c r="AP284">
        <v>766</v>
      </c>
      <c r="AQ284" t="b">
        <v>1</v>
      </c>
    </row>
    <row r="285" spans="1:43" ht="63">
      <c r="A285">
        <v>11</v>
      </c>
      <c r="B285" t="s">
        <v>59</v>
      </c>
      <c r="C285" t="s">
        <v>60</v>
      </c>
      <c r="D285" t="s">
        <v>61</v>
      </c>
      <c r="E285" s="2"/>
      <c r="F285" t="e">
        <f xml:space="preserve"> _xlfn.XLOOKUP(D285&amp;"+"&amp;C285,#REF!,#REF!)</f>
        <v>#REF!</v>
      </c>
      <c r="G285" s="4" t="s">
        <v>35</v>
      </c>
      <c r="H285" s="4" t="s">
        <v>35</v>
      </c>
      <c r="I285" s="17">
        <v>0</v>
      </c>
      <c r="O285" s="32" t="s">
        <v>35</v>
      </c>
      <c r="P285" s="5" t="s">
        <v>35</v>
      </c>
      <c r="Q285" s="5" t="s">
        <v>35</v>
      </c>
      <c r="R285" s="23">
        <v>0</v>
      </c>
      <c r="T285" s="32" t="s">
        <v>35</v>
      </c>
      <c r="U285" s="10" t="s">
        <v>35</v>
      </c>
      <c r="V285" s="10" t="s">
        <v>35</v>
      </c>
      <c r="W285" s="25">
        <v>0</v>
      </c>
      <c r="Y285" s="32" t="s">
        <v>35</v>
      </c>
      <c r="Z285" s="3" t="s">
        <v>906</v>
      </c>
      <c r="AC285" t="s">
        <v>59</v>
      </c>
      <c r="AD285" t="s">
        <v>60</v>
      </c>
      <c r="AE285" t="s">
        <v>61</v>
      </c>
      <c r="AF285" s="2"/>
      <c r="AI285">
        <v>0.74395289350936999</v>
      </c>
      <c r="AJ285">
        <v>0.72101803744874304</v>
      </c>
      <c r="AK285">
        <v>0.93967342746164595</v>
      </c>
      <c r="AL285">
        <v>0.357222433594438</v>
      </c>
      <c r="AM285">
        <v>10643</v>
      </c>
      <c r="AN285" s="1" t="s">
        <v>62</v>
      </c>
      <c r="AO285">
        <v>11322</v>
      </c>
      <c r="AP285">
        <v>642</v>
      </c>
      <c r="AQ285" t="b">
        <v>1</v>
      </c>
    </row>
    <row r="286" spans="1:43" ht="63">
      <c r="A286">
        <v>138</v>
      </c>
      <c r="B286" t="s">
        <v>59</v>
      </c>
      <c r="C286" t="s">
        <v>385</v>
      </c>
      <c r="D286" t="s">
        <v>61</v>
      </c>
      <c r="E286" s="2"/>
      <c r="F286" t="e">
        <f xml:space="preserve"> _xlfn.XLOOKUP(D286&amp;"+"&amp;C286,#REF!,#REF!)</f>
        <v>#REF!</v>
      </c>
      <c r="G286" s="4" t="s">
        <v>35</v>
      </c>
      <c r="H286" s="4" t="s">
        <v>35</v>
      </c>
      <c r="I286" s="17">
        <v>0</v>
      </c>
      <c r="O286" s="32" t="s">
        <v>35</v>
      </c>
      <c r="P286" s="5" t="s">
        <v>35</v>
      </c>
      <c r="Q286" s="5" t="s">
        <v>35</v>
      </c>
      <c r="R286" s="23">
        <v>0</v>
      </c>
      <c r="T286" s="32" t="s">
        <v>35</v>
      </c>
      <c r="U286" s="10" t="s">
        <v>35</v>
      </c>
      <c r="V286" s="10" t="s">
        <v>35</v>
      </c>
      <c r="W286" s="25">
        <v>0</v>
      </c>
      <c r="Y286" s="32" t="s">
        <v>35</v>
      </c>
      <c r="Z286" s="3" t="s">
        <v>906</v>
      </c>
      <c r="AA286" t="s">
        <v>1092</v>
      </c>
      <c r="AC286" t="s">
        <v>59</v>
      </c>
      <c r="AD286" t="s">
        <v>385</v>
      </c>
      <c r="AE286" t="s">
        <v>61</v>
      </c>
      <c r="AF286" s="2"/>
      <c r="AI286">
        <v>0.73573822863466998</v>
      </c>
      <c r="AJ286">
        <v>0.73128281439270804</v>
      </c>
      <c r="AK286">
        <v>0.82960999512025602</v>
      </c>
      <c r="AL286">
        <v>0.62177758944611305</v>
      </c>
      <c r="AM286">
        <v>4661</v>
      </c>
      <c r="AN286" s="1" t="s">
        <v>386</v>
      </c>
      <c r="AO286">
        <v>4957</v>
      </c>
      <c r="AP286">
        <v>671</v>
      </c>
      <c r="AQ286" t="b">
        <v>1</v>
      </c>
    </row>
    <row r="287" spans="1:43" ht="409.5">
      <c r="A287" s="15">
        <v>123</v>
      </c>
      <c r="B287" s="15" t="s">
        <v>348</v>
      </c>
      <c r="C287" s="15" t="s">
        <v>349</v>
      </c>
      <c r="D287" s="15" t="s">
        <v>350</v>
      </c>
      <c r="E287" s="16"/>
      <c r="F287" s="15" t="e">
        <f xml:space="preserve"> _xlfn.XLOOKUP(D287&amp;"+"&amp;C287,#REF!,#REF!)</f>
        <v>#REF!</v>
      </c>
      <c r="G287" s="4" t="s">
        <v>907</v>
      </c>
      <c r="H287" s="4" t="s">
        <v>1085</v>
      </c>
      <c r="I287" s="17">
        <v>1</v>
      </c>
      <c r="J287" s="22" t="s">
        <v>1187</v>
      </c>
      <c r="O287" s="32" t="s">
        <v>1187</v>
      </c>
      <c r="P287" s="5" t="s">
        <v>577</v>
      </c>
      <c r="Q287" s="5" t="s">
        <v>1086</v>
      </c>
      <c r="R287" s="23">
        <v>1</v>
      </c>
      <c r="S287" s="5" t="s">
        <v>1188</v>
      </c>
      <c r="T287" s="32" t="s">
        <v>1188</v>
      </c>
      <c r="U287" s="10" t="s">
        <v>585</v>
      </c>
      <c r="V287" s="10" t="s">
        <v>950</v>
      </c>
      <c r="W287" s="25">
        <v>0</v>
      </c>
      <c r="X287" s="10" t="s">
        <v>950</v>
      </c>
      <c r="Y287" s="32" t="s">
        <v>950</v>
      </c>
      <c r="Z287" s="3" t="s">
        <v>908</v>
      </c>
      <c r="AB287" t="s">
        <v>1088</v>
      </c>
      <c r="AC287" t="s">
        <v>348</v>
      </c>
      <c r="AD287" t="s">
        <v>349</v>
      </c>
      <c r="AE287" t="s">
        <v>350</v>
      </c>
      <c r="AF287" s="2"/>
      <c r="AG287" t="s">
        <v>1087</v>
      </c>
      <c r="AI287">
        <v>0.41171792532575202</v>
      </c>
      <c r="AJ287">
        <v>0.402134974835061</v>
      </c>
      <c r="AK287">
        <v>0.72438040570059803</v>
      </c>
      <c r="AL287">
        <v>0.18571760038356799</v>
      </c>
      <c r="AM287">
        <v>6114</v>
      </c>
      <c r="AN287" s="1" t="s">
        <v>351</v>
      </c>
      <c r="AO287">
        <v>6504</v>
      </c>
      <c r="AP287">
        <v>570</v>
      </c>
      <c r="AQ287" t="b">
        <v>1</v>
      </c>
    </row>
    <row r="288" spans="1:43">
      <c r="A288">
        <v>126</v>
      </c>
      <c r="B288" t="s">
        <v>348</v>
      </c>
      <c r="C288" t="s">
        <v>357</v>
      </c>
      <c r="D288" t="s">
        <v>350</v>
      </c>
      <c r="E288" s="2"/>
      <c r="F288" t="e">
        <f xml:space="preserve"> _xlfn.XLOOKUP(D288&amp;"+"&amp;C288,#REF!,#REF!)</f>
        <v>#REF!</v>
      </c>
      <c r="G288" s="4" t="s">
        <v>35</v>
      </c>
      <c r="H288" s="4" t="s">
        <v>35</v>
      </c>
      <c r="I288" s="17">
        <v>0</v>
      </c>
      <c r="O288" s="32" t="s">
        <v>35</v>
      </c>
      <c r="P288" s="5" t="s">
        <v>35</v>
      </c>
      <c r="Q288" s="5" t="s">
        <v>35</v>
      </c>
      <c r="R288" s="23">
        <v>0</v>
      </c>
      <c r="T288" s="32" t="s">
        <v>35</v>
      </c>
      <c r="U288" s="10" t="s">
        <v>35</v>
      </c>
      <c r="V288" s="10" t="s">
        <v>35</v>
      </c>
      <c r="W288" s="25">
        <v>0</v>
      </c>
      <c r="Y288" s="32" t="s">
        <v>35</v>
      </c>
      <c r="AA288" t="s">
        <v>1092</v>
      </c>
      <c r="AC288" t="s">
        <v>348</v>
      </c>
      <c r="AD288" t="s">
        <v>357</v>
      </c>
      <c r="AE288" t="s">
        <v>350</v>
      </c>
      <c r="AF288" s="2"/>
      <c r="AI288">
        <v>0.54610622822919297</v>
      </c>
      <c r="AJ288">
        <v>0.55375716117361196</v>
      </c>
      <c r="AK288">
        <v>0.75772917666758599</v>
      </c>
      <c r="AL288">
        <v>0.37636439412603401</v>
      </c>
      <c r="AM288">
        <v>5461</v>
      </c>
      <c r="AN288" s="1" t="s">
        <v>358</v>
      </c>
      <c r="AO288">
        <v>5809</v>
      </c>
      <c r="AP288">
        <v>444</v>
      </c>
      <c r="AQ288" t="b">
        <v>1</v>
      </c>
    </row>
  </sheetData>
  <autoFilter ref="A1:AU288" xr:uid="{A17F1432-B5DF-42C4-B3E8-27BA62DDC81C}"/>
  <sortState xmlns:xlrd2="http://schemas.microsoft.com/office/spreadsheetml/2017/richdata2" ref="A2:AQ288">
    <sortCondition ref="D2:D288"/>
    <sortCondition ref="C2:C288"/>
  </sortState>
  <phoneticPr fontId="20" type="noConversion"/>
  <hyperlinks>
    <hyperlink ref="Z30" r:id="rId1" xr:uid="{631BEEDC-0684-4ECA-A88B-33BBC3D8FBF0}"/>
    <hyperlink ref="Z151" r:id="rId2" xr:uid="{6DE60346-DA2A-470F-9E2F-549EF31A9A88}"/>
    <hyperlink ref="Z225" r:id="rId3" xr:uid="{2448320F-2705-42D5-BEE7-025EC11597C8}"/>
    <hyperlink ref="Z249" r:id="rId4" xr:uid="{1A7269AB-8248-43D2-9500-BD0CC581F3B1}"/>
    <hyperlink ref="Z250" r:id="rId5" xr:uid="{5525D564-D805-407F-A8FF-7596CAB93D43}"/>
  </hyperlinks>
  <pageMargins left="0.7" right="0.7" top="0.75" bottom="0.75" header="0.3" footer="0.3"/>
  <pageSetup paperSize="9" orientation="portrait" horizontalDpi="0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2023-06-14T22:00:58Z</dcterms:created>
  <dcterms:modified xsi:type="dcterms:W3CDTF">2024-05-31T14:39:05Z</dcterms:modified>
  <cp:category/>
  <cp:contentStatus/>
</cp:coreProperties>
</file>