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4" i="1" l="1"/>
  <c r="L29" i="1"/>
  <c r="H32" i="1"/>
  <c r="H27" i="1"/>
  <c r="H31" i="1"/>
  <c r="H26" i="1"/>
  <c r="H30" i="1"/>
  <c r="H25" i="1"/>
  <c r="G21" i="1"/>
  <c r="G20" i="1"/>
  <c r="G19" i="1"/>
  <c r="E21" i="1"/>
  <c r="E20" i="1"/>
  <c r="E19" i="1"/>
</calcChain>
</file>

<file path=xl/sharedStrings.xml><?xml version="1.0" encoding="utf-8"?>
<sst xmlns="http://schemas.openxmlformats.org/spreadsheetml/2006/main" count="83" uniqueCount="39">
  <si>
    <t>Source data (stored in a cube)</t>
  </si>
  <si>
    <t>Account</t>
  </si>
  <si>
    <t xml:space="preserve">Entity </t>
  </si>
  <si>
    <t>Department</t>
  </si>
  <si>
    <t>Europe</t>
  </si>
  <si>
    <t>Value</t>
  </si>
  <si>
    <t>production</t>
  </si>
  <si>
    <t>Lease costs</t>
  </si>
  <si>
    <t>Asia</t>
  </si>
  <si>
    <t>Ad income</t>
  </si>
  <si>
    <t>marketing</t>
  </si>
  <si>
    <t>Sales of goods</t>
  </si>
  <si>
    <t>Sales team</t>
  </si>
  <si>
    <t>Head count</t>
  </si>
  <si>
    <t>Allocation criteria</t>
  </si>
  <si>
    <t>Cost of goods (COGS)</t>
  </si>
  <si>
    <t>Australia</t>
  </si>
  <si>
    <t>Logistics costs</t>
  </si>
  <si>
    <t>admin department</t>
  </si>
  <si>
    <t>Square footage</t>
  </si>
  <si>
    <t>Finance</t>
  </si>
  <si>
    <t>1: All logistics costs need to be split to the departments within europe, based on the size of the office.</t>
  </si>
  <si>
    <t>2:All costs from the europe entity need to be allocated to the other entities based on their headcount.</t>
  </si>
  <si>
    <t>Step 1 result:</t>
  </si>
  <si>
    <t>Initial value</t>
  </si>
  <si>
    <t>Step 2 result:</t>
  </si>
  <si>
    <t>Ad Income</t>
  </si>
  <si>
    <t>Allocated out step 2</t>
  </si>
  <si>
    <t>Total after both allocations</t>
  </si>
  <si>
    <t>Total after allocation one</t>
  </si>
  <si>
    <t>Allocated in Step 2</t>
  </si>
  <si>
    <t>Allocated in step1</t>
  </si>
  <si>
    <t>Allocated out step1</t>
  </si>
  <si>
    <t>Total Asia marketing</t>
  </si>
  <si>
    <t>Total Australia sales</t>
  </si>
  <si>
    <t>Setup of an allocation would be to:</t>
  </si>
  <si>
    <t>1. Set the filters on the source data to determine which data that needs to be allocated.</t>
  </si>
  <si>
    <t>2. Per allocation, select the target members to where the data needs to be allocated</t>
  </si>
  <si>
    <t>3. Select the member on which the allocation is based.  This can be manual input or based on existing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</si>
</sst>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tabSelected="1" workbookViewId="0">
      <selection activeCell="G13" sqref="G13"/>
    </sheetView>
  </sheetViews>
  <sheetFormatPr defaultRowHeight="15" x14ac:dyDescent="0.25"/>
  <cols>
    <col min="1" max="1" width="27.7109375" bestFit="1" customWidth="1"/>
    <col min="2" max="2" width="8.85546875" bestFit="1" customWidth="1"/>
    <col min="3" max="3" width="17.85546875" bestFit="1" customWidth="1"/>
    <col min="4" max="4" width="11.42578125" bestFit="1" customWidth="1"/>
    <col min="5" max="5" width="17" bestFit="1" customWidth="1"/>
    <col min="6" max="6" width="18.42578125" bestFit="1" customWidth="1"/>
    <col min="7" max="7" width="23.5703125" bestFit="1" customWidth="1"/>
    <col min="8" max="8" width="23.5703125" customWidth="1"/>
    <col min="9" max="9" width="18.85546875" bestFit="1" customWidth="1"/>
    <col min="10" max="10" width="25.140625" bestFit="1" customWidth="1"/>
    <col min="11" max="11" width="19.28515625" bestFit="1" customWidth="1"/>
  </cols>
  <sheetData>
    <row r="3" spans="1:10" x14ac:dyDescent="0.25">
      <c r="A3" t="s">
        <v>0</v>
      </c>
    </row>
    <row r="5" spans="1:10" x14ac:dyDescent="0.25">
      <c r="A5" t="s">
        <v>1</v>
      </c>
      <c r="B5" t="s">
        <v>2</v>
      </c>
      <c r="C5" t="s">
        <v>3</v>
      </c>
      <c r="D5" t="s">
        <v>5</v>
      </c>
      <c r="I5" t="s">
        <v>13</v>
      </c>
      <c r="J5" t="s">
        <v>19</v>
      </c>
    </row>
    <row r="6" spans="1:10" x14ac:dyDescent="0.25">
      <c r="A6" t="s">
        <v>15</v>
      </c>
      <c r="B6" t="s">
        <v>4</v>
      </c>
      <c r="C6" t="s">
        <v>6</v>
      </c>
      <c r="D6">
        <v>100</v>
      </c>
      <c r="G6" t="s">
        <v>4</v>
      </c>
      <c r="H6" t="s">
        <v>6</v>
      </c>
      <c r="J6">
        <v>6000</v>
      </c>
    </row>
    <row r="7" spans="1:10" x14ac:dyDescent="0.25">
      <c r="A7" t="s">
        <v>17</v>
      </c>
      <c r="B7" t="s">
        <v>4</v>
      </c>
      <c r="C7" t="s">
        <v>18</v>
      </c>
      <c r="D7">
        <v>80</v>
      </c>
      <c r="G7" t="s">
        <v>4</v>
      </c>
      <c r="H7" t="s">
        <v>18</v>
      </c>
      <c r="J7">
        <v>3000</v>
      </c>
    </row>
    <row r="8" spans="1:10" x14ac:dyDescent="0.25">
      <c r="A8" t="s">
        <v>7</v>
      </c>
      <c r="B8" t="s">
        <v>4</v>
      </c>
      <c r="C8" t="s">
        <v>20</v>
      </c>
      <c r="D8">
        <v>50</v>
      </c>
      <c r="G8" t="s">
        <v>4</v>
      </c>
      <c r="H8" t="s">
        <v>20</v>
      </c>
      <c r="J8">
        <v>3000</v>
      </c>
    </row>
    <row r="10" spans="1:10" x14ac:dyDescent="0.25">
      <c r="A10" t="s">
        <v>9</v>
      </c>
      <c r="B10" t="s">
        <v>8</v>
      </c>
      <c r="C10" t="s">
        <v>10</v>
      </c>
      <c r="D10">
        <v>500</v>
      </c>
      <c r="G10" t="s">
        <v>8</v>
      </c>
      <c r="H10" t="s">
        <v>10</v>
      </c>
      <c r="I10">
        <v>5</v>
      </c>
    </row>
    <row r="11" spans="1:10" x14ac:dyDescent="0.25">
      <c r="A11" t="s">
        <v>11</v>
      </c>
      <c r="B11" t="s">
        <v>16</v>
      </c>
      <c r="C11" t="s">
        <v>12</v>
      </c>
      <c r="D11">
        <v>500</v>
      </c>
      <c r="G11" t="s">
        <v>16</v>
      </c>
      <c r="H11" t="s">
        <v>12</v>
      </c>
      <c r="I11">
        <v>5</v>
      </c>
    </row>
    <row r="14" spans="1:10" x14ac:dyDescent="0.25">
      <c r="A14" t="s">
        <v>14</v>
      </c>
    </row>
    <row r="15" spans="1:10" x14ac:dyDescent="0.25">
      <c r="A15" t="s">
        <v>21</v>
      </c>
    </row>
    <row r="16" spans="1:10" x14ac:dyDescent="0.25">
      <c r="A16" t="s">
        <v>22</v>
      </c>
    </row>
    <row r="18" spans="1:12" x14ac:dyDescent="0.25">
      <c r="A18" t="s">
        <v>23</v>
      </c>
      <c r="D18" t="s">
        <v>24</v>
      </c>
      <c r="E18" t="s">
        <v>31</v>
      </c>
      <c r="F18" t="s">
        <v>32</v>
      </c>
      <c r="G18" t="s">
        <v>29</v>
      </c>
      <c r="H18" t="s">
        <v>30</v>
      </c>
      <c r="I18" t="s">
        <v>27</v>
      </c>
      <c r="J18" t="s">
        <v>28</v>
      </c>
    </row>
    <row r="19" spans="1:12" x14ac:dyDescent="0.25">
      <c r="A19" t="s">
        <v>15</v>
      </c>
      <c r="B19" t="s">
        <v>4</v>
      </c>
      <c r="C19" t="s">
        <v>6</v>
      </c>
      <c r="D19">
        <v>100</v>
      </c>
      <c r="E19">
        <f>$D$7*J6/SUM($J$6:$J$8)</f>
        <v>40</v>
      </c>
      <c r="F19">
        <v>0</v>
      </c>
      <c r="G19">
        <f>SUM(D19:F19)</f>
        <v>140</v>
      </c>
      <c r="I19">
        <v>-140</v>
      </c>
      <c r="J19" s="1">
        <v>0</v>
      </c>
    </row>
    <row r="20" spans="1:12" x14ac:dyDescent="0.25">
      <c r="A20" t="s">
        <v>17</v>
      </c>
      <c r="B20" t="s">
        <v>4</v>
      </c>
      <c r="C20" t="s">
        <v>18</v>
      </c>
      <c r="D20">
        <v>80</v>
      </c>
      <c r="E20">
        <f>$D$7*J7/SUM($J$6:$J$8)</f>
        <v>20</v>
      </c>
      <c r="F20">
        <v>-80</v>
      </c>
      <c r="G20">
        <f>SUM(D20:F20)</f>
        <v>20</v>
      </c>
      <c r="I20">
        <v>-20</v>
      </c>
      <c r="J20" s="1">
        <v>0</v>
      </c>
    </row>
    <row r="21" spans="1:12" x14ac:dyDescent="0.25">
      <c r="A21" t="s">
        <v>7</v>
      </c>
      <c r="B21" t="s">
        <v>4</v>
      </c>
      <c r="C21" t="s">
        <v>20</v>
      </c>
      <c r="D21">
        <v>50</v>
      </c>
      <c r="E21">
        <f>$D$7*J8/SUM($J$6:$J$8)</f>
        <v>20</v>
      </c>
      <c r="F21">
        <v>0</v>
      </c>
      <c r="G21">
        <f>SUM(D21:F21)</f>
        <v>70</v>
      </c>
      <c r="I21">
        <v>-70</v>
      </c>
      <c r="J21" s="1">
        <v>0</v>
      </c>
    </row>
    <row r="22" spans="1:12" x14ac:dyDescent="0.25">
      <c r="J22" s="1"/>
    </row>
    <row r="23" spans="1:12" x14ac:dyDescent="0.25">
      <c r="A23" t="s">
        <v>25</v>
      </c>
      <c r="J23" s="1"/>
    </row>
    <row r="24" spans="1:12" x14ac:dyDescent="0.25">
      <c r="J24" s="1"/>
    </row>
    <row r="25" spans="1:12" x14ac:dyDescent="0.25">
      <c r="A25" t="s">
        <v>15</v>
      </c>
      <c r="B25" t="s">
        <v>8</v>
      </c>
      <c r="C25" t="s">
        <v>10</v>
      </c>
      <c r="H25">
        <f>$G$19*$I$10/SUM($I$10:$I$11)</f>
        <v>70</v>
      </c>
      <c r="J25" s="1">
        <v>70</v>
      </c>
    </row>
    <row r="26" spans="1:12" x14ac:dyDescent="0.25">
      <c r="A26" t="s">
        <v>17</v>
      </c>
      <c r="B26" t="s">
        <v>8</v>
      </c>
      <c r="C26" t="s">
        <v>10</v>
      </c>
      <c r="H26">
        <f>$G$20*$I$10/SUM($I$10:$I$11)</f>
        <v>10</v>
      </c>
      <c r="J26" s="1">
        <v>10</v>
      </c>
    </row>
    <row r="27" spans="1:12" x14ac:dyDescent="0.25">
      <c r="A27" t="s">
        <v>7</v>
      </c>
      <c r="B27" t="s">
        <v>8</v>
      </c>
      <c r="C27" t="s">
        <v>10</v>
      </c>
      <c r="H27">
        <f>$G$21*$I$10/SUM($I$10:$I$11)</f>
        <v>35</v>
      </c>
      <c r="J27" s="1">
        <v>35</v>
      </c>
    </row>
    <row r="28" spans="1:12" x14ac:dyDescent="0.25">
      <c r="A28" t="s">
        <v>26</v>
      </c>
      <c r="B28" t="s">
        <v>8</v>
      </c>
      <c r="C28" t="s">
        <v>10</v>
      </c>
      <c r="D28">
        <v>500</v>
      </c>
      <c r="J28" s="1">
        <v>500</v>
      </c>
    </row>
    <row r="29" spans="1:12" x14ac:dyDescent="0.25">
      <c r="J29" s="1"/>
      <c r="K29" t="s">
        <v>33</v>
      </c>
      <c r="L29">
        <f>SUM(J25:J28)</f>
        <v>615</v>
      </c>
    </row>
    <row r="30" spans="1:12" x14ac:dyDescent="0.25">
      <c r="A30" t="s">
        <v>15</v>
      </c>
      <c r="B30" t="s">
        <v>16</v>
      </c>
      <c r="C30" t="s">
        <v>12</v>
      </c>
      <c r="H30">
        <f>$G$19*$I$10/SUM($I$10:$I$11)</f>
        <v>70</v>
      </c>
      <c r="J30" s="1">
        <v>70</v>
      </c>
    </row>
    <row r="31" spans="1:12" x14ac:dyDescent="0.25">
      <c r="A31" t="s">
        <v>17</v>
      </c>
      <c r="B31" t="s">
        <v>16</v>
      </c>
      <c r="C31" t="s">
        <v>12</v>
      </c>
      <c r="H31">
        <f>$G$20*$I$10/SUM($I$10:$I$11)</f>
        <v>10</v>
      </c>
      <c r="J31" s="1">
        <v>10</v>
      </c>
    </row>
    <row r="32" spans="1:12" x14ac:dyDescent="0.25">
      <c r="A32" t="s">
        <v>7</v>
      </c>
      <c r="B32" t="s">
        <v>16</v>
      </c>
      <c r="C32" t="s">
        <v>12</v>
      </c>
      <c r="H32">
        <f>$G$21*$I$10/SUM($I$10:$I$11)</f>
        <v>35</v>
      </c>
      <c r="J32" s="1">
        <v>35</v>
      </c>
    </row>
    <row r="33" spans="1:12" x14ac:dyDescent="0.25">
      <c r="A33" t="s">
        <v>11</v>
      </c>
      <c r="B33" t="s">
        <v>16</v>
      </c>
      <c r="C33" t="s">
        <v>12</v>
      </c>
      <c r="D33">
        <v>500</v>
      </c>
      <c r="J33" s="2">
        <v>500</v>
      </c>
    </row>
    <row r="34" spans="1:12" x14ac:dyDescent="0.25">
      <c r="J34" s="1"/>
      <c r="K34" t="s">
        <v>34</v>
      </c>
      <c r="L34">
        <f>SUM(J30:J33)</f>
        <v>615</v>
      </c>
    </row>
    <row r="36" spans="1:12" x14ac:dyDescent="0.25">
      <c r="A36" t="s">
        <v>35</v>
      </c>
    </row>
    <row r="37" spans="1:12" x14ac:dyDescent="0.25">
      <c r="A37" t="s">
        <v>36</v>
      </c>
    </row>
    <row r="38" spans="1:12" x14ac:dyDescent="0.25">
      <c r="A38" t="s">
        <v>37</v>
      </c>
    </row>
    <row r="39" spans="1:12" x14ac:dyDescent="0.25">
      <c r="A3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Mubadala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Jan Hoorelbeke (Mubadala Petroleum)</dc:creator>
  <cp:lastModifiedBy>Stijn Jan Hoorelbeke (Mubadala Petroleum)</cp:lastModifiedBy>
  <dcterms:created xsi:type="dcterms:W3CDTF">2015-12-22T10:26:27Z</dcterms:created>
  <dcterms:modified xsi:type="dcterms:W3CDTF">2015-12-22T11:09:37Z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