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naresh\Downloads\"/>
    </mc:Choice>
  </mc:AlternateContent>
  <xr:revisionPtr revIDLastSave="0" documentId="13_ncr:1_{8581D961-AC0F-411E-A32E-4965FFDD9FC9}" xr6:coauthVersionLast="45" xr6:coauthVersionMax="45" xr10:uidLastSave="{00000000-0000-0000-0000-000000000000}"/>
  <bookViews>
    <workbookView xWindow="-108" yWindow="-108" windowWidth="23256" windowHeight="12576" activeTab="3" xr2:uid="{3ECEDC02-84AB-4C3B-A431-CCB885D8499D}"/>
  </bookViews>
  <sheets>
    <sheet name="Client test cases" sheetId="1" r:id="rId1"/>
    <sheet name="Vendor test cases" sheetId="2" r:id="rId2"/>
    <sheet name="Users test cases" sheetId="3" r:id="rId3"/>
    <sheet name="Payrise" sheetId="4" r:id="rId4"/>
  </sheets>
  <definedNames>
    <definedName name="_xlnm._FilterDatabase" localSheetId="0" hidden="1">'Client test cases'!$A$7:$AB$40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5" i="4" l="1"/>
  <c r="M5" i="4"/>
  <c r="L5" i="4"/>
  <c r="K5" i="4"/>
  <c r="N5" i="3"/>
  <c r="M5" i="3"/>
  <c r="L5" i="3"/>
  <c r="K5" i="3"/>
  <c r="N5" i="2" l="1"/>
  <c r="M5" i="2"/>
  <c r="L5" i="2"/>
  <c r="K5" i="2"/>
  <c r="N5" i="1"/>
  <c r="M5" i="1"/>
  <c r="L5" i="1"/>
  <c r="K5" i="1"/>
</calcChain>
</file>

<file path=xl/sharedStrings.xml><?xml version="1.0" encoding="utf-8"?>
<sst xmlns="http://schemas.openxmlformats.org/spreadsheetml/2006/main" count="1012" uniqueCount="530">
  <si>
    <t xml:space="preserve">TEXPERTS HRM APPLICATION </t>
  </si>
  <si>
    <t>Verification Completed On
Date &amp; Time</t>
  </si>
  <si>
    <t>Reviewed By</t>
  </si>
  <si>
    <t>Module</t>
  </si>
  <si>
    <t>Environment</t>
  </si>
  <si>
    <t>Build Version</t>
  </si>
  <si>
    <t>Overall QA Status</t>
  </si>
  <si>
    <t>Released Date &amp; Version</t>
  </si>
  <si>
    <t>Passed</t>
  </si>
  <si>
    <t>Passed with Errors</t>
  </si>
  <si>
    <t>Blocked</t>
  </si>
  <si>
    <t>Failed</t>
  </si>
  <si>
    <t>Test Case ID</t>
  </si>
  <si>
    <t>Test Scenario</t>
  </si>
  <si>
    <t>Test Case</t>
  </si>
  <si>
    <t>Test Steps</t>
  </si>
  <si>
    <t>Tested On Date</t>
  </si>
  <si>
    <t>Expected Result</t>
  </si>
  <si>
    <t>Actual Result</t>
  </si>
  <si>
    <t>Status</t>
  </si>
  <si>
    <t>HRM-HR-Client</t>
  </si>
  <si>
    <t>HR_CLNT_001</t>
  </si>
  <si>
    <t>Hr login</t>
  </si>
  <si>
    <t>Verify login with valid HR username and password</t>
  </si>
  <si>
    <t>1)Lauch browser
2)Open url : https://devth.azurewebsites.net/
3)Provide valid HR username
4)Provide valid password
5)Click on sign in button</t>
  </si>
  <si>
    <t xml:space="preserve">Login Successful
HR should see hr dash board page after login is successful
</t>
  </si>
  <si>
    <t>Verify HR is able to view clients page</t>
  </si>
  <si>
    <t>1)Login as HR
2)Click on clients tab</t>
  </si>
  <si>
    <t>HR should be able to see
1)Client search bar
2)Add new client button
3)List of clients with hyper links</t>
  </si>
  <si>
    <t>Client component</t>
  </si>
  <si>
    <t>New client registration</t>
  </si>
  <si>
    <t>Verify HR should be able to create new client</t>
  </si>
  <si>
    <t>1)Login as HR
2)Click on clients tab
3)Click on "Add new" button</t>
  </si>
  <si>
    <t>HR should be able to see the client registration form with the following fields
1)Client Name  
2)Street                                                           
3)City                                                            
4)State                                                          
5)Country                                                     
6)Zip Code                                                  
7)Cancel Button                                        
8)Submit Button</t>
  </si>
  <si>
    <t>1)Login as HR
2)Click on clients tab
3)Click on "Add new" button
4)Enter client name</t>
  </si>
  <si>
    <t>1)Should accept only alphabets
2)It is a mandatory field</t>
  </si>
  <si>
    <t>Verify client name text box</t>
  </si>
  <si>
    <t>Verify state drop down</t>
  </si>
  <si>
    <t>Verfiy submit button</t>
  </si>
  <si>
    <t>1)Login as HR
2)Click on clients tab
3)Click on "Add new" button
4)Enter street</t>
  </si>
  <si>
    <t>1)Login as HR
2)Click on clients tab
3)Click on "Add new" button
4)Enter city</t>
  </si>
  <si>
    <t>1)Login as HR
2)Click on clients tab
3)Click on "Add new" button
4)Enter country</t>
  </si>
  <si>
    <t>1)Login as HR
2)Click on clients tab
3)Click on "Add new" button
4)Select state</t>
  </si>
  <si>
    <t>1)Login as HR
2)Click on clients tab
3)Click on "Add new" button
4)Enter zipcode</t>
  </si>
  <si>
    <t>Verify street text box</t>
  </si>
  <si>
    <t>Verify city text box</t>
  </si>
  <si>
    <t>Verfiy country text box</t>
  </si>
  <si>
    <t>Verify zip code text box</t>
  </si>
  <si>
    <t>1)Choose label should be visible on the screeen                                                       
2)Should be able to select only one state                                                             3)Drop down should be scrollable                             
4)It is a mandatory field</t>
  </si>
  <si>
    <t>1)It should accept only numbers                                2)only 5 digits are allowed                                           3)It is a mandatory field cannot be blank.</t>
  </si>
  <si>
    <t>1)Login as HR
2)Click on clients tab
3)Click on "Add new" button
4)Enter client name
5)Enter street
6)Enter city
7)Select state
8)Enter country
9)Enter zipcode
10)Click on cancel button</t>
  </si>
  <si>
    <t>1)When I tap on cancel button the client registration form should disapper and it should display client page.                                                             2)If i entered all client registration details and I tap on cancel  button if again when i click "add new client" button the form should be clear.</t>
  </si>
  <si>
    <t>1)Login as HR
2)Click on clients tab
3)Click on "Add new" button
4)Enter client name
5)Enter street
6)Enter city
7)Select state
8)Enter country
9)Enter zipcode
10)Click on submit button</t>
  </si>
  <si>
    <t>1)Tap on submit button it should display pop up "client added successfully"                         
2) The newly added client should display on the top left side in clients  page.                                                       3)If I tap on submit button 2 times for the second time it should display the pop up "client already exists".                                     4)If any field is blank in client registration form the submit button should be inactive.</t>
  </si>
  <si>
    <t>Verify client details</t>
  </si>
  <si>
    <t>Client details</t>
  </si>
  <si>
    <t>1)Login as HR
2)Click on clients tab
3)Select a particular client</t>
  </si>
  <si>
    <t>Click on a client hyperlink in a new page it should display the following details    
1)Client name                    
2)Edit button                                                       3)Street                                                               4)City                                                                   5)State                                                                   6)Country                                                                7)Zipcode                                                             8)Address edit button                                          9)Add new address button</t>
  </si>
  <si>
    <t>Edit Client</t>
  </si>
  <si>
    <t>Verify  edit button</t>
  </si>
  <si>
    <t>1)Login as HR
2)Click on clients tab
3)Select a particular client
4)Click on edit button</t>
  </si>
  <si>
    <t>Click on edit button it should display the following,                                                            1)A large text box with existing client name   
2)Cancel button                                                  3)Accept button.</t>
  </si>
  <si>
    <t>Verify client text box</t>
  </si>
  <si>
    <t>1)Login as HR
2)Click on clients tab
3)Select a particular client
4)Click on edit button
5)Edit client name</t>
  </si>
  <si>
    <t>1)Client name text box should accept alphabets and numbers.
2)It is mandatory field.</t>
  </si>
  <si>
    <t>Verify cancel button</t>
  </si>
  <si>
    <t>1)Login as HR
2)Click on clients tab
3)Select a particular client
4)Click on edit button
5)Edit client name
6)Click on cancel button</t>
  </si>
  <si>
    <t>1)When I tap on the cancel button the editable text field should disappear
2)If I made any changes to client name and tap on cancel button the field should not update</t>
  </si>
  <si>
    <t>Verify accept button</t>
  </si>
  <si>
    <t>1)Login as HR
2)Click on clients tab
3)Select a particular client
4)Click on edit button
5)Edit client name
6)Click on accept button</t>
  </si>
  <si>
    <t>If I made changes to the client name and tap on submit button the client name should update</t>
  </si>
  <si>
    <t>Edit Client Address</t>
  </si>
  <si>
    <t>Verify client address edit button</t>
  </si>
  <si>
    <t xml:space="preserve">1)Login as HR
2)Click on clients tab
3)Select a particular client
4)Click on client address edit button
</t>
  </si>
  <si>
    <t>Tap on edit client address button then it should display the following,
1)Editable street text box
2)Editable city text box
3)Editable state drop down
4)Editable country drop down
5)Editable zipcode text box
6)Cancel button
7)Accept button
8)"Add new address" button should be in disable state</t>
  </si>
  <si>
    <t xml:space="preserve">1)Login as HR
2)Click on clients tab
3)Select a particular client
4)Click on client address edit button
5)Edit street text box
</t>
  </si>
  <si>
    <t>1)It should accept alphabets, numbers and special characters. 
2)It is a mandatory field</t>
  </si>
  <si>
    <t xml:space="preserve">1)Login as HR
2)Click on clients tab
3)Select a particular client
4)Click on client address edit button
5)Edit city text box
</t>
  </si>
  <si>
    <t xml:space="preserve">1)Login as HR
2)Click on clients tab
3)Select a particular client
4)Click on client address edit button
5)Select state
</t>
  </si>
  <si>
    <t xml:space="preserve">                                                                                    1) Should be able to select only one state                                                             2) Drop down should be scrollable                             3) It is a mandatory field cannot be blank.</t>
  </si>
  <si>
    <t>Verify country drop down</t>
  </si>
  <si>
    <t xml:space="preserve">1)Login as HR
2)Click on clients tab
3)Select a particular client
4)Click on client address edit button
5)Select country
</t>
  </si>
  <si>
    <t>It is mandatory field cannot be blank</t>
  </si>
  <si>
    <t>Verify zipcode text box</t>
  </si>
  <si>
    <t>Verify submit button</t>
  </si>
  <si>
    <t xml:space="preserve">1)Login as HR
2)Click on clients tab
3)Select a particular client
4)Click on client address edit button
5)Edit Zipcode
</t>
  </si>
  <si>
    <t xml:space="preserve">1)Login as HR
2)Click on clients tab
3)Select a particular client
4)Click on client address edit button
5)Edit street
6)Edit city
7)Select state
8)select country
9)Edit zipcode
10)Click on cancel button
</t>
  </si>
  <si>
    <t xml:space="preserve">1)Login as HR
2)Click on clients tab
3)Select a particular client
4)Click on client address edit button
5)Edit street
6)Edit city
7)Select state
8)select country
9)Edit zipcode
10)Click on accept button
</t>
  </si>
  <si>
    <t>1)When I tap on the cancel button the editable text field should disappear.
2)If I made any changes to client address fields and tap on cancel button the field should not update.</t>
  </si>
  <si>
    <t>1)If I made any changes to the client address fields and tap on submit button the client address fields should be update.
2)After updating the client address it should display pop "Address updated successfully".</t>
  </si>
  <si>
    <t>Add Client Address</t>
  </si>
  <si>
    <t>Verify "Add new address" button</t>
  </si>
  <si>
    <t xml:space="preserve">1)Login as HR
2)Click on clients tab
3)Select a particular client
4)Click on add new address button
</t>
  </si>
  <si>
    <t>After clicking on "Add new address" button the follwing text boxes should display with blank fields
1)Street
2)City
3)State
4)Country
5)Zipcode
6)Cancel button
7)Accept button</t>
  </si>
  <si>
    <t xml:space="preserve">1)Login as HR
2)Click on clients tab
3)Select a particular client
4)Click on add new address button
5)Enter street
</t>
  </si>
  <si>
    <t xml:space="preserve">1)Login as HR
2)Click on clients tab
3)Select a particular client
4)Click on add new address button
5)Enter city
</t>
  </si>
  <si>
    <t xml:space="preserve">1)Login as HR
2)Click on clients tab
3)Select a particular client
4)Click on add new address button
5)Enter zipcode
</t>
  </si>
  <si>
    <t xml:space="preserve">1)Login as HR
2)Click on clients tab
3)Select a particular client
4)Click on add new address button
5)Select state
</t>
  </si>
  <si>
    <t xml:space="preserve">1)Login as HR
2)Click on clients tab
3)Select a particular client
4)Click on add new address button
5)Select country
</t>
  </si>
  <si>
    <t xml:space="preserve">1)Login as HR
2)Click on clients tab
3)Select a particular client
4)Click on add new address button
5)Enter street
6)Enter city
7)Select state
8)Select country
9)Enter Zipcode
10)Click on cancel button
</t>
  </si>
  <si>
    <t xml:space="preserve">1)Login as HR
2)Click on clients tab
3)Select a particular client
4)Click on add new address button
5)Enter street
6)Enter city
7)Select state
8)Select country
9)Enter Zipcode
10)Click on submit  button
</t>
  </si>
  <si>
    <t xml:space="preserve">1)When I tap on cancel button the new client address form should disapper and it should display the client details page.   
2)If I entered all client address fields and i tap on cancel button if again when i click  on "Add new client address" button the form should be cleared .                                                         </t>
  </si>
  <si>
    <t>1)Tap on submit button it should display pop up "client address added successfully".                         
2) The newly added client address should display below the previous client addresses.                                                                                          3)If any field is blank in client address form the submit button should be inactive.</t>
  </si>
  <si>
    <t>HR_CLNT_002</t>
  </si>
  <si>
    <t>HR_CLNT_003</t>
  </si>
  <si>
    <t>HR_CLNT_004</t>
  </si>
  <si>
    <t>HR_CLNT_005</t>
  </si>
  <si>
    <t>HR_CLNT_006</t>
  </si>
  <si>
    <t>HR_CLNT_007</t>
  </si>
  <si>
    <t>HR_CLNT_008</t>
  </si>
  <si>
    <t>HR_CLNT_009</t>
  </si>
  <si>
    <t>HR_CLNT_010</t>
  </si>
  <si>
    <t>HR_CLNT_011</t>
  </si>
  <si>
    <t>HR_CLNT_012</t>
  </si>
  <si>
    <t>HR_CLNT_013</t>
  </si>
  <si>
    <t>HR_CLNT_014</t>
  </si>
  <si>
    <t>HR_CLNT_015</t>
  </si>
  <si>
    <t>HR_CLNT_016</t>
  </si>
  <si>
    <t>HR_CLNT_017</t>
  </si>
  <si>
    <t>HR_CLNT_018</t>
  </si>
  <si>
    <t>HR_CLNT_019</t>
  </si>
  <si>
    <t>HR_CLNT_020</t>
  </si>
  <si>
    <t>HR_CLNT_021</t>
  </si>
  <si>
    <t>HR_CLNT_022</t>
  </si>
  <si>
    <t>HR_CLNT_023</t>
  </si>
  <si>
    <t>HR_CLNT_024</t>
  </si>
  <si>
    <t>HR_CLNT_025</t>
  </si>
  <si>
    <t>HR_CLNT_026</t>
  </si>
  <si>
    <t>HR_CLNT_027</t>
  </si>
  <si>
    <t>HR_CLNT_028</t>
  </si>
  <si>
    <t>HR_CLNT_029</t>
  </si>
  <si>
    <t>HR_CLNT_030</t>
  </si>
  <si>
    <t>HR_CLNT_031</t>
  </si>
  <si>
    <t>HR_CLNT_032</t>
  </si>
  <si>
    <t>HRM-HR-Vendor</t>
  </si>
  <si>
    <t>HR_VNDR_001</t>
  </si>
  <si>
    <t>Vendor component</t>
  </si>
  <si>
    <t>Verify HR is able to view vendor page</t>
  </si>
  <si>
    <t>1)Login as HR
2)Click on vendors tab</t>
  </si>
  <si>
    <t>HR should be able to see
1)Vendor search bar
2)Add new vendor button
3)List of vendors with hyper links</t>
  </si>
  <si>
    <t>New vendor registration</t>
  </si>
  <si>
    <t>Verify HR should be able to create new vendor</t>
  </si>
  <si>
    <t>1)Login as HR
2)Click on vendors tab
3)Click on "Add new" button</t>
  </si>
  <si>
    <r>
      <t xml:space="preserve">HR should able to see the vendor registration form with following fields  
</t>
    </r>
    <r>
      <rPr>
        <b/>
        <sz val="11"/>
        <color theme="1"/>
        <rFont val="Calibri"/>
        <family val="2"/>
        <scheme val="minor"/>
      </rPr>
      <t>Identify/Payment details</t>
    </r>
    <r>
      <rPr>
        <sz val="11"/>
        <color theme="1"/>
        <rFont val="Calibri"/>
        <family val="2"/>
        <scheme val="minor"/>
      </rPr>
      <t xml:space="preserve">                                                1)Vendor Name  
2)Fedaral Id                                                         
3)Fax                                                         
4)Inv Method                                                                                                            
5)Pay Term
</t>
    </r>
    <r>
      <rPr>
        <b/>
        <sz val="11"/>
        <color theme="1"/>
        <rFont val="Calibri"/>
        <family val="2"/>
        <scheme val="minor"/>
      </rPr>
      <t xml:space="preserve">Address Details
</t>
    </r>
    <r>
      <rPr>
        <sz val="11"/>
        <color theme="1"/>
        <rFont val="Calibri"/>
        <family val="2"/>
        <scheme val="minor"/>
      </rPr>
      <t xml:space="preserve">1)Street
2)City
3)State
4)Country
5)Zipcode
</t>
    </r>
    <r>
      <rPr>
        <b/>
        <sz val="11"/>
        <color theme="1"/>
        <rFont val="Calibri"/>
        <family val="2"/>
        <scheme val="minor"/>
      </rPr>
      <t>Primary Contact Details</t>
    </r>
    <r>
      <rPr>
        <sz val="11"/>
        <color theme="1"/>
        <rFont val="Calibri"/>
        <family val="2"/>
        <scheme val="minor"/>
      </rPr>
      <t xml:space="preserve">
1)Name
2)Email
3)Contact number
</t>
    </r>
    <r>
      <rPr>
        <b/>
        <sz val="11"/>
        <color theme="1"/>
        <rFont val="Calibri"/>
        <family val="2"/>
        <scheme val="minor"/>
      </rPr>
      <t>Addenda</t>
    </r>
    <r>
      <rPr>
        <sz val="11"/>
        <color theme="1"/>
        <rFont val="Calibri"/>
        <family val="2"/>
        <scheme val="minor"/>
      </rPr>
      <t xml:space="preserve">
1)In Place
2)Points Covered
3)Sign Date
</t>
    </r>
    <r>
      <rPr>
        <b/>
        <sz val="11"/>
        <color theme="1"/>
        <rFont val="Calibri"/>
        <family val="2"/>
        <scheme val="minor"/>
      </rPr>
      <t>Contract</t>
    </r>
    <r>
      <rPr>
        <sz val="11"/>
        <color theme="1"/>
        <rFont val="Calibri"/>
        <family val="2"/>
        <scheme val="minor"/>
      </rPr>
      <t xml:space="preserve">
1)In Place
2)Sign Date
</t>
    </r>
    <r>
      <rPr>
        <b/>
        <sz val="11"/>
        <color theme="1"/>
        <rFont val="Calibri"/>
        <family val="2"/>
        <scheme val="minor"/>
      </rPr>
      <t>Instructions</t>
    </r>
    <r>
      <rPr>
        <sz val="11"/>
        <color theme="1"/>
        <rFont val="Calibri"/>
        <family val="2"/>
        <scheme val="minor"/>
      </rPr>
      <t xml:space="preserve">
1)Instructions text area
</t>
    </r>
    <r>
      <rPr>
        <b/>
        <sz val="11"/>
        <color theme="1"/>
        <rFont val="Calibri"/>
        <family val="2"/>
        <scheme val="minor"/>
      </rPr>
      <t>Add Contacts</t>
    </r>
    <r>
      <rPr>
        <sz val="11"/>
        <color theme="1"/>
        <rFont val="Calibri"/>
        <family val="2"/>
        <scheme val="minor"/>
      </rPr>
      <t xml:space="preserve">
1)Add new contact button
--&gt;Submit button                                    </t>
    </r>
  </si>
  <si>
    <t>Verfiy state drop down</t>
  </si>
  <si>
    <t>Verify Addenda In place "Yes" radio button</t>
  </si>
  <si>
    <t>Verify Addenda In place "No" radio button</t>
  </si>
  <si>
    <t>Verfiy Addenda points covered "Yes" radio button</t>
  </si>
  <si>
    <t>Verfiy Addenda points covered "No" radio button</t>
  </si>
  <si>
    <t>Verify Addenda Sign Date</t>
  </si>
  <si>
    <t xml:space="preserve"> Verify Contract In place "Yes" radio button</t>
  </si>
  <si>
    <t>Verfiy Contract In place "No" radio button</t>
  </si>
  <si>
    <t>Verify Contract sign date</t>
  </si>
  <si>
    <t>Verfiy Instructions text area</t>
  </si>
  <si>
    <t>Verify "Add New Contact" button</t>
  </si>
  <si>
    <t>Verfiy designation drop down</t>
  </si>
  <si>
    <t>Name text field should be,  Validation:It should accept alphabets. This text field cannot be blank.</t>
  </si>
  <si>
    <t>Email text field should accept only valid email format.It is a mandatory field should not be blank</t>
  </si>
  <si>
    <t>Contact number text field should be, 
1)It should accept only numbers.
2)Minimum 10 digits are allowed
3)It is a mandatory field cannot be blank</t>
  </si>
  <si>
    <t>1)Should able to select only one radio button at once, for example if I select "yes" radio button then "No" radio button should be in disable state.
2)It is a mandatory field cannot be blank</t>
  </si>
  <si>
    <t>1)Should able to select only one radio button at once, for example if I select "No" radio button then "Yes" radio button should be in disable state.
2)It is a mandatory field cannot be blank</t>
  </si>
  <si>
    <t>1)Should be able to select a date from date calendar.
2)It is a mandatory field cannot be blank</t>
  </si>
  <si>
    <t>1)Should accept all characters
2)It is not a mandatory field</t>
  </si>
  <si>
    <t xml:space="preserve">After tapping on add new contact the the screen should display the following fields
1)Designation drop down
2)Contact person text field
3)Email text field
4)Phone number text field
</t>
  </si>
  <si>
    <t>1)Should be able to select only one designation at a time
2)It is a mandatory field cannot be blank</t>
  </si>
  <si>
    <t>1)It should accept only aplhabets
2)It is a mandatory field cannot be blank.</t>
  </si>
  <si>
    <t>1)Email text field should accept only valid email format.
2)It is a mandatory field should not be blank</t>
  </si>
  <si>
    <t>1)It should accept only numbers.
2)Minimum 10 digits are allowed
3)It is a mandatory field cannot be blank</t>
  </si>
  <si>
    <t>1)Login as HR
2)Click on vendors tab
3)Click on "Add new" button
4)Enter vendor name</t>
  </si>
  <si>
    <t>Verify vendor name text box</t>
  </si>
  <si>
    <t>Verify fax number text box</t>
  </si>
  <si>
    <t>Verify name text box</t>
  </si>
  <si>
    <t>Verify Email text box</t>
  </si>
  <si>
    <t>Verify Contact number text box</t>
  </si>
  <si>
    <t>Verify contact person text box</t>
  </si>
  <si>
    <t>Verify email text box</t>
  </si>
  <si>
    <t>Verify phone number text box</t>
  </si>
  <si>
    <t>Verify federal Id text box</t>
  </si>
  <si>
    <t>1)Login as HR
2)Click on vendors tab
3)Click on "Add new" button
4)Enter Federal ID</t>
  </si>
  <si>
    <t>1)Login as HR
2)Click on vendors tab
3)Click on "Add new" button
4)Enter Fax number</t>
  </si>
  <si>
    <t>1)Login as HR
2)Click on vendors tab
3)Click on "Add new" button
4)Enter street</t>
  </si>
  <si>
    <t>1)Login as HR
2)Click on vendors tab
3)Click on "Add new" button
4)Enter city</t>
  </si>
  <si>
    <t>1)Login as HR
2)Click on vendors tab
3)Click on "Add new" button
4)Select state</t>
  </si>
  <si>
    <t>1)Login as HR
2)Click on vendors tab
3)Click on "Add new" button
4)Enter country</t>
  </si>
  <si>
    <t>1)Login as HR
2)Click on vendors tab
3)Click on "Add new" button
4)Enter zipcode</t>
  </si>
  <si>
    <t>1)Login as HR
2)Click on vendors tab
3)Click on "Add new" button
4)Enter name</t>
  </si>
  <si>
    <t>1)Login as HR
2)Click on vendors tab
3)Click on "Add new" button
4)Enter email</t>
  </si>
  <si>
    <t>1)Login as HR
2)Click on vendors tab
3)Click on "Add new" button
4)Enter contact number</t>
  </si>
  <si>
    <t>1)Login as HR
2)Click on vendors tab
3)Click on "Add new" button
4)Select yes radio button</t>
  </si>
  <si>
    <t>1)Login as HR
2)Click on vendors tab
3)Click on "Add new" button
4)Select no radio button</t>
  </si>
  <si>
    <t>1)Login as HR
2)Click on vendors tab
3)Click on "Add new" button
4)Select date</t>
  </si>
  <si>
    <t>1)Login as HR
2)Click on vendors tab
3)Click on "Add new" button
4)Enter text</t>
  </si>
  <si>
    <t>1)Login as HR
2)Click on vendors tab
3)Click on "Add new" button
4)Click on "Add new contact"</t>
  </si>
  <si>
    <t>1)Login as HR
2)Click on vendors tab
3)Click on "Add new" button
4)Click on "Add new contact"
5)Select designation</t>
  </si>
  <si>
    <t>1)Login as HR
2)Click on vendors tab
3)Click on "Add new" button
4)Click on "Add new contact"
5)Enter person name</t>
  </si>
  <si>
    <t>1)Login as HR
2)Click on vendors tab
3)Click on "Add new" button
4)Click on "Add new contact"
5)Enter person email</t>
  </si>
  <si>
    <t>1)Login as HR
2)Click on vendors tab
3)Click on "Add new" button
4)Click on "Add new contact"
5)Enter phone number</t>
  </si>
  <si>
    <t>1)Login as HR
2)Click on vendors tab
3)Click on "Add new" button
4)Enter all the fields given below Vendor Name, Fedaral Id, Fax, Inv Method, Pay Term, Street, City, State, Country, Zipcode, Name, Email, Contact number, Addenda In Place, Addenda points covered, Addenda sign date, Contract In place, Contract Sign date, Intructions, vendor contact</t>
  </si>
  <si>
    <t xml:space="preserve"> 1)Tap on submit button it should display pop up "vendor added successfully"                         
2) The newly added vendor should display on the top left side in vendors  page.                                                       
3)If I tap on submit button 2 times for the second time it should display the pop up "vendor already exists".                                     4)If any field is blank in vendor registration form the submit button should be inactive.</t>
  </si>
  <si>
    <t xml:space="preserve">1)It should accept only numbers                                2)Minimum 9 digits are allowed                                           </t>
  </si>
  <si>
    <t xml:space="preserve">1)It should accept only numbers                                2)Minimum 10 digits are allowed                                           </t>
  </si>
  <si>
    <t>1)It should accept only numbers                                2)Minimumu 5 digits are allowed                                           3)It is a mandatory field cannot be blank.</t>
  </si>
  <si>
    <t>HR_VNDR_002</t>
  </si>
  <si>
    <t>HR_VNDR_003</t>
  </si>
  <si>
    <t>HR_VNDR_004</t>
  </si>
  <si>
    <t>HR_VNDR_005</t>
  </si>
  <si>
    <t>HR_VNDR_006</t>
  </si>
  <si>
    <t>HR_VNDR_007</t>
  </si>
  <si>
    <t>HR_VNDR_008</t>
  </si>
  <si>
    <t>HR_VNDR_009</t>
  </si>
  <si>
    <t>HR_VNDR_010</t>
  </si>
  <si>
    <t>HR_VNDR_011</t>
  </si>
  <si>
    <t>HR_VNDR_012</t>
  </si>
  <si>
    <t>HR_VNDR_013</t>
  </si>
  <si>
    <t>HR_VNDR_014</t>
  </si>
  <si>
    <t>HR_VNDR_015</t>
  </si>
  <si>
    <t>HR_VNDR_016</t>
  </si>
  <si>
    <t>HR_VNDR_017</t>
  </si>
  <si>
    <t>HR_VNDR_018</t>
  </si>
  <si>
    <t>HR_VNDR_019</t>
  </si>
  <si>
    <t>HR_VNDR_020</t>
  </si>
  <si>
    <t>HR_VNDR_021</t>
  </si>
  <si>
    <t>HR_VNDR_022</t>
  </si>
  <si>
    <t>HR_VNDR_023</t>
  </si>
  <si>
    <t>HR_VNDR_024</t>
  </si>
  <si>
    <t>HR_VNDR_025</t>
  </si>
  <si>
    <t>HR_VNDR_026</t>
  </si>
  <si>
    <t>HR_VNDR_027</t>
  </si>
  <si>
    <t>HR_VNDR_028</t>
  </si>
  <si>
    <t>HR_VNDR_029</t>
  </si>
  <si>
    <t>Vendor details</t>
  </si>
  <si>
    <t>Verify vendor details</t>
  </si>
  <si>
    <t>1)Login as HR
2)Click on vendor tab
3)Select a  vendor that was created</t>
  </si>
  <si>
    <t>1)Able to see a vendor with all the details given while creating a new vendor
2)Click on vendor hyper link in a new page it should display the following details
3)Vendor Name, Fedaral Id, Fax, Inv Method, Pay Term, Street, City, State, Country, Zipcode, Name, Email, Contact number, Addenda In Place, Addenda points covered, Addenda sign date, Contract In place, Contract Sign date, Intructions, vendor contact</t>
  </si>
  <si>
    <t>Edit vendor</t>
  </si>
  <si>
    <t>Verify vendor text box</t>
  </si>
  <si>
    <t>1)Login as HR
2)Click on clients tab
3)Select a particular vendor
4)Click on edit button
5)Edit Vendor name</t>
  </si>
  <si>
    <t>1)Client name text box should accept alphabets.
2)It is mandatory field.</t>
  </si>
  <si>
    <t>Verify all vendor details</t>
  </si>
  <si>
    <t>1)Login as HR
2)Click on clients tab
3)Select a particular vendor
4)Click on edit button
5)Edit all vendor details</t>
  </si>
  <si>
    <t>1)Edit all vendor details fields with valid data</t>
  </si>
  <si>
    <t>1)Login as HR
2)Click on vendors tab
3)Select a particular vendor
4)Click on edit button
5)Edit vendor name and vendor details
6)Click on cancel button</t>
  </si>
  <si>
    <t>1)When I tap on the cancel button the editable text field should disappear
2)If I made any changes to vendor name and tap on cancel button the field should not update</t>
  </si>
  <si>
    <t>1)Login as HR
2)Click on vendors tab
3)Select a particular vendor
4)Click on edit button
5)Edit vendor name and vendor details
6)Click on accept button</t>
  </si>
  <si>
    <t>If I made changes to the vendor name and tap on submit button the client name should update</t>
  </si>
  <si>
    <t>Upload document</t>
  </si>
  <si>
    <t>Verify MSA document to upload</t>
  </si>
  <si>
    <t>1)Login as HR
2)Click on vendors tab
3)Select a particular vendor
4)Select MSA type from drop down
5)Click on select file
6)Click on upload button</t>
  </si>
  <si>
    <t>1)A uploaded document should be visible with uploaded date.
2)Acceptable file formats are .jpg,.png,.pdf</t>
  </si>
  <si>
    <t>Verify Agreement document to upload</t>
  </si>
  <si>
    <t>1)Login as HR
2)Click on vendors tab
3)Select a particular vendor
4)Select Agreement type from drop down
5)Click on select file
6)Click on upload button</t>
  </si>
  <si>
    <t>Edit Vendor address</t>
  </si>
  <si>
    <t>Verify edit button</t>
  </si>
  <si>
    <t>1)Login as HR
2)Click on vendors tab
3)Click on edit button to change vendor address</t>
  </si>
  <si>
    <t>Tapping on edit button the following fields should display.
1)Street
2)City
3)State drop down
4)Country drop down
5)Zipcode
6)Cancel button
7)Submit button</t>
  </si>
  <si>
    <t>1)It should accept alphabets, numbers and special characters. 
2)It is a mandatory field.
3)The text box should display exisiting data</t>
  </si>
  <si>
    <t>1)Should accept only alphabets
2)It is a mandatory field
3)The text box should display existing data</t>
  </si>
  <si>
    <t>Verfiy country drop down</t>
  </si>
  <si>
    <t>1)Choose label should be visible on the screeen                                                       
2)Should be able to select only one state                                                             3)Drop down should be scrollable                             
4)It is a mandatory field
5)The drop down should dispaly exisitng data</t>
  </si>
  <si>
    <t>1)Should accept only alphabets
2)It is a mandatory field
3)The drop down should display exisiting data</t>
  </si>
  <si>
    <t>1)It should accept only numbers                                2)Minimumu 5 digits are allowed                                           3)It is a mandatory field cannot be blank.
3)The text box should display existing data</t>
  </si>
  <si>
    <t>1)Login as HR
2)Click on vendors tab
3)Click on edit button to change vendor address
4)Edit street text box</t>
  </si>
  <si>
    <t>1)Login as HR
2)Click on vendors tab
3)Click on edit button to change vendor address
4)Edit city text box</t>
  </si>
  <si>
    <t>1)Login as HR
2)Click on vendors tab
3)Click on edit button to change vendor address
4)Edit state drop down</t>
  </si>
  <si>
    <t>1)Login as HR
2)Click on vendors tab
3)Click on edit button to change vendor address
4)Edit country drop down</t>
  </si>
  <si>
    <t>1)Login as HR
2)Click on vendors tab
3)Click on edit button to change vendor address
4)Edit zipcode text box</t>
  </si>
  <si>
    <t>1)Login as HR
2)Click on vendors tab
3)Click on edit button to change vendor address
4)Edit street
5)Edit City
6)Edit state
7)Edit country
8)Edit zip code
9)Click on cancel button</t>
  </si>
  <si>
    <t xml:space="preserve">1)When I tap on cancel button the exisiting vendor address form should disapper.   
2)If I edited all vendor address fields and i tap on cancel button if again when i click  on "edit vendor address" button the form should be cleared .                                                         </t>
  </si>
  <si>
    <t>1)Login as HR
2)Click on vendors tab
3)Click on edit button to change vendor address
4)Edit street
5)Edit City
6)Edit state
7)Edit country
8)Edit zip code
9)Click on submit button</t>
  </si>
  <si>
    <t>1)After changing all adress fields if I click on submit button the fields should update</t>
  </si>
  <si>
    <t>Add vendor address</t>
  </si>
  <si>
    <t>1)Login as HR
2)Click on vendors tab
3)Click on edit button to change vendor address
4)Enter zipcode</t>
  </si>
  <si>
    <t>1)Login as HR
2)Click on vendors tab
3)Click on add button to add vendor address
4)Select country from drop down</t>
  </si>
  <si>
    <t>1)Login as HR
2)Click on vendors tab
3)Click on add button to add vendor address
4)Enter street</t>
  </si>
  <si>
    <t>1)Login as HR
2)Click on vendors tab
3)Click on add button to add vendor address
4)Enter city</t>
  </si>
  <si>
    <t>1)Login as HR
2)Click on vendors tab
3)Click on add button to add vendor address
4)Select state from drop down</t>
  </si>
  <si>
    <t>1)Login as HR
2)Click on vendors tab
3)Click on add button to add vendor address
4)Edit street
5)Edit City
6)Edit state
7)Edit country
8)Edit zip code
9)Click on cancel button</t>
  </si>
  <si>
    <t>1)Login as HR
2)Click on vendors tab
3)Click on add button to add vendor address
4)Edit street
5)Edit City
6)Edit state
7)Edit country
8)Edit zip code
9)Click on submit button</t>
  </si>
  <si>
    <t xml:space="preserve">1)When I tap on cancel button the new vendor address form should disapper.   
2)If I entered all vendor address fields and i tap on cancel button if again when i click  on "Add new vendor address" button the form should be cleared .                                                         </t>
  </si>
  <si>
    <t>HR_VNDR_030</t>
  </si>
  <si>
    <t>HR_VNDR_031</t>
  </si>
  <si>
    <t>HR_VNDR_032</t>
  </si>
  <si>
    <t>HR_VNDR_033</t>
  </si>
  <si>
    <t>HR_VNDR_034</t>
  </si>
  <si>
    <t>HR_VNDR_035</t>
  </si>
  <si>
    <t>HR_VNDR_036</t>
  </si>
  <si>
    <t>HR_VNDR_037</t>
  </si>
  <si>
    <t>HR_VNDR_038</t>
  </si>
  <si>
    <t>HR_VNDR_039</t>
  </si>
  <si>
    <t>HR_VNDR_040</t>
  </si>
  <si>
    <t>HR_VNDR_041</t>
  </si>
  <si>
    <t>HR_VNDR_042</t>
  </si>
  <si>
    <t>HR_VNDR_043</t>
  </si>
  <si>
    <t>HR_VNDR_044</t>
  </si>
  <si>
    <t>HR_VNDR_045</t>
  </si>
  <si>
    <t>HR_VNDR_046</t>
  </si>
  <si>
    <t>HR_VNDR_047</t>
  </si>
  <si>
    <t>HR_VNDR_048</t>
  </si>
  <si>
    <t>HR_VNDR_049</t>
  </si>
  <si>
    <t>HR_VNDR_050</t>
  </si>
  <si>
    <t>HR_VNDR_051</t>
  </si>
  <si>
    <t>HRM-HR-Users</t>
  </si>
  <si>
    <t>HR_USERS_001</t>
  </si>
  <si>
    <t>Users component</t>
  </si>
  <si>
    <t>Verify HR is able to view users page</t>
  </si>
  <si>
    <t>1)Login as HR
2)Click on users tab</t>
  </si>
  <si>
    <t>HR should be able to see
1)users search bar
2)List of users</t>
  </si>
  <si>
    <t>Users projects icon</t>
  </si>
  <si>
    <t>Verify users project icon</t>
  </si>
  <si>
    <t>1)Login as HR
2)Click on users tab
3)Click on project icon of particular user</t>
  </si>
  <si>
    <t>Create new project</t>
  </si>
  <si>
    <t>Verify creation of new project</t>
  </si>
  <si>
    <t>1)Login as HR
2)Click on users tab
3)Click on project icon of particular user
4)Click on "Add new project" button</t>
  </si>
  <si>
    <t>Verify project start date</t>
  </si>
  <si>
    <t>1)Login as HR
2)Click on users tab
3)Click on project icon of particular user
4)Click on "Add new project" button
5)Select project start date</t>
  </si>
  <si>
    <t>Verify hourly rate</t>
  </si>
  <si>
    <t>1)Login as HR
2)Click on users tab
3)Click on project icon of particular user
4)Click on "Add new project" button
5)Enter hourly rate</t>
  </si>
  <si>
    <t>1)Should able to select a project start date from date calendar
2)It is mandatory field</t>
  </si>
  <si>
    <t>1)Should accept only numbers
2)It is a mandatory field</t>
  </si>
  <si>
    <t>Verify title drop down</t>
  </si>
  <si>
    <t>1)Login as HR
2)Click on users tab
3)Click on project icon of particular user
4)Click on "Add new project" button
5)Select title</t>
  </si>
  <si>
    <t>1)Choose label should be visible on the screeen                                                       
2)Should be able to select only one title                                                          
3)Drop down should be scrollable                             
4)It is a mandatory field</t>
  </si>
  <si>
    <t>Verify marketer drop down</t>
  </si>
  <si>
    <t>1)Login as HR
2)Click on users tab
3)Click on project icon of particular user
4)Click on "Add new project" button
5)Select marketer</t>
  </si>
  <si>
    <t>1)Choose label should be visible on the screeen                                                       
2)Should be able to select only one marketer                                                         
3)Drop down should be scrollable                             
4)It is a mandatory field</t>
  </si>
  <si>
    <t>Verify referred by</t>
  </si>
  <si>
    <t>1)Login as HR
2)Click on users tab
3)Click on project icon of particular user
4)Click on "Add new project" button
5)Enter reffered by</t>
  </si>
  <si>
    <t>Verify invoice schedule</t>
  </si>
  <si>
    <t>1)Login as HR
2)Click on users tab
3)Click on project icon of particular user
4)Click on "Add new project" button
5)Select invoice</t>
  </si>
  <si>
    <t>1)Choose label should be visible on the screeen                                                       
2)Should be able to select only one invoice                                                      
3)Drop down should be scrollable                             
4)It is a mandatory field</t>
  </si>
  <si>
    <t>Verify pay term</t>
  </si>
  <si>
    <t>1)Login as HR
2)Click on users tab
3)Click on project icon of particular user
4)Click on "Add new project" button
5)Select pay term</t>
  </si>
  <si>
    <t>1)Choose label should be visible on the screeen                                                       
2)Should be able to select only one pay term                                                     
3)Drop down should be scrollable                             
4)It is a mandatory field</t>
  </si>
  <si>
    <t>Verify client name</t>
  </si>
  <si>
    <t>1)Login as HR
2)Click on users tab
3)Click on project icon of particular user
4)Click on "Add new project" button
5)Select client name</t>
  </si>
  <si>
    <t>1)Choose label should be visible on the screeen                                                       
2)Should be able to select only one client                                            
3)Drop down should be scrollable                             
4)It is a mandatory field</t>
  </si>
  <si>
    <t>Verify client address</t>
  </si>
  <si>
    <t>1)Login as HR
2)Click on users tab
3)Click on project icon of particular user
4)Click on "Add new project" button
5)Select client address</t>
  </si>
  <si>
    <t>Verify vendor name</t>
  </si>
  <si>
    <t>1)Login as HR
2)Click on users tab
3)Click on project icon of particular user
4)Click on "Add new project" button
5)Select vendor name</t>
  </si>
  <si>
    <t>1)Choose label should be visible on the screeen                                                       
2)Should be able to select only one vendor                                           
3)Drop down should be scrollable                             
4)It is a mandatory field</t>
  </si>
  <si>
    <t>Verify vendor address</t>
  </si>
  <si>
    <t>1)Login as HR
2)Click on users tab
3)Click on project icon of particular user
4)Click on "Add new project" button
5)Select vendor address</t>
  </si>
  <si>
    <t>1)Should be able to select only one client address                             
2)It is a mandatory field
3)If i select client corresponding client address should display</t>
  </si>
  <si>
    <t>Verify vendor contact</t>
  </si>
  <si>
    <t>1)Login as HR
2)Click on users tab
3)Click on project icon of particular user
4)Click on "Add new project" button
5)Select vendor contact</t>
  </si>
  <si>
    <t>1)Should be able to select only one vendor address                             
2)It is a mandatory field
3)If i select vendor corresponding vendor address should display</t>
  </si>
  <si>
    <t>1)Should be able to select only one vendor contact                            
2)It is a mandatory field
3)If i select vendor address  corresponding vendor contact should display</t>
  </si>
  <si>
    <t>The add new project page should display the following fields
1)Project start date
2)Project end date
3)Hourly rate
4)Title drop down
5)Marketer drop down
6)Referred by
7)Invoice drop down
8)Pay term drop down
9)Client drop down
10)Client address drop down
11)Vendor drop down
12)Vendor address drop down
13)Vendor contact drop down
14)Cancel button
15)Submit button</t>
  </si>
  <si>
    <t>"1)Login as HR
2)Click on users tab
3)Click on project icon of particular user
4)Click on ""Add new project"" button"
5)Enter Project start date
6)Enter Project end date
7)Enter Hourly rate
8)Select title
9)Select marketer
10)Enter referred by
11)Select invoice
12)Select pay term
13)Select client
14)Select client address
15)Select vendor
16)Select vendor address
17)Select vendor contact
18)Cancel button</t>
  </si>
  <si>
    <t>1)When I tap on cancel button new project form should disappear and it should display projects page.                                                             2)If i entered all project details and I tap on cancel  button if again when i click "add new project" button the form should be clear.</t>
  </si>
  <si>
    <t>"1)Login as HR
2)Click on users tab
3)Click on project icon of particular user
4)Click on ""Add new project"" button"
5)Enter Project start date
6)Enter Project end date
7)Enter Hourly rate
8)Select title
9)Select marketer
10)Enter referred by
11)Select invoice
12)Select pay term
13)Select client
14)Select client address
15)Select vendor
16)Select vendor address
17)Select vendor contact
18)Submit button</t>
  </si>
  <si>
    <t>1)Tap on submit button it should display pop up "project added successfully"                         
2) The newly added project should display on the top left side in projects  page.                                                                                         3)If any field is blank in new project form the submit button should be inactive.</t>
  </si>
  <si>
    <t>In screen we should able to see,
1)User name
2)List of projects
3)Recently created projected with details
4)Edit project button
5)Generate billing advice button
6)Add new project button</t>
  </si>
  <si>
    <t>Update proejct details</t>
  </si>
  <si>
    <t>1)Login as HR
2)Click on users tab
3)Click on project icon of particular user
4)Click on "Edit project" button</t>
  </si>
  <si>
    <t>After tapping on edit button it should display the following fields to update
1)Project start date
2)Title
3)Marketer name
4)Referred by
5)Invoice
6)Pay term
7)Client name
8)Client address
9)Vendor name
10)Vendor address
11)Vendor contact</t>
  </si>
  <si>
    <t>1)Login as HR
2)Click on users tab
3)Click on project icon of particular user
4)Click on "Edit project" button
5)Edit all fields
6)Click on cancel button</t>
  </si>
  <si>
    <t>1)When I tap on cancel button  project form should disappear and it should display projects page.                                                             2)If i edited all project details and I tap on cancel  button if again when i click "edit project" button the fields should not update</t>
  </si>
  <si>
    <t>1)When I tap on save button all edited fields should update
2)It should display pop "project updated successfully".
3)All fields are mandatory to update a project , If any of the field is missed the project should not update</t>
  </si>
  <si>
    <t>1)Login as HR
2)Click on users tab
3)Click on project icon of particular user
4)Click on "Edit project" button
5)Edit all fields
6)Click on save button</t>
  </si>
  <si>
    <t>Verify save  button</t>
  </si>
  <si>
    <t>Mail Response</t>
  </si>
  <si>
    <t>Verify email recevied</t>
  </si>
  <si>
    <t>1)Login with accounts
2)Check email inbox</t>
  </si>
  <si>
    <t>After updating a project a email should receive with following fields
1)Marketer
2)Pay roll company
3)Consultant last name
4)Consultant first name
5)Consultant email
6)Consultant phone
7)Skills
8)Mid client
9)End client
10)Confirmation date
11)Billing rate to company
12)End date
13)Start date
14)Billing company</t>
  </si>
  <si>
    <t>Verify edit pay rate</t>
  </si>
  <si>
    <t>1)Login as HR
2)Click on users tab
3)Click on project icon of particular user
4)Click on "Edit" button</t>
  </si>
  <si>
    <t>Update pay rate</t>
  </si>
  <si>
    <t>Verfiy hourly rate</t>
  </si>
  <si>
    <t>1)Login as HR
2)Click on users tab
3)Click on project icon of particular user
4)Click on "Edit" button
5)Enter hourly rate</t>
  </si>
  <si>
    <t>1)It should accept only numbers
2)It is a mandatory field</t>
  </si>
  <si>
    <t>After clicking on edit it should display the pop up window with the following fields
1)Hourly rate
2)Last rate end date
3)New rate start date
4)Cancel button
5)Submit button</t>
  </si>
  <si>
    <t>1)Login as HR
2)Click on users tab
3)Click on project icon of particular user
4)Click on "Edit" button
5)Enter hourly rate
6)select last rate end date</t>
  </si>
  <si>
    <t>1)Login as HR
2)Click on users tab
3)Click on project icon of particular user
4)Click on "Edit" button
5)Enter hourly rate
6)select new rate start date</t>
  </si>
  <si>
    <t>Verify last rate end date</t>
  </si>
  <si>
    <t>Verify new rate start date</t>
  </si>
  <si>
    <t>Cancel button</t>
  </si>
  <si>
    <t>1)Login as HR
2)Click on users tab
3)Click on project icon of particular user
4)Click on "Edit" button
5)Enter hourly rate
6)Select last rate end date
7)select new rate start date
8)Click cancel button</t>
  </si>
  <si>
    <t>1)After tapping cancel button the pay rate form should disappearm it should display project details page.
2)If I entered pay rate details and I tap on cancel button if again I click on pay rate edit button the form should be clear</t>
  </si>
  <si>
    <t>Submit button</t>
  </si>
  <si>
    <t>1)Login as HR
2)Click on users tab
3)Click on project icon of particular user
4)Click on "Edit" button
5)Enter hourly rate
6)Select last rate end date
7)select new rate start date
8)Click submit button</t>
  </si>
  <si>
    <t>Verify history button</t>
  </si>
  <si>
    <t>1)Login as HR
2)Click on users tab
3)Click on project icon of particular user
4)Click on "history" button</t>
  </si>
  <si>
    <t>1)When click on the history button, the pay rate history should display</t>
  </si>
  <si>
    <t>After updating a pay rate a email should receive with following fields
1)Marketer
2)Pay roll company
3)Consultant last name
4)Consultant first name
5)Consultant email
6)Consultant phone
7)Skills
8)Mid client
9)End client
10)Confirmation date
11)Billing rate to company
12)End date
13)Start date
14)Billing company</t>
  </si>
  <si>
    <t>Billing advice</t>
  </si>
  <si>
    <t>Verify generate billing advice</t>
  </si>
  <si>
    <t>1)Login as HR
2)Click on users tab
3)Click on project icon of particular user
4)Click on generate billing advice</t>
  </si>
  <si>
    <t>1)After clicking on generate billing advice it should display pdf.
2)Should be able to download a pdf.
3)The pdf should be scrollable
4)If I click on download it should show loading indicator before downloading</t>
  </si>
  <si>
    <t>Project end date</t>
  </si>
  <si>
    <t>1)Login as HR
2)Click on users tab
3)Click on project icon of particular user
4)Click on Assign project end date</t>
  </si>
  <si>
    <t>After clicking on project end date it should display the following.
1Date calendar
2)Check box
3)Cancel button
4)Submit button</t>
  </si>
  <si>
    <t>Verify project end date</t>
  </si>
  <si>
    <t>Verify project end date calendar</t>
  </si>
  <si>
    <t xml:space="preserve">1)Login as HR
2)Click on users tab
3)Click on project icon of particular user
4)Click on Assign project end date
5)Select a date from calendar
</t>
  </si>
  <si>
    <t>1)Should be able to select a date form date calendar</t>
  </si>
  <si>
    <t>1)Login as HR
2)Click on users tab
3)Click on project icon of particular user
4)Click on Assign project end date
5)Select a date from calendar
6)Submit button</t>
  </si>
  <si>
    <t>1)After clicking on submit, the project end date should be visible on the screen
2)If the project has end date then edit pay rate should diappear</t>
  </si>
  <si>
    <t>After assigning project end date a email should receive with following fields
1)Marketer
2)Pay roll company
3)Consultant last name
4)Consultant first name
5)Consultant email
6)Consultant phone
7)Skills
8)Mid client
9)End client
10)Confirmation date
11)Billing rate to company
12)End date
13)Start date
14)Billing company</t>
  </si>
  <si>
    <t>HRM-HR-Payrise</t>
  </si>
  <si>
    <t>HR_USERS_002</t>
  </si>
  <si>
    <t>HR_USERS_003</t>
  </si>
  <si>
    <t>HR_USERS_004</t>
  </si>
  <si>
    <t>HR_USERS_005</t>
  </si>
  <si>
    <t>HR_USERS_006</t>
  </si>
  <si>
    <t>HR_USERS_007</t>
  </si>
  <si>
    <t>HR_USERS_008</t>
  </si>
  <si>
    <t>HR_USERS_009</t>
  </si>
  <si>
    <t>HR_USERS_010</t>
  </si>
  <si>
    <t>HR_USERS_011</t>
  </si>
  <si>
    <t>HR_USERS_012</t>
  </si>
  <si>
    <t>HR_USERS_013</t>
  </si>
  <si>
    <t>HR_USERS_014</t>
  </si>
  <si>
    <t>HR_USERS_015</t>
  </si>
  <si>
    <t>HR_USERS_016</t>
  </si>
  <si>
    <t>HR_USERS_017</t>
  </si>
  <si>
    <t>HR_USERS_018</t>
  </si>
  <si>
    <t>HR_USERS_019</t>
  </si>
  <si>
    <t>HR_USERS_020</t>
  </si>
  <si>
    <t>HR_USERS_021</t>
  </si>
  <si>
    <t>HR_USERS_022</t>
  </si>
  <si>
    <t>HR_USERS_023</t>
  </si>
  <si>
    <t>HR_USERS_024</t>
  </si>
  <si>
    <t>HR_USERS_025</t>
  </si>
  <si>
    <t>HR_USERS_026</t>
  </si>
  <si>
    <t>HR_USERS_027</t>
  </si>
  <si>
    <t>HR_USERS_028</t>
  </si>
  <si>
    <t>HR_USERS_029</t>
  </si>
  <si>
    <t>HR_USERS_030</t>
  </si>
  <si>
    <t>HR_USERS_031</t>
  </si>
  <si>
    <t>HR_USERS_032</t>
  </si>
  <si>
    <t>HR_USERS_033</t>
  </si>
  <si>
    <t>HR_USERS_034</t>
  </si>
  <si>
    <t>HR_USERS_035</t>
  </si>
  <si>
    <t>HR_USERS_036</t>
  </si>
  <si>
    <t>HR_PAY_001</t>
  </si>
  <si>
    <t>HR_PAY_002</t>
  </si>
  <si>
    <t>Pay rise component</t>
  </si>
  <si>
    <t>Verify HR is able to view pay rise page</t>
  </si>
  <si>
    <t>1)Login as HR
2)Click on pay rise tab</t>
  </si>
  <si>
    <t>HR should be able to see
1)Pay period
2)Consultant
3)Full report
4)Select year
5)Select month
6)Generate report</t>
  </si>
  <si>
    <t>Pay period</t>
  </si>
  <si>
    <t>Verify pay period report</t>
  </si>
  <si>
    <t>1)Login as HR
2)Click on pay rise tab
3)Select pay period
4)Select year
5)Select month
6)Generate report</t>
  </si>
  <si>
    <t>1)It should display the table data
2)Display the download pdf button</t>
  </si>
  <si>
    <t>Download pdf</t>
  </si>
  <si>
    <t>Verify download pdf</t>
  </si>
  <si>
    <t>1)Login as HR
2)Click on pay rise tab
3)Select pay period
4)Select year
5)Select month
6)Generate report
7)Download pdf</t>
  </si>
  <si>
    <t>1)Should be able to download the pdf
2)Downloaded pdf should display the all the data exactly</t>
  </si>
  <si>
    <t>Consultant</t>
  </si>
  <si>
    <t>Verify consultant</t>
  </si>
  <si>
    <t>1)Login as HR
2)Click on pay rise tab
3)Select consultant
4)Generate report</t>
  </si>
  <si>
    <t>Full report</t>
  </si>
  <si>
    <t>Verify full report</t>
  </si>
  <si>
    <t>1)Login as HR
2)Click on pay rise tab
3)Select full report
4)Generate report</t>
  </si>
  <si>
    <t>1)Login as HR
2)Click on pay rise tab
3)Select consultant
4)Pick a consultant
5)Generate report
6)Download pdf</t>
  </si>
  <si>
    <t>1)Login as HR
2)Click on pay rise tab
3)Select full report
4)Generate report
5)Download pdf</t>
  </si>
  <si>
    <t>HR_PAY_003</t>
  </si>
  <si>
    <t>HR_PAY_004</t>
  </si>
  <si>
    <t>HR_PAY_005</t>
  </si>
  <si>
    <t>HR_PAY_006</t>
  </si>
  <si>
    <t>HR_PAY_007</t>
  </si>
  <si>
    <t>HR_PAY_008</t>
  </si>
  <si>
    <t>Tested By</t>
  </si>
  <si>
    <t>As Expected</t>
  </si>
  <si>
    <t>Naresh</t>
  </si>
  <si>
    <t>Pass</t>
  </si>
  <si>
    <t>1)Should accept only alphabets and numbers
2)It is a mandatory field</t>
  </si>
  <si>
    <t>Choose label is not visible on the screen, other than that every thing working as expected</t>
  </si>
  <si>
    <t>1)It should accept only numbers                                2)Minimum 5 digits are allowed                                           3)It is a mandatory field cannot be blank.</t>
  </si>
  <si>
    <t>Verify country text box</t>
  </si>
  <si>
    <t>1)It is accepting special characters.
2)If i leave the field as blank and clicking on accept button. It should show message "please fill out this field".</t>
  </si>
  <si>
    <t>It should not accept more than 5 digits</t>
  </si>
  <si>
    <t>Search Client</t>
  </si>
  <si>
    <t>Verify search bar</t>
  </si>
  <si>
    <t xml:space="preserve">1)Login as HR
2)Click on clients tab
3)Enter a client name in search bar
</t>
  </si>
  <si>
    <t>1)Should able to see only information related searching data</t>
  </si>
  <si>
    <t>Fail</t>
  </si>
  <si>
    <t>HR_CLNT_033</t>
  </si>
  <si>
    <t>The newly created project should display on the top</t>
  </si>
  <si>
    <t>If there is no value in the field it is not showing any validation message like "please fill out this field"</t>
  </si>
  <si>
    <t>1)Should able to select date from calendar
2)It is mandatory field
3)It should not accept the date before the project start date</t>
  </si>
  <si>
    <t>1)Should able to select date from calendar
2)It is mandatory field
3)It should not accept the date before the last rate end date</t>
  </si>
  <si>
    <t>1)When I tap on submit button the pay rate should update successfully.
2)</t>
  </si>
  <si>
    <t>Without entering the vendor contact details if I click on submit button the form is submitting and also displaying pop "Vendor added success" good thing is that vendor is not creating.</t>
  </si>
  <si>
    <t>1) The newly added vendor address should display below the previous vendor addresses.                                                                                          2)If any field is blank in client address form the submit button should be inactive.</t>
  </si>
  <si>
    <t>Add vendor contact</t>
  </si>
  <si>
    <t>Verify vendor contact icon</t>
  </si>
  <si>
    <t>1)Login as HR
2)Click on vendors tab
3)Click on add button to add vendor address.
4)Add vendor address
5)click on vendor contact icon</t>
  </si>
  <si>
    <t>Edit vendor contact</t>
  </si>
  <si>
    <t>1)Login as HR
2)Click on vendors tab
3)click on vendor contact icon
4)Click on edit button</t>
  </si>
  <si>
    <t>If I click on vendor conatact icon it should display the vendor contact details, the following fields should display with the vendor contact data
1)Designation
2)Contact person
3)Email
4)Phone number
5)Edit button</t>
  </si>
  <si>
    <t>When I tap on button it should display the editable text fields
1)Designation
2)Contact person
3)Email
4)Phone number
5)Cancel button
6)Accept button</t>
  </si>
  <si>
    <t>Verify designation drop down</t>
  </si>
  <si>
    <t>1)Login as HR
2)Click on vendors tab
3)click on vendor contact icon
4)Click on edit button
5)Edit Designation</t>
  </si>
  <si>
    <t>1)Login as HR
2)Click on vendors tab
3)click on vendor contact icon
4)Click on edit button
5)Edit contact person</t>
  </si>
  <si>
    <t>1)Should be able to change to designation field.
2)It is a mandatory field</t>
  </si>
  <si>
    <t>1)Login as HR
2)Click on vendors tab
3)click on vendor contact icon
4)Click on edit button
5)Edit email</t>
  </si>
  <si>
    <t>1)Should accept only email format
2)It is a mandatory field</t>
  </si>
  <si>
    <t>1)Login as HR
2)Click on vendors tab
3)click on vendor contact icon
4)Click on edit button
5)Edit phone number</t>
  </si>
  <si>
    <t>1)Should accept only numbers
2)Miniumum 10 digits are allowed
3)It is a mandatory field</t>
  </si>
  <si>
    <t>1)If I change values and click on cancel button thr fields should not update.</t>
  </si>
  <si>
    <t>1)Login as HR
2)Click on vendors tab
3)click on vendor contact icon
4)Click on edit button
5)Edit designation
6)Edit contact person
7)Edit email
8)Edit phone number
9)Click on cancel button</t>
  </si>
  <si>
    <t>1)Login as HR
2)Click on vendors tab
3)click on vendor contact icon
4)Click on edit button
5)Edit designation
6)Edit contact person
7)Edit email
8)Edit phone number
9)Click on submit button</t>
  </si>
  <si>
    <t>1)Login as HR
2)Click on vendors tab
3)click on vendor contact icon
4)Click on "Add new" contact button</t>
  </si>
  <si>
    <t>1)Login as HR
2)Click on vendors tab
3)click on vendor contact icon
4)Click on "Add new" contact button
5)Enter designation</t>
  </si>
  <si>
    <t>1)Login as HR
2)Click on vendors tab
3)click on vendor contact icon
4)Click on "Add new" contact button
5)Enter contact person</t>
  </si>
  <si>
    <t>1)Login as HR
2)Click on vendors tab
3)click on vendor contact icon
4)Click on "Add new" contact button
5)Enter email</t>
  </si>
  <si>
    <t>1)Login as HR
2)Click on vendors tab
3)click on vendor contact icon
4)Click on "Add new" contact button
5)Enter phone number</t>
  </si>
  <si>
    <t>1)If I change values and click on submit button the fields should  update.
2)If I leave any field blank and hit on submit button , the fields should not update.
3)It should display pop up "contact updated successfully"</t>
  </si>
  <si>
    <t>1)Login as HR
2)Click on vendors tab
3)click on vendor contact icon
4)Click on "Add new" contact button
5)Enter designation
6)Enter person name
7)Enter email
8)Enter contact
9)Click on cancel button</t>
  </si>
  <si>
    <t>1)click on the cancel button the form should disappear
2)Give data to all fields, click on cancel button , the form should clear</t>
  </si>
  <si>
    <t>1)Login as HR
2)Click on vendors tab
3)click on vendor contact icon
4)Click on "Add new" contact button
5)Enter designation
6)Enter person name
7)Enter email
8)Enter contact
9)Click on submit button</t>
  </si>
  <si>
    <t>1)If any field is blank, the vendor conatct form should not add
2)If the vendor contact is added it should display below the previous vendor conatct of that particular address</t>
  </si>
  <si>
    <t>HR_VNDR_052</t>
  </si>
  <si>
    <t>HR_VNDR_053</t>
  </si>
  <si>
    <t>HR_VNDR_054</t>
  </si>
  <si>
    <t>HR_VNDR_055</t>
  </si>
  <si>
    <t>HR_VNDR_056</t>
  </si>
  <si>
    <t>HR_VNDR_057</t>
  </si>
  <si>
    <t>HR_VNDR_058</t>
  </si>
  <si>
    <t>HR_VNDR_059</t>
  </si>
  <si>
    <t>HR_VNDR_060</t>
  </si>
  <si>
    <t>HR_VNDR_061</t>
  </si>
  <si>
    <t>HR_VNDR_062</t>
  </si>
  <si>
    <t>HR_VNDR_063</t>
  </si>
  <si>
    <t>HR_VNDR_064</t>
  </si>
  <si>
    <t>HR_VNDR_065</t>
  </si>
  <si>
    <t>HR_VNDR_066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</si>
</sst>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rgb="FF000000"/>
      <name val="Trebuchet MS"/>
    </font>
    <font>
      <sz val="11"/>
      <name val="Arial"/>
    </font>
    <font>
      <sz val="10"/>
      <color theme="1"/>
      <name val="Trebuchet MS"/>
    </font>
    <font>
      <sz val="10"/>
      <color rgb="FF000000"/>
      <name val="Trebuchet MS"/>
    </font>
    <font>
      <sz val="10"/>
      <color rgb="FF000000"/>
      <name val="Calibri"/>
      <family val="2"/>
      <scheme val="minor"/>
    </font>
    <font>
      <sz val="8"/>
      <name val="Calibri"/>
      <family val="2"/>
      <scheme val="minor"/>
    </font>
    <font>
      <sz val="10"/>
      <color theme="1"/>
      <name val="Trebuchet MS"/>
      <family val="2"/>
    </font>
  </fonts>
  <fills count="9">
    <fill>
      <patternFill patternType="none"/>
    </fill>
    <fill>
      <patternFill patternType="gray125"/>
    </fill>
    <fill>
      <patternFill patternType="solid">
        <fgColor rgb="FFDEEAF6"/>
        <bgColor rgb="FFDEEAF6"/>
      </patternFill>
    </fill>
    <fill>
      <patternFill patternType="solid">
        <fgColor rgb="FFE7E6E6"/>
        <bgColor rgb="FFE7E6E6"/>
      </patternFill>
    </fill>
    <fill>
      <patternFill patternType="solid">
        <fgColor rgb="FF00FF00"/>
        <bgColor rgb="FF00FF00"/>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FF0000"/>
        <bgColor indexed="64"/>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3">
    <xf numFmtId="0" fontId="0" fillId="0" borderId="0" xfId="0"/>
    <xf numFmtId="0" fontId="4" fillId="0" borderId="0" xfId="0" applyFont="1" applyAlignment="1">
      <alignment vertical="center"/>
    </xf>
    <xf numFmtId="0" fontId="4" fillId="3" borderId="1"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4" xfId="0" applyFont="1" applyFill="1" applyBorder="1" applyAlignment="1">
      <alignment horizontal="center" vertical="center"/>
    </xf>
    <xf numFmtId="0" fontId="4" fillId="3" borderId="1" xfId="0" applyFont="1" applyFill="1" applyBorder="1" applyAlignment="1">
      <alignment horizontal="center" vertical="center"/>
    </xf>
    <xf numFmtId="0" fontId="4" fillId="0" borderId="0" xfId="0" applyFont="1" applyAlignment="1">
      <alignment horizontal="center" vertical="center"/>
    </xf>
    <xf numFmtId="0" fontId="4" fillId="4" borderId="4" xfId="0" applyFont="1" applyFill="1" applyBorder="1" applyAlignment="1">
      <alignment horizontal="center" vertical="center"/>
    </xf>
    <xf numFmtId="0" fontId="4" fillId="5" borderId="3" xfId="0" applyFont="1" applyFill="1" applyBorder="1" applyAlignment="1">
      <alignment horizontal="center" vertical="center" wrapText="1"/>
    </xf>
    <xf numFmtId="0" fontId="4" fillId="6" borderId="4" xfId="0" applyFont="1" applyFill="1" applyBorder="1" applyAlignment="1">
      <alignment horizontal="center" vertical="center"/>
    </xf>
    <xf numFmtId="0" fontId="4" fillId="7" borderId="4" xfId="0" applyFont="1" applyFill="1" applyBorder="1" applyAlignment="1">
      <alignment horizontal="center" vertical="center"/>
    </xf>
    <xf numFmtId="0" fontId="4" fillId="0" borderId="1" xfId="0" applyFont="1" applyBorder="1" applyAlignment="1">
      <alignment horizontal="center" vertical="center" wrapText="1"/>
    </xf>
    <xf numFmtId="16" fontId="5" fillId="0" borderId="4" xfId="0" applyNumberFormat="1" applyFont="1" applyBorder="1" applyAlignment="1">
      <alignment horizontal="center" vertical="center" wrapText="1"/>
    </xf>
    <xf numFmtId="0" fontId="4" fillId="0" borderId="4" xfId="0" applyFont="1" applyBorder="1" applyAlignment="1">
      <alignment horizontal="center" vertical="center"/>
    </xf>
    <xf numFmtId="0" fontId="4" fillId="0" borderId="4" xfId="0" applyFont="1" applyBorder="1" applyAlignment="1">
      <alignment vertical="center"/>
    </xf>
    <xf numFmtId="0" fontId="4" fillId="0" borderId="0" xfId="0" applyFont="1" applyAlignment="1">
      <alignment vertical="center" wrapText="1"/>
    </xf>
    <xf numFmtId="10" fontId="4" fillId="0" borderId="4" xfId="0" applyNumberFormat="1" applyFont="1" applyBorder="1" applyAlignment="1">
      <alignment vertical="center"/>
    </xf>
    <xf numFmtId="10" fontId="4" fillId="0" borderId="3" xfId="0" applyNumberFormat="1" applyFont="1" applyBorder="1" applyAlignment="1">
      <alignment vertical="center"/>
    </xf>
    <xf numFmtId="0" fontId="4" fillId="2" borderId="4"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0" borderId="0" xfId="0" applyFont="1"/>
    <xf numFmtId="0" fontId="6" fillId="0" borderId="0" xfId="0" applyFont="1" applyAlignment="1">
      <alignment wrapText="1"/>
    </xf>
    <xf numFmtId="0" fontId="0" fillId="0" borderId="0" xfId="0" applyAlignment="1">
      <alignment wrapText="1"/>
    </xf>
    <xf numFmtId="0" fontId="0" fillId="0" borderId="0" xfId="0" applyAlignment="1">
      <alignment vertical="top" wrapText="1"/>
    </xf>
    <xf numFmtId="0" fontId="8" fillId="0" borderId="4" xfId="0" applyFont="1" applyBorder="1" applyAlignment="1">
      <alignment horizontal="center" vertical="center"/>
    </xf>
    <xf numFmtId="14" fontId="0" fillId="0" borderId="0" xfId="0" applyNumberFormat="1"/>
    <xf numFmtId="0" fontId="0" fillId="8" borderId="0" xfId="0" applyFill="1"/>
    <xf numFmtId="0" fontId="0" fillId="8" borderId="0" xfId="0" applyFill="1" applyAlignment="1">
      <alignment vertical="top" wrapText="1"/>
    </xf>
    <xf numFmtId="14" fontId="0" fillId="8" borderId="0" xfId="0" applyNumberFormat="1" applyFill="1"/>
    <xf numFmtId="0" fontId="0" fillId="8" borderId="0" xfId="0" applyFill="1" applyAlignment="1">
      <alignment wrapText="1"/>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AF926-DAD2-431C-A8FE-193CD14B608F}">
  <dimension ref="A2:AB40"/>
  <sheetViews>
    <sheetView topLeftCell="C20" workbookViewId="0">
      <selection activeCell="H20" sqref="H20"/>
    </sheetView>
  </sheetViews>
  <sheetFormatPr defaultRowHeight="14.4" x14ac:dyDescent="0.3"/>
  <cols>
    <col min="1" max="1" width="22.33203125" customWidth="1"/>
    <col min="2" max="2" width="40.21875" customWidth="1"/>
    <col min="3" max="3" width="42.21875" customWidth="1"/>
    <col min="4" max="4" width="27.6640625" customWidth="1"/>
    <col min="5" max="5" width="32.109375" customWidth="1"/>
    <col min="6" max="6" width="25.109375" customWidth="1"/>
    <col min="7" max="7" width="25.6640625" customWidth="1"/>
    <col min="8" max="8" width="17.5546875" customWidth="1"/>
    <col min="9" max="9" width="22.88671875" customWidth="1"/>
    <col min="10" max="10" width="20.6640625" customWidth="1"/>
  </cols>
  <sheetData>
    <row r="2" spans="1:28" ht="14.25" customHeight="1" x14ac:dyDescent="0.3">
      <c r="A2" s="30" t="s">
        <v>0</v>
      </c>
      <c r="B2" s="31"/>
      <c r="C2" s="31"/>
      <c r="D2" s="31"/>
      <c r="E2" s="31"/>
      <c r="F2" s="31"/>
      <c r="G2" s="31"/>
      <c r="H2" s="31"/>
      <c r="I2" s="31"/>
      <c r="J2" s="31"/>
      <c r="K2" s="31"/>
      <c r="L2" s="31"/>
      <c r="M2" s="31"/>
      <c r="N2" s="32"/>
      <c r="O2" s="1"/>
      <c r="P2" s="1"/>
      <c r="Q2" s="1"/>
      <c r="R2" s="1"/>
      <c r="S2" s="1"/>
      <c r="T2" s="1"/>
      <c r="U2" s="1"/>
      <c r="V2" s="1"/>
      <c r="W2" s="1"/>
      <c r="X2" s="1"/>
      <c r="Y2" s="1"/>
      <c r="Z2" s="1"/>
      <c r="AA2" s="1"/>
      <c r="AB2" s="1"/>
    </row>
    <row r="4" spans="1:28" ht="38.25" customHeight="1" x14ac:dyDescent="0.3">
      <c r="A4" s="2" t="s">
        <v>1</v>
      </c>
      <c r="B4" s="3" t="s">
        <v>2</v>
      </c>
      <c r="C4" s="4" t="s">
        <v>3</v>
      </c>
      <c r="D4" s="4" t="s">
        <v>4</v>
      </c>
      <c r="E4" s="5" t="s">
        <v>5</v>
      </c>
      <c r="F4" s="5"/>
      <c r="G4" s="3" t="s">
        <v>6</v>
      </c>
      <c r="H4" s="3" t="s">
        <v>7</v>
      </c>
      <c r="I4" s="6"/>
      <c r="J4" s="1"/>
      <c r="K4" s="7" t="s">
        <v>8</v>
      </c>
      <c r="L4" s="8" t="s">
        <v>9</v>
      </c>
      <c r="M4" s="9" t="s">
        <v>10</v>
      </c>
      <c r="N4" s="10" t="s">
        <v>11</v>
      </c>
      <c r="O4" s="1"/>
      <c r="P4" s="1"/>
      <c r="Q4" s="1"/>
      <c r="R4" s="1"/>
      <c r="S4" s="1"/>
      <c r="T4" s="1"/>
      <c r="U4" s="1"/>
      <c r="V4" s="1"/>
      <c r="W4" s="1"/>
      <c r="X4" s="1"/>
      <c r="Y4" s="1"/>
      <c r="Z4" s="1"/>
      <c r="AA4" s="1"/>
      <c r="AB4" s="1"/>
    </row>
    <row r="5" spans="1:28" ht="21.75" customHeight="1" x14ac:dyDescent="0.3">
      <c r="A5" s="11"/>
      <c r="B5" s="12"/>
      <c r="C5" s="13" t="s">
        <v>20</v>
      </c>
      <c r="D5" s="13"/>
      <c r="E5" s="14"/>
      <c r="F5" s="13"/>
      <c r="G5" s="14"/>
      <c r="H5" s="14"/>
      <c r="I5" s="1"/>
      <c r="J5" s="15"/>
      <c r="K5" s="16">
        <f>COUNTIF(J8:J32,"passed")/21</f>
        <v>0</v>
      </c>
      <c r="L5" s="17">
        <f>COUNTIF(J8:J17,"Passed with Errors")/21</f>
        <v>0</v>
      </c>
      <c r="M5" s="16">
        <f>COUNTIF(J8:J17,"Blocked")/21</f>
        <v>0</v>
      </c>
      <c r="N5" s="16">
        <f>COUNTIF(J8:J17,"Failed")/21</f>
        <v>0</v>
      </c>
      <c r="O5" s="1"/>
      <c r="P5" s="1"/>
      <c r="Q5" s="1"/>
      <c r="R5" s="1"/>
      <c r="S5" s="1"/>
      <c r="T5" s="1"/>
      <c r="U5" s="1"/>
      <c r="V5" s="1"/>
      <c r="W5" s="1"/>
      <c r="X5" s="1"/>
      <c r="Y5" s="1"/>
      <c r="Z5" s="1"/>
      <c r="AA5" s="1"/>
      <c r="AB5" s="1"/>
    </row>
    <row r="7" spans="1:28" ht="18" customHeight="1" x14ac:dyDescent="0.3">
      <c r="A7" s="18" t="s">
        <v>12</v>
      </c>
      <c r="B7" s="18" t="s">
        <v>13</v>
      </c>
      <c r="C7" s="18" t="s">
        <v>14</v>
      </c>
      <c r="D7" s="19" t="s">
        <v>15</v>
      </c>
      <c r="E7" s="19" t="s">
        <v>17</v>
      </c>
      <c r="F7" s="19" t="s">
        <v>18</v>
      </c>
      <c r="G7" s="19" t="s">
        <v>16</v>
      </c>
      <c r="H7" s="19" t="s">
        <v>464</v>
      </c>
      <c r="I7" s="18" t="s">
        <v>19</v>
      </c>
      <c r="J7" s="1"/>
      <c r="K7" s="1"/>
      <c r="L7" s="15"/>
      <c r="M7" s="1"/>
      <c r="N7" s="1"/>
      <c r="O7" s="1"/>
      <c r="P7" s="1"/>
      <c r="Q7" s="1"/>
      <c r="R7" s="1"/>
      <c r="S7" s="1"/>
      <c r="T7" s="1"/>
      <c r="U7" s="1"/>
      <c r="V7" s="1"/>
      <c r="W7" s="1"/>
      <c r="X7" s="1"/>
      <c r="Y7" s="1"/>
      <c r="Z7" s="1"/>
      <c r="AA7" s="1"/>
      <c r="AB7" s="1"/>
    </row>
    <row r="8" spans="1:28" ht="100.8" x14ac:dyDescent="0.3">
      <c r="A8" t="s">
        <v>21</v>
      </c>
      <c r="B8" s="20" t="s">
        <v>22</v>
      </c>
      <c r="C8" s="21" t="s">
        <v>23</v>
      </c>
      <c r="D8" s="23" t="s">
        <v>24</v>
      </c>
      <c r="E8" s="23" t="s">
        <v>25</v>
      </c>
      <c r="F8" t="s">
        <v>465</v>
      </c>
      <c r="G8" s="25">
        <v>43993</v>
      </c>
      <c r="H8" t="s">
        <v>466</v>
      </c>
      <c r="I8" t="s">
        <v>467</v>
      </c>
    </row>
    <row r="9" spans="1:28" ht="57.6" x14ac:dyDescent="0.3">
      <c r="A9" t="s">
        <v>103</v>
      </c>
      <c r="B9" t="s">
        <v>29</v>
      </c>
      <c r="C9" s="20" t="s">
        <v>26</v>
      </c>
      <c r="D9" s="23" t="s">
        <v>27</v>
      </c>
      <c r="E9" s="22" t="s">
        <v>28</v>
      </c>
      <c r="F9" t="s">
        <v>465</v>
      </c>
      <c r="G9" s="25">
        <v>43993</v>
      </c>
      <c r="H9" t="s">
        <v>466</v>
      </c>
      <c r="I9" t="s">
        <v>467</v>
      </c>
    </row>
    <row r="10" spans="1:28" ht="158.4" x14ac:dyDescent="0.3">
      <c r="A10" t="s">
        <v>104</v>
      </c>
      <c r="B10" t="s">
        <v>30</v>
      </c>
      <c r="C10" s="22" t="s">
        <v>31</v>
      </c>
      <c r="D10" s="23" t="s">
        <v>32</v>
      </c>
      <c r="E10" s="22" t="s">
        <v>33</v>
      </c>
      <c r="F10" t="s">
        <v>465</v>
      </c>
      <c r="G10" s="25">
        <v>43993</v>
      </c>
      <c r="H10" t="s">
        <v>466</v>
      </c>
      <c r="I10" t="s">
        <v>467</v>
      </c>
    </row>
    <row r="11" spans="1:28" ht="57.6" x14ac:dyDescent="0.3">
      <c r="A11" t="s">
        <v>105</v>
      </c>
      <c r="B11" t="s">
        <v>30</v>
      </c>
      <c r="C11" t="s">
        <v>36</v>
      </c>
      <c r="D11" s="23" t="s">
        <v>34</v>
      </c>
      <c r="E11" s="23" t="s">
        <v>468</v>
      </c>
      <c r="F11" t="s">
        <v>465</v>
      </c>
      <c r="G11" s="25">
        <v>43993</v>
      </c>
      <c r="H11" t="s">
        <v>466</v>
      </c>
      <c r="I11" t="s">
        <v>467</v>
      </c>
    </row>
    <row r="12" spans="1:28" ht="57.6" x14ac:dyDescent="0.3">
      <c r="A12" t="s">
        <v>106</v>
      </c>
      <c r="B12" t="s">
        <v>30</v>
      </c>
      <c r="C12" t="s">
        <v>44</v>
      </c>
      <c r="D12" s="23" t="s">
        <v>39</v>
      </c>
      <c r="E12" s="23" t="s">
        <v>76</v>
      </c>
      <c r="F12" t="s">
        <v>465</v>
      </c>
      <c r="G12" s="25">
        <v>43993</v>
      </c>
      <c r="H12" t="s">
        <v>466</v>
      </c>
      <c r="I12" t="s">
        <v>467</v>
      </c>
    </row>
    <row r="13" spans="1:28" ht="57.6" x14ac:dyDescent="0.3">
      <c r="A13" t="s">
        <v>107</v>
      </c>
      <c r="B13" t="s">
        <v>30</v>
      </c>
      <c r="C13" t="s">
        <v>45</v>
      </c>
      <c r="D13" s="23" t="s">
        <v>40</v>
      </c>
      <c r="E13" s="23" t="s">
        <v>35</v>
      </c>
      <c r="F13" t="s">
        <v>465</v>
      </c>
      <c r="G13" s="25">
        <v>43993</v>
      </c>
      <c r="H13" t="s">
        <v>466</v>
      </c>
      <c r="I13" t="s">
        <v>467</v>
      </c>
    </row>
    <row r="14" spans="1:28" s="26" customFormat="1" ht="86.4" x14ac:dyDescent="0.3">
      <c r="A14" s="26" t="s">
        <v>108</v>
      </c>
      <c r="B14" s="26" t="s">
        <v>30</v>
      </c>
      <c r="C14" s="26" t="s">
        <v>37</v>
      </c>
      <c r="D14" s="27" t="s">
        <v>42</v>
      </c>
      <c r="E14" s="27" t="s">
        <v>48</v>
      </c>
      <c r="F14" s="27" t="s">
        <v>469</v>
      </c>
      <c r="G14" s="28">
        <v>43993</v>
      </c>
      <c r="H14" s="26" t="s">
        <v>466</v>
      </c>
      <c r="I14" s="29" t="s">
        <v>478</v>
      </c>
    </row>
    <row r="15" spans="1:28" ht="57.6" x14ac:dyDescent="0.3">
      <c r="A15" t="s">
        <v>109</v>
      </c>
      <c r="B15" t="s">
        <v>30</v>
      </c>
      <c r="C15" t="s">
        <v>471</v>
      </c>
      <c r="D15" s="23" t="s">
        <v>41</v>
      </c>
      <c r="E15" s="23" t="s">
        <v>35</v>
      </c>
      <c r="F15" s="22" t="s">
        <v>465</v>
      </c>
      <c r="G15" s="25">
        <v>43993</v>
      </c>
      <c r="H15" t="s">
        <v>466</v>
      </c>
      <c r="I15" t="s">
        <v>467</v>
      </c>
    </row>
    <row r="16" spans="1:28" s="26" customFormat="1" ht="57.6" x14ac:dyDescent="0.3">
      <c r="A16" s="26" t="s">
        <v>110</v>
      </c>
      <c r="B16" s="26" t="s">
        <v>30</v>
      </c>
      <c r="C16" s="26" t="s">
        <v>47</v>
      </c>
      <c r="D16" s="27" t="s">
        <v>43</v>
      </c>
      <c r="E16" s="27" t="s">
        <v>470</v>
      </c>
      <c r="F16" s="27" t="s">
        <v>473</v>
      </c>
      <c r="G16" s="28">
        <v>43993</v>
      </c>
      <c r="H16" s="26" t="s">
        <v>466</v>
      </c>
      <c r="I16" s="29" t="s">
        <v>478</v>
      </c>
    </row>
    <row r="17" spans="1:9" ht="144" x14ac:dyDescent="0.3">
      <c r="A17" t="s">
        <v>111</v>
      </c>
      <c r="B17" t="s">
        <v>30</v>
      </c>
      <c r="C17" t="s">
        <v>65</v>
      </c>
      <c r="D17" s="23" t="s">
        <v>50</v>
      </c>
      <c r="E17" s="23" t="s">
        <v>51</v>
      </c>
      <c r="F17" t="s">
        <v>465</v>
      </c>
      <c r="G17" s="25">
        <v>43993</v>
      </c>
      <c r="H17" t="s">
        <v>466</v>
      </c>
      <c r="I17" t="s">
        <v>467</v>
      </c>
    </row>
    <row r="18" spans="1:9" ht="172.8" x14ac:dyDescent="0.3">
      <c r="A18" t="s">
        <v>112</v>
      </c>
      <c r="B18" t="s">
        <v>30</v>
      </c>
      <c r="C18" t="s">
        <v>84</v>
      </c>
      <c r="D18" s="23" t="s">
        <v>52</v>
      </c>
      <c r="E18" s="23" t="s">
        <v>53</v>
      </c>
      <c r="F18" t="s">
        <v>465</v>
      </c>
      <c r="G18" s="25">
        <v>43993</v>
      </c>
      <c r="H18" t="s">
        <v>466</v>
      </c>
      <c r="I18" t="s">
        <v>467</v>
      </c>
    </row>
    <row r="19" spans="1:9" ht="172.8" x14ac:dyDescent="0.3">
      <c r="A19" t="s">
        <v>113</v>
      </c>
      <c r="B19" t="s">
        <v>55</v>
      </c>
      <c r="C19" t="s">
        <v>54</v>
      </c>
      <c r="D19" s="23" t="s">
        <v>56</v>
      </c>
      <c r="E19" s="23" t="s">
        <v>57</v>
      </c>
      <c r="F19" t="s">
        <v>465</v>
      </c>
      <c r="G19" s="25">
        <v>43993</v>
      </c>
      <c r="H19" t="s">
        <v>466</v>
      </c>
      <c r="I19" t="s">
        <v>467</v>
      </c>
    </row>
    <row r="20" spans="1:9" ht="86.4" x14ac:dyDescent="0.3">
      <c r="A20" t="s">
        <v>114</v>
      </c>
      <c r="B20" t="s">
        <v>58</v>
      </c>
      <c r="C20" t="s">
        <v>59</v>
      </c>
      <c r="D20" s="23" t="s">
        <v>60</v>
      </c>
      <c r="E20" s="23" t="s">
        <v>61</v>
      </c>
      <c r="F20" t="s">
        <v>465</v>
      </c>
      <c r="G20" s="25">
        <v>43993</v>
      </c>
      <c r="H20" t="s">
        <v>466</v>
      </c>
      <c r="I20" t="s">
        <v>467</v>
      </c>
    </row>
    <row r="21" spans="1:9" s="26" customFormat="1" ht="100.8" x14ac:dyDescent="0.3">
      <c r="A21" s="26" t="s">
        <v>115</v>
      </c>
      <c r="B21" s="26" t="s">
        <v>58</v>
      </c>
      <c r="C21" s="26" t="s">
        <v>62</v>
      </c>
      <c r="D21" s="27" t="s">
        <v>63</v>
      </c>
      <c r="E21" s="27" t="s">
        <v>64</v>
      </c>
      <c r="F21" s="27" t="s">
        <v>472</v>
      </c>
      <c r="G21" s="28">
        <v>43993</v>
      </c>
      <c r="H21" s="26" t="s">
        <v>466</v>
      </c>
      <c r="I21" s="29" t="s">
        <v>478</v>
      </c>
    </row>
    <row r="22" spans="1:9" ht="86.4" x14ac:dyDescent="0.3">
      <c r="A22" t="s">
        <v>116</v>
      </c>
      <c r="B22" t="s">
        <v>58</v>
      </c>
      <c r="C22" t="s">
        <v>65</v>
      </c>
      <c r="D22" s="23" t="s">
        <v>66</v>
      </c>
      <c r="E22" s="23" t="s">
        <v>67</v>
      </c>
      <c r="F22" t="s">
        <v>465</v>
      </c>
      <c r="G22" s="25">
        <v>43993</v>
      </c>
      <c r="H22" t="s">
        <v>466</v>
      </c>
      <c r="I22" t="s">
        <v>467</v>
      </c>
    </row>
    <row r="23" spans="1:9" ht="86.4" x14ac:dyDescent="0.3">
      <c r="A23" t="s">
        <v>117</v>
      </c>
      <c r="B23" t="s">
        <v>58</v>
      </c>
      <c r="C23" t="s">
        <v>68</v>
      </c>
      <c r="D23" s="23" t="s">
        <v>69</v>
      </c>
      <c r="E23" s="23" t="s">
        <v>70</v>
      </c>
      <c r="F23" t="s">
        <v>465</v>
      </c>
      <c r="G23" s="25">
        <v>43993</v>
      </c>
      <c r="H23" t="s">
        <v>466</v>
      </c>
      <c r="I23" t="s">
        <v>467</v>
      </c>
    </row>
    <row r="24" spans="1:9" ht="158.4" x14ac:dyDescent="0.3">
      <c r="A24" t="s">
        <v>118</v>
      </c>
      <c r="B24" t="s">
        <v>71</v>
      </c>
      <c r="C24" t="s">
        <v>72</v>
      </c>
      <c r="D24" s="23" t="s">
        <v>73</v>
      </c>
      <c r="E24" s="22" t="s">
        <v>74</v>
      </c>
      <c r="F24" t="s">
        <v>465</v>
      </c>
      <c r="G24" s="25">
        <v>43993</v>
      </c>
      <c r="H24" t="s">
        <v>466</v>
      </c>
      <c r="I24" t="s">
        <v>467</v>
      </c>
    </row>
    <row r="25" spans="1:9" ht="100.8" x14ac:dyDescent="0.3">
      <c r="A25" t="s">
        <v>119</v>
      </c>
      <c r="B25" t="s">
        <v>71</v>
      </c>
      <c r="C25" t="s">
        <v>44</v>
      </c>
      <c r="D25" s="23" t="s">
        <v>75</v>
      </c>
      <c r="E25" s="23" t="s">
        <v>76</v>
      </c>
      <c r="F25" t="s">
        <v>465</v>
      </c>
      <c r="G25" s="25">
        <v>43993</v>
      </c>
      <c r="H25" t="s">
        <v>466</v>
      </c>
      <c r="I25" t="s">
        <v>467</v>
      </c>
    </row>
    <row r="26" spans="1:9" ht="100.8" x14ac:dyDescent="0.3">
      <c r="A26" t="s">
        <v>120</v>
      </c>
      <c r="B26" t="s">
        <v>71</v>
      </c>
      <c r="C26" t="s">
        <v>45</v>
      </c>
      <c r="D26" s="23" t="s">
        <v>77</v>
      </c>
      <c r="E26" s="23" t="s">
        <v>35</v>
      </c>
      <c r="F26" t="s">
        <v>465</v>
      </c>
      <c r="G26" s="25">
        <v>43993</v>
      </c>
      <c r="H26" t="s">
        <v>466</v>
      </c>
      <c r="I26" t="s">
        <v>467</v>
      </c>
    </row>
    <row r="27" spans="1:9" ht="100.8" x14ac:dyDescent="0.3">
      <c r="A27" t="s">
        <v>121</v>
      </c>
      <c r="B27" t="s">
        <v>71</v>
      </c>
      <c r="C27" t="s">
        <v>37</v>
      </c>
      <c r="D27" s="23" t="s">
        <v>78</v>
      </c>
      <c r="E27" s="23" t="s">
        <v>79</v>
      </c>
      <c r="F27" t="s">
        <v>465</v>
      </c>
      <c r="G27" s="25">
        <v>43993</v>
      </c>
      <c r="H27" t="s">
        <v>466</v>
      </c>
      <c r="I27" t="s">
        <v>467</v>
      </c>
    </row>
    <row r="28" spans="1:9" ht="100.8" x14ac:dyDescent="0.3">
      <c r="A28" t="s">
        <v>122</v>
      </c>
      <c r="B28" t="s">
        <v>71</v>
      </c>
      <c r="C28" t="s">
        <v>80</v>
      </c>
      <c r="D28" s="23" t="s">
        <v>81</v>
      </c>
      <c r="E28" s="23" t="s">
        <v>82</v>
      </c>
      <c r="F28" t="s">
        <v>465</v>
      </c>
      <c r="G28" s="25">
        <v>43993</v>
      </c>
      <c r="H28" t="s">
        <v>466</v>
      </c>
      <c r="I28" t="s">
        <v>467</v>
      </c>
    </row>
    <row r="29" spans="1:9" s="26" customFormat="1" ht="100.8" x14ac:dyDescent="0.3">
      <c r="A29" s="26" t="s">
        <v>123</v>
      </c>
      <c r="B29" s="26" t="s">
        <v>71</v>
      </c>
      <c r="C29" s="26" t="s">
        <v>83</v>
      </c>
      <c r="D29" s="27" t="s">
        <v>85</v>
      </c>
      <c r="E29" s="27" t="s">
        <v>470</v>
      </c>
      <c r="F29" s="27" t="s">
        <v>473</v>
      </c>
      <c r="G29" s="28">
        <v>43993</v>
      </c>
      <c r="H29" s="26" t="s">
        <v>466</v>
      </c>
      <c r="I29" s="29" t="s">
        <v>478</v>
      </c>
    </row>
    <row r="30" spans="1:9" ht="172.8" x14ac:dyDescent="0.3">
      <c r="A30" t="s">
        <v>124</v>
      </c>
      <c r="B30" t="s">
        <v>71</v>
      </c>
      <c r="C30" t="s">
        <v>65</v>
      </c>
      <c r="D30" s="23" t="s">
        <v>86</v>
      </c>
      <c r="E30" s="23" t="s">
        <v>88</v>
      </c>
      <c r="F30" t="s">
        <v>465</v>
      </c>
      <c r="G30" s="25">
        <v>43993</v>
      </c>
      <c r="H30" t="s">
        <v>466</v>
      </c>
      <c r="I30" t="s">
        <v>467</v>
      </c>
    </row>
    <row r="31" spans="1:9" ht="172.8" x14ac:dyDescent="0.3">
      <c r="A31" t="s">
        <v>125</v>
      </c>
      <c r="B31" t="s">
        <v>71</v>
      </c>
      <c r="C31" t="s">
        <v>84</v>
      </c>
      <c r="D31" s="23" t="s">
        <v>87</v>
      </c>
      <c r="E31" s="23" t="s">
        <v>89</v>
      </c>
      <c r="F31" t="s">
        <v>465</v>
      </c>
      <c r="G31" s="25">
        <v>43993</v>
      </c>
      <c r="H31" t="s">
        <v>466</v>
      </c>
      <c r="I31" t="s">
        <v>467</v>
      </c>
    </row>
    <row r="32" spans="1:9" ht="144" x14ac:dyDescent="0.3">
      <c r="A32" t="s">
        <v>126</v>
      </c>
      <c r="B32" t="s">
        <v>90</v>
      </c>
      <c r="C32" t="s">
        <v>91</v>
      </c>
      <c r="D32" s="23" t="s">
        <v>92</v>
      </c>
      <c r="E32" s="23" t="s">
        <v>93</v>
      </c>
      <c r="F32" t="s">
        <v>465</v>
      </c>
      <c r="G32" s="25">
        <v>43993</v>
      </c>
      <c r="H32" t="s">
        <v>466</v>
      </c>
      <c r="I32" t="s">
        <v>467</v>
      </c>
    </row>
    <row r="33" spans="1:9" ht="100.8" x14ac:dyDescent="0.3">
      <c r="A33" t="s">
        <v>127</v>
      </c>
      <c r="B33" t="s">
        <v>90</v>
      </c>
      <c r="C33" t="s">
        <v>44</v>
      </c>
      <c r="D33" s="23" t="s">
        <v>94</v>
      </c>
      <c r="E33" s="23" t="s">
        <v>76</v>
      </c>
      <c r="F33" t="s">
        <v>465</v>
      </c>
      <c r="G33" s="25">
        <v>43993</v>
      </c>
      <c r="H33" t="s">
        <v>466</v>
      </c>
      <c r="I33" t="s">
        <v>467</v>
      </c>
    </row>
    <row r="34" spans="1:9" ht="100.8" x14ac:dyDescent="0.3">
      <c r="A34" t="s">
        <v>128</v>
      </c>
      <c r="B34" t="s">
        <v>90</v>
      </c>
      <c r="C34" t="s">
        <v>45</v>
      </c>
      <c r="D34" s="23" t="s">
        <v>95</v>
      </c>
      <c r="E34" s="23" t="s">
        <v>35</v>
      </c>
      <c r="F34" t="s">
        <v>465</v>
      </c>
      <c r="G34" s="25">
        <v>43993</v>
      </c>
      <c r="H34" t="s">
        <v>466</v>
      </c>
      <c r="I34" t="s">
        <v>467</v>
      </c>
    </row>
    <row r="35" spans="1:9" ht="100.8" x14ac:dyDescent="0.3">
      <c r="A35" t="s">
        <v>129</v>
      </c>
      <c r="B35" t="s">
        <v>90</v>
      </c>
      <c r="C35" t="s">
        <v>37</v>
      </c>
      <c r="D35" s="23" t="s">
        <v>97</v>
      </c>
      <c r="E35" s="23" t="s">
        <v>79</v>
      </c>
      <c r="F35" t="s">
        <v>465</v>
      </c>
      <c r="G35" s="25">
        <v>43993</v>
      </c>
      <c r="H35" t="s">
        <v>466</v>
      </c>
      <c r="I35" t="s">
        <v>467</v>
      </c>
    </row>
    <row r="36" spans="1:9" ht="100.8" x14ac:dyDescent="0.3">
      <c r="A36" t="s">
        <v>130</v>
      </c>
      <c r="B36" t="s">
        <v>90</v>
      </c>
      <c r="C36" t="s">
        <v>80</v>
      </c>
      <c r="D36" s="23" t="s">
        <v>98</v>
      </c>
      <c r="E36" s="23" t="s">
        <v>82</v>
      </c>
      <c r="F36" t="s">
        <v>465</v>
      </c>
      <c r="G36" s="25">
        <v>43993</v>
      </c>
      <c r="H36" t="s">
        <v>466</v>
      </c>
      <c r="I36" t="s">
        <v>467</v>
      </c>
    </row>
    <row r="37" spans="1:9" s="26" customFormat="1" ht="100.8" x14ac:dyDescent="0.3">
      <c r="A37" s="26" t="s">
        <v>131</v>
      </c>
      <c r="B37" s="26" t="s">
        <v>90</v>
      </c>
      <c r="C37" s="26" t="s">
        <v>83</v>
      </c>
      <c r="D37" s="27" t="s">
        <v>96</v>
      </c>
      <c r="E37" s="27" t="s">
        <v>49</v>
      </c>
      <c r="F37" s="27" t="s">
        <v>473</v>
      </c>
      <c r="G37" s="28">
        <v>43993</v>
      </c>
      <c r="H37" s="26" t="s">
        <v>466</v>
      </c>
      <c r="I37" s="29" t="s">
        <v>478</v>
      </c>
    </row>
    <row r="38" spans="1:9" ht="172.8" x14ac:dyDescent="0.3">
      <c r="A38" t="s">
        <v>132</v>
      </c>
      <c r="B38" t="s">
        <v>90</v>
      </c>
      <c r="C38" t="s">
        <v>65</v>
      </c>
      <c r="D38" s="23" t="s">
        <v>99</v>
      </c>
      <c r="E38" s="23" t="s">
        <v>101</v>
      </c>
      <c r="F38" t="s">
        <v>465</v>
      </c>
      <c r="G38" s="25">
        <v>43993</v>
      </c>
      <c r="H38" t="s">
        <v>466</v>
      </c>
      <c r="I38" t="s">
        <v>467</v>
      </c>
    </row>
    <row r="39" spans="1:9" ht="172.8" x14ac:dyDescent="0.3">
      <c r="A39" t="s">
        <v>133</v>
      </c>
      <c r="B39" t="s">
        <v>90</v>
      </c>
      <c r="C39" t="s">
        <v>84</v>
      </c>
      <c r="D39" s="23" t="s">
        <v>100</v>
      </c>
      <c r="E39" s="23" t="s">
        <v>102</v>
      </c>
      <c r="F39" t="s">
        <v>465</v>
      </c>
      <c r="G39" s="25">
        <v>43993</v>
      </c>
      <c r="H39" t="s">
        <v>466</v>
      </c>
      <c r="I39" t="s">
        <v>467</v>
      </c>
    </row>
    <row r="40" spans="1:9" ht="72" x14ac:dyDescent="0.3">
      <c r="A40" t="s">
        <v>479</v>
      </c>
      <c r="B40" t="s">
        <v>474</v>
      </c>
      <c r="C40" t="s">
        <v>475</v>
      </c>
      <c r="D40" s="23" t="s">
        <v>476</v>
      </c>
      <c r="E40" s="23" t="s">
        <v>477</v>
      </c>
      <c r="F40" t="s">
        <v>465</v>
      </c>
      <c r="G40" s="25">
        <v>43993</v>
      </c>
      <c r="H40" t="s">
        <v>466</v>
      </c>
      <c r="I40" t="s">
        <v>467</v>
      </c>
    </row>
  </sheetData>
  <mergeCells count="1">
    <mergeCell ref="A2:N2"/>
  </mergeCells>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DFA57-8067-4B4F-8B7F-E395FA421EB6}">
  <dimension ref="A2:AB73"/>
  <sheetViews>
    <sheetView workbookViewId="0"/>
  </sheetViews>
  <sheetFormatPr defaultRowHeight="14.4" x14ac:dyDescent="0.3"/>
  <cols>
    <col min="1" max="1" width="22.33203125" customWidth="1"/>
    <col min="2" max="2" width="40.21875" customWidth="1"/>
    <col min="3" max="3" width="42.21875" customWidth="1"/>
    <col min="4" max="4" width="27.6640625" customWidth="1"/>
    <col min="5" max="5" width="32.109375" customWidth="1"/>
    <col min="6" max="6" width="25.109375" customWidth="1"/>
    <col min="7" max="7" width="25.6640625" customWidth="1"/>
    <col min="8" max="8" width="17.5546875" customWidth="1"/>
    <col min="9" max="9" width="22.88671875" customWidth="1"/>
    <col min="10" max="10" width="20.6640625" customWidth="1"/>
  </cols>
  <sheetData>
    <row r="2" spans="1:28" ht="14.25" customHeight="1" x14ac:dyDescent="0.3">
      <c r="A2" s="30" t="s">
        <v>0</v>
      </c>
      <c r="B2" s="31"/>
      <c r="C2" s="31"/>
      <c r="D2" s="31"/>
      <c r="E2" s="31"/>
      <c r="F2" s="31"/>
      <c r="G2" s="31"/>
      <c r="H2" s="31"/>
      <c r="I2" s="31"/>
      <c r="J2" s="31"/>
      <c r="K2" s="31"/>
      <c r="L2" s="31"/>
      <c r="M2" s="31"/>
      <c r="N2" s="32"/>
      <c r="O2" s="1"/>
      <c r="P2" s="1"/>
      <c r="Q2" s="1"/>
      <c r="R2" s="1"/>
      <c r="S2" s="1"/>
      <c r="T2" s="1"/>
      <c r="U2" s="1"/>
      <c r="V2" s="1"/>
      <c r="W2" s="1"/>
      <c r="X2" s="1"/>
      <c r="Y2" s="1"/>
      <c r="Z2" s="1"/>
      <c r="AA2" s="1"/>
      <c r="AB2" s="1"/>
    </row>
    <row r="4" spans="1:28" ht="38.25" customHeight="1" x14ac:dyDescent="0.3">
      <c r="A4" s="2" t="s">
        <v>1</v>
      </c>
      <c r="B4" s="3" t="s">
        <v>2</v>
      </c>
      <c r="C4" s="4" t="s">
        <v>3</v>
      </c>
      <c r="D4" s="4" t="s">
        <v>4</v>
      </c>
      <c r="E4" s="5" t="s">
        <v>5</v>
      </c>
      <c r="F4" s="5"/>
      <c r="G4" s="3" t="s">
        <v>6</v>
      </c>
      <c r="H4" s="3" t="s">
        <v>7</v>
      </c>
      <c r="I4" s="6"/>
      <c r="J4" s="1"/>
      <c r="K4" s="7" t="s">
        <v>8</v>
      </c>
      <c r="L4" s="8" t="s">
        <v>9</v>
      </c>
      <c r="M4" s="9" t="s">
        <v>10</v>
      </c>
      <c r="N4" s="10" t="s">
        <v>11</v>
      </c>
      <c r="O4" s="1"/>
      <c r="P4" s="1"/>
      <c r="Q4" s="1"/>
      <c r="R4" s="1"/>
      <c r="S4" s="1"/>
      <c r="T4" s="1"/>
      <c r="U4" s="1"/>
      <c r="V4" s="1"/>
      <c r="W4" s="1"/>
      <c r="X4" s="1"/>
      <c r="Y4" s="1"/>
      <c r="Z4" s="1"/>
      <c r="AA4" s="1"/>
      <c r="AB4" s="1"/>
    </row>
    <row r="5" spans="1:28" ht="21.75" customHeight="1" x14ac:dyDescent="0.3">
      <c r="A5" s="11"/>
      <c r="B5" s="12"/>
      <c r="C5" s="24" t="s">
        <v>134</v>
      </c>
      <c r="D5" s="13"/>
      <c r="E5" s="14"/>
      <c r="F5" s="13"/>
      <c r="G5" s="14"/>
      <c r="H5" s="14"/>
      <c r="I5" s="1"/>
      <c r="J5" s="15"/>
      <c r="K5" s="16">
        <f>COUNTIF(J8:J32,"passed")/21</f>
        <v>0</v>
      </c>
      <c r="L5" s="17">
        <f>COUNTIF(J8:J17,"Passed with Errors")/21</f>
        <v>0</v>
      </c>
      <c r="M5" s="16">
        <f>COUNTIF(J8:J17,"Blocked")/21</f>
        <v>0</v>
      </c>
      <c r="N5" s="16">
        <f>COUNTIF(J8:J17,"Failed")/21</f>
        <v>0</v>
      </c>
      <c r="O5" s="1"/>
      <c r="P5" s="1"/>
      <c r="Q5" s="1"/>
      <c r="R5" s="1"/>
      <c r="S5" s="1"/>
      <c r="T5" s="1"/>
      <c r="U5" s="1"/>
      <c r="V5" s="1"/>
      <c r="W5" s="1"/>
      <c r="X5" s="1"/>
      <c r="Y5" s="1"/>
      <c r="Z5" s="1"/>
      <c r="AA5" s="1"/>
      <c r="AB5" s="1"/>
    </row>
    <row r="7" spans="1:28" ht="18" customHeight="1" x14ac:dyDescent="0.3">
      <c r="A7" s="18" t="s">
        <v>12</v>
      </c>
      <c r="B7" s="18" t="s">
        <v>13</v>
      </c>
      <c r="C7" s="18" t="s">
        <v>14</v>
      </c>
      <c r="D7" s="19" t="s">
        <v>15</v>
      </c>
      <c r="E7" s="19" t="s">
        <v>17</v>
      </c>
      <c r="F7" s="19" t="s">
        <v>18</v>
      </c>
      <c r="G7" s="19" t="s">
        <v>16</v>
      </c>
      <c r="H7" s="19" t="s">
        <v>464</v>
      </c>
      <c r="I7" s="18" t="s">
        <v>19</v>
      </c>
      <c r="J7" s="1"/>
      <c r="K7" s="1"/>
      <c r="L7" s="15"/>
      <c r="M7" s="1"/>
      <c r="N7" s="1"/>
      <c r="O7" s="1"/>
      <c r="P7" s="1"/>
      <c r="Q7" s="1"/>
      <c r="R7" s="1"/>
      <c r="S7" s="1"/>
      <c r="T7" s="1"/>
      <c r="U7" s="1"/>
      <c r="V7" s="1"/>
      <c r="W7" s="1"/>
      <c r="X7" s="1"/>
      <c r="Y7" s="1"/>
      <c r="Z7" s="1"/>
      <c r="AA7" s="1"/>
      <c r="AB7" s="1"/>
    </row>
    <row r="8" spans="1:28" ht="100.8" x14ac:dyDescent="0.3">
      <c r="A8" t="s">
        <v>135</v>
      </c>
      <c r="B8" s="20" t="s">
        <v>22</v>
      </c>
      <c r="C8" s="21" t="s">
        <v>23</v>
      </c>
      <c r="D8" s="23" t="s">
        <v>24</v>
      </c>
      <c r="E8" s="23" t="s">
        <v>25</v>
      </c>
      <c r="F8" t="s">
        <v>465</v>
      </c>
    </row>
    <row r="9" spans="1:28" ht="57.6" x14ac:dyDescent="0.3">
      <c r="A9" t="s">
        <v>202</v>
      </c>
      <c r="B9" t="s">
        <v>136</v>
      </c>
      <c r="C9" s="20" t="s">
        <v>137</v>
      </c>
      <c r="D9" s="23" t="s">
        <v>138</v>
      </c>
      <c r="E9" s="22" t="s">
        <v>139</v>
      </c>
      <c r="F9" t="s">
        <v>465</v>
      </c>
    </row>
    <row r="10" spans="1:28" ht="409.6" x14ac:dyDescent="0.3">
      <c r="A10" t="s">
        <v>203</v>
      </c>
      <c r="B10" t="s">
        <v>140</v>
      </c>
      <c r="C10" s="22" t="s">
        <v>141</v>
      </c>
      <c r="D10" s="23" t="s">
        <v>142</v>
      </c>
      <c r="E10" s="23" t="s">
        <v>143</v>
      </c>
      <c r="F10" t="s">
        <v>465</v>
      </c>
    </row>
    <row r="11" spans="1:28" ht="57.6" x14ac:dyDescent="0.3">
      <c r="A11" t="s">
        <v>204</v>
      </c>
      <c r="B11" t="s">
        <v>140</v>
      </c>
      <c r="C11" t="s">
        <v>169</v>
      </c>
      <c r="D11" s="23" t="s">
        <v>168</v>
      </c>
      <c r="E11" s="23" t="s">
        <v>35</v>
      </c>
      <c r="F11" t="s">
        <v>465</v>
      </c>
    </row>
    <row r="12" spans="1:28" ht="57.6" x14ac:dyDescent="0.3">
      <c r="A12" t="s">
        <v>205</v>
      </c>
      <c r="B12" t="s">
        <v>140</v>
      </c>
      <c r="C12" t="s">
        <v>177</v>
      </c>
      <c r="D12" s="23" t="s">
        <v>178</v>
      </c>
      <c r="E12" s="23" t="s">
        <v>199</v>
      </c>
      <c r="F12" t="s">
        <v>465</v>
      </c>
    </row>
    <row r="13" spans="1:28" ht="57.6" x14ac:dyDescent="0.3">
      <c r="A13" t="s">
        <v>206</v>
      </c>
      <c r="B13" t="s">
        <v>140</v>
      </c>
      <c r="C13" t="s">
        <v>170</v>
      </c>
      <c r="D13" s="23" t="s">
        <v>179</v>
      </c>
      <c r="E13" s="23" t="s">
        <v>200</v>
      </c>
      <c r="F13" t="s">
        <v>465</v>
      </c>
    </row>
    <row r="14" spans="1:28" ht="57.6" x14ac:dyDescent="0.3">
      <c r="A14" t="s">
        <v>207</v>
      </c>
      <c r="B14" t="s">
        <v>140</v>
      </c>
      <c r="C14" t="s">
        <v>44</v>
      </c>
      <c r="D14" s="23" t="s">
        <v>180</v>
      </c>
      <c r="E14" s="23" t="s">
        <v>76</v>
      </c>
      <c r="F14" t="s">
        <v>465</v>
      </c>
    </row>
    <row r="15" spans="1:28" ht="57.6" x14ac:dyDescent="0.3">
      <c r="A15" t="s">
        <v>208</v>
      </c>
      <c r="B15" t="s">
        <v>140</v>
      </c>
      <c r="C15" t="s">
        <v>45</v>
      </c>
      <c r="D15" s="23" t="s">
        <v>181</v>
      </c>
      <c r="E15" s="23" t="s">
        <v>35</v>
      </c>
      <c r="F15" t="s">
        <v>465</v>
      </c>
    </row>
    <row r="16" spans="1:28" ht="86.4" x14ac:dyDescent="0.3">
      <c r="A16" t="s">
        <v>209</v>
      </c>
      <c r="B16" t="s">
        <v>140</v>
      </c>
      <c r="C16" t="s">
        <v>144</v>
      </c>
      <c r="D16" s="23" t="s">
        <v>182</v>
      </c>
      <c r="E16" s="23" t="s">
        <v>48</v>
      </c>
      <c r="F16" t="s">
        <v>465</v>
      </c>
    </row>
    <row r="17" spans="1:6" ht="57.6" x14ac:dyDescent="0.3">
      <c r="A17" t="s">
        <v>210</v>
      </c>
      <c r="B17" t="s">
        <v>140</v>
      </c>
      <c r="C17" t="s">
        <v>46</v>
      </c>
      <c r="D17" s="23" t="s">
        <v>183</v>
      </c>
      <c r="E17" s="23" t="s">
        <v>35</v>
      </c>
      <c r="F17" t="s">
        <v>465</v>
      </c>
    </row>
    <row r="18" spans="1:6" ht="57.6" x14ac:dyDescent="0.3">
      <c r="A18" t="s">
        <v>211</v>
      </c>
      <c r="B18" t="s">
        <v>140</v>
      </c>
      <c r="C18" t="s">
        <v>47</v>
      </c>
      <c r="D18" s="23" t="s">
        <v>184</v>
      </c>
      <c r="E18" s="23" t="s">
        <v>201</v>
      </c>
      <c r="F18" t="s">
        <v>465</v>
      </c>
    </row>
    <row r="19" spans="1:6" ht="57.6" x14ac:dyDescent="0.3">
      <c r="A19" t="s">
        <v>212</v>
      </c>
      <c r="B19" t="s">
        <v>140</v>
      </c>
      <c r="C19" t="s">
        <v>171</v>
      </c>
      <c r="D19" s="23" t="s">
        <v>185</v>
      </c>
      <c r="E19" s="23" t="s">
        <v>156</v>
      </c>
      <c r="F19" t="s">
        <v>465</v>
      </c>
    </row>
    <row r="20" spans="1:6" ht="57.6" x14ac:dyDescent="0.3">
      <c r="A20" t="s">
        <v>213</v>
      </c>
      <c r="B20" t="s">
        <v>140</v>
      </c>
      <c r="C20" t="s">
        <v>172</v>
      </c>
      <c r="D20" s="23" t="s">
        <v>186</v>
      </c>
      <c r="E20" s="23" t="s">
        <v>157</v>
      </c>
      <c r="F20" t="s">
        <v>465</v>
      </c>
    </row>
    <row r="21" spans="1:6" ht="72" x14ac:dyDescent="0.3">
      <c r="A21" t="s">
        <v>214</v>
      </c>
      <c r="B21" t="s">
        <v>140</v>
      </c>
      <c r="C21" t="s">
        <v>173</v>
      </c>
      <c r="D21" s="23" t="s">
        <v>187</v>
      </c>
      <c r="E21" s="22" t="s">
        <v>158</v>
      </c>
      <c r="F21" t="s">
        <v>465</v>
      </c>
    </row>
    <row r="22" spans="1:6" ht="86.4" x14ac:dyDescent="0.3">
      <c r="A22" t="s">
        <v>215</v>
      </c>
      <c r="B22" t="s">
        <v>140</v>
      </c>
      <c r="C22" s="22" t="s">
        <v>145</v>
      </c>
      <c r="D22" s="23" t="s">
        <v>188</v>
      </c>
      <c r="E22" s="23" t="s">
        <v>159</v>
      </c>
      <c r="F22" t="s">
        <v>465</v>
      </c>
    </row>
    <row r="23" spans="1:6" ht="86.4" x14ac:dyDescent="0.3">
      <c r="A23" t="s">
        <v>216</v>
      </c>
      <c r="B23" t="s">
        <v>140</v>
      </c>
      <c r="C23" s="22" t="s">
        <v>146</v>
      </c>
      <c r="D23" s="23" t="s">
        <v>189</v>
      </c>
      <c r="E23" s="23" t="s">
        <v>160</v>
      </c>
      <c r="F23" t="s">
        <v>465</v>
      </c>
    </row>
    <row r="24" spans="1:6" ht="86.4" x14ac:dyDescent="0.3">
      <c r="A24" t="s">
        <v>217</v>
      </c>
      <c r="B24" t="s">
        <v>140</v>
      </c>
      <c r="C24" s="22" t="s">
        <v>147</v>
      </c>
      <c r="D24" s="23" t="s">
        <v>188</v>
      </c>
      <c r="E24" s="23" t="s">
        <v>159</v>
      </c>
      <c r="F24" t="s">
        <v>465</v>
      </c>
    </row>
    <row r="25" spans="1:6" ht="86.4" x14ac:dyDescent="0.3">
      <c r="A25" t="s">
        <v>218</v>
      </c>
      <c r="B25" t="s">
        <v>140</v>
      </c>
      <c r="C25" s="22" t="s">
        <v>148</v>
      </c>
      <c r="D25" s="23" t="s">
        <v>189</v>
      </c>
      <c r="E25" s="23" t="s">
        <v>160</v>
      </c>
      <c r="F25" t="s">
        <v>465</v>
      </c>
    </row>
    <row r="26" spans="1:6" ht="57.6" x14ac:dyDescent="0.3">
      <c r="A26" t="s">
        <v>219</v>
      </c>
      <c r="B26" t="s">
        <v>140</v>
      </c>
      <c r="C26" s="22" t="s">
        <v>149</v>
      </c>
      <c r="D26" s="23" t="s">
        <v>190</v>
      </c>
      <c r="E26" s="22" t="s">
        <v>161</v>
      </c>
      <c r="F26" t="s">
        <v>465</v>
      </c>
    </row>
    <row r="27" spans="1:6" ht="86.4" x14ac:dyDescent="0.3">
      <c r="A27" t="s">
        <v>220</v>
      </c>
      <c r="B27" t="s">
        <v>140</v>
      </c>
      <c r="C27" s="22" t="s">
        <v>150</v>
      </c>
      <c r="D27" s="23" t="s">
        <v>188</v>
      </c>
      <c r="E27" s="23" t="s">
        <v>159</v>
      </c>
      <c r="F27" t="s">
        <v>465</v>
      </c>
    </row>
    <row r="28" spans="1:6" ht="86.4" x14ac:dyDescent="0.3">
      <c r="A28" t="s">
        <v>221</v>
      </c>
      <c r="B28" t="s">
        <v>140</v>
      </c>
      <c r="C28" s="22" t="s">
        <v>151</v>
      </c>
      <c r="D28" s="23" t="s">
        <v>189</v>
      </c>
      <c r="E28" s="23" t="s">
        <v>160</v>
      </c>
      <c r="F28" t="s">
        <v>465</v>
      </c>
    </row>
    <row r="29" spans="1:6" ht="57.6" x14ac:dyDescent="0.3">
      <c r="A29" t="s">
        <v>222</v>
      </c>
      <c r="B29" t="s">
        <v>140</v>
      </c>
      <c r="C29" s="22" t="s">
        <v>152</v>
      </c>
      <c r="D29" s="23" t="s">
        <v>190</v>
      </c>
      <c r="E29" s="22" t="s">
        <v>161</v>
      </c>
      <c r="F29" t="s">
        <v>465</v>
      </c>
    </row>
    <row r="30" spans="1:6" ht="57.6" x14ac:dyDescent="0.3">
      <c r="A30" t="s">
        <v>223</v>
      </c>
      <c r="B30" t="s">
        <v>140</v>
      </c>
      <c r="C30" s="22" t="s">
        <v>153</v>
      </c>
      <c r="D30" s="23" t="s">
        <v>191</v>
      </c>
      <c r="E30" s="23" t="s">
        <v>162</v>
      </c>
      <c r="F30" t="s">
        <v>465</v>
      </c>
    </row>
    <row r="31" spans="1:6" ht="115.2" x14ac:dyDescent="0.3">
      <c r="A31" t="s">
        <v>224</v>
      </c>
      <c r="B31" t="s">
        <v>140</v>
      </c>
      <c r="C31" s="22" t="s">
        <v>154</v>
      </c>
      <c r="D31" s="23" t="s">
        <v>192</v>
      </c>
      <c r="E31" s="22" t="s">
        <v>163</v>
      </c>
      <c r="F31" t="s">
        <v>465</v>
      </c>
    </row>
    <row r="32" spans="1:6" ht="72" x14ac:dyDescent="0.3">
      <c r="A32" t="s">
        <v>225</v>
      </c>
      <c r="B32" t="s">
        <v>140</v>
      </c>
      <c r="C32" s="22" t="s">
        <v>155</v>
      </c>
      <c r="D32" s="23" t="s">
        <v>193</v>
      </c>
      <c r="E32" s="23" t="s">
        <v>164</v>
      </c>
      <c r="F32" t="s">
        <v>465</v>
      </c>
    </row>
    <row r="33" spans="1:6" ht="72" x14ac:dyDescent="0.3">
      <c r="A33" t="s">
        <v>226</v>
      </c>
      <c r="B33" t="s">
        <v>140</v>
      </c>
      <c r="C33" s="22" t="s">
        <v>174</v>
      </c>
      <c r="D33" s="23" t="s">
        <v>194</v>
      </c>
      <c r="E33" s="23" t="s">
        <v>165</v>
      </c>
      <c r="F33" t="s">
        <v>465</v>
      </c>
    </row>
    <row r="34" spans="1:6" ht="72" x14ac:dyDescent="0.3">
      <c r="A34" t="s">
        <v>227</v>
      </c>
      <c r="B34" t="s">
        <v>140</v>
      </c>
      <c r="C34" s="22" t="s">
        <v>175</v>
      </c>
      <c r="D34" s="23" t="s">
        <v>195</v>
      </c>
      <c r="E34" s="23" t="s">
        <v>166</v>
      </c>
      <c r="F34" t="s">
        <v>465</v>
      </c>
    </row>
    <row r="35" spans="1:6" ht="72" x14ac:dyDescent="0.3">
      <c r="A35" t="s">
        <v>228</v>
      </c>
      <c r="B35" t="s">
        <v>140</v>
      </c>
      <c r="C35" s="22" t="s">
        <v>176</v>
      </c>
      <c r="D35" s="23" t="s">
        <v>196</v>
      </c>
      <c r="E35" s="23" t="s">
        <v>167</v>
      </c>
      <c r="F35" t="s">
        <v>465</v>
      </c>
    </row>
    <row r="36" spans="1:6" ht="187.2" x14ac:dyDescent="0.3">
      <c r="A36" t="s">
        <v>229</v>
      </c>
      <c r="B36" t="s">
        <v>140</v>
      </c>
      <c r="C36" s="22" t="s">
        <v>84</v>
      </c>
      <c r="D36" s="23" t="s">
        <v>197</v>
      </c>
      <c r="E36" s="23" t="s">
        <v>198</v>
      </c>
      <c r="F36" s="23" t="s">
        <v>485</v>
      </c>
    </row>
    <row r="37" spans="1:6" ht="187.2" x14ac:dyDescent="0.3">
      <c r="A37" t="s">
        <v>279</v>
      </c>
      <c r="B37" t="s">
        <v>230</v>
      </c>
      <c r="C37" s="22" t="s">
        <v>231</v>
      </c>
      <c r="D37" s="23" t="s">
        <v>232</v>
      </c>
      <c r="E37" s="23" t="s">
        <v>233</v>
      </c>
      <c r="F37" t="s">
        <v>465</v>
      </c>
    </row>
    <row r="38" spans="1:6" ht="72" x14ac:dyDescent="0.3">
      <c r="A38" t="s">
        <v>280</v>
      </c>
      <c r="B38" t="s">
        <v>234</v>
      </c>
      <c r="C38" s="22" t="s">
        <v>235</v>
      </c>
      <c r="D38" s="23" t="s">
        <v>236</v>
      </c>
      <c r="E38" s="23" t="s">
        <v>237</v>
      </c>
      <c r="F38" t="s">
        <v>465</v>
      </c>
    </row>
    <row r="39" spans="1:6" ht="72" x14ac:dyDescent="0.3">
      <c r="A39" t="s">
        <v>281</v>
      </c>
      <c r="B39" t="s">
        <v>234</v>
      </c>
      <c r="C39" s="22" t="s">
        <v>238</v>
      </c>
      <c r="D39" s="23" t="s">
        <v>239</v>
      </c>
      <c r="E39" s="23" t="s">
        <v>240</v>
      </c>
      <c r="F39" t="s">
        <v>465</v>
      </c>
    </row>
    <row r="40" spans="1:6" ht="100.8" x14ac:dyDescent="0.3">
      <c r="A40" t="s">
        <v>282</v>
      </c>
      <c r="B40" t="s">
        <v>234</v>
      </c>
      <c r="C40" s="22" t="s">
        <v>65</v>
      </c>
      <c r="D40" s="23" t="s">
        <v>241</v>
      </c>
      <c r="E40" s="23" t="s">
        <v>242</v>
      </c>
      <c r="F40" t="s">
        <v>465</v>
      </c>
    </row>
    <row r="41" spans="1:6" ht="100.8" x14ac:dyDescent="0.3">
      <c r="A41" t="s">
        <v>283</v>
      </c>
      <c r="B41" t="s">
        <v>234</v>
      </c>
      <c r="C41" s="22" t="s">
        <v>68</v>
      </c>
      <c r="D41" s="23" t="s">
        <v>243</v>
      </c>
      <c r="E41" s="23" t="s">
        <v>244</v>
      </c>
      <c r="F41" t="s">
        <v>465</v>
      </c>
    </row>
    <row r="42" spans="1:6" ht="100.8" x14ac:dyDescent="0.3">
      <c r="A42" t="s">
        <v>284</v>
      </c>
      <c r="B42" t="s">
        <v>245</v>
      </c>
      <c r="C42" s="22" t="s">
        <v>246</v>
      </c>
      <c r="D42" s="23" t="s">
        <v>247</v>
      </c>
      <c r="E42" s="23" t="s">
        <v>248</v>
      </c>
      <c r="F42" t="s">
        <v>465</v>
      </c>
    </row>
    <row r="43" spans="1:6" ht="100.8" x14ac:dyDescent="0.3">
      <c r="A43" t="s">
        <v>285</v>
      </c>
      <c r="B43" t="s">
        <v>245</v>
      </c>
      <c r="C43" s="22" t="s">
        <v>249</v>
      </c>
      <c r="D43" s="23" t="s">
        <v>250</v>
      </c>
      <c r="E43" s="23" t="s">
        <v>248</v>
      </c>
      <c r="F43" t="s">
        <v>465</v>
      </c>
    </row>
    <row r="44" spans="1:6" ht="129.6" x14ac:dyDescent="0.3">
      <c r="A44" t="s">
        <v>286</v>
      </c>
      <c r="B44" t="s">
        <v>251</v>
      </c>
      <c r="C44" s="22" t="s">
        <v>252</v>
      </c>
      <c r="D44" s="23" t="s">
        <v>253</v>
      </c>
      <c r="E44" s="23" t="s">
        <v>254</v>
      </c>
      <c r="F44" t="s">
        <v>465</v>
      </c>
    </row>
    <row r="45" spans="1:6" ht="72" x14ac:dyDescent="0.3">
      <c r="A45" t="s">
        <v>287</v>
      </c>
      <c r="B45" t="s">
        <v>251</v>
      </c>
      <c r="C45" s="22" t="s">
        <v>44</v>
      </c>
      <c r="D45" s="23" t="s">
        <v>261</v>
      </c>
      <c r="E45" s="23" t="s">
        <v>255</v>
      </c>
      <c r="F45" t="s">
        <v>465</v>
      </c>
    </row>
    <row r="46" spans="1:6" ht="72" x14ac:dyDescent="0.3">
      <c r="A46" t="s">
        <v>288</v>
      </c>
      <c r="B46" t="s">
        <v>251</v>
      </c>
      <c r="C46" t="s">
        <v>45</v>
      </c>
      <c r="D46" s="23" t="s">
        <v>262</v>
      </c>
      <c r="E46" s="23" t="s">
        <v>256</v>
      </c>
      <c r="F46" t="s">
        <v>465</v>
      </c>
    </row>
    <row r="47" spans="1:6" ht="115.2" x14ac:dyDescent="0.3">
      <c r="A47" t="s">
        <v>289</v>
      </c>
      <c r="B47" t="s">
        <v>251</v>
      </c>
      <c r="C47" t="s">
        <v>144</v>
      </c>
      <c r="D47" s="23" t="s">
        <v>263</v>
      </c>
      <c r="E47" s="23" t="s">
        <v>258</v>
      </c>
      <c r="F47" t="s">
        <v>465</v>
      </c>
    </row>
    <row r="48" spans="1:6" ht="72" x14ac:dyDescent="0.3">
      <c r="A48" t="s">
        <v>290</v>
      </c>
      <c r="B48" t="s">
        <v>251</v>
      </c>
      <c r="C48" t="s">
        <v>257</v>
      </c>
      <c r="D48" s="23" t="s">
        <v>264</v>
      </c>
      <c r="E48" s="23" t="s">
        <v>259</v>
      </c>
      <c r="F48" t="s">
        <v>465</v>
      </c>
    </row>
    <row r="49" spans="1:6" ht="86.4" x14ac:dyDescent="0.3">
      <c r="A49" t="s">
        <v>291</v>
      </c>
      <c r="B49" t="s">
        <v>251</v>
      </c>
      <c r="C49" t="s">
        <v>47</v>
      </c>
      <c r="D49" s="23" t="s">
        <v>265</v>
      </c>
      <c r="E49" s="23" t="s">
        <v>260</v>
      </c>
      <c r="F49" t="s">
        <v>465</v>
      </c>
    </row>
    <row r="50" spans="1:6" ht="144" x14ac:dyDescent="0.3">
      <c r="A50" t="s">
        <v>292</v>
      </c>
      <c r="B50" t="s">
        <v>251</v>
      </c>
      <c r="C50" t="s">
        <v>65</v>
      </c>
      <c r="D50" s="23" t="s">
        <v>266</v>
      </c>
      <c r="E50" s="23" t="s">
        <v>267</v>
      </c>
      <c r="F50" t="s">
        <v>465</v>
      </c>
    </row>
    <row r="51" spans="1:6" ht="144" x14ac:dyDescent="0.3">
      <c r="A51" t="s">
        <v>293</v>
      </c>
      <c r="B51" t="s">
        <v>251</v>
      </c>
      <c r="C51" t="s">
        <v>84</v>
      </c>
      <c r="D51" s="23" t="s">
        <v>268</v>
      </c>
      <c r="E51" s="23" t="s">
        <v>269</v>
      </c>
      <c r="F51" t="s">
        <v>465</v>
      </c>
    </row>
    <row r="52" spans="1:6" ht="72" x14ac:dyDescent="0.3">
      <c r="A52" t="s">
        <v>294</v>
      </c>
      <c r="B52" t="s">
        <v>270</v>
      </c>
      <c r="C52" s="22" t="s">
        <v>44</v>
      </c>
      <c r="D52" s="23" t="s">
        <v>273</v>
      </c>
      <c r="E52" s="23" t="s">
        <v>76</v>
      </c>
      <c r="F52" t="s">
        <v>465</v>
      </c>
    </row>
    <row r="53" spans="1:6" ht="72" x14ac:dyDescent="0.3">
      <c r="A53" t="s">
        <v>295</v>
      </c>
      <c r="B53" t="s">
        <v>270</v>
      </c>
      <c r="C53" t="s">
        <v>45</v>
      </c>
      <c r="D53" s="23" t="s">
        <v>274</v>
      </c>
      <c r="E53" s="23" t="s">
        <v>35</v>
      </c>
      <c r="F53" t="s">
        <v>465</v>
      </c>
    </row>
    <row r="54" spans="1:6" ht="86.4" x14ac:dyDescent="0.3">
      <c r="A54" t="s">
        <v>296</v>
      </c>
      <c r="B54" t="s">
        <v>270</v>
      </c>
      <c r="C54" t="s">
        <v>144</v>
      </c>
      <c r="D54" s="23" t="s">
        <v>275</v>
      </c>
      <c r="E54" s="23" t="s">
        <v>48</v>
      </c>
      <c r="F54" t="s">
        <v>465</v>
      </c>
    </row>
    <row r="55" spans="1:6" ht="86.4" x14ac:dyDescent="0.3">
      <c r="A55" t="s">
        <v>297</v>
      </c>
      <c r="B55" t="s">
        <v>270</v>
      </c>
      <c r="C55" t="s">
        <v>257</v>
      </c>
      <c r="D55" s="23" t="s">
        <v>272</v>
      </c>
      <c r="E55" s="23" t="s">
        <v>35</v>
      </c>
      <c r="F55" t="s">
        <v>465</v>
      </c>
    </row>
    <row r="56" spans="1:6" ht="72" x14ac:dyDescent="0.3">
      <c r="A56" t="s">
        <v>298</v>
      </c>
      <c r="B56" t="s">
        <v>270</v>
      </c>
      <c r="C56" t="s">
        <v>47</v>
      </c>
      <c r="D56" s="23" t="s">
        <v>271</v>
      </c>
      <c r="E56" s="23" t="s">
        <v>201</v>
      </c>
      <c r="F56" t="s">
        <v>465</v>
      </c>
    </row>
    <row r="57" spans="1:6" ht="144" x14ac:dyDescent="0.3">
      <c r="A57" t="s">
        <v>299</v>
      </c>
      <c r="B57" t="s">
        <v>270</v>
      </c>
      <c r="C57" t="s">
        <v>65</v>
      </c>
      <c r="D57" s="23" t="s">
        <v>276</v>
      </c>
      <c r="E57" s="23" t="s">
        <v>278</v>
      </c>
      <c r="F57" t="s">
        <v>465</v>
      </c>
    </row>
    <row r="58" spans="1:6" ht="144" x14ac:dyDescent="0.3">
      <c r="A58" t="s">
        <v>300</v>
      </c>
      <c r="B58" t="s">
        <v>270</v>
      </c>
      <c r="C58" t="s">
        <v>84</v>
      </c>
      <c r="D58" s="23" t="s">
        <v>277</v>
      </c>
      <c r="E58" s="23" t="s">
        <v>486</v>
      </c>
      <c r="F58" t="s">
        <v>465</v>
      </c>
    </row>
    <row r="59" spans="1:6" ht="129.6" x14ac:dyDescent="0.3">
      <c r="A59" t="s">
        <v>515</v>
      </c>
      <c r="B59" t="s">
        <v>490</v>
      </c>
      <c r="C59" t="s">
        <v>488</v>
      </c>
      <c r="D59" s="23" t="s">
        <v>489</v>
      </c>
      <c r="E59" s="23" t="s">
        <v>492</v>
      </c>
      <c r="F59" t="s">
        <v>465</v>
      </c>
    </row>
    <row r="60" spans="1:6" ht="115.2" x14ac:dyDescent="0.3">
      <c r="A60" t="s">
        <v>516</v>
      </c>
      <c r="B60" t="s">
        <v>490</v>
      </c>
      <c r="C60" t="s">
        <v>252</v>
      </c>
      <c r="D60" s="23" t="s">
        <v>491</v>
      </c>
      <c r="E60" s="22" t="s">
        <v>493</v>
      </c>
      <c r="F60" t="s">
        <v>465</v>
      </c>
    </row>
    <row r="61" spans="1:6" ht="72" x14ac:dyDescent="0.3">
      <c r="A61" t="s">
        <v>517</v>
      </c>
      <c r="B61" t="s">
        <v>490</v>
      </c>
      <c r="C61" t="s">
        <v>494</v>
      </c>
      <c r="D61" s="23" t="s">
        <v>495</v>
      </c>
      <c r="E61" s="23" t="s">
        <v>497</v>
      </c>
      <c r="F61" t="s">
        <v>465</v>
      </c>
    </row>
    <row r="62" spans="1:6" ht="72" x14ac:dyDescent="0.3">
      <c r="A62" t="s">
        <v>518</v>
      </c>
      <c r="B62" t="s">
        <v>490</v>
      </c>
      <c r="C62" t="s">
        <v>174</v>
      </c>
      <c r="D62" s="23" t="s">
        <v>496</v>
      </c>
      <c r="E62" s="23" t="s">
        <v>35</v>
      </c>
      <c r="F62" t="s">
        <v>465</v>
      </c>
    </row>
    <row r="63" spans="1:6" ht="72" x14ac:dyDescent="0.3">
      <c r="A63" t="s">
        <v>519</v>
      </c>
      <c r="B63" t="s">
        <v>490</v>
      </c>
      <c r="C63" t="s">
        <v>172</v>
      </c>
      <c r="D63" s="23" t="s">
        <v>498</v>
      </c>
      <c r="E63" s="23" t="s">
        <v>499</v>
      </c>
      <c r="F63" t="s">
        <v>465</v>
      </c>
    </row>
    <row r="64" spans="1:6" ht="72" x14ac:dyDescent="0.3">
      <c r="A64" t="s">
        <v>520</v>
      </c>
      <c r="B64" t="s">
        <v>490</v>
      </c>
      <c r="C64" t="s">
        <v>176</v>
      </c>
      <c r="D64" s="23" t="s">
        <v>500</v>
      </c>
      <c r="E64" s="23" t="s">
        <v>501</v>
      </c>
      <c r="F64" t="s">
        <v>465</v>
      </c>
    </row>
    <row r="65" spans="1:6" ht="129.6" x14ac:dyDescent="0.3">
      <c r="A65" t="s">
        <v>521</v>
      </c>
      <c r="B65" t="s">
        <v>490</v>
      </c>
      <c r="C65" t="s">
        <v>65</v>
      </c>
      <c r="D65" s="23" t="s">
        <v>503</v>
      </c>
      <c r="E65" s="23" t="s">
        <v>502</v>
      </c>
      <c r="F65" t="s">
        <v>465</v>
      </c>
    </row>
    <row r="66" spans="1:6" ht="129.6" x14ac:dyDescent="0.3">
      <c r="A66" t="s">
        <v>522</v>
      </c>
      <c r="B66" t="s">
        <v>490</v>
      </c>
      <c r="C66" t="s">
        <v>84</v>
      </c>
      <c r="D66" s="23" t="s">
        <v>504</v>
      </c>
      <c r="E66" s="23" t="s">
        <v>510</v>
      </c>
      <c r="F66" t="s">
        <v>465</v>
      </c>
    </row>
    <row r="67" spans="1:6" ht="115.2" x14ac:dyDescent="0.3">
      <c r="A67" t="s">
        <v>523</v>
      </c>
      <c r="B67" t="s">
        <v>487</v>
      </c>
      <c r="C67" s="22" t="s">
        <v>154</v>
      </c>
      <c r="D67" s="23" t="s">
        <v>505</v>
      </c>
      <c r="E67" s="22" t="s">
        <v>163</v>
      </c>
      <c r="F67" t="s">
        <v>465</v>
      </c>
    </row>
    <row r="68" spans="1:6" ht="86.4" x14ac:dyDescent="0.3">
      <c r="A68" t="s">
        <v>524</v>
      </c>
      <c r="B68" t="s">
        <v>487</v>
      </c>
      <c r="C68" s="22" t="s">
        <v>155</v>
      </c>
      <c r="D68" s="23" t="s">
        <v>506</v>
      </c>
      <c r="E68" s="23" t="s">
        <v>164</v>
      </c>
      <c r="F68" t="s">
        <v>465</v>
      </c>
    </row>
    <row r="69" spans="1:6" ht="86.4" x14ac:dyDescent="0.3">
      <c r="A69" t="s">
        <v>525</v>
      </c>
      <c r="B69" t="s">
        <v>487</v>
      </c>
      <c r="C69" s="22" t="s">
        <v>174</v>
      </c>
      <c r="D69" s="23" t="s">
        <v>507</v>
      </c>
      <c r="E69" s="23" t="s">
        <v>165</v>
      </c>
      <c r="F69" t="s">
        <v>465</v>
      </c>
    </row>
    <row r="70" spans="1:6" ht="86.4" x14ac:dyDescent="0.3">
      <c r="A70" t="s">
        <v>526</v>
      </c>
      <c r="B70" t="s">
        <v>487</v>
      </c>
      <c r="C70" s="22" t="s">
        <v>175</v>
      </c>
      <c r="D70" s="23" t="s">
        <v>508</v>
      </c>
      <c r="E70" s="23" t="s">
        <v>166</v>
      </c>
      <c r="F70" t="s">
        <v>465</v>
      </c>
    </row>
    <row r="71" spans="1:6" ht="86.4" x14ac:dyDescent="0.3">
      <c r="A71" t="s">
        <v>527</v>
      </c>
      <c r="B71" t="s">
        <v>487</v>
      </c>
      <c r="C71" s="22" t="s">
        <v>176</v>
      </c>
      <c r="D71" s="23" t="s">
        <v>509</v>
      </c>
      <c r="E71" s="23" t="s">
        <v>167</v>
      </c>
      <c r="F71" t="s">
        <v>465</v>
      </c>
    </row>
    <row r="72" spans="1:6" ht="144" x14ac:dyDescent="0.3">
      <c r="A72" t="s">
        <v>528</v>
      </c>
      <c r="B72" t="s">
        <v>487</v>
      </c>
      <c r="C72" s="22" t="s">
        <v>65</v>
      </c>
      <c r="D72" s="23" t="s">
        <v>511</v>
      </c>
      <c r="E72" s="23" t="s">
        <v>512</v>
      </c>
      <c r="F72" t="s">
        <v>465</v>
      </c>
    </row>
    <row r="73" spans="1:6" ht="144" x14ac:dyDescent="0.3">
      <c r="A73" t="s">
        <v>529</v>
      </c>
      <c r="B73" t="s">
        <v>487</v>
      </c>
      <c r="C73" s="22" t="s">
        <v>84</v>
      </c>
      <c r="D73" s="23" t="s">
        <v>513</v>
      </c>
      <c r="E73" s="23" t="s">
        <v>514</v>
      </c>
      <c r="F73" t="s">
        <v>465</v>
      </c>
    </row>
  </sheetData>
  <mergeCells count="1">
    <mergeCell ref="A2:N2"/>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B77AA-26E1-49F7-8875-739DA01FCF8D}">
  <dimension ref="A2:AB59"/>
  <sheetViews>
    <sheetView topLeftCell="B42" workbookViewId="0">
      <selection activeCell="G44" sqref="G44"/>
    </sheetView>
  </sheetViews>
  <sheetFormatPr defaultRowHeight="14.4" x14ac:dyDescent="0.3"/>
  <cols>
    <col min="1" max="1" width="22.33203125" customWidth="1"/>
    <col min="2" max="2" width="40.21875" customWidth="1"/>
    <col min="3" max="3" width="42.21875" customWidth="1"/>
    <col min="4" max="4" width="27.6640625" customWidth="1"/>
    <col min="5" max="5" width="32.109375" customWidth="1"/>
    <col min="6" max="6" width="25.109375" customWidth="1"/>
    <col min="7" max="7" width="25.6640625" customWidth="1"/>
    <col min="8" max="8" width="17.5546875" customWidth="1"/>
    <col min="9" max="9" width="22.88671875" customWidth="1"/>
    <col min="10" max="10" width="20.6640625" customWidth="1"/>
  </cols>
  <sheetData>
    <row r="2" spans="1:28" ht="14.25" customHeight="1" x14ac:dyDescent="0.3">
      <c r="A2" s="30" t="s">
        <v>0</v>
      </c>
      <c r="B2" s="31"/>
      <c r="C2" s="31"/>
      <c r="D2" s="31"/>
      <c r="E2" s="31"/>
      <c r="F2" s="31"/>
      <c r="G2" s="31"/>
      <c r="H2" s="31"/>
      <c r="I2" s="31"/>
      <c r="J2" s="31"/>
      <c r="K2" s="31"/>
      <c r="L2" s="31"/>
      <c r="M2" s="31"/>
      <c r="N2" s="32"/>
      <c r="O2" s="1"/>
      <c r="P2" s="1"/>
      <c r="Q2" s="1"/>
      <c r="R2" s="1"/>
      <c r="S2" s="1"/>
      <c r="T2" s="1"/>
      <c r="U2" s="1"/>
      <c r="V2" s="1"/>
      <c r="W2" s="1"/>
      <c r="X2" s="1"/>
      <c r="Y2" s="1"/>
      <c r="Z2" s="1"/>
      <c r="AA2" s="1"/>
      <c r="AB2" s="1"/>
    </row>
    <row r="4" spans="1:28" ht="38.25" customHeight="1" x14ac:dyDescent="0.3">
      <c r="A4" s="2" t="s">
        <v>1</v>
      </c>
      <c r="B4" s="3" t="s">
        <v>2</v>
      </c>
      <c r="C4" s="4" t="s">
        <v>3</v>
      </c>
      <c r="D4" s="4" t="s">
        <v>4</v>
      </c>
      <c r="E4" s="5" t="s">
        <v>5</v>
      </c>
      <c r="F4" s="5"/>
      <c r="G4" s="3" t="s">
        <v>6</v>
      </c>
      <c r="H4" s="3" t="s">
        <v>7</v>
      </c>
      <c r="I4" s="6"/>
      <c r="J4" s="1"/>
      <c r="K4" s="7" t="s">
        <v>8</v>
      </c>
      <c r="L4" s="8" t="s">
        <v>9</v>
      </c>
      <c r="M4" s="9" t="s">
        <v>10</v>
      </c>
      <c r="N4" s="10" t="s">
        <v>11</v>
      </c>
      <c r="O4" s="1"/>
      <c r="P4" s="1"/>
      <c r="Q4" s="1"/>
      <c r="R4" s="1"/>
      <c r="S4" s="1"/>
      <c r="T4" s="1"/>
      <c r="U4" s="1"/>
      <c r="V4" s="1"/>
      <c r="W4" s="1"/>
      <c r="X4" s="1"/>
      <c r="Y4" s="1"/>
      <c r="Z4" s="1"/>
      <c r="AA4" s="1"/>
      <c r="AB4" s="1"/>
    </row>
    <row r="5" spans="1:28" ht="21.75" customHeight="1" x14ac:dyDescent="0.3">
      <c r="A5" s="11"/>
      <c r="B5" s="12"/>
      <c r="C5" s="24" t="s">
        <v>301</v>
      </c>
      <c r="D5" s="13"/>
      <c r="E5" s="14"/>
      <c r="F5" s="13"/>
      <c r="G5" s="14"/>
      <c r="H5" s="14"/>
      <c r="I5" s="1"/>
      <c r="J5" s="15"/>
      <c r="K5" s="16">
        <f>COUNTIF(J8:J33,"passed")/21</f>
        <v>0</v>
      </c>
      <c r="L5" s="17">
        <f>COUNTIF(J8:J17,"Passed with Errors")/21</f>
        <v>0</v>
      </c>
      <c r="M5" s="16">
        <f>COUNTIF(J8:J17,"Blocked")/21</f>
        <v>0</v>
      </c>
      <c r="N5" s="16">
        <f>COUNTIF(J8:J17,"Failed")/21</f>
        <v>0</v>
      </c>
      <c r="O5" s="1"/>
      <c r="P5" s="1"/>
      <c r="Q5" s="1"/>
      <c r="R5" s="1"/>
      <c r="S5" s="1"/>
      <c r="T5" s="1"/>
      <c r="U5" s="1"/>
      <c r="V5" s="1"/>
      <c r="W5" s="1"/>
      <c r="X5" s="1"/>
      <c r="Y5" s="1"/>
      <c r="Z5" s="1"/>
      <c r="AA5" s="1"/>
      <c r="AB5" s="1"/>
    </row>
    <row r="7" spans="1:28" ht="18" customHeight="1" x14ac:dyDescent="0.3">
      <c r="A7" s="18" t="s">
        <v>12</v>
      </c>
      <c r="B7" s="18" t="s">
        <v>13</v>
      </c>
      <c r="C7" s="18" t="s">
        <v>14</v>
      </c>
      <c r="D7" s="19" t="s">
        <v>15</v>
      </c>
      <c r="E7" s="19" t="s">
        <v>17</v>
      </c>
      <c r="F7" s="19" t="s">
        <v>18</v>
      </c>
      <c r="G7" s="19" t="s">
        <v>16</v>
      </c>
      <c r="H7" s="19" t="s">
        <v>464</v>
      </c>
      <c r="I7" s="18" t="s">
        <v>19</v>
      </c>
      <c r="J7" s="18" t="s">
        <v>19</v>
      </c>
      <c r="K7" s="1"/>
      <c r="L7" s="15"/>
      <c r="M7" s="1"/>
      <c r="N7" s="1"/>
      <c r="O7" s="1"/>
      <c r="P7" s="1"/>
      <c r="Q7" s="1"/>
      <c r="R7" s="1"/>
      <c r="S7" s="1"/>
      <c r="T7" s="1"/>
      <c r="U7" s="1"/>
      <c r="V7" s="1"/>
      <c r="W7" s="1"/>
      <c r="X7" s="1"/>
      <c r="Y7" s="1"/>
      <c r="Z7" s="1"/>
      <c r="AA7" s="1"/>
      <c r="AB7" s="1"/>
    </row>
    <row r="8" spans="1:28" ht="100.8" x14ac:dyDescent="0.3">
      <c r="A8" t="s">
        <v>302</v>
      </c>
      <c r="B8" s="20" t="s">
        <v>22</v>
      </c>
      <c r="C8" s="21" t="s">
        <v>23</v>
      </c>
      <c r="D8" s="23" t="s">
        <v>24</v>
      </c>
      <c r="E8" s="23" t="s">
        <v>25</v>
      </c>
      <c r="F8" t="s">
        <v>465</v>
      </c>
    </row>
    <row r="9" spans="1:28" ht="43.2" x14ac:dyDescent="0.3">
      <c r="A9" t="s">
        <v>401</v>
      </c>
      <c r="B9" t="s">
        <v>303</v>
      </c>
      <c r="C9" s="20" t="s">
        <v>304</v>
      </c>
      <c r="D9" s="23" t="s">
        <v>305</v>
      </c>
      <c r="E9" s="22" t="s">
        <v>306</v>
      </c>
      <c r="F9" t="s">
        <v>465</v>
      </c>
    </row>
    <row r="10" spans="1:28" ht="115.2" x14ac:dyDescent="0.3">
      <c r="A10" t="s">
        <v>402</v>
      </c>
      <c r="B10" t="s">
        <v>307</v>
      </c>
      <c r="C10" s="22" t="s">
        <v>308</v>
      </c>
      <c r="D10" s="23" t="s">
        <v>309</v>
      </c>
      <c r="E10" s="23" t="s">
        <v>353</v>
      </c>
      <c r="F10" t="s">
        <v>465</v>
      </c>
    </row>
    <row r="11" spans="1:28" ht="244.8" x14ac:dyDescent="0.3">
      <c r="A11" t="s">
        <v>403</v>
      </c>
      <c r="B11" t="s">
        <v>310</v>
      </c>
      <c r="C11" t="s">
        <v>311</v>
      </c>
      <c r="D11" s="23" t="s">
        <v>312</v>
      </c>
      <c r="E11" s="23" t="s">
        <v>348</v>
      </c>
      <c r="F11" t="s">
        <v>465</v>
      </c>
    </row>
    <row r="12" spans="1:28" ht="100.8" x14ac:dyDescent="0.3">
      <c r="A12" t="s">
        <v>404</v>
      </c>
      <c r="B12" t="s">
        <v>310</v>
      </c>
      <c r="C12" t="s">
        <v>313</v>
      </c>
      <c r="D12" s="23" t="s">
        <v>314</v>
      </c>
      <c r="E12" s="23" t="s">
        <v>317</v>
      </c>
      <c r="F12" s="23" t="s">
        <v>465</v>
      </c>
    </row>
    <row r="13" spans="1:28" ht="100.8" x14ac:dyDescent="0.3">
      <c r="A13" t="s">
        <v>405</v>
      </c>
      <c r="B13" t="s">
        <v>310</v>
      </c>
      <c r="C13" t="s">
        <v>315</v>
      </c>
      <c r="D13" s="23" t="s">
        <v>316</v>
      </c>
      <c r="E13" s="23" t="s">
        <v>318</v>
      </c>
      <c r="F13" s="23" t="s">
        <v>465</v>
      </c>
    </row>
    <row r="14" spans="1:28" ht="100.8" x14ac:dyDescent="0.3">
      <c r="A14" t="s">
        <v>406</v>
      </c>
      <c r="B14" t="s">
        <v>310</v>
      </c>
      <c r="C14" t="s">
        <v>319</v>
      </c>
      <c r="D14" s="23" t="s">
        <v>320</v>
      </c>
      <c r="E14" s="23" t="s">
        <v>321</v>
      </c>
      <c r="F14" s="23" t="s">
        <v>465</v>
      </c>
    </row>
    <row r="15" spans="1:28" ht="100.8" x14ac:dyDescent="0.3">
      <c r="A15" t="s">
        <v>407</v>
      </c>
      <c r="B15" t="s">
        <v>310</v>
      </c>
      <c r="C15" t="s">
        <v>322</v>
      </c>
      <c r="D15" s="23" t="s">
        <v>323</v>
      </c>
      <c r="E15" s="23" t="s">
        <v>324</v>
      </c>
      <c r="F15" s="23" t="s">
        <v>465</v>
      </c>
    </row>
    <row r="16" spans="1:28" ht="100.8" x14ac:dyDescent="0.3">
      <c r="A16" t="s">
        <v>408</v>
      </c>
      <c r="B16" t="s">
        <v>310</v>
      </c>
      <c r="C16" t="s">
        <v>325</v>
      </c>
      <c r="D16" s="23" t="s">
        <v>326</v>
      </c>
      <c r="E16" s="23" t="s">
        <v>35</v>
      </c>
      <c r="F16" s="23" t="s">
        <v>465</v>
      </c>
    </row>
    <row r="17" spans="1:6" ht="100.8" x14ac:dyDescent="0.3">
      <c r="A17" t="s">
        <v>409</v>
      </c>
      <c r="B17" t="s">
        <v>310</v>
      </c>
      <c r="C17" t="s">
        <v>327</v>
      </c>
      <c r="D17" s="23" t="s">
        <v>328</v>
      </c>
      <c r="E17" s="23" t="s">
        <v>329</v>
      </c>
      <c r="F17" s="23" t="s">
        <v>465</v>
      </c>
    </row>
    <row r="18" spans="1:6" ht="100.8" x14ac:dyDescent="0.3">
      <c r="A18" t="s">
        <v>410</v>
      </c>
      <c r="B18" t="s">
        <v>310</v>
      </c>
      <c r="C18" t="s">
        <v>330</v>
      </c>
      <c r="D18" s="23" t="s">
        <v>331</v>
      </c>
      <c r="E18" s="23" t="s">
        <v>332</v>
      </c>
      <c r="F18" s="23" t="s">
        <v>465</v>
      </c>
    </row>
    <row r="19" spans="1:6" ht="100.8" x14ac:dyDescent="0.3">
      <c r="A19" t="s">
        <v>411</v>
      </c>
      <c r="B19" t="s">
        <v>310</v>
      </c>
      <c r="C19" t="s">
        <v>333</v>
      </c>
      <c r="D19" s="23" t="s">
        <v>334</v>
      </c>
      <c r="E19" s="23" t="s">
        <v>335</v>
      </c>
      <c r="F19" s="23" t="s">
        <v>465</v>
      </c>
    </row>
    <row r="20" spans="1:6" ht="100.8" x14ac:dyDescent="0.3">
      <c r="A20" t="s">
        <v>412</v>
      </c>
      <c r="B20" t="s">
        <v>310</v>
      </c>
      <c r="C20" t="s">
        <v>336</v>
      </c>
      <c r="D20" s="23" t="s">
        <v>337</v>
      </c>
      <c r="E20" s="23" t="s">
        <v>343</v>
      </c>
      <c r="F20" s="23" t="s">
        <v>465</v>
      </c>
    </row>
    <row r="21" spans="1:6" ht="100.8" x14ac:dyDescent="0.3">
      <c r="A21" t="s">
        <v>413</v>
      </c>
      <c r="B21" t="s">
        <v>310</v>
      </c>
      <c r="C21" t="s">
        <v>338</v>
      </c>
      <c r="D21" s="23" t="s">
        <v>339</v>
      </c>
      <c r="E21" s="23" t="s">
        <v>340</v>
      </c>
      <c r="F21" s="23" t="s">
        <v>465</v>
      </c>
    </row>
    <row r="22" spans="1:6" ht="100.8" x14ac:dyDescent="0.3">
      <c r="A22" t="s">
        <v>414</v>
      </c>
      <c r="B22" t="s">
        <v>310</v>
      </c>
      <c r="C22" t="s">
        <v>341</v>
      </c>
      <c r="D22" s="23" t="s">
        <v>342</v>
      </c>
      <c r="E22" s="23" t="s">
        <v>346</v>
      </c>
      <c r="F22" s="23" t="s">
        <v>465</v>
      </c>
    </row>
    <row r="23" spans="1:6" ht="100.8" x14ac:dyDescent="0.3">
      <c r="A23" t="s">
        <v>415</v>
      </c>
      <c r="B23" t="s">
        <v>310</v>
      </c>
      <c r="C23" s="22" t="s">
        <v>344</v>
      </c>
      <c r="D23" s="23" t="s">
        <v>345</v>
      </c>
      <c r="E23" s="23" t="s">
        <v>347</v>
      </c>
      <c r="F23" s="23" t="s">
        <v>465</v>
      </c>
    </row>
    <row r="24" spans="1:6" ht="288" x14ac:dyDescent="0.3">
      <c r="A24" t="s">
        <v>416</v>
      </c>
      <c r="B24" t="s">
        <v>310</v>
      </c>
      <c r="C24" s="22" t="s">
        <v>65</v>
      </c>
      <c r="D24" s="23" t="s">
        <v>349</v>
      </c>
      <c r="E24" s="23" t="s">
        <v>350</v>
      </c>
      <c r="F24" s="23" t="s">
        <v>465</v>
      </c>
    </row>
    <row r="25" spans="1:6" ht="288" x14ac:dyDescent="0.3">
      <c r="A25" t="s">
        <v>417</v>
      </c>
      <c r="B25" t="s">
        <v>310</v>
      </c>
      <c r="C25" s="22" t="s">
        <v>84</v>
      </c>
      <c r="D25" s="23" t="s">
        <v>351</v>
      </c>
      <c r="E25" s="23" t="s">
        <v>352</v>
      </c>
      <c r="F25" s="23" t="s">
        <v>480</v>
      </c>
    </row>
    <row r="26" spans="1:6" ht="244.8" x14ac:dyDescent="0.3">
      <c r="A26" t="s">
        <v>418</v>
      </c>
      <c r="B26" t="s">
        <v>362</v>
      </c>
      <c r="C26" s="22" t="s">
        <v>363</v>
      </c>
      <c r="D26" s="23" t="s">
        <v>364</v>
      </c>
      <c r="E26" s="22" t="s">
        <v>399</v>
      </c>
      <c r="F26" s="23" t="s">
        <v>465</v>
      </c>
    </row>
    <row r="27" spans="1:6" ht="187.2" x14ac:dyDescent="0.3">
      <c r="A27" t="s">
        <v>419</v>
      </c>
      <c r="B27" t="s">
        <v>354</v>
      </c>
      <c r="C27" s="22" t="s">
        <v>252</v>
      </c>
      <c r="D27" s="23" t="s">
        <v>355</v>
      </c>
      <c r="E27" s="22" t="s">
        <v>356</v>
      </c>
      <c r="F27" s="23" t="s">
        <v>465</v>
      </c>
    </row>
    <row r="28" spans="1:6" ht="100.8" x14ac:dyDescent="0.3">
      <c r="A28" t="s">
        <v>420</v>
      </c>
      <c r="B28" t="s">
        <v>354</v>
      </c>
      <c r="C28" s="22" t="s">
        <v>65</v>
      </c>
      <c r="D28" s="23" t="s">
        <v>357</v>
      </c>
      <c r="E28" s="23" t="s">
        <v>358</v>
      </c>
      <c r="F28" s="23" t="s">
        <v>465</v>
      </c>
    </row>
    <row r="29" spans="1:6" ht="100.8" x14ac:dyDescent="0.3">
      <c r="A29" t="s">
        <v>421</v>
      </c>
      <c r="B29" t="s">
        <v>354</v>
      </c>
      <c r="C29" s="22" t="s">
        <v>361</v>
      </c>
      <c r="D29" s="23" t="s">
        <v>360</v>
      </c>
      <c r="E29" s="23" t="s">
        <v>359</v>
      </c>
      <c r="F29" s="23" t="s">
        <v>465</v>
      </c>
    </row>
    <row r="30" spans="1:6" ht="230.4" x14ac:dyDescent="0.3">
      <c r="A30" t="s">
        <v>422</v>
      </c>
      <c r="B30" t="s">
        <v>362</v>
      </c>
      <c r="C30" s="22" t="s">
        <v>363</v>
      </c>
      <c r="D30" s="23" t="s">
        <v>364</v>
      </c>
      <c r="E30" s="22" t="s">
        <v>365</v>
      </c>
      <c r="F30" s="23" t="s">
        <v>465</v>
      </c>
    </row>
    <row r="31" spans="1:6" ht="115.2" x14ac:dyDescent="0.3">
      <c r="A31" t="s">
        <v>423</v>
      </c>
      <c r="B31" t="s">
        <v>368</v>
      </c>
      <c r="C31" s="22" t="s">
        <v>366</v>
      </c>
      <c r="D31" s="23" t="s">
        <v>367</v>
      </c>
      <c r="E31" s="22" t="s">
        <v>372</v>
      </c>
      <c r="F31" t="s">
        <v>465</v>
      </c>
    </row>
    <row r="32" spans="1:6" ht="86.4" x14ac:dyDescent="0.3">
      <c r="A32" t="s">
        <v>424</v>
      </c>
      <c r="B32" t="s">
        <v>368</v>
      </c>
      <c r="C32" s="22" t="s">
        <v>369</v>
      </c>
      <c r="D32" s="23" t="s">
        <v>370</v>
      </c>
      <c r="E32" s="23" t="s">
        <v>371</v>
      </c>
      <c r="F32" s="23" t="s">
        <v>481</v>
      </c>
    </row>
    <row r="33" spans="1:6" ht="100.8" x14ac:dyDescent="0.3">
      <c r="A33" t="s">
        <v>425</v>
      </c>
      <c r="B33" t="s">
        <v>368</v>
      </c>
      <c r="C33" s="22" t="s">
        <v>375</v>
      </c>
      <c r="D33" s="23" t="s">
        <v>373</v>
      </c>
      <c r="E33" s="23" t="s">
        <v>482</v>
      </c>
      <c r="F33" t="s">
        <v>465</v>
      </c>
    </row>
    <row r="34" spans="1:6" ht="100.8" x14ac:dyDescent="0.3">
      <c r="A34" t="s">
        <v>426</v>
      </c>
      <c r="B34" t="s">
        <v>368</v>
      </c>
      <c r="C34" s="22" t="s">
        <v>376</v>
      </c>
      <c r="D34" s="23" t="s">
        <v>374</v>
      </c>
      <c r="E34" s="23" t="s">
        <v>483</v>
      </c>
      <c r="F34" t="s">
        <v>465</v>
      </c>
    </row>
    <row r="35" spans="1:6" ht="129.6" x14ac:dyDescent="0.3">
      <c r="A35" t="s">
        <v>427</v>
      </c>
      <c r="B35" t="s">
        <v>368</v>
      </c>
      <c r="C35" s="22" t="s">
        <v>377</v>
      </c>
      <c r="D35" s="23" t="s">
        <v>378</v>
      </c>
      <c r="E35" s="23" t="s">
        <v>379</v>
      </c>
      <c r="F35" t="s">
        <v>465</v>
      </c>
    </row>
    <row r="36" spans="1:6" ht="129.6" x14ac:dyDescent="0.3">
      <c r="A36" t="s">
        <v>428</v>
      </c>
      <c r="B36" t="s">
        <v>368</v>
      </c>
      <c r="C36" s="22" t="s">
        <v>380</v>
      </c>
      <c r="D36" s="23" t="s">
        <v>381</v>
      </c>
      <c r="E36" s="23" t="s">
        <v>484</v>
      </c>
      <c r="F36" t="s">
        <v>465</v>
      </c>
    </row>
    <row r="37" spans="1:6" ht="72" x14ac:dyDescent="0.3">
      <c r="A37" t="s">
        <v>429</v>
      </c>
      <c r="B37" t="s">
        <v>368</v>
      </c>
      <c r="C37" s="22" t="s">
        <v>382</v>
      </c>
      <c r="D37" s="23" t="s">
        <v>383</v>
      </c>
      <c r="E37" s="23" t="s">
        <v>384</v>
      </c>
      <c r="F37" t="s">
        <v>465</v>
      </c>
    </row>
    <row r="38" spans="1:6" ht="230.4" x14ac:dyDescent="0.3">
      <c r="A38" t="s">
        <v>430</v>
      </c>
      <c r="B38" t="s">
        <v>362</v>
      </c>
      <c r="C38" s="22" t="s">
        <v>363</v>
      </c>
      <c r="D38" s="23" t="s">
        <v>364</v>
      </c>
      <c r="E38" s="22" t="s">
        <v>385</v>
      </c>
      <c r="F38" t="s">
        <v>465</v>
      </c>
    </row>
    <row r="39" spans="1:6" ht="100.8" x14ac:dyDescent="0.3">
      <c r="A39" t="s">
        <v>431</v>
      </c>
      <c r="B39" t="s">
        <v>386</v>
      </c>
      <c r="C39" s="22" t="s">
        <v>387</v>
      </c>
      <c r="D39" s="23" t="s">
        <v>388</v>
      </c>
      <c r="E39" s="23" t="s">
        <v>389</v>
      </c>
      <c r="F39" t="s">
        <v>465</v>
      </c>
    </row>
    <row r="40" spans="1:6" ht="86.4" x14ac:dyDescent="0.3">
      <c r="A40" t="s">
        <v>432</v>
      </c>
      <c r="B40" t="s">
        <v>390</v>
      </c>
      <c r="C40" s="22" t="s">
        <v>393</v>
      </c>
      <c r="D40" s="23" t="s">
        <v>391</v>
      </c>
      <c r="E40" s="23" t="s">
        <v>392</v>
      </c>
    </row>
    <row r="41" spans="1:6" ht="115.2" x14ac:dyDescent="0.3">
      <c r="A41" t="s">
        <v>433</v>
      </c>
      <c r="B41" t="s">
        <v>390</v>
      </c>
      <c r="C41" s="22" t="s">
        <v>394</v>
      </c>
      <c r="D41" s="23" t="s">
        <v>395</v>
      </c>
      <c r="E41" s="23" t="s">
        <v>396</v>
      </c>
      <c r="F41" t="s">
        <v>465</v>
      </c>
    </row>
    <row r="42" spans="1:6" ht="115.2" x14ac:dyDescent="0.3">
      <c r="A42" t="s">
        <v>434</v>
      </c>
      <c r="B42" t="s">
        <v>390</v>
      </c>
      <c r="C42" s="22" t="s">
        <v>38</v>
      </c>
      <c r="D42" s="23" t="s">
        <v>397</v>
      </c>
      <c r="E42" s="23" t="s">
        <v>398</v>
      </c>
      <c r="F42" t="s">
        <v>465</v>
      </c>
    </row>
    <row r="43" spans="1:6" ht="244.8" x14ac:dyDescent="0.3">
      <c r="A43" t="s">
        <v>435</v>
      </c>
      <c r="B43" t="s">
        <v>362</v>
      </c>
      <c r="C43" s="22" t="s">
        <v>363</v>
      </c>
      <c r="D43" s="23" t="s">
        <v>364</v>
      </c>
      <c r="E43" s="22" t="s">
        <v>399</v>
      </c>
      <c r="F43" t="s">
        <v>465</v>
      </c>
    </row>
    <row r="44" spans="1:6" x14ac:dyDescent="0.3">
      <c r="C44" s="22"/>
      <c r="D44" s="23"/>
      <c r="E44" s="23"/>
    </row>
    <row r="45" spans="1:6" x14ac:dyDescent="0.3">
      <c r="C45" s="22"/>
      <c r="D45" s="23"/>
      <c r="E45" s="23"/>
    </row>
    <row r="46" spans="1:6" x14ac:dyDescent="0.3">
      <c r="C46" s="22"/>
      <c r="D46" s="23"/>
      <c r="E46" s="23"/>
    </row>
    <row r="47" spans="1:6" x14ac:dyDescent="0.3">
      <c r="D47" s="23"/>
      <c r="E47" s="23"/>
    </row>
    <row r="48" spans="1:6" x14ac:dyDescent="0.3">
      <c r="D48" s="23"/>
      <c r="E48" s="23"/>
    </row>
    <row r="49" spans="3:5" x14ac:dyDescent="0.3">
      <c r="D49" s="23"/>
      <c r="E49" s="23"/>
    </row>
    <row r="50" spans="3:5" x14ac:dyDescent="0.3">
      <c r="D50" s="23"/>
      <c r="E50" s="23"/>
    </row>
    <row r="51" spans="3:5" x14ac:dyDescent="0.3">
      <c r="D51" s="23"/>
      <c r="E51" s="23"/>
    </row>
    <row r="52" spans="3:5" x14ac:dyDescent="0.3">
      <c r="D52" s="23"/>
      <c r="E52" s="23"/>
    </row>
    <row r="53" spans="3:5" x14ac:dyDescent="0.3">
      <c r="C53" s="22"/>
      <c r="D53" s="23"/>
      <c r="E53" s="23"/>
    </row>
    <row r="54" spans="3:5" x14ac:dyDescent="0.3">
      <c r="D54" s="23"/>
      <c r="E54" s="23"/>
    </row>
    <row r="55" spans="3:5" x14ac:dyDescent="0.3">
      <c r="D55" s="23"/>
      <c r="E55" s="23"/>
    </row>
    <row r="56" spans="3:5" x14ac:dyDescent="0.3">
      <c r="D56" s="23"/>
      <c r="E56" s="23"/>
    </row>
    <row r="57" spans="3:5" x14ac:dyDescent="0.3">
      <c r="D57" s="23"/>
      <c r="E57" s="23"/>
    </row>
    <row r="58" spans="3:5" x14ac:dyDescent="0.3">
      <c r="D58" s="23"/>
      <c r="E58" s="23"/>
    </row>
    <row r="59" spans="3:5" x14ac:dyDescent="0.3">
      <c r="D59" s="23"/>
      <c r="E59" s="23"/>
    </row>
  </sheetData>
  <mergeCells count="1">
    <mergeCell ref="A2:N2"/>
  </mergeCells>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04CA1-6FBA-4D9E-9D06-870004DA3936}">
  <dimension ref="A2:AB39"/>
  <sheetViews>
    <sheetView tabSelected="1" workbookViewId="0">
      <selection activeCell="D1" sqref="D1"/>
    </sheetView>
  </sheetViews>
  <sheetFormatPr defaultRowHeight="14.4" x14ac:dyDescent="0.3"/>
  <cols>
    <col min="1" max="1" width="22.33203125" customWidth="1"/>
    <col min="2" max="2" width="40.21875" customWidth="1"/>
    <col min="3" max="3" width="42.21875" customWidth="1"/>
    <col min="4" max="4" width="27.6640625" customWidth="1"/>
    <col min="5" max="5" width="32.109375" customWidth="1"/>
    <col min="6" max="6" width="25.109375" customWidth="1"/>
    <col min="7" max="7" width="25.6640625" customWidth="1"/>
    <col min="8" max="8" width="17.5546875" customWidth="1"/>
    <col min="9" max="9" width="22.88671875" customWidth="1"/>
    <col min="10" max="10" width="20.6640625" customWidth="1"/>
  </cols>
  <sheetData>
    <row r="2" spans="1:28" ht="14.25" customHeight="1" x14ac:dyDescent="0.3">
      <c r="A2" s="30" t="s">
        <v>0</v>
      </c>
      <c r="B2" s="31"/>
      <c r="C2" s="31"/>
      <c r="D2" s="31"/>
      <c r="E2" s="31"/>
      <c r="F2" s="31"/>
      <c r="G2" s="31"/>
      <c r="H2" s="31"/>
      <c r="I2" s="31"/>
      <c r="J2" s="31"/>
      <c r="K2" s="31"/>
      <c r="L2" s="31"/>
      <c r="M2" s="31"/>
      <c r="N2" s="32"/>
      <c r="O2" s="1"/>
      <c r="P2" s="1"/>
      <c r="Q2" s="1"/>
      <c r="R2" s="1"/>
      <c r="S2" s="1"/>
      <c r="T2" s="1"/>
      <c r="U2" s="1"/>
      <c r="V2" s="1"/>
      <c r="W2" s="1"/>
      <c r="X2" s="1"/>
      <c r="Y2" s="1"/>
      <c r="Z2" s="1"/>
      <c r="AA2" s="1"/>
      <c r="AB2" s="1"/>
    </row>
    <row r="4" spans="1:28" ht="38.25" customHeight="1" x14ac:dyDescent="0.3">
      <c r="A4" s="2" t="s">
        <v>1</v>
      </c>
      <c r="B4" s="3" t="s">
        <v>2</v>
      </c>
      <c r="C4" s="4" t="s">
        <v>3</v>
      </c>
      <c r="D4" s="4" t="s">
        <v>4</v>
      </c>
      <c r="E4" s="5" t="s">
        <v>5</v>
      </c>
      <c r="F4" s="5"/>
      <c r="G4" s="3" t="s">
        <v>6</v>
      </c>
      <c r="H4" s="3" t="s">
        <v>7</v>
      </c>
      <c r="I4" s="6"/>
      <c r="J4" s="1"/>
      <c r="K4" s="7" t="s">
        <v>8</v>
      </c>
      <c r="L4" s="8" t="s">
        <v>9</v>
      </c>
      <c r="M4" s="9" t="s">
        <v>10</v>
      </c>
      <c r="N4" s="10" t="s">
        <v>11</v>
      </c>
      <c r="O4" s="1"/>
      <c r="P4" s="1"/>
      <c r="Q4" s="1"/>
      <c r="R4" s="1"/>
      <c r="S4" s="1"/>
      <c r="T4" s="1"/>
      <c r="U4" s="1"/>
      <c r="V4" s="1"/>
      <c r="W4" s="1"/>
      <c r="X4" s="1"/>
      <c r="Y4" s="1"/>
      <c r="Z4" s="1"/>
      <c r="AA4" s="1"/>
      <c r="AB4" s="1"/>
    </row>
    <row r="5" spans="1:28" ht="21.75" customHeight="1" x14ac:dyDescent="0.3">
      <c r="A5" s="11"/>
      <c r="B5" s="12"/>
      <c r="C5" s="13" t="s">
        <v>400</v>
      </c>
      <c r="D5" s="13"/>
      <c r="E5" s="14"/>
      <c r="F5" s="13"/>
      <c r="G5" s="14"/>
      <c r="H5" s="14"/>
      <c r="I5" s="1"/>
      <c r="J5" s="15"/>
      <c r="K5" s="16">
        <f>COUNTIF(J8:J32,"passed")/21</f>
        <v>0</v>
      </c>
      <c r="L5" s="17">
        <f>COUNTIF(J8:J17,"Passed with Errors")/21</f>
        <v>0</v>
      </c>
      <c r="M5" s="16">
        <f>COUNTIF(J8:J17,"Blocked")/21</f>
        <v>0</v>
      </c>
      <c r="N5" s="16">
        <f>COUNTIF(J8:J17,"Failed")/21</f>
        <v>0</v>
      </c>
      <c r="O5" s="1"/>
      <c r="P5" s="1"/>
      <c r="Q5" s="1"/>
      <c r="R5" s="1"/>
      <c r="S5" s="1"/>
      <c r="T5" s="1"/>
      <c r="U5" s="1"/>
      <c r="V5" s="1"/>
      <c r="W5" s="1"/>
      <c r="X5" s="1"/>
      <c r="Y5" s="1"/>
      <c r="Z5" s="1"/>
      <c r="AA5" s="1"/>
      <c r="AB5" s="1"/>
    </row>
    <row r="7" spans="1:28" ht="18" customHeight="1" x14ac:dyDescent="0.3">
      <c r="A7" s="18" t="s">
        <v>12</v>
      </c>
      <c r="B7" s="18" t="s">
        <v>13</v>
      </c>
      <c r="C7" s="18" t="s">
        <v>14</v>
      </c>
      <c r="D7" s="19" t="s">
        <v>15</v>
      </c>
      <c r="E7" s="19" t="s">
        <v>17</v>
      </c>
      <c r="F7" s="19"/>
      <c r="G7" s="19" t="s">
        <v>16</v>
      </c>
      <c r="H7" s="19" t="s">
        <v>17</v>
      </c>
      <c r="I7" s="19" t="s">
        <v>18</v>
      </c>
      <c r="J7" s="18" t="s">
        <v>19</v>
      </c>
      <c r="K7" s="1"/>
      <c r="L7" s="15"/>
      <c r="M7" s="1"/>
      <c r="N7" s="1"/>
      <c r="O7" s="1"/>
      <c r="P7" s="1"/>
      <c r="Q7" s="1"/>
      <c r="R7" s="1"/>
      <c r="S7" s="1"/>
      <c r="T7" s="1"/>
      <c r="U7" s="1"/>
      <c r="V7" s="1"/>
      <c r="W7" s="1"/>
      <c r="X7" s="1"/>
      <c r="Y7" s="1"/>
      <c r="Z7" s="1"/>
      <c r="AA7" s="1"/>
      <c r="AB7" s="1"/>
    </row>
    <row r="8" spans="1:28" ht="100.8" x14ac:dyDescent="0.3">
      <c r="A8" t="s">
        <v>436</v>
      </c>
      <c r="B8" s="20" t="s">
        <v>22</v>
      </c>
      <c r="C8" s="21" t="s">
        <v>23</v>
      </c>
      <c r="D8" s="23" t="s">
        <v>24</v>
      </c>
      <c r="E8" s="23" t="s">
        <v>25</v>
      </c>
      <c r="F8" t="s">
        <v>465</v>
      </c>
    </row>
    <row r="9" spans="1:28" ht="100.8" x14ac:dyDescent="0.3">
      <c r="A9" t="s">
        <v>437</v>
      </c>
      <c r="B9" t="s">
        <v>438</v>
      </c>
      <c r="C9" s="20" t="s">
        <v>439</v>
      </c>
      <c r="D9" s="23" t="s">
        <v>440</v>
      </c>
      <c r="E9" s="22" t="s">
        <v>441</v>
      </c>
      <c r="F9" t="s">
        <v>465</v>
      </c>
    </row>
    <row r="10" spans="1:28" ht="86.4" x14ac:dyDescent="0.3">
      <c r="A10" t="s">
        <v>458</v>
      </c>
      <c r="B10" t="s">
        <v>442</v>
      </c>
      <c r="C10" s="22" t="s">
        <v>443</v>
      </c>
      <c r="D10" s="23" t="s">
        <v>444</v>
      </c>
      <c r="E10" s="23" t="s">
        <v>445</v>
      </c>
      <c r="F10" t="s">
        <v>465</v>
      </c>
    </row>
    <row r="11" spans="1:28" ht="100.8" x14ac:dyDescent="0.3">
      <c r="A11" t="s">
        <v>459</v>
      </c>
      <c r="B11" t="s">
        <v>446</v>
      </c>
      <c r="C11" t="s">
        <v>447</v>
      </c>
      <c r="D11" s="23" t="s">
        <v>448</v>
      </c>
      <c r="E11" s="23" t="s">
        <v>449</v>
      </c>
      <c r="F11" t="s">
        <v>465</v>
      </c>
    </row>
    <row r="12" spans="1:28" ht="57.6" x14ac:dyDescent="0.3">
      <c r="A12" t="s">
        <v>460</v>
      </c>
      <c r="B12" t="s">
        <v>450</v>
      </c>
      <c r="C12" t="s">
        <v>451</v>
      </c>
      <c r="D12" s="23" t="s">
        <v>452</v>
      </c>
      <c r="E12" s="23" t="s">
        <v>445</v>
      </c>
      <c r="F12" t="s">
        <v>465</v>
      </c>
    </row>
    <row r="13" spans="1:28" ht="86.4" x14ac:dyDescent="0.3">
      <c r="A13" t="s">
        <v>461</v>
      </c>
      <c r="B13" t="s">
        <v>446</v>
      </c>
      <c r="C13" t="s">
        <v>447</v>
      </c>
      <c r="D13" s="23" t="s">
        <v>456</v>
      </c>
      <c r="E13" s="23" t="s">
        <v>449</v>
      </c>
      <c r="F13" t="s">
        <v>465</v>
      </c>
    </row>
    <row r="14" spans="1:28" ht="57.6" x14ac:dyDescent="0.3">
      <c r="A14" t="s">
        <v>462</v>
      </c>
      <c r="B14" t="s">
        <v>453</v>
      </c>
      <c r="C14" t="s">
        <v>454</v>
      </c>
      <c r="D14" s="23" t="s">
        <v>455</v>
      </c>
      <c r="E14" s="23" t="s">
        <v>445</v>
      </c>
      <c r="F14" t="s">
        <v>465</v>
      </c>
    </row>
    <row r="15" spans="1:28" ht="72" x14ac:dyDescent="0.3">
      <c r="A15" t="s">
        <v>463</v>
      </c>
      <c r="B15" t="s">
        <v>446</v>
      </c>
      <c r="C15" t="s">
        <v>447</v>
      </c>
      <c r="D15" s="23" t="s">
        <v>457</v>
      </c>
      <c r="E15" s="23" t="s">
        <v>449</v>
      </c>
      <c r="F15" t="s">
        <v>465</v>
      </c>
    </row>
    <row r="16" spans="1:28" x14ac:dyDescent="0.3">
      <c r="D16" s="23"/>
      <c r="E16" s="23"/>
    </row>
    <row r="17" spans="4:5" x14ac:dyDescent="0.3">
      <c r="D17" s="23"/>
      <c r="E17" s="23"/>
    </row>
    <row r="18" spans="4:5" x14ac:dyDescent="0.3">
      <c r="D18" s="23"/>
      <c r="E18" s="23"/>
    </row>
    <row r="19" spans="4:5" x14ac:dyDescent="0.3">
      <c r="D19" s="23"/>
      <c r="E19" s="23"/>
    </row>
    <row r="20" spans="4:5" x14ac:dyDescent="0.3">
      <c r="D20" s="23"/>
      <c r="E20" s="23"/>
    </row>
    <row r="21" spans="4:5" x14ac:dyDescent="0.3">
      <c r="D21" s="23"/>
      <c r="E21" s="23"/>
    </row>
    <row r="22" spans="4:5" x14ac:dyDescent="0.3">
      <c r="D22" s="23"/>
      <c r="E22" s="23"/>
    </row>
    <row r="23" spans="4:5" x14ac:dyDescent="0.3">
      <c r="D23" s="23"/>
      <c r="E23" s="23"/>
    </row>
    <row r="24" spans="4:5" x14ac:dyDescent="0.3">
      <c r="D24" s="23"/>
      <c r="E24" s="22"/>
    </row>
    <row r="25" spans="4:5" x14ac:dyDescent="0.3">
      <c r="D25" s="23"/>
      <c r="E25" s="23"/>
    </row>
    <row r="26" spans="4:5" x14ac:dyDescent="0.3">
      <c r="D26" s="23"/>
      <c r="E26" s="23"/>
    </row>
    <row r="27" spans="4:5" x14ac:dyDescent="0.3">
      <c r="D27" s="23"/>
      <c r="E27" s="23"/>
    </row>
    <row r="28" spans="4:5" x14ac:dyDescent="0.3">
      <c r="D28" s="23"/>
      <c r="E28" s="23"/>
    </row>
    <row r="29" spans="4:5" x14ac:dyDescent="0.3">
      <c r="D29" s="23"/>
      <c r="E29" s="23"/>
    </row>
    <row r="30" spans="4:5" x14ac:dyDescent="0.3">
      <c r="D30" s="23"/>
      <c r="E30" s="23"/>
    </row>
    <row r="31" spans="4:5" x14ac:dyDescent="0.3">
      <c r="D31" s="23"/>
      <c r="E31" s="23"/>
    </row>
    <row r="32" spans="4:5" x14ac:dyDescent="0.3">
      <c r="D32" s="23"/>
      <c r="E32" s="23"/>
    </row>
    <row r="33" spans="4:5" x14ac:dyDescent="0.3">
      <c r="D33" s="23"/>
      <c r="E33" s="23"/>
    </row>
    <row r="34" spans="4:5" x14ac:dyDescent="0.3">
      <c r="D34" s="23"/>
      <c r="E34" s="23"/>
    </row>
    <row r="35" spans="4:5" x14ac:dyDescent="0.3">
      <c r="D35" s="23"/>
      <c r="E35" s="23"/>
    </row>
    <row r="36" spans="4:5" x14ac:dyDescent="0.3">
      <c r="D36" s="23"/>
      <c r="E36" s="23"/>
    </row>
    <row r="37" spans="4:5" x14ac:dyDescent="0.3">
      <c r="D37" s="23"/>
      <c r="E37" s="23"/>
    </row>
    <row r="38" spans="4:5" x14ac:dyDescent="0.3">
      <c r="D38" s="23"/>
      <c r="E38" s="23"/>
    </row>
    <row r="39" spans="4:5" x14ac:dyDescent="0.3">
      <c r="D39" s="23"/>
      <c r="E39" s="23"/>
    </row>
  </sheetData>
  <mergeCells count="1">
    <mergeCell ref="A2:N2"/>
  </mergeCells>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Client test cases</vt:lpstr>
      <vt:lpstr>Vendor test cases</vt:lpstr>
      <vt:lpstr>Users test cases</vt:lpstr>
      <vt:lpstr>Payrise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dc:creator>
  <cp:lastModifiedBy>naresh</cp:lastModifiedBy>
  <dcterms:created xsi:type="dcterms:W3CDTF">2020-06-09T03:25:15Z</dcterms:created>
  <dcterms:modified xsi:type="dcterms:W3CDTF">2020-06-12T02:31:56Z</dcterms:modified>
</cp:coreProperties>
</file>