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495" windowWidth="15600" windowHeight="11760"/>
  </bookViews>
  <sheets>
    <sheet name="Weekly Schedule" sheetId="1" r:id="rId1"/>
    <sheet name="Action Planning" sheetId="4" r:id="rId2"/>
    <sheet name="Milestones and Deadlines" sheetId="3" r:id="rId3"/>
    <sheet name="Mentor Tracker" sheetId="5" r:id="rId4"/>
  </sheets>
  <definedNames>
    <definedName name="Interval">'Weekly Schedule'!$H$3</definedName>
    <definedName name="_xlnm.Print_Titles" localSheetId="1">'Action Planning'!$3:$3</definedName>
    <definedName name="_xlnm.Print_Titles" localSheetId="0">'Weekly Schedule'!$4:$4</definedName>
    <definedName name="StartTime">'Weekly Schedule'!$F$3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</calcChain>
</file>

<file path=xl/sharedStrings.xml><?xml version="1.0" encoding="utf-8"?>
<sst xmlns="http://schemas.openxmlformats.org/spreadsheetml/2006/main" count="364" uniqueCount="162">
  <si>
    <t>Daily Schedule</t>
  </si>
  <si>
    <t>Week:</t>
  </si>
  <si>
    <t>[Date]</t>
  </si>
  <si>
    <t>Start Time:</t>
  </si>
  <si>
    <t xml:space="preserve"> </t>
  </si>
  <si>
    <t>Mon</t>
  </si>
  <si>
    <t>Tue</t>
  </si>
  <si>
    <t>Wed</t>
  </si>
  <si>
    <t>Thu</t>
  </si>
  <si>
    <t>Fri</t>
  </si>
  <si>
    <t>Sat</t>
  </si>
  <si>
    <t>Sun</t>
  </si>
  <si>
    <t>Action Planning</t>
  </si>
  <si>
    <t>Date to accomplish by</t>
  </si>
  <si>
    <t>Action</t>
  </si>
  <si>
    <t>Accomplished yet? Yes / No?</t>
  </si>
  <si>
    <t>Module</t>
  </si>
  <si>
    <t>Assignment Title</t>
  </si>
  <si>
    <t>Assignment Due Date</t>
  </si>
  <si>
    <t>Date to start preparing, planning and reading</t>
  </si>
  <si>
    <t>Completed?</t>
  </si>
  <si>
    <t>Date to have first draft and referencing finished?</t>
  </si>
  <si>
    <t>Maximum deadline to be ready to have a final check and submit?</t>
  </si>
  <si>
    <t>Meeting Number</t>
  </si>
  <si>
    <t>Date</t>
  </si>
  <si>
    <t>Takeaways</t>
  </si>
  <si>
    <t>Actions</t>
  </si>
  <si>
    <t>How will you achieve this action?</t>
  </si>
  <si>
    <t>Studying information systems</t>
  </si>
  <si>
    <t>Studying about AI</t>
  </si>
  <si>
    <t>Studying about block chain</t>
  </si>
  <si>
    <t>Understanding customer service</t>
  </si>
  <si>
    <t>Studying about flowschart techniques</t>
  </si>
  <si>
    <t>analysis articles about the digi payment cards</t>
  </si>
  <si>
    <t xml:space="preserve">study Power BI </t>
  </si>
  <si>
    <t>studing about data collection</t>
  </si>
  <si>
    <t>understanding BI</t>
  </si>
  <si>
    <t>benefits of BI</t>
  </si>
  <si>
    <t>limitations of BI</t>
  </si>
  <si>
    <t>applications of BI</t>
  </si>
  <si>
    <t>videos related to BI</t>
  </si>
  <si>
    <t>attending class about machine learning</t>
  </si>
  <si>
    <t>workshop cloud computing through videos</t>
  </si>
  <si>
    <t>seminars related to BI</t>
  </si>
  <si>
    <t>workshops related to BI</t>
  </si>
  <si>
    <t>improving public speaking skills</t>
  </si>
  <si>
    <t>library for pyton in-depth knowledge</t>
  </si>
  <si>
    <t>studing information technology</t>
  </si>
  <si>
    <t>application of IT</t>
  </si>
  <si>
    <t>Seminar on IT</t>
  </si>
  <si>
    <t xml:space="preserve">Workshop on It </t>
  </si>
  <si>
    <t>videos related to IT</t>
  </si>
  <si>
    <t>group discussion regarding application of IT</t>
  </si>
  <si>
    <t>clound computing classes</t>
  </si>
  <si>
    <t>applications of cloud computing</t>
  </si>
  <si>
    <t>benefits of cloud computing</t>
  </si>
  <si>
    <t>challenges of implementation of clound computing</t>
  </si>
  <si>
    <t xml:space="preserve">analytical skills improvement </t>
  </si>
  <si>
    <t>critical thinking skills improvement</t>
  </si>
  <si>
    <t>understanding software</t>
  </si>
  <si>
    <t>understanding back end software development</t>
  </si>
  <si>
    <t>data management related to BIG data</t>
  </si>
  <si>
    <t>Workshop related to emotional intelligence</t>
  </si>
  <si>
    <t>vidoes related toemotional intelligence</t>
  </si>
  <si>
    <t>improving conflict management skills</t>
  </si>
  <si>
    <t>visual of business leaders to analyse them</t>
  </si>
  <si>
    <t>data management with the new technology</t>
  </si>
  <si>
    <t>AI uses in mobile applications</t>
  </si>
  <si>
    <t>understanding machine learning</t>
  </si>
  <si>
    <t>use of AI in retail</t>
  </si>
  <si>
    <t>digi payment</t>
  </si>
  <si>
    <t>disadvantages of digi payment</t>
  </si>
  <si>
    <t>Working on team work skills</t>
  </si>
  <si>
    <t>digi payment for smes</t>
  </si>
  <si>
    <t>in-depth analysis of internet</t>
  </si>
  <si>
    <t>seminar about data collection</t>
  </si>
  <si>
    <t>data storage</t>
  </si>
  <si>
    <t>studying about organizational structure</t>
  </si>
  <si>
    <t>Studing about E-commerce</t>
  </si>
  <si>
    <t>Understanding swot analysis</t>
  </si>
  <si>
    <t>tecnologies used by E-commerce</t>
  </si>
  <si>
    <t>big data for E commerce</t>
  </si>
  <si>
    <t>analysis on Amazon</t>
  </si>
  <si>
    <t>analysis on Tesco</t>
  </si>
  <si>
    <t>payment solutions of Amazon</t>
  </si>
  <si>
    <t>data storage and transmission related study</t>
  </si>
  <si>
    <t>Working on time management skills</t>
  </si>
  <si>
    <t>problem solving skills</t>
  </si>
  <si>
    <t>knowledge gathering on software development</t>
  </si>
  <si>
    <t>customer service of smes</t>
  </si>
  <si>
    <t>customer service of big companies</t>
  </si>
  <si>
    <t>classes on leadership skills</t>
  </si>
  <si>
    <t>stress management skills</t>
  </si>
  <si>
    <t>advanced data analytics</t>
  </si>
  <si>
    <t>mobile applications use by smes</t>
  </si>
  <si>
    <t>mobile applications by big companies</t>
  </si>
  <si>
    <t>working on technical skills</t>
  </si>
  <si>
    <t>working on writing skills</t>
  </si>
  <si>
    <t>study about data analytics</t>
  </si>
  <si>
    <t>analysis on netflix</t>
  </si>
  <si>
    <t>analysis on Porsche</t>
  </si>
  <si>
    <t>Limitation of data storage</t>
  </si>
  <si>
    <t>cloud computing</t>
  </si>
  <si>
    <t>Studing Nokia company</t>
  </si>
  <si>
    <t>role of management in an organization</t>
  </si>
  <si>
    <t>accounting skills</t>
  </si>
  <si>
    <t>marketing skills development</t>
  </si>
  <si>
    <t>Library related to communication skills</t>
  </si>
  <si>
    <t>Web development skills</t>
  </si>
  <si>
    <t>computer skills</t>
  </si>
  <si>
    <t>understanding technology related to the digi apps</t>
  </si>
  <si>
    <t>classes on customer service of smes</t>
  </si>
  <si>
    <t>improve writing skills</t>
  </si>
  <si>
    <t>improving knowledge on Bi</t>
  </si>
  <si>
    <t>improving knowledge on ai</t>
  </si>
  <si>
    <t>improving knowledge on computer</t>
  </si>
  <si>
    <t>improving knowledge on management skills</t>
  </si>
  <si>
    <t>improving knowledge on technical skills</t>
  </si>
  <si>
    <t>application of technical skills</t>
  </si>
  <si>
    <t>application of bi</t>
  </si>
  <si>
    <t>Improving customer service</t>
  </si>
  <si>
    <t>application of software</t>
  </si>
  <si>
    <t>application of Ai</t>
  </si>
  <si>
    <t>application of costomer service skills</t>
  </si>
  <si>
    <t>Improving the knowledge on machine learning</t>
  </si>
  <si>
    <t>Improving the knowledge on management skills</t>
  </si>
  <si>
    <t>Improving the knowledge on organizational skills</t>
  </si>
  <si>
    <t>improving writing skills</t>
  </si>
  <si>
    <t>improving knowledge on python</t>
  </si>
  <si>
    <t>application of python</t>
  </si>
  <si>
    <t>improving knowledge of the companies</t>
  </si>
  <si>
    <t>improving knowledge on sustainable development in business</t>
  </si>
  <si>
    <t>understanding internet</t>
  </si>
  <si>
    <t>appplication of speaking skills</t>
  </si>
  <si>
    <t>understanding swot analysis</t>
  </si>
  <si>
    <t>writing swot analysis</t>
  </si>
  <si>
    <t>applying swot analysis</t>
  </si>
  <si>
    <t>application of interpersonal skills</t>
  </si>
  <si>
    <t>application of communication skills</t>
  </si>
  <si>
    <t>improving critical thinking skills</t>
  </si>
  <si>
    <t>improving problem solving skills</t>
  </si>
  <si>
    <t>understanding cloud computing</t>
  </si>
  <si>
    <t>application of cloud computing</t>
  </si>
  <si>
    <t>application of problem solving skills</t>
  </si>
  <si>
    <t>application of critical thinking skills</t>
  </si>
  <si>
    <t>application of information system tools</t>
  </si>
  <si>
    <t>pyton coding applications</t>
  </si>
  <si>
    <t>application of data management and analytics</t>
  </si>
  <si>
    <t>improving data management and analytics</t>
  </si>
  <si>
    <t>understanding digi apps</t>
  </si>
  <si>
    <t>studing</t>
  </si>
  <si>
    <t>videos</t>
  </si>
  <si>
    <t>by application on the computer</t>
  </si>
  <si>
    <t>role play</t>
  </si>
  <si>
    <t>group discussion</t>
  </si>
  <si>
    <t>presentation</t>
  </si>
  <si>
    <t>writing</t>
  </si>
  <si>
    <t>extensive studies</t>
  </si>
  <si>
    <t>application on the computer</t>
  </si>
  <si>
    <t>No</t>
  </si>
  <si>
    <t>Yes</t>
  </si>
  <si>
    <t>Working at an organization as a part time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</si>
</sst>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;@"/>
    <numFmt numFmtId="165" formatCode="dd/mm/yyyy;@"/>
  </numFmts>
  <fonts count="12" x14ac:knownFonts="1">
    <font>
      <sz val="10"/>
      <color theme="4"/>
      <name val="Verdana"/>
      <family val="2"/>
      <scheme val="minor"/>
    </font>
    <font>
      <sz val="16"/>
      <color theme="0"/>
      <name val="Verdana"/>
      <family val="2"/>
      <scheme val="major"/>
    </font>
    <font>
      <b/>
      <sz val="12"/>
      <color theme="0"/>
      <name val="Verdana"/>
      <family val="2"/>
      <scheme val="minor"/>
    </font>
    <font>
      <sz val="12"/>
      <color theme="5"/>
      <name val="Verdana"/>
      <family val="2"/>
      <scheme val="major"/>
    </font>
    <font>
      <sz val="12"/>
      <color theme="0"/>
      <name val="Verdana"/>
      <family val="2"/>
      <scheme val="major"/>
    </font>
    <font>
      <sz val="10"/>
      <color theme="4"/>
      <name val="Verdana"/>
      <family val="2"/>
      <scheme val="minor"/>
    </font>
    <font>
      <b/>
      <sz val="11"/>
      <color theme="1" tint="0.34998626667073579"/>
      <name val="Verdana"/>
      <family val="2"/>
      <scheme val="minor"/>
    </font>
    <font>
      <sz val="11"/>
      <color theme="1" tint="0.34998626667073579"/>
      <name val="Verdana"/>
      <family val="2"/>
      <scheme val="minor"/>
    </font>
    <font>
      <b/>
      <sz val="19"/>
      <color theme="1" tint="0.14996795556505021"/>
      <name val="Verdana"/>
      <family val="2"/>
      <scheme val="major"/>
    </font>
    <font>
      <b/>
      <sz val="13"/>
      <color theme="4"/>
      <name val="Verdana"/>
      <family val="2"/>
      <scheme val="minor"/>
    </font>
    <font>
      <b/>
      <sz val="14"/>
      <color theme="4"/>
      <name val="Verdana"/>
      <family val="2"/>
      <scheme val="minor"/>
    </font>
    <font>
      <b/>
      <sz val="12"/>
      <color theme="4"/>
      <name val="Verdan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Protection="0"/>
    <xf numFmtId="0" fontId="3" fillId="0" borderId="0" applyNumberFormat="0" applyFill="0" applyProtection="0">
      <alignment horizontal="left" vertical="center"/>
    </xf>
    <xf numFmtId="0" fontId="5" fillId="0" borderId="0" applyNumberFormat="0" applyFill="0" applyProtection="0">
      <alignment horizontal="left" vertical="center"/>
    </xf>
    <xf numFmtId="0" fontId="2" fillId="2" borderId="1" applyNumberFormat="0" applyAlignment="0" applyProtection="0"/>
    <xf numFmtId="0" fontId="6" fillId="0" borderId="0">
      <alignment vertical="center" wrapText="1"/>
    </xf>
    <xf numFmtId="165" fontId="7" fillId="0" borderId="0">
      <alignment horizontal="left" vertical="center" wrapText="1"/>
    </xf>
    <xf numFmtId="0" fontId="8" fillId="0" borderId="0" applyNumberFormat="0" applyFill="0" applyAlignment="0" applyProtection="0"/>
    <xf numFmtId="0" fontId="9" fillId="0" borderId="0" applyNumberFormat="0" applyFill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5" fillId="0" borderId="0" xfId="3" applyAlignment="1">
      <alignment horizontal="left"/>
    </xf>
    <xf numFmtId="0" fontId="1" fillId="2" borderId="0" xfId="1" applyAlignment="1">
      <alignment horizontal="left" vertical="center" indent="1"/>
    </xf>
    <xf numFmtId="0" fontId="1" fillId="2" borderId="0" xfId="1" applyAlignment="1">
      <alignment horizontal="left" indent="1"/>
    </xf>
    <xf numFmtId="0" fontId="1" fillId="0" borderId="0" xfId="1" applyFill="1" applyAlignment="1">
      <alignment horizontal="left" indent="1"/>
    </xf>
    <xf numFmtId="0" fontId="4" fillId="2" borderId="0" xfId="4" applyFont="1" applyBorder="1" applyAlignment="1">
      <alignment horizontal="center" vertical="center"/>
    </xf>
    <xf numFmtId="0" fontId="3" fillId="0" borderId="0" xfId="2" applyAlignment="1">
      <alignment horizontal="right" wrapText="1"/>
    </xf>
    <xf numFmtId="1" fontId="5" fillId="0" borderId="0" xfId="3" applyNumberFormat="1" applyAlignment="1">
      <alignment horizontal="left"/>
    </xf>
    <xf numFmtId="0" fontId="0" fillId="0" borderId="0" xfId="0" applyAlignment="1">
      <alignment horizontal="center" vertical="center" wrapText="1"/>
    </xf>
    <xf numFmtId="0" fontId="3" fillId="0" borderId="0" xfId="2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165" fontId="5" fillId="0" borderId="0" xfId="3" applyNumberFormat="1">
      <alignment horizontal="left" vertical="center"/>
    </xf>
    <xf numFmtId="164" fontId="5" fillId="0" borderId="0" xfId="3" applyNumberFormat="1">
      <alignment horizontal="left" vertical="center"/>
    </xf>
    <xf numFmtId="0" fontId="6" fillId="0" borderId="0" xfId="5">
      <alignment vertical="center" wrapText="1"/>
    </xf>
    <xf numFmtId="165" fontId="7" fillId="0" borderId="0" xfId="6">
      <alignment horizontal="left" vertical="center" wrapText="1"/>
    </xf>
    <xf numFmtId="0" fontId="8" fillId="0" borderId="0" xfId="7" applyAlignment="1">
      <alignment vertical="center"/>
    </xf>
    <xf numFmtId="0" fontId="9" fillId="0" borderId="0" xfId="8" applyAlignment="1">
      <alignment vertical="center"/>
    </xf>
    <xf numFmtId="0" fontId="0" fillId="0" borderId="2" xfId="0" applyBorder="1"/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5" applyFont="1">
      <alignment vertical="center" wrapText="1"/>
    </xf>
  </cellXfs>
  <cellStyles count="9">
    <cellStyle name="Date" xfId="6"/>
    <cellStyle name="Heading 1" xfId="4" builtinId="16" customBuiltin="1"/>
    <cellStyle name="Heading 1 2" xfId="8"/>
    <cellStyle name="Heading 2" xfId="2" builtinId="17" customBuiltin="1"/>
    <cellStyle name="Heading 3" xfId="3" builtinId="18" customBuiltin="1"/>
    <cellStyle name="Normal" xfId="0" builtinId="0" customBuiltin="1"/>
    <cellStyle name="Normal 2" xfId="5"/>
    <cellStyle name="Title" xfId="1" builtinId="15" customBuiltin="1"/>
    <cellStyle name="Title 2" xfId="7"/>
  </cellStyles>
  <dxfs count="1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hh:mm:ss;@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Verdana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  <dxf>
      <fill>
        <patternFill>
          <bgColor theme="2"/>
        </patternFill>
      </fill>
    </dxf>
    <dxf>
      <font>
        <color theme="5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2" defaultTableStyle="Schedule" defaultPivotStyle="PivotStyleLight16">
    <tableStyle name="Schedule" pivot="0" count="4">
      <tableStyleElement type="wholeTable" dxfId="16"/>
      <tableStyleElement type="headerRow" dxfId="15"/>
      <tableStyleElement type="firstColumn" dxfId="14"/>
      <tableStyleElement type="secondColumnStripe" dxfId="13"/>
    </tableStyle>
    <tableStyle name="Tasks" pivot="0" count="3">
      <tableStyleElement type="wholeTable" dxfId="12"/>
      <tableStyleElement type="headerRow" dxfId="11"/>
      <tableStyleElement type="firstColumn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Schedule" displayName="Schedule" ref="B4:I52" totalsRowShown="0" headerRowDxfId="9" dataDxfId="8">
  <autoFilter ref="B4:I52"/>
  <tableColumns count="8">
    <tableColumn id="1" name=" " dataDxfId="7"/>
    <tableColumn id="2" name="Mon" dataDxfId="6"/>
    <tableColumn id="3" name="Tue" dataDxfId="5"/>
    <tableColumn id="4" name="Wed" dataDxfId="4"/>
    <tableColumn id="5" name="Thu" dataDxfId="3"/>
    <tableColumn id="6" name="Fri" dataDxfId="2"/>
    <tableColumn id="7" name="Sat" dataDxfId="1"/>
    <tableColumn id="8" name="Sun" dataDxfId="0"/>
  </tableColumns>
  <tableStyleInfo name="TableStyleLight9" showFirstColumn="1" showLastColumn="0" showRowStripes="1" showColumnStripes="1"/>
  <extLst>
    <ext xmlns:x14="http://schemas.microsoft.com/office/spreadsheetml/2009/9/main" uri="{504A1905-F514-4f6f-8877-14C23A59335A}">
      <x14:table altText="Schedule" altTextSummary="An hourly schedule table."/>
    </ext>
  </extLst>
</table>
</file>

<file path=xl/tables/table2.xml><?xml version="1.0" encoding="utf-8"?>
<table xmlns="http://schemas.openxmlformats.org/spreadsheetml/2006/main" id="1" name="List" displayName="List" ref="B3:E42" totalsRowShown="0">
  <autoFilter ref="B3:E42"/>
  <tableColumns count="4">
    <tableColumn id="1" name="Date to accomplish by" dataCellStyle="Date"/>
    <tableColumn id="2" name="Action"/>
    <tableColumn id="6" name="How will you achieve this action?" dataCellStyle="Normal 2"/>
    <tableColumn id="4" name="Accomplished yet? Yes / No?" dataCellStyle="Normal 2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J52"/>
  <sheetViews>
    <sheetView showGridLines="0" showRowColHeaders="0" tabSelected="1" topLeftCell="A16" zoomScale="125" zoomScaleNormal="125" workbookViewId="0">
      <selection activeCell="C21" sqref="C21"/>
    </sheetView>
  </sheetViews>
  <sheetFormatPr defaultColWidth="8.625" defaultRowHeight="29.1" customHeight="1" x14ac:dyDescent="0.2"/>
  <cols>
    <col min="1" max="1" width="1.5" style="1" customWidth="1"/>
    <col min="2" max="2" width="11.125" style="1" customWidth="1"/>
    <col min="3" max="3" width="17.875" style="1" customWidth="1"/>
    <col min="4" max="4" width="18.625" style="1" customWidth="1"/>
    <col min="5" max="5" width="18" style="1" customWidth="1"/>
    <col min="6" max="6" width="19.5" style="1" customWidth="1"/>
    <col min="7" max="7" width="16.5" style="1" customWidth="1"/>
    <col min="8" max="8" width="17.625" style="1" customWidth="1"/>
    <col min="9" max="9" width="16.625" style="1" customWidth="1"/>
    <col min="10" max="10" width="2" style="1" customWidth="1"/>
    <col min="11" max="16384" width="8.625" style="1"/>
  </cols>
  <sheetData>
    <row r="1" spans="2:10" ht="9" customHeight="1" x14ac:dyDescent="0.2"/>
    <row r="2" spans="2:10" ht="33" customHeight="1" x14ac:dyDescent="0.25">
      <c r="B2" s="3" t="s">
        <v>0</v>
      </c>
      <c r="C2" s="4"/>
      <c r="D2" s="4"/>
      <c r="E2" s="4"/>
      <c r="F2" s="4"/>
      <c r="G2" s="4"/>
      <c r="H2" s="4"/>
      <c r="I2" s="4"/>
      <c r="J2" s="5"/>
    </row>
    <row r="3" spans="2:10" ht="27.75" customHeight="1" x14ac:dyDescent="0.2">
      <c r="B3" s="10" t="s">
        <v>1</v>
      </c>
      <c r="C3" s="12" t="s">
        <v>2</v>
      </c>
      <c r="E3" s="10" t="s">
        <v>3</v>
      </c>
      <c r="F3" s="13">
        <v>0.20833333333333334</v>
      </c>
      <c r="G3" s="7"/>
      <c r="H3" s="8"/>
      <c r="I3" s="2"/>
    </row>
    <row r="4" spans="2:10" ht="27" customHeight="1" x14ac:dyDescent="0.2"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</row>
    <row r="5" spans="2:10" ht="29.1" customHeight="1" x14ac:dyDescent="0.2">
      <c r="B5" s="11">
        <f>StartTime</f>
        <v>0.20833333333333334</v>
      </c>
      <c r="C5" s="9" t="s">
        <v>28</v>
      </c>
      <c r="D5" s="9" t="s">
        <v>59</v>
      </c>
      <c r="E5" s="9" t="s">
        <v>41</v>
      </c>
      <c r="F5" s="9" t="s">
        <v>42</v>
      </c>
      <c r="G5" s="9" t="s">
        <v>102</v>
      </c>
      <c r="H5" s="9" t="s">
        <v>107</v>
      </c>
      <c r="I5" s="9" t="s">
        <v>111</v>
      </c>
    </row>
    <row r="6" spans="2:10" ht="29.1" customHeight="1" x14ac:dyDescent="0.2">
      <c r="B6" s="11">
        <f t="shared" ref="B6:B38" si="0">B5+TIME(0,30,0)</f>
        <v>0.22916666666666669</v>
      </c>
      <c r="C6" s="9" t="s">
        <v>29</v>
      </c>
      <c r="D6" s="9" t="s">
        <v>42</v>
      </c>
      <c r="E6" s="9" t="s">
        <v>30</v>
      </c>
      <c r="F6" s="9" t="s">
        <v>31</v>
      </c>
      <c r="G6" s="9" t="s">
        <v>36</v>
      </c>
      <c r="H6" s="9" t="s">
        <v>30</v>
      </c>
      <c r="I6" s="9" t="s">
        <v>60</v>
      </c>
    </row>
    <row r="7" spans="2:10" ht="29.1" customHeight="1" x14ac:dyDescent="0.2">
      <c r="B7" s="11">
        <f t="shared" si="0"/>
        <v>0.25</v>
      </c>
      <c r="C7" s="9" t="s">
        <v>30</v>
      </c>
      <c r="D7" s="9" t="s">
        <v>31</v>
      </c>
      <c r="E7" s="9" t="s">
        <v>33</v>
      </c>
      <c r="F7" s="9" t="s">
        <v>37</v>
      </c>
      <c r="G7" s="9" t="s">
        <v>103</v>
      </c>
      <c r="H7" s="9" t="s">
        <v>33</v>
      </c>
      <c r="I7" s="9" t="s">
        <v>110</v>
      </c>
    </row>
    <row r="8" spans="2:10" ht="29.1" customHeight="1" x14ac:dyDescent="0.2">
      <c r="B8" s="11">
        <f t="shared" si="0"/>
        <v>0.27083333333333331</v>
      </c>
      <c r="C8" s="9" t="s">
        <v>41</v>
      </c>
      <c r="D8" s="9" t="s">
        <v>32</v>
      </c>
      <c r="E8" s="9" t="s">
        <v>36</v>
      </c>
      <c r="F8" s="9" t="s">
        <v>89</v>
      </c>
      <c r="G8" s="9" t="s">
        <v>90</v>
      </c>
      <c r="H8" s="9" t="s">
        <v>36</v>
      </c>
      <c r="I8" s="9" t="s">
        <v>74</v>
      </c>
    </row>
    <row r="9" spans="2:10" ht="29.1" customHeight="1" x14ac:dyDescent="0.2">
      <c r="B9" s="11">
        <f t="shared" si="0"/>
        <v>0.29166666666666663</v>
      </c>
      <c r="C9" s="9"/>
      <c r="D9" s="9"/>
      <c r="E9" s="9"/>
      <c r="F9" s="9"/>
      <c r="G9" s="9"/>
      <c r="H9" s="9"/>
      <c r="I9" s="9"/>
    </row>
    <row r="10" spans="2:10" ht="29.1" customHeight="1" x14ac:dyDescent="0.2">
      <c r="B10" s="11">
        <f t="shared" si="0"/>
        <v>0.31249999999999994</v>
      </c>
      <c r="C10" s="9"/>
      <c r="D10" s="9"/>
      <c r="E10" s="9"/>
      <c r="F10" s="9"/>
      <c r="G10" s="9"/>
      <c r="H10" s="9"/>
      <c r="I10" s="9"/>
    </row>
    <row r="11" spans="2:10" ht="29.45" customHeight="1" x14ac:dyDescent="0.2">
      <c r="B11" s="11">
        <f t="shared" si="0"/>
        <v>0.33333333333333326</v>
      </c>
      <c r="C11" s="9"/>
      <c r="D11" s="9"/>
      <c r="E11" s="9"/>
      <c r="F11" s="9"/>
      <c r="G11" s="9"/>
      <c r="H11" s="9"/>
      <c r="I11" s="9"/>
    </row>
    <row r="12" spans="2:10" ht="29.1" customHeight="1" x14ac:dyDescent="0.2">
      <c r="B12" s="11">
        <f t="shared" si="0"/>
        <v>0.35416666666666657</v>
      </c>
      <c r="C12" s="9" t="s">
        <v>161</v>
      </c>
      <c r="D12" s="9" t="s">
        <v>161</v>
      </c>
      <c r="E12" s="9" t="s">
        <v>161</v>
      </c>
      <c r="F12" s="9" t="s">
        <v>161</v>
      </c>
      <c r="G12" s="9" t="s">
        <v>161</v>
      </c>
      <c r="H12" s="9" t="s">
        <v>161</v>
      </c>
      <c r="I12" s="9"/>
    </row>
    <row r="13" spans="2:10" ht="29.1" customHeight="1" x14ac:dyDescent="0.2">
      <c r="B13" s="11">
        <f t="shared" si="0"/>
        <v>0.37499999999999989</v>
      </c>
      <c r="C13" s="9" t="s">
        <v>161</v>
      </c>
      <c r="D13" s="9" t="s">
        <v>161</v>
      </c>
      <c r="E13" s="9" t="s">
        <v>161</v>
      </c>
      <c r="F13" s="9" t="s">
        <v>161</v>
      </c>
      <c r="G13" s="9" t="s">
        <v>161</v>
      </c>
      <c r="H13" s="9" t="s">
        <v>161</v>
      </c>
      <c r="I13" s="9"/>
    </row>
    <row r="14" spans="2:10" ht="29.1" customHeight="1" x14ac:dyDescent="0.2">
      <c r="B14" s="11">
        <f t="shared" si="0"/>
        <v>0.3958333333333332</v>
      </c>
      <c r="C14" s="9" t="s">
        <v>161</v>
      </c>
      <c r="D14" s="22" t="s">
        <v>161</v>
      </c>
      <c r="E14" s="22" t="s">
        <v>161</v>
      </c>
      <c r="F14" s="9" t="s">
        <v>161</v>
      </c>
      <c r="G14" s="9" t="s">
        <v>161</v>
      </c>
      <c r="H14" s="9" t="s">
        <v>161</v>
      </c>
      <c r="I14" s="9" t="s">
        <v>60</v>
      </c>
    </row>
    <row r="15" spans="2:10" ht="29.1" customHeight="1" x14ac:dyDescent="0.2">
      <c r="B15" s="11">
        <f t="shared" si="0"/>
        <v>0.41666666666666652</v>
      </c>
      <c r="C15" s="9" t="s">
        <v>161</v>
      </c>
      <c r="D15" s="9" t="s">
        <v>161</v>
      </c>
      <c r="E15" s="9" t="s">
        <v>161</v>
      </c>
      <c r="F15" s="9" t="s">
        <v>161</v>
      </c>
      <c r="G15" s="9" t="s">
        <v>161</v>
      </c>
      <c r="H15" s="9" t="s">
        <v>161</v>
      </c>
      <c r="I15" s="9" t="s">
        <v>89</v>
      </c>
    </row>
    <row r="16" spans="2:10" ht="29.1" customHeight="1" x14ac:dyDescent="0.2">
      <c r="B16" s="11">
        <f t="shared" si="0"/>
        <v>0.43749999999999983</v>
      </c>
      <c r="C16" s="9" t="s">
        <v>161</v>
      </c>
      <c r="D16" s="9" t="s">
        <v>161</v>
      </c>
      <c r="E16" s="9" t="s">
        <v>161</v>
      </c>
      <c r="F16" s="9" t="s">
        <v>161</v>
      </c>
      <c r="G16" s="9" t="s">
        <v>161</v>
      </c>
      <c r="H16" s="9" t="s">
        <v>161</v>
      </c>
      <c r="I16" s="9" t="s">
        <v>33</v>
      </c>
    </row>
    <row r="17" spans="2:9" ht="29.1" customHeight="1" x14ac:dyDescent="0.2">
      <c r="B17" s="11">
        <f t="shared" si="0"/>
        <v>0.45833333333333315</v>
      </c>
      <c r="C17" s="22" t="s">
        <v>161</v>
      </c>
      <c r="D17" s="22" t="s">
        <v>161</v>
      </c>
      <c r="E17" s="22" t="s">
        <v>161</v>
      </c>
      <c r="F17" s="22" t="s">
        <v>161</v>
      </c>
      <c r="G17" s="22" t="s">
        <v>161</v>
      </c>
      <c r="H17" s="22" t="s">
        <v>161</v>
      </c>
      <c r="I17" s="9" t="s">
        <v>104</v>
      </c>
    </row>
    <row r="18" spans="2:9" ht="29.1" customHeight="1" x14ac:dyDescent="0.2">
      <c r="B18" s="11">
        <f t="shared" si="0"/>
        <v>0.47916666666666646</v>
      </c>
      <c r="C18" s="22" t="s">
        <v>161</v>
      </c>
      <c r="D18" s="22" t="s">
        <v>161</v>
      </c>
      <c r="E18" s="22" t="s">
        <v>161</v>
      </c>
      <c r="F18" s="22" t="s">
        <v>161</v>
      </c>
      <c r="G18" s="22" t="s">
        <v>161</v>
      </c>
      <c r="H18" s="22" t="s">
        <v>161</v>
      </c>
      <c r="I18" s="9" t="s">
        <v>109</v>
      </c>
    </row>
    <row r="19" spans="2:9" ht="29.1" customHeight="1" x14ac:dyDescent="0.2">
      <c r="B19" s="11">
        <f t="shared" si="0"/>
        <v>0.49999999999999978</v>
      </c>
      <c r="C19" s="22" t="s">
        <v>161</v>
      </c>
      <c r="D19" s="22" t="s">
        <v>161</v>
      </c>
      <c r="E19" s="22" t="s">
        <v>161</v>
      </c>
      <c r="F19" s="22" t="s">
        <v>161</v>
      </c>
      <c r="G19" s="22" t="s">
        <v>161</v>
      </c>
      <c r="H19" s="22" t="s">
        <v>161</v>
      </c>
      <c r="I19" s="9" t="s">
        <v>109</v>
      </c>
    </row>
    <row r="20" spans="2:9" ht="29.1" customHeight="1" x14ac:dyDescent="0.2">
      <c r="B20" s="11">
        <f t="shared" si="0"/>
        <v>0.52083333333333315</v>
      </c>
      <c r="C20" s="22" t="s">
        <v>161</v>
      </c>
      <c r="D20" s="22" t="s">
        <v>161</v>
      </c>
      <c r="E20" s="22" t="s">
        <v>161</v>
      </c>
      <c r="F20" s="22" t="s">
        <v>161</v>
      </c>
      <c r="G20" s="22" t="s">
        <v>161</v>
      </c>
      <c r="H20" s="22" t="s">
        <v>161</v>
      </c>
      <c r="I20" s="9"/>
    </row>
    <row r="21" spans="2:9" ht="29.1" customHeight="1" x14ac:dyDescent="0.2">
      <c r="B21" s="11">
        <f t="shared" si="0"/>
        <v>0.54166666666666652</v>
      </c>
      <c r="C21" s="22" t="s">
        <v>161</v>
      </c>
      <c r="D21" s="22" t="s">
        <v>161</v>
      </c>
      <c r="E21" s="22" t="s">
        <v>161</v>
      </c>
      <c r="F21" s="22" t="s">
        <v>161</v>
      </c>
      <c r="G21" s="22" t="s">
        <v>161</v>
      </c>
      <c r="H21" s="22" t="s">
        <v>161</v>
      </c>
      <c r="I21" s="9"/>
    </row>
    <row r="22" spans="2:9" ht="29.1" customHeight="1" x14ac:dyDescent="0.2">
      <c r="B22" s="11">
        <f t="shared" si="0"/>
        <v>0.56249999999999989</v>
      </c>
      <c r="C22" s="22" t="s">
        <v>161</v>
      </c>
      <c r="D22" s="22" t="s">
        <v>161</v>
      </c>
      <c r="E22" s="22" t="s">
        <v>161</v>
      </c>
      <c r="F22" s="22" t="s">
        <v>161</v>
      </c>
      <c r="G22" s="22" t="s">
        <v>161</v>
      </c>
      <c r="H22" s="22" t="s">
        <v>161</v>
      </c>
      <c r="I22" s="9"/>
    </row>
    <row r="23" spans="2:9" ht="29.1" customHeight="1" x14ac:dyDescent="0.2">
      <c r="B23" s="11">
        <f t="shared" si="0"/>
        <v>0.58333333333333326</v>
      </c>
      <c r="C23" s="22" t="s">
        <v>161</v>
      </c>
      <c r="D23" s="22" t="s">
        <v>161</v>
      </c>
      <c r="E23" s="22" t="s">
        <v>161</v>
      </c>
      <c r="F23" s="22" t="s">
        <v>161</v>
      </c>
      <c r="G23" s="22" t="s">
        <v>161</v>
      </c>
      <c r="H23" s="22" t="s">
        <v>161</v>
      </c>
      <c r="I23" s="9"/>
    </row>
    <row r="24" spans="2:9" ht="29.1" customHeight="1" x14ac:dyDescent="0.2">
      <c r="B24" s="11">
        <f t="shared" si="0"/>
        <v>0.60416666666666663</v>
      </c>
      <c r="C24" s="9"/>
      <c r="D24" s="9"/>
      <c r="E24" s="9"/>
      <c r="F24" s="9"/>
      <c r="G24" s="9"/>
      <c r="H24" s="9"/>
      <c r="I24" s="9"/>
    </row>
    <row r="25" spans="2:9" ht="29.1" customHeight="1" x14ac:dyDescent="0.2">
      <c r="B25" s="11">
        <f t="shared" si="0"/>
        <v>0.625</v>
      </c>
      <c r="C25" s="9" t="s">
        <v>38</v>
      </c>
      <c r="D25" s="9" t="s">
        <v>62</v>
      </c>
      <c r="E25" s="9" t="s">
        <v>63</v>
      </c>
      <c r="F25" s="9" t="s">
        <v>38</v>
      </c>
      <c r="G25" s="9" t="s">
        <v>78</v>
      </c>
      <c r="H25" s="9" t="s">
        <v>61</v>
      </c>
      <c r="I25" s="9"/>
    </row>
    <row r="26" spans="2:9" ht="29.1" customHeight="1" x14ac:dyDescent="0.2">
      <c r="B26" s="11">
        <f t="shared" si="0"/>
        <v>0.64583333333333337</v>
      </c>
      <c r="C26" s="9" t="s">
        <v>39</v>
      </c>
      <c r="D26" s="9" t="s">
        <v>43</v>
      </c>
      <c r="E26" s="9" t="s">
        <v>39</v>
      </c>
      <c r="F26" s="9" t="s">
        <v>91</v>
      </c>
      <c r="G26" s="9" t="s">
        <v>75</v>
      </c>
      <c r="H26" s="9" t="s">
        <v>79</v>
      </c>
      <c r="I26" s="9"/>
    </row>
    <row r="27" spans="2:9" ht="29.1" customHeight="1" x14ac:dyDescent="0.2">
      <c r="B27" s="11">
        <f t="shared" si="0"/>
        <v>0.66666666666666674</v>
      </c>
      <c r="C27" s="9" t="s">
        <v>40</v>
      </c>
      <c r="D27" s="9" t="s">
        <v>63</v>
      </c>
      <c r="E27" s="9" t="s">
        <v>75</v>
      </c>
      <c r="F27" s="9" t="s">
        <v>92</v>
      </c>
      <c r="G27" s="9" t="s">
        <v>39</v>
      </c>
      <c r="H27" s="9" t="s">
        <v>34</v>
      </c>
      <c r="I27" s="9"/>
    </row>
    <row r="28" spans="2:9" ht="29.1" customHeight="1" x14ac:dyDescent="0.2">
      <c r="B28" s="11">
        <f t="shared" si="0"/>
        <v>0.68750000000000011</v>
      </c>
      <c r="C28" s="9" t="s">
        <v>43</v>
      </c>
      <c r="D28" s="9" t="s">
        <v>64</v>
      </c>
      <c r="E28" s="9" t="s">
        <v>76</v>
      </c>
      <c r="F28" s="9" t="s">
        <v>64</v>
      </c>
      <c r="G28" s="9" t="s">
        <v>76</v>
      </c>
      <c r="H28" s="9" t="s">
        <v>109</v>
      </c>
      <c r="I28" s="9"/>
    </row>
    <row r="29" spans="2:9" ht="29.1" customHeight="1" x14ac:dyDescent="0.2">
      <c r="B29" s="11">
        <f t="shared" si="0"/>
        <v>0.70833333333333348</v>
      </c>
      <c r="C29" s="9" t="s">
        <v>44</v>
      </c>
      <c r="D29" s="9" t="s">
        <v>65</v>
      </c>
      <c r="E29" s="9" t="s">
        <v>77</v>
      </c>
      <c r="F29" s="9" t="s">
        <v>93</v>
      </c>
      <c r="G29" s="9" t="s">
        <v>101</v>
      </c>
      <c r="H29" s="9" t="s">
        <v>108</v>
      </c>
      <c r="I29" s="9" t="s">
        <v>35</v>
      </c>
    </row>
    <row r="30" spans="2:9" ht="29.1" customHeight="1" x14ac:dyDescent="0.2">
      <c r="B30" s="11">
        <f t="shared" si="0"/>
        <v>0.72916666666666685</v>
      </c>
      <c r="C30" s="9" t="s">
        <v>45</v>
      </c>
      <c r="D30" s="9" t="s">
        <v>35</v>
      </c>
      <c r="E30" s="9" t="s">
        <v>78</v>
      </c>
      <c r="F30" s="9" t="s">
        <v>67</v>
      </c>
      <c r="G30" s="9" t="s">
        <v>68</v>
      </c>
      <c r="H30" s="9" t="s">
        <v>75</v>
      </c>
      <c r="I30" s="9" t="s">
        <v>39</v>
      </c>
    </row>
    <row r="31" spans="2:9" ht="29.1" customHeight="1" x14ac:dyDescent="0.2">
      <c r="B31" s="11">
        <f t="shared" si="0"/>
        <v>0.75000000000000022</v>
      </c>
      <c r="C31" s="9" t="s">
        <v>46</v>
      </c>
      <c r="D31" s="9" t="s">
        <v>66</v>
      </c>
      <c r="E31" s="9" t="s">
        <v>39</v>
      </c>
      <c r="F31" s="9" t="s">
        <v>94</v>
      </c>
      <c r="G31" s="9" t="s">
        <v>35</v>
      </c>
      <c r="H31" s="9" t="s">
        <v>77</v>
      </c>
      <c r="I31" s="9" t="s">
        <v>61</v>
      </c>
    </row>
    <row r="32" spans="2:9" ht="29.1" customHeight="1" x14ac:dyDescent="0.2">
      <c r="B32" s="11">
        <f t="shared" si="0"/>
        <v>0.77083333333333359</v>
      </c>
      <c r="C32" s="9" t="s">
        <v>47</v>
      </c>
      <c r="D32" s="9" t="s">
        <v>67</v>
      </c>
      <c r="E32" s="9" t="s">
        <v>79</v>
      </c>
      <c r="F32" s="9" t="s">
        <v>95</v>
      </c>
      <c r="G32" s="9" t="s">
        <v>64</v>
      </c>
      <c r="H32" s="9" t="s">
        <v>80</v>
      </c>
      <c r="I32" s="9" t="s">
        <v>106</v>
      </c>
    </row>
    <row r="33" spans="2:9" ht="29.1" customHeight="1" x14ac:dyDescent="0.2">
      <c r="B33" s="11">
        <f t="shared" si="0"/>
        <v>0.79166666666666696</v>
      </c>
      <c r="C33" s="9" t="s">
        <v>48</v>
      </c>
      <c r="D33" s="9" t="s">
        <v>68</v>
      </c>
      <c r="E33" s="9" t="s">
        <v>80</v>
      </c>
      <c r="F33" s="9" t="s">
        <v>96</v>
      </c>
      <c r="G33" s="9" t="s">
        <v>81</v>
      </c>
      <c r="H33" s="9" t="s">
        <v>43</v>
      </c>
      <c r="I33" s="9" t="s">
        <v>79</v>
      </c>
    </row>
    <row r="34" spans="2:9" ht="29.1" customHeight="1" x14ac:dyDescent="0.2">
      <c r="B34" s="11">
        <f t="shared" si="0"/>
        <v>0.81250000000000033</v>
      </c>
      <c r="C34" s="9" t="s">
        <v>49</v>
      </c>
      <c r="D34" s="9" t="s">
        <v>45</v>
      </c>
      <c r="E34" s="9" t="s">
        <v>81</v>
      </c>
      <c r="F34" s="9" t="s">
        <v>97</v>
      </c>
      <c r="G34" s="9" t="s">
        <v>71</v>
      </c>
      <c r="H34" s="9" t="s">
        <v>80</v>
      </c>
      <c r="I34" s="9" t="s">
        <v>105</v>
      </c>
    </row>
    <row r="35" spans="2:9" ht="29.1" customHeight="1" x14ac:dyDescent="0.2">
      <c r="B35" s="11">
        <f t="shared" si="0"/>
        <v>0.8333333333333337</v>
      </c>
      <c r="C35" s="9" t="s">
        <v>50</v>
      </c>
      <c r="D35" s="9" t="s">
        <v>44</v>
      </c>
      <c r="E35" s="9" t="s">
        <v>82</v>
      </c>
      <c r="F35" s="9" t="s">
        <v>35</v>
      </c>
      <c r="G35" s="9" t="s">
        <v>70</v>
      </c>
      <c r="H35" s="9" t="s">
        <v>45</v>
      </c>
      <c r="I35" s="9" t="s">
        <v>82</v>
      </c>
    </row>
    <row r="36" spans="2:9" ht="29.1" customHeight="1" x14ac:dyDescent="0.2">
      <c r="B36" s="11">
        <f t="shared" si="0"/>
        <v>0.85416666666666707</v>
      </c>
      <c r="C36" s="9" t="s">
        <v>51</v>
      </c>
      <c r="D36" s="9" t="s">
        <v>69</v>
      </c>
      <c r="E36" s="9" t="s">
        <v>83</v>
      </c>
      <c r="F36" s="9" t="s">
        <v>98</v>
      </c>
      <c r="G36" s="9" t="s">
        <v>71</v>
      </c>
      <c r="H36" s="9" t="s">
        <v>45</v>
      </c>
      <c r="I36" s="9" t="s">
        <v>81</v>
      </c>
    </row>
    <row r="37" spans="2:9" ht="29.1" customHeight="1" x14ac:dyDescent="0.2">
      <c r="B37" s="11">
        <f t="shared" si="0"/>
        <v>0.87500000000000044</v>
      </c>
      <c r="C37" s="9" t="s">
        <v>52</v>
      </c>
      <c r="D37" s="9" t="s">
        <v>70</v>
      </c>
      <c r="E37" s="9" t="s">
        <v>84</v>
      </c>
      <c r="F37" s="9" t="s">
        <v>50</v>
      </c>
      <c r="G37" s="9" t="s">
        <v>69</v>
      </c>
      <c r="H37" s="9" t="s">
        <v>50</v>
      </c>
      <c r="I37" s="9" t="s">
        <v>82</v>
      </c>
    </row>
    <row r="38" spans="2:9" ht="29.1" customHeight="1" x14ac:dyDescent="0.2">
      <c r="B38" s="11">
        <f t="shared" si="0"/>
        <v>0.89583333333333381</v>
      </c>
      <c r="C38" s="9" t="s">
        <v>53</v>
      </c>
      <c r="D38" s="9" t="s">
        <v>71</v>
      </c>
      <c r="E38" s="9" t="s">
        <v>85</v>
      </c>
      <c r="F38" s="9" t="s">
        <v>58</v>
      </c>
      <c r="G38" s="9" t="s">
        <v>72</v>
      </c>
      <c r="H38" s="9" t="s">
        <v>69</v>
      </c>
      <c r="I38" s="9" t="s">
        <v>100</v>
      </c>
    </row>
    <row r="39" spans="2:9" ht="29.1" customHeight="1" x14ac:dyDescent="0.2">
      <c r="B39" s="11">
        <f t="shared" ref="B39:B52" si="1">B38+TIME(0,30,0)</f>
        <v>0.91666666666666718</v>
      </c>
      <c r="C39" s="9" t="s">
        <v>54</v>
      </c>
      <c r="D39" s="9" t="s">
        <v>73</v>
      </c>
      <c r="E39" s="9" t="s">
        <v>86</v>
      </c>
      <c r="F39" s="9" t="s">
        <v>52</v>
      </c>
      <c r="G39" s="9" t="s">
        <v>73</v>
      </c>
      <c r="H39" s="9" t="s">
        <v>51</v>
      </c>
      <c r="I39" s="9" t="s">
        <v>99</v>
      </c>
    </row>
    <row r="40" spans="2:9" ht="29.1" customHeight="1" x14ac:dyDescent="0.2">
      <c r="B40" s="11">
        <f t="shared" si="1"/>
        <v>0.93750000000000056</v>
      </c>
      <c r="C40" s="9" t="s">
        <v>55</v>
      </c>
      <c r="D40" s="9" t="s">
        <v>57</v>
      </c>
      <c r="E40" s="9" t="s">
        <v>87</v>
      </c>
      <c r="F40" s="9" t="s">
        <v>55</v>
      </c>
      <c r="G40" s="9" t="s">
        <v>88</v>
      </c>
      <c r="H40" s="9" t="s">
        <v>45</v>
      </c>
      <c r="I40" s="9" t="s">
        <v>50</v>
      </c>
    </row>
    <row r="41" spans="2:9" ht="29.1" customHeight="1" x14ac:dyDescent="0.2">
      <c r="B41" s="11">
        <f t="shared" si="1"/>
        <v>0.95833333333333393</v>
      </c>
      <c r="C41" s="9" t="s">
        <v>56</v>
      </c>
      <c r="D41" s="9" t="s">
        <v>57</v>
      </c>
      <c r="E41" s="9" t="s">
        <v>88</v>
      </c>
      <c r="F41" s="9" t="s">
        <v>71</v>
      </c>
      <c r="G41" s="9" t="s">
        <v>50</v>
      </c>
      <c r="H41" s="22" t="s">
        <v>69</v>
      </c>
      <c r="I41" s="9" t="s">
        <v>86</v>
      </c>
    </row>
    <row r="42" spans="2:9" ht="29.1" customHeight="1" x14ac:dyDescent="0.2">
      <c r="B42" s="11">
        <f t="shared" si="1"/>
        <v>0.9791666666666673</v>
      </c>
      <c r="C42" s="9"/>
      <c r="D42" s="9"/>
      <c r="E42" s="9"/>
      <c r="F42" s="9"/>
      <c r="G42" s="9"/>
      <c r="H42" s="9"/>
      <c r="I42" s="9"/>
    </row>
    <row r="43" spans="2:9" ht="29.1" customHeight="1" x14ac:dyDescent="0.2">
      <c r="B43" s="11">
        <f t="shared" si="1"/>
        <v>1.0000000000000007</v>
      </c>
      <c r="C43" s="9"/>
      <c r="D43" s="9"/>
      <c r="E43" s="9"/>
      <c r="F43" s="9"/>
      <c r="G43" s="9"/>
      <c r="H43" s="9"/>
      <c r="I43" s="9"/>
    </row>
    <row r="44" spans="2:9" ht="29.1" customHeight="1" x14ac:dyDescent="0.2">
      <c r="B44" s="11">
        <f t="shared" si="1"/>
        <v>1.0208333333333339</v>
      </c>
      <c r="C44" s="9"/>
      <c r="D44" s="9"/>
      <c r="E44" s="9"/>
      <c r="F44" s="9"/>
      <c r="G44" s="9"/>
      <c r="H44" s="9"/>
      <c r="I44" s="9"/>
    </row>
    <row r="45" spans="2:9" ht="29.1" customHeight="1" x14ac:dyDescent="0.2">
      <c r="B45" s="11">
        <f t="shared" si="1"/>
        <v>1.0416666666666672</v>
      </c>
      <c r="C45" s="9"/>
      <c r="D45" s="9"/>
      <c r="E45" s="9"/>
      <c r="F45" s="9"/>
      <c r="G45" s="9"/>
      <c r="H45" s="9"/>
      <c r="I45" s="9"/>
    </row>
    <row r="46" spans="2:9" ht="29.1" customHeight="1" x14ac:dyDescent="0.2">
      <c r="B46" s="11">
        <f t="shared" si="1"/>
        <v>1.0625000000000004</v>
      </c>
      <c r="C46" s="9"/>
      <c r="D46" s="9"/>
      <c r="E46" s="9"/>
      <c r="F46" s="9"/>
      <c r="G46" s="9"/>
      <c r="H46" s="9"/>
      <c r="I46" s="9"/>
    </row>
    <row r="47" spans="2:9" ht="29.1" customHeight="1" x14ac:dyDescent="0.2">
      <c r="B47" s="11">
        <f t="shared" si="1"/>
        <v>1.0833333333333337</v>
      </c>
      <c r="C47" s="9"/>
      <c r="D47" s="9"/>
      <c r="E47" s="9"/>
      <c r="F47" s="9"/>
      <c r="G47" s="9"/>
      <c r="H47" s="9"/>
      <c r="I47" s="9"/>
    </row>
    <row r="48" spans="2:9" ht="29.1" customHeight="1" x14ac:dyDescent="0.2">
      <c r="B48" s="11">
        <f t="shared" si="1"/>
        <v>1.104166666666667</v>
      </c>
      <c r="C48" s="9"/>
      <c r="D48" s="9"/>
      <c r="E48" s="9"/>
      <c r="F48" s="9"/>
      <c r="G48" s="9"/>
      <c r="H48" s="9"/>
      <c r="I48" s="9"/>
    </row>
    <row r="49" spans="2:9" ht="29.1" customHeight="1" x14ac:dyDescent="0.2">
      <c r="B49" s="11">
        <f t="shared" si="1"/>
        <v>1.1250000000000002</v>
      </c>
      <c r="C49" s="9"/>
      <c r="D49" s="9"/>
      <c r="E49" s="9"/>
      <c r="F49" s="9"/>
      <c r="G49" s="9"/>
      <c r="H49" s="9"/>
      <c r="I49" s="9"/>
    </row>
    <row r="50" spans="2:9" ht="29.1" customHeight="1" x14ac:dyDescent="0.2">
      <c r="B50" s="11">
        <f t="shared" si="1"/>
        <v>1.1458333333333335</v>
      </c>
      <c r="C50" s="9"/>
      <c r="D50" s="9"/>
      <c r="E50" s="9"/>
      <c r="F50" s="9"/>
      <c r="G50" s="9"/>
      <c r="H50" s="9"/>
      <c r="I50" s="9"/>
    </row>
    <row r="51" spans="2:9" ht="29.1" customHeight="1" x14ac:dyDescent="0.2">
      <c r="B51" s="11">
        <f t="shared" si="1"/>
        <v>1.1666666666666667</v>
      </c>
      <c r="C51" s="9"/>
      <c r="D51" s="9"/>
      <c r="E51" s="9"/>
      <c r="F51" s="9"/>
      <c r="G51" s="9"/>
      <c r="H51" s="9"/>
      <c r="I51" s="9"/>
    </row>
    <row r="52" spans="2:9" ht="29.1" customHeight="1" x14ac:dyDescent="0.2">
      <c r="B52" s="11">
        <f t="shared" si="1"/>
        <v>1.1875</v>
      </c>
      <c r="C52" s="9"/>
      <c r="D52" s="9"/>
      <c r="E52" s="9"/>
      <c r="F52" s="9"/>
      <c r="G52" s="9"/>
      <c r="H52" s="9"/>
      <c r="I52" s="9"/>
    </row>
  </sheetData>
  <printOptions horizontalCentered="1"/>
  <pageMargins left="0.25" right="0.25" top="0.25" bottom="0.2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E42"/>
  <sheetViews>
    <sheetView showGridLines="0" showRowColHeaders="0" zoomScaleNormal="100" workbookViewId="0">
      <selection activeCell="E1" sqref="A1:XFD1048576"/>
    </sheetView>
  </sheetViews>
  <sheetFormatPr defaultColWidth="8.875" defaultRowHeight="30" customHeight="1" x14ac:dyDescent="0.2"/>
  <cols>
    <col min="1" max="1" width="2.625" style="14" customWidth="1"/>
    <col min="2" max="2" width="38.375" style="14" customWidth="1"/>
    <col min="3" max="4" width="55.125" style="14" customWidth="1"/>
    <col min="5" max="5" width="47.125" style="14" customWidth="1"/>
    <col min="6" max="6" width="2.625" style="14" customWidth="1"/>
    <col min="7" max="16384" width="8.875" style="14"/>
  </cols>
  <sheetData>
    <row r="1" spans="2:5" ht="26.25" customHeight="1" x14ac:dyDescent="0.2">
      <c r="B1" s="17"/>
    </row>
    <row r="2" spans="2:5" ht="24.75" x14ac:dyDescent="0.2">
      <c r="B2" s="16" t="s">
        <v>12</v>
      </c>
    </row>
    <row r="3" spans="2:5" ht="50.1" customHeight="1" x14ac:dyDescent="0.2">
      <c r="B3" s="14" t="s">
        <v>13</v>
      </c>
      <c r="C3" s="14" t="s">
        <v>14</v>
      </c>
      <c r="D3" s="14" t="s">
        <v>27</v>
      </c>
      <c r="E3" s="14" t="s">
        <v>15</v>
      </c>
    </row>
    <row r="4" spans="2:5" ht="30" customHeight="1" x14ac:dyDescent="0.2">
      <c r="B4" s="15">
        <v>45046</v>
      </c>
      <c r="C4" s="23" t="s">
        <v>112</v>
      </c>
      <c r="D4" s="14" t="s">
        <v>150</v>
      </c>
      <c r="E4" s="14" t="s">
        <v>159</v>
      </c>
    </row>
    <row r="5" spans="2:5" ht="30" customHeight="1" x14ac:dyDescent="0.2">
      <c r="B5" s="15">
        <v>45047</v>
      </c>
      <c r="C5" s="14" t="s">
        <v>113</v>
      </c>
      <c r="D5" s="14" t="s">
        <v>151</v>
      </c>
      <c r="E5" s="14" t="s">
        <v>159</v>
      </c>
    </row>
    <row r="6" spans="2:5" ht="30" customHeight="1" x14ac:dyDescent="0.2">
      <c r="B6" s="15">
        <v>45048</v>
      </c>
      <c r="C6" s="14" t="s">
        <v>114</v>
      </c>
      <c r="D6" s="14" t="s">
        <v>150</v>
      </c>
      <c r="E6" s="14" t="s">
        <v>159</v>
      </c>
    </row>
    <row r="7" spans="2:5" ht="30" customHeight="1" x14ac:dyDescent="0.2">
      <c r="B7" s="15">
        <v>45049</v>
      </c>
      <c r="C7" s="14" t="s">
        <v>115</v>
      </c>
      <c r="D7" s="14" t="s">
        <v>150</v>
      </c>
      <c r="E7" s="14" t="s">
        <v>160</v>
      </c>
    </row>
    <row r="8" spans="2:5" ht="30" customHeight="1" x14ac:dyDescent="0.2">
      <c r="B8" s="15">
        <v>45050</v>
      </c>
      <c r="C8" s="14" t="s">
        <v>116</v>
      </c>
      <c r="D8" s="14" t="s">
        <v>150</v>
      </c>
      <c r="E8" s="14" t="s">
        <v>159</v>
      </c>
    </row>
    <row r="9" spans="2:5" ht="30" customHeight="1" x14ac:dyDescent="0.2">
      <c r="B9" s="15">
        <v>45051</v>
      </c>
      <c r="C9" s="14" t="s">
        <v>117</v>
      </c>
      <c r="D9" s="14" t="s">
        <v>150</v>
      </c>
      <c r="E9" s="14" t="s">
        <v>159</v>
      </c>
    </row>
    <row r="10" spans="2:5" ht="30" customHeight="1" x14ac:dyDescent="0.2">
      <c r="B10" s="15">
        <v>45052</v>
      </c>
      <c r="C10" s="14" t="s">
        <v>118</v>
      </c>
      <c r="D10" s="14" t="s">
        <v>152</v>
      </c>
      <c r="E10" s="14" t="s">
        <v>159</v>
      </c>
    </row>
    <row r="11" spans="2:5" ht="30" customHeight="1" x14ac:dyDescent="0.2">
      <c r="B11" s="15">
        <v>45053</v>
      </c>
      <c r="C11" s="14" t="s">
        <v>119</v>
      </c>
      <c r="D11" s="14" t="s">
        <v>152</v>
      </c>
      <c r="E11" s="14" t="s">
        <v>159</v>
      </c>
    </row>
    <row r="12" spans="2:5" ht="30" customHeight="1" x14ac:dyDescent="0.2">
      <c r="B12" s="15">
        <v>45054</v>
      </c>
      <c r="C12" s="14" t="s">
        <v>123</v>
      </c>
      <c r="D12" s="14" t="s">
        <v>153</v>
      </c>
      <c r="E12" s="14" t="s">
        <v>159</v>
      </c>
    </row>
    <row r="13" spans="2:5" ht="30" customHeight="1" x14ac:dyDescent="0.2">
      <c r="B13" s="15">
        <v>45055</v>
      </c>
      <c r="C13" s="14" t="s">
        <v>120</v>
      </c>
      <c r="D13" s="14" t="s">
        <v>154</v>
      </c>
      <c r="E13" s="14" t="s">
        <v>159</v>
      </c>
    </row>
    <row r="14" spans="2:5" ht="30" customHeight="1" x14ac:dyDescent="0.2">
      <c r="B14" s="15">
        <v>45056</v>
      </c>
      <c r="C14" s="14" t="s">
        <v>121</v>
      </c>
      <c r="D14" s="14" t="s">
        <v>155</v>
      </c>
      <c r="E14" s="14" t="s">
        <v>159</v>
      </c>
    </row>
    <row r="15" spans="2:5" ht="30" customHeight="1" x14ac:dyDescent="0.2">
      <c r="B15" s="15">
        <v>45057</v>
      </c>
      <c r="C15" s="14" t="s">
        <v>122</v>
      </c>
      <c r="D15" s="14" t="s">
        <v>154</v>
      </c>
      <c r="E15" s="14" t="s">
        <v>159</v>
      </c>
    </row>
    <row r="16" spans="2:5" ht="30" customHeight="1" x14ac:dyDescent="0.2">
      <c r="B16" s="15">
        <v>45058</v>
      </c>
      <c r="C16" s="14" t="s">
        <v>124</v>
      </c>
      <c r="D16" s="14" t="s">
        <v>150</v>
      </c>
      <c r="E16" s="14" t="s">
        <v>159</v>
      </c>
    </row>
    <row r="17" spans="2:5" ht="30" customHeight="1" x14ac:dyDescent="0.2">
      <c r="B17" s="15">
        <v>45059</v>
      </c>
      <c r="C17" s="14" t="s">
        <v>125</v>
      </c>
      <c r="D17" s="14" t="s">
        <v>150</v>
      </c>
      <c r="E17" s="14" t="s">
        <v>159</v>
      </c>
    </row>
    <row r="18" spans="2:5" ht="30" customHeight="1" x14ac:dyDescent="0.2">
      <c r="B18" s="15">
        <v>45060</v>
      </c>
      <c r="C18" s="14" t="s">
        <v>126</v>
      </c>
      <c r="D18" s="14" t="s">
        <v>150</v>
      </c>
      <c r="E18" s="14" t="s">
        <v>159</v>
      </c>
    </row>
    <row r="19" spans="2:5" ht="30" customHeight="1" x14ac:dyDescent="0.2">
      <c r="B19" s="15">
        <v>45061</v>
      </c>
      <c r="C19" s="14" t="s">
        <v>127</v>
      </c>
      <c r="D19" s="14" t="s">
        <v>156</v>
      </c>
      <c r="E19" s="14" t="s">
        <v>159</v>
      </c>
    </row>
    <row r="20" spans="2:5" ht="30" customHeight="1" x14ac:dyDescent="0.2">
      <c r="B20" s="15">
        <v>45062</v>
      </c>
      <c r="C20" s="14" t="s">
        <v>128</v>
      </c>
      <c r="D20" s="14" t="s">
        <v>157</v>
      </c>
      <c r="E20" s="14" t="s">
        <v>159</v>
      </c>
    </row>
    <row r="21" spans="2:5" ht="30" customHeight="1" x14ac:dyDescent="0.2">
      <c r="B21" s="15">
        <v>45063</v>
      </c>
      <c r="C21" s="14" t="s">
        <v>129</v>
      </c>
      <c r="D21" s="14" t="s">
        <v>158</v>
      </c>
      <c r="E21" s="14" t="s">
        <v>159</v>
      </c>
    </row>
    <row r="22" spans="2:5" ht="30" customHeight="1" x14ac:dyDescent="0.2">
      <c r="B22" s="15">
        <v>45064</v>
      </c>
      <c r="C22" s="14" t="s">
        <v>130</v>
      </c>
      <c r="D22" s="14" t="s">
        <v>150</v>
      </c>
      <c r="E22" s="14" t="s">
        <v>159</v>
      </c>
    </row>
    <row r="23" spans="2:5" ht="30" customHeight="1" x14ac:dyDescent="0.2">
      <c r="B23" s="15">
        <v>45065</v>
      </c>
      <c r="C23" s="14" t="s">
        <v>131</v>
      </c>
      <c r="D23" s="14" t="s">
        <v>150</v>
      </c>
      <c r="E23" s="14" t="s">
        <v>159</v>
      </c>
    </row>
    <row r="24" spans="2:5" ht="30" customHeight="1" x14ac:dyDescent="0.2">
      <c r="B24" s="15">
        <v>45066</v>
      </c>
      <c r="C24" s="14" t="s">
        <v>132</v>
      </c>
      <c r="D24" s="14" t="s">
        <v>150</v>
      </c>
      <c r="E24" s="14" t="s">
        <v>160</v>
      </c>
    </row>
    <row r="25" spans="2:5" ht="30" customHeight="1" x14ac:dyDescent="0.2">
      <c r="B25" s="15">
        <v>45067</v>
      </c>
      <c r="C25" s="14" t="s">
        <v>133</v>
      </c>
      <c r="D25" s="14" t="s">
        <v>154</v>
      </c>
      <c r="E25" s="14" t="s">
        <v>159</v>
      </c>
    </row>
    <row r="26" spans="2:5" ht="30" customHeight="1" x14ac:dyDescent="0.2">
      <c r="B26" s="15">
        <v>45068</v>
      </c>
      <c r="C26" s="14" t="s">
        <v>134</v>
      </c>
      <c r="D26" s="14" t="s">
        <v>150</v>
      </c>
      <c r="E26" s="14" t="s">
        <v>159</v>
      </c>
    </row>
    <row r="27" spans="2:5" ht="30" customHeight="1" x14ac:dyDescent="0.2">
      <c r="B27" s="15">
        <v>45069</v>
      </c>
      <c r="C27" s="14" t="s">
        <v>135</v>
      </c>
      <c r="D27" s="14" t="s">
        <v>156</v>
      </c>
      <c r="E27" s="14" t="s">
        <v>159</v>
      </c>
    </row>
    <row r="28" spans="2:5" ht="30" customHeight="1" x14ac:dyDescent="0.2">
      <c r="B28" s="15">
        <v>45070</v>
      </c>
      <c r="C28" s="14" t="s">
        <v>136</v>
      </c>
      <c r="D28" s="14" t="s">
        <v>156</v>
      </c>
      <c r="E28" s="14" t="s">
        <v>159</v>
      </c>
    </row>
    <row r="29" spans="2:5" ht="30" customHeight="1" x14ac:dyDescent="0.2">
      <c r="B29" s="15">
        <v>45071</v>
      </c>
      <c r="C29" s="14" t="s">
        <v>137</v>
      </c>
      <c r="D29" s="14" t="s">
        <v>153</v>
      </c>
      <c r="E29" s="14" t="s">
        <v>159</v>
      </c>
    </row>
    <row r="30" spans="2:5" ht="30" customHeight="1" x14ac:dyDescent="0.2">
      <c r="B30" s="15">
        <v>45072</v>
      </c>
      <c r="C30" s="14" t="s">
        <v>138</v>
      </c>
      <c r="D30" s="14" t="s">
        <v>153</v>
      </c>
      <c r="E30" s="14" t="s">
        <v>159</v>
      </c>
    </row>
    <row r="31" spans="2:5" ht="30" customHeight="1" x14ac:dyDescent="0.2">
      <c r="B31" s="15">
        <v>45073</v>
      </c>
      <c r="C31" s="14" t="s">
        <v>139</v>
      </c>
      <c r="D31" s="14" t="s">
        <v>154</v>
      </c>
      <c r="E31" s="14" t="s">
        <v>159</v>
      </c>
    </row>
    <row r="32" spans="2:5" ht="30" customHeight="1" x14ac:dyDescent="0.2">
      <c r="B32" s="15">
        <v>45074</v>
      </c>
      <c r="C32" s="14" t="s">
        <v>140</v>
      </c>
      <c r="D32" s="14" t="s">
        <v>150</v>
      </c>
      <c r="E32" s="14" t="s">
        <v>159</v>
      </c>
    </row>
    <row r="33" spans="2:5" ht="30" customHeight="1" x14ac:dyDescent="0.2">
      <c r="B33" s="15">
        <v>45075</v>
      </c>
      <c r="C33" s="14" t="s">
        <v>141</v>
      </c>
      <c r="D33" s="14" t="s">
        <v>150</v>
      </c>
      <c r="E33" s="14" t="s">
        <v>159</v>
      </c>
    </row>
    <row r="34" spans="2:5" ht="30" customHeight="1" x14ac:dyDescent="0.2">
      <c r="B34" s="15">
        <v>45076</v>
      </c>
      <c r="C34" s="14" t="s">
        <v>142</v>
      </c>
      <c r="D34" s="14" t="s">
        <v>154</v>
      </c>
      <c r="E34" s="14" t="s">
        <v>159</v>
      </c>
    </row>
    <row r="35" spans="2:5" ht="30" customHeight="1" x14ac:dyDescent="0.2">
      <c r="B35" s="15">
        <v>45077</v>
      </c>
      <c r="C35" s="14" t="s">
        <v>143</v>
      </c>
      <c r="D35" s="14" t="s">
        <v>150</v>
      </c>
      <c r="E35" s="14" t="s">
        <v>159</v>
      </c>
    </row>
    <row r="36" spans="2:5" ht="30" customHeight="1" x14ac:dyDescent="0.2">
      <c r="B36" s="15">
        <v>45078</v>
      </c>
      <c r="C36" s="14" t="s">
        <v>144</v>
      </c>
      <c r="D36" s="14" t="s">
        <v>153</v>
      </c>
      <c r="E36" s="14" t="s">
        <v>159</v>
      </c>
    </row>
    <row r="37" spans="2:5" ht="30" customHeight="1" x14ac:dyDescent="0.2">
      <c r="B37" s="15">
        <v>45079</v>
      </c>
      <c r="C37" s="14" t="s">
        <v>145</v>
      </c>
      <c r="D37" s="14" t="s">
        <v>158</v>
      </c>
      <c r="E37" s="14" t="s">
        <v>159</v>
      </c>
    </row>
    <row r="38" spans="2:5" ht="30" customHeight="1" x14ac:dyDescent="0.2">
      <c r="B38" s="15">
        <v>45080</v>
      </c>
      <c r="C38" s="14" t="s">
        <v>146</v>
      </c>
      <c r="D38" s="14" t="s">
        <v>158</v>
      </c>
      <c r="E38" s="14" t="s">
        <v>159</v>
      </c>
    </row>
    <row r="39" spans="2:5" ht="30" customHeight="1" x14ac:dyDescent="0.2">
      <c r="B39" s="15">
        <v>45081</v>
      </c>
      <c r="C39" s="14" t="s">
        <v>148</v>
      </c>
      <c r="D39" s="14" t="s">
        <v>150</v>
      </c>
      <c r="E39" s="14" t="s">
        <v>159</v>
      </c>
    </row>
    <row r="40" spans="2:5" ht="30" customHeight="1" x14ac:dyDescent="0.2">
      <c r="B40" s="15">
        <v>45082</v>
      </c>
      <c r="C40" s="14" t="s">
        <v>147</v>
      </c>
      <c r="D40" s="14" t="s">
        <v>158</v>
      </c>
      <c r="E40" s="14" t="s">
        <v>159</v>
      </c>
    </row>
    <row r="41" spans="2:5" ht="30" customHeight="1" x14ac:dyDescent="0.2">
      <c r="B41" s="15">
        <v>45083</v>
      </c>
      <c r="C41" s="14" t="s">
        <v>149</v>
      </c>
      <c r="D41" s="14" t="s">
        <v>150</v>
      </c>
      <c r="E41" s="14" t="s">
        <v>159</v>
      </c>
    </row>
    <row r="42" spans="2:5" ht="30" customHeight="1" x14ac:dyDescent="0.2">
      <c r="B42" s="15"/>
    </row>
  </sheetData>
  <printOptions horizontalCentered="1"/>
  <pageMargins left="0.25" right="0.25" top="0.36" bottom="0.25" header="0.3" footer="0.3"/>
  <pageSetup paperSize="9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H5"/>
  <sheetViews>
    <sheetView showGridLines="0" showRowColHeaders="0" workbookViewId="0">
      <selection activeCell="B8" sqref="B8"/>
    </sheetView>
  </sheetViews>
  <sheetFormatPr defaultColWidth="11" defaultRowHeight="12.75" x14ac:dyDescent="0.2"/>
  <cols>
    <col min="1" max="1" width="37.5" customWidth="1"/>
    <col min="2" max="2" width="41.875" customWidth="1"/>
    <col min="3" max="3" width="19.625" bestFit="1" customWidth="1"/>
    <col min="4" max="4" width="18" customWidth="1"/>
    <col min="5" max="5" width="14.125" customWidth="1"/>
    <col min="6" max="6" width="20.625" customWidth="1"/>
    <col min="7" max="7" width="14.125" customWidth="1"/>
    <col min="8" max="8" width="20" customWidth="1"/>
  </cols>
  <sheetData>
    <row r="1" spans="1:8" ht="75" x14ac:dyDescent="0.2">
      <c r="A1" s="21" t="s">
        <v>16</v>
      </c>
      <c r="B1" s="21" t="s">
        <v>17</v>
      </c>
      <c r="C1" s="21" t="s">
        <v>18</v>
      </c>
      <c r="D1" s="21" t="s">
        <v>19</v>
      </c>
      <c r="E1" s="21" t="s">
        <v>20</v>
      </c>
      <c r="F1" s="21" t="s">
        <v>21</v>
      </c>
      <c r="G1" s="21" t="s">
        <v>20</v>
      </c>
      <c r="H1" s="21" t="s">
        <v>22</v>
      </c>
    </row>
    <row r="2" spans="1:8" ht="24.95" customHeight="1" x14ac:dyDescent="0.2">
      <c r="A2" s="18"/>
      <c r="B2" s="18"/>
      <c r="C2" s="18"/>
      <c r="D2" s="18"/>
      <c r="E2" s="18"/>
      <c r="F2" s="18"/>
      <c r="G2" s="18"/>
      <c r="H2" s="18"/>
    </row>
    <row r="3" spans="1:8" ht="24.95" customHeight="1" x14ac:dyDescent="0.2">
      <c r="A3" s="18"/>
      <c r="B3" s="18"/>
      <c r="C3" s="18"/>
      <c r="D3" s="18"/>
      <c r="E3" s="18"/>
      <c r="F3" s="18"/>
      <c r="G3" s="18"/>
      <c r="H3" s="18"/>
    </row>
    <row r="4" spans="1:8" ht="24.95" customHeight="1" x14ac:dyDescent="0.2">
      <c r="A4" s="18"/>
      <c r="B4" s="18"/>
      <c r="C4" s="18"/>
      <c r="D4" s="18"/>
      <c r="E4" s="18"/>
      <c r="F4" s="18"/>
      <c r="G4" s="18"/>
      <c r="H4" s="18"/>
    </row>
    <row r="5" spans="1:8" ht="24.95" customHeight="1" x14ac:dyDescent="0.2">
      <c r="A5" s="18"/>
      <c r="B5" s="18"/>
      <c r="C5" s="18"/>
      <c r="D5" s="18"/>
      <c r="E5" s="18"/>
      <c r="F5" s="18"/>
      <c r="G5" s="18"/>
      <c r="H5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D26"/>
  <sheetViews>
    <sheetView showGridLines="0" workbookViewId="0">
      <selection activeCell="H25" sqref="G25:H25"/>
    </sheetView>
  </sheetViews>
  <sheetFormatPr defaultColWidth="8.875" defaultRowHeight="12.75" x14ac:dyDescent="0.2"/>
  <cols>
    <col min="1" max="1" width="11.875" customWidth="1"/>
    <col min="2" max="2" width="15.625" customWidth="1"/>
    <col min="3" max="3" width="46.875" customWidth="1"/>
    <col min="4" max="4" width="52.875" customWidth="1"/>
  </cols>
  <sheetData>
    <row r="1" spans="1:4" ht="72" x14ac:dyDescent="0.2">
      <c r="A1" s="19" t="s">
        <v>23</v>
      </c>
      <c r="B1" s="20" t="s">
        <v>24</v>
      </c>
      <c r="C1" s="20" t="s">
        <v>25</v>
      </c>
      <c r="D1" s="20" t="s">
        <v>26</v>
      </c>
    </row>
    <row r="2" spans="1:4" ht="24.95" customHeight="1" x14ac:dyDescent="0.2">
      <c r="A2" s="18"/>
      <c r="B2" s="18"/>
      <c r="C2" s="18"/>
      <c r="D2" s="18"/>
    </row>
    <row r="3" spans="1:4" ht="24.95" customHeight="1" x14ac:dyDescent="0.2">
      <c r="A3" s="18"/>
      <c r="B3" s="18"/>
      <c r="C3" s="18"/>
      <c r="D3" s="18"/>
    </row>
    <row r="4" spans="1:4" ht="24.95" customHeight="1" x14ac:dyDescent="0.2">
      <c r="A4" s="18"/>
      <c r="B4" s="18"/>
      <c r="C4" s="18"/>
      <c r="D4" s="18"/>
    </row>
    <row r="5" spans="1:4" ht="24.95" customHeight="1" x14ac:dyDescent="0.2">
      <c r="A5" s="18"/>
      <c r="B5" s="18"/>
      <c r="C5" s="18"/>
      <c r="D5" s="18"/>
    </row>
    <row r="6" spans="1:4" ht="24.95" customHeight="1" x14ac:dyDescent="0.2">
      <c r="A6" s="18"/>
      <c r="B6" s="18"/>
      <c r="C6" s="18"/>
      <c r="D6" s="18"/>
    </row>
    <row r="7" spans="1:4" ht="24.95" customHeight="1" x14ac:dyDescent="0.2">
      <c r="A7" s="18"/>
      <c r="B7" s="18"/>
      <c r="C7" s="18"/>
      <c r="D7" s="18"/>
    </row>
    <row r="8" spans="1:4" ht="24.95" customHeight="1" x14ac:dyDescent="0.2">
      <c r="A8" s="18"/>
      <c r="B8" s="18"/>
      <c r="C8" s="18"/>
      <c r="D8" s="18"/>
    </row>
    <row r="9" spans="1:4" ht="24.95" customHeight="1" x14ac:dyDescent="0.2">
      <c r="A9" s="18"/>
      <c r="B9" s="18"/>
      <c r="C9" s="18"/>
      <c r="D9" s="18"/>
    </row>
    <row r="10" spans="1:4" ht="24.95" customHeight="1" x14ac:dyDescent="0.2">
      <c r="A10" s="18"/>
      <c r="B10" s="18"/>
      <c r="C10" s="18"/>
      <c r="D10" s="18"/>
    </row>
    <row r="11" spans="1:4" ht="24.95" customHeight="1" x14ac:dyDescent="0.2">
      <c r="A11" s="18"/>
      <c r="B11" s="18"/>
      <c r="C11" s="18"/>
      <c r="D11" s="18"/>
    </row>
    <row r="12" spans="1:4" ht="24.95" customHeight="1" x14ac:dyDescent="0.2">
      <c r="A12" s="18"/>
      <c r="B12" s="18"/>
      <c r="C12" s="18"/>
      <c r="D12" s="18"/>
    </row>
    <row r="13" spans="1:4" ht="24.95" customHeight="1" x14ac:dyDescent="0.2">
      <c r="A13" s="18"/>
      <c r="B13" s="18"/>
      <c r="C13" s="18"/>
      <c r="D13" s="18"/>
    </row>
    <row r="14" spans="1:4" ht="24.95" customHeight="1" x14ac:dyDescent="0.2">
      <c r="A14" s="18"/>
      <c r="B14" s="18"/>
      <c r="C14" s="18"/>
      <c r="D14" s="18"/>
    </row>
    <row r="15" spans="1:4" ht="24.95" customHeight="1" x14ac:dyDescent="0.2">
      <c r="A15" s="18"/>
      <c r="B15" s="18"/>
      <c r="C15" s="18"/>
      <c r="D15" s="18"/>
    </row>
    <row r="16" spans="1:4" ht="24.95" customHeight="1" x14ac:dyDescent="0.2">
      <c r="A16" s="18"/>
      <c r="B16" s="18"/>
      <c r="C16" s="18"/>
      <c r="D16" s="18"/>
    </row>
    <row r="17" spans="1:4" ht="24.95" customHeight="1" x14ac:dyDescent="0.2">
      <c r="A17" s="18"/>
      <c r="B17" s="18"/>
      <c r="C17" s="18"/>
      <c r="D17" s="18"/>
    </row>
    <row r="18" spans="1:4" ht="24.95" customHeight="1" x14ac:dyDescent="0.2">
      <c r="A18" s="18"/>
      <c r="B18" s="18"/>
      <c r="C18" s="18"/>
      <c r="D18" s="18"/>
    </row>
    <row r="19" spans="1:4" ht="24.95" customHeight="1" x14ac:dyDescent="0.2">
      <c r="A19" s="18"/>
      <c r="B19" s="18"/>
      <c r="C19" s="18"/>
      <c r="D19" s="18"/>
    </row>
    <row r="20" spans="1:4" ht="24.95" customHeight="1" x14ac:dyDescent="0.2">
      <c r="A20" s="18"/>
      <c r="B20" s="18"/>
      <c r="C20" s="18"/>
      <c r="D20" s="18"/>
    </row>
    <row r="21" spans="1:4" ht="24.95" customHeight="1" x14ac:dyDescent="0.2">
      <c r="A21" s="18"/>
      <c r="B21" s="18"/>
      <c r="C21" s="18"/>
      <c r="D21" s="18"/>
    </row>
    <row r="22" spans="1:4" ht="24.95" customHeight="1" x14ac:dyDescent="0.2">
      <c r="A22" s="18"/>
      <c r="B22" s="18"/>
      <c r="C22" s="18"/>
      <c r="D22" s="18"/>
    </row>
    <row r="23" spans="1:4" ht="24.95" customHeight="1" x14ac:dyDescent="0.2">
      <c r="A23" s="18"/>
      <c r="B23" s="18"/>
      <c r="C23" s="18"/>
      <c r="D23" s="18"/>
    </row>
    <row r="24" spans="1:4" ht="24.95" customHeight="1" x14ac:dyDescent="0.2">
      <c r="A24" s="18"/>
      <c r="B24" s="18"/>
      <c r="C24" s="18"/>
      <c r="D24" s="18"/>
    </row>
    <row r="25" spans="1:4" ht="24.95" customHeight="1" x14ac:dyDescent="0.2">
      <c r="A25" s="18"/>
      <c r="B25" s="18"/>
      <c r="C25" s="18"/>
      <c r="D25" s="18"/>
    </row>
    <row r="26" spans="1:4" ht="24.95" customHeight="1" x14ac:dyDescent="0.2">
      <c r="A26" s="18"/>
      <c r="B26" s="18"/>
      <c r="C26" s="18"/>
      <c r="D2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TM10000063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Weekly Schedule</vt:lpstr>
      <vt:lpstr>Action Planning</vt:lpstr>
      <vt:lpstr>Milestones and Deadlines</vt:lpstr>
      <vt:lpstr>Mentor Tracker</vt:lpstr>
      <vt:lpstr>Interval</vt:lpstr>
      <vt:lpstr>'Action Planning'!Print_Titles</vt:lpstr>
      <vt:lpstr>'Weekly Schedule'!Print_Titles</vt:lpstr>
      <vt:lpstr>StartTime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revision/>
  <dcterms:created xsi:type="dcterms:W3CDTF">2014-12-12T22:40:07Z</dcterms:created>
  <dcterms:modified xsi:type="dcterms:W3CDTF">2023-04-10T10:29:28Z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TF10000030</vt:lpwstr>
  </property>
</Properties>
</file>