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465" windowWidth="24240" windowHeight="13740" tabRatio="880"/>
  </bookViews>
  <sheets>
    <sheet name="Sheet1" sheetId="1" r:id="rId1"/>
    <sheet name="Sheet2" sheetId="2" r:id="rId2"/>
    <sheet name="Sheet3" sheetId="3" r:id="rId3"/>
  </sheets>
  <calcPr calcId="19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22" i="1" l="1"/>
  <c r="F15" i="1"/>
  <c r="F14" i="1"/>
  <c r="E22" i="1"/>
  <c r="F60" i="1"/>
  <c r="G60" i="1"/>
  <c r="H60" i="1"/>
</calcChain>
</file>

<file path=xl/sharedStrings.xml><?xml version="1.0" encoding="utf-8"?>
<sst xmlns="http://schemas.openxmlformats.org/spreadsheetml/2006/main" count="186" uniqueCount="127">
  <si>
    <t>Project Name: Tramondoo Tour and Travel Application</t>
  </si>
  <si>
    <t xml:space="preserve">Client Name: Federico Zappala </t>
  </si>
  <si>
    <t xml:space="preserve"> </t>
  </si>
  <si>
    <t>Estimation Date: 14/05/2019</t>
  </si>
  <si>
    <t xml:space="preserve">Targeted Platforms: Tramondoo Web Application </t>
  </si>
  <si>
    <t>Targeted Language: English</t>
  </si>
  <si>
    <t>Estimation Summary</t>
  </si>
  <si>
    <t>Website Development</t>
  </si>
  <si>
    <t>Efforts (in Hours)</t>
  </si>
  <si>
    <t>Cost (in US $)</t>
  </si>
  <si>
    <t>Project Management</t>
  </si>
  <si>
    <t>Tour hours for Design</t>
  </si>
  <si>
    <t xml:space="preserve">Total Hours for Development   </t>
  </si>
  <si>
    <t>Total hours for project setup and Deployment</t>
  </si>
  <si>
    <t>Total hours for Admin Dashboard</t>
  </si>
  <si>
    <t xml:space="preserve">Total hours for software architecture </t>
  </si>
  <si>
    <t>Total hours for business Analyst</t>
  </si>
  <si>
    <t>Third Party API Integrations</t>
  </si>
  <si>
    <t>Total Hours for QA</t>
  </si>
  <si>
    <t>Total</t>
  </si>
  <si>
    <t>Module list Breakdown- Tramondoo Enhancement</t>
  </si>
  <si>
    <t>Features Available To Front End User</t>
  </si>
  <si>
    <t>S.No.</t>
  </si>
  <si>
    <t>Features</t>
  </si>
  <si>
    <t xml:space="preserve">Description </t>
  </si>
  <si>
    <t xml:space="preserve"> Flexsin Comments</t>
  </si>
  <si>
    <t>PSD (Estimate In Hrs)</t>
  </si>
  <si>
    <t>HTML (Estimation in Hrs)</t>
  </si>
  <si>
    <t xml:space="preserve">Development PHP (Efforts in Hrs) </t>
  </si>
  <si>
    <t xml:space="preserve">Client's Comment </t>
  </si>
  <si>
    <t>Product Search Filters</t>
  </si>
  <si>
    <t>Filters like Service Type, To-From Location, When, Minimum &amp; Maximum tour days are required .</t>
  </si>
  <si>
    <t xml:space="preserve">Keyword  Search </t>
  </si>
  <si>
    <t>Products with inputted keywords available in Description, Supplier Name, Location Name will be displayed on searching.</t>
  </si>
  <si>
    <t>Departure/Pickup Location Selection</t>
  </si>
  <si>
    <t>Selection of departure or pickup location from multiple departure or pickup location while ordering the tour.</t>
  </si>
  <si>
    <t>Quote/Price Breakdown</t>
  </si>
  <si>
    <t>Display the Quote/Price Breakdown of ordered Products. Products can be multiple for Multiple persons.</t>
  </si>
  <si>
    <t>Order Reference No.</t>
  </si>
  <si>
    <t>Generate Order Reference  automatically for every Order or Quotation.</t>
  </si>
  <si>
    <t>Booking Reference</t>
  </si>
  <si>
    <t>Booking Reference for every booking will be different. There can be Multiple bookings in single order.</t>
  </si>
  <si>
    <t>Cart (Product Addition and Checkout)</t>
  </si>
  <si>
    <t xml:space="preserve">Addition of Multiple Products from Multiple APIs for Multiple  Customers  in Shopping Cart. Some fields are static which needs to be worked upon and solution(logic) for checkout needs to be Implemented .  </t>
  </si>
  <si>
    <t>Customer Details</t>
  </si>
  <si>
    <t>Customer Basic Details such as Name, Email, Phone etc. should be displayed during Product Ordering on Vouchers.</t>
  </si>
  <si>
    <t xml:space="preserve">Finalize booking/Checkout </t>
  </si>
  <si>
    <t>Some Fields in Finalise booking and Checkout feature are static as of now, these features needs to be dynamic. Booking should be finalized once payment is done.</t>
  </si>
  <si>
    <t>Voucher Generation and Display</t>
  </si>
  <si>
    <t>Vouchers are fetched from difference API for different products which should be displayed on Customer request. Voucher copies will be sent to  Admin as well as Customer through mail.</t>
  </si>
  <si>
    <t>Binding Booking Request (Not Live Product)</t>
  </si>
  <si>
    <t>Customer can ask admin to book the product if it is available. In this case the Payment details are already saved in the system. Once Admin confirms the Product booking, the payment is deducted automatically.</t>
  </si>
  <si>
    <t>The functionality will depends upon what payment gateway we are using, whether the payment gateway provides the automatic deductions or not.</t>
  </si>
  <si>
    <t>Non Binding Booking Request (Not Live Product)</t>
  </si>
  <si>
    <t>Customer can inquire about a product whether it is available without needing to book.</t>
  </si>
  <si>
    <t>Start-Location/End-Location</t>
  </si>
  <si>
    <t>Start-Location and End-location on the Product page needs to be visually optimised in terms of look and feel</t>
  </si>
  <si>
    <t>Colors in Calendar</t>
  </si>
  <si>
    <t xml:space="preserve">Color Coding needs to updated in the Calendar </t>
  </si>
  <si>
    <t>Need Discussions on the requirements</t>
  </si>
  <si>
    <t>Levies Field</t>
  </si>
  <si>
    <t xml:space="preserve">The data in the Levy field needs to be displayed in the Web Application (APIs provides the data for levy field). </t>
  </si>
  <si>
    <t>Schedule(Tour Schedule)</t>
  </si>
  <si>
    <t>Schedule details for the Tours should be displayed in details, Calendar Design can be used to show Schedules.</t>
  </si>
  <si>
    <t>Map</t>
  </si>
  <si>
    <t xml:space="preserve">Google Maps API should be integrated in order to show the location on Map </t>
  </si>
  <si>
    <t>Validity display</t>
  </si>
  <si>
    <t>Currently displayed on Product details page. Needs to move into the Pricing Tab</t>
  </si>
  <si>
    <t>Notes and Policies Section</t>
  </si>
  <si>
    <t>Notes and Policies Section should display the data fetched from differnet APIs for different Products</t>
  </si>
  <si>
    <t>Open Dated Products</t>
  </si>
  <si>
    <t>Open Dated Products are the Products which donot have any specific  date for availing tour, a User can avail Product services anytime within 12 months (specific Time Frame).</t>
  </si>
  <si>
    <t xml:space="preserve">Calender Hover  </t>
  </si>
  <si>
    <t>Hovering over  calendar should display availability of the Product or Service for that particular date.</t>
  </si>
  <si>
    <t>Error Message for non-available products</t>
  </si>
  <si>
    <t>When user selects the Non Available Products and checks out , the system displays incorrect error message.</t>
  </si>
  <si>
    <t>View Booking Request</t>
  </si>
  <si>
    <t>Booking Requests are saved in "My account" section of the signed-up User. Relevant details such as payment method, API source, travel date, $$ spent etc. should be displayed.</t>
  </si>
  <si>
    <t>Hide Ratings</t>
  </si>
  <si>
    <t>Ratings on the Product search Page needs to be removed.</t>
  </si>
  <si>
    <t xml:space="preserve">Tour duration </t>
  </si>
  <si>
    <t>Tour Duration on Product Listing Page should be optimised.</t>
  </si>
  <si>
    <t xml:space="preserve">Radius filter </t>
  </si>
  <si>
    <t>Radius Filter needs to be relocated on Product Listing Page.</t>
  </si>
  <si>
    <t>Share Button Improvement</t>
  </si>
  <si>
    <t>Share button needs to be added on Product details Page Instead of social media Icons.</t>
  </si>
  <si>
    <t>Social Media Login</t>
  </si>
  <si>
    <t>Customers should be able to login with Social Media Accounts</t>
  </si>
  <si>
    <t>Multiple Currency</t>
  </si>
  <si>
    <t>Mutiple Currency Feature needs to be Incorporated.</t>
  </si>
  <si>
    <t>Multiple Language</t>
  </si>
  <si>
    <t>Multiple Language Feature needs to be Incorporated.</t>
  </si>
  <si>
    <t>NOTE: 1. Cost &amp; time frame may be subjected to change further pre requirement gathering phase.</t>
  </si>
  <si>
    <t xml:space="preserve">NOTE: 2. Flexsin will not bear the Cost for APIs </t>
  </si>
  <si>
    <t>Check</t>
  </si>
  <si>
    <t>Check In and Check Out dates</t>
  </si>
  <si>
    <t>Impove Images - We will get Images from Clients</t>
  </si>
  <si>
    <t>Placement Schedules</t>
  </si>
  <si>
    <t>Search - Remove Image</t>
  </si>
  <si>
    <t xml:space="preserve">Integrate Wordpress sections for Blogs </t>
  </si>
  <si>
    <t>Coupon Codes</t>
  </si>
  <si>
    <t>NA</t>
  </si>
  <si>
    <t>Included</t>
  </si>
  <si>
    <t xml:space="preserve">What design are you referring to? </t>
  </si>
  <si>
    <t>how would we deal with words that may appear everywhere, such as "the", "and", "best", etc.?</t>
  </si>
  <si>
    <t xml:space="preserve">This is working already for Website Travel. It only needs to be added for Hero and should be a simple drop-down to select from. The API provides this, so this is a very small task that will only take very little time. </t>
  </si>
  <si>
    <t xml:space="preserve">What do you mean exactly? The price is displayed already and is working even in the cart. </t>
  </si>
  <si>
    <t xml:space="preserve">For us, quote is = booking reference. It's just a random number that we will assign to each cart, so that a customer can ask questions or request help if needed. This number will be a local number only. </t>
  </si>
  <si>
    <t>See comment above. The quote and booking numbers are created by the APIs automatically. If we can get the numbers before confirming, then we can use this number. Otherwise we create our own. There is no need to create a seperate booking number, as the systems do it automatically.</t>
  </si>
  <si>
    <t>This also happens automatically. The task is actually to synchronize the details with the account on our website both for the main person and additional travelers that they can add either during the check-out or in "my account" area. The APIs use the infos that we enter in the "Create customer" process". If the details have been entered at some point by the customer already, we will prefill the details. When assigning the products, he can select the saved travelers details or enter them during check-out (&amp; they will be saved automatically)</t>
  </si>
  <si>
    <t xml:space="preserve">Yes. Do you have a suggestion on how to save the vouchers in the customer's account, too? So that he can download them at any time? </t>
  </si>
  <si>
    <t xml:space="preserve">This should be possible for Stripe and Paypal. Depending on the estimation, we would only use Stripe for this or both. Both booking gateways provide the "Pay later functionality". Please check the docs &amp; send the estimation for this. Please note: We are using Stripe for all payment methods but Amazon and Paypal. Amazon can be added later (unless you can provide an estimation already), for Paypal we will only redirect them to Paypal and then back to our site. (We use simple Paypal, not Paypal Plus!) </t>
  </si>
  <si>
    <t xml:space="preserve">This feature is working already (check "enquire"). We only need to add the "last name" here, as it's missing.  We would only need to change the sender's email address, as it's the same as the receiver &amp; therefore ends up in spam. If this will not happen with an alias, please use admin@tramondoo.com as a sender. </t>
  </si>
  <si>
    <t>What's the plan for this?</t>
  </si>
  <si>
    <t xml:space="preserve">1) Green = Product is live and availabile (this feature is working already and is currently displayed as a blue number. Instead. We want to make the background of this color green (check the detailed description on Teamwork). When hovering, we show the available seats (that are displayed below then clicking already)- 2) If a product does not have live availability, we show the dates on which the tour departs in blue. This is an "on request" booking, for which we will have the "pay later if available" functionality. The same will be displayed if a product is live, but a date is on request (happens if there are limited seats or if it's a last-minute booking). 3) Booked out = no seats available (for live bookings) = red 4) if a tour does not depart on the day, we show the white background as it is now (no color). We will use the info for the "on request" products (not live) from the schedules, as they provide the start week days &amp; periods. This is what we also use in a more general way for the MTWTFSS display on the listing page. </t>
  </si>
  <si>
    <t>For this, we can follow Hero's and WST's logic</t>
  </si>
  <si>
    <t>Why PSD? This is working for WST, we only need to add the key for Hero products. It's not time taking and we certainly don't need PSD for this. Check here, it's working already: https://tramondoo.com/product/iyp/Red-Centre-Adventure-Basix (this is a WST product)</t>
  </si>
  <si>
    <t xml:space="preserve">If this is so time taking we can work on this later and simply discplay the start and end location here (what is displayed on the upper right-hand corner already. Please use a seperate row for the end location (for both sections) </t>
  </si>
  <si>
    <t>This is automated already. Please check the API docs.</t>
  </si>
  <si>
    <t xml:space="preserve">The available seats are displayed already when clicking on a date. We need to add a hover effect only. If this is time taking, we can leave it out. We had this feature before and it was not time taking though. </t>
  </si>
  <si>
    <t>Where do you see this? The check-out is not activated at this stage</t>
  </si>
  <si>
    <t>Yes and we have the design for this already. You can check this in the code. I can also send you a PSD zip file so you know what's available already.</t>
  </si>
  <si>
    <t xml:space="preserve">Only if there is no rating yet. There must be the rating sectino in the code already, which we showed on the product page and then we hid it. Can you find and reactive it &amp; check if it's working? </t>
  </si>
  <si>
    <t>1) What do you mean by "Service hours?" 2) As mentioned, please note that "When" requires a custom solution, as the APIs don't provide the availability based on the search, but only when we call the API for a single product. Does this estimation consider this and a solution that won't slow don't the website and doesn't exceed the API requests? 3) "From location is working for both APIs already, but the default radius needs to be adjusted to 50km (and be able to customize). "to" location is working for Hero and as I see only partly for Website Travel, as the API doesn't provide this info in the same way. Please check the API docs to understand. 4) The locaton filters must appear in the filters section in order to disable them. 5) Min and max tour days filter is working, we only need to change the style of it (slider (you can use the same slider we use for the price) or days between X and Y (like in Hero) =&gt; functionality is implemented already!</t>
  </si>
  <si>
    <t>The APIs provide a flag with "levies". Why does it take 12 hours to implement?</t>
  </si>
  <si>
    <t>This belongs to task no 1. You don't have to make a new design, as we have the design for the slider already</t>
  </si>
  <si>
    <t>This should be in the code already, as we have implemented this before. We only need to reactive this.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</si>
</sst>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Calibri"/>
      <family val="2"/>
      <charset val="1"/>
    </font>
    <font>
      <sz val="10.5"/>
      <color rgb="FF000000"/>
      <name val="Segoe UI"/>
      <family val="2"/>
      <charset val="1"/>
    </font>
    <font>
      <b/>
      <sz val="11"/>
      <name val="Segoe UI"/>
      <family val="2"/>
      <charset val="1"/>
    </font>
    <font>
      <b/>
      <sz val="10.5"/>
      <color rgb="FF000000"/>
      <name val="Segoe UI"/>
      <family val="2"/>
      <charset val="1"/>
    </font>
    <font>
      <b/>
      <i/>
      <sz val="10.5"/>
      <color rgb="FF333300"/>
      <name val="Segoe UI"/>
      <family val="2"/>
      <charset val="1"/>
    </font>
    <font>
      <i/>
      <sz val="10.5"/>
      <color rgb="FF333300"/>
      <name val="Segoe UI"/>
      <family val="2"/>
      <charset val="1"/>
    </font>
    <font>
      <b/>
      <sz val="10.5"/>
      <name val="Segoe UI"/>
      <family val="2"/>
      <charset val="1"/>
    </font>
    <font>
      <sz val="11"/>
      <color rgb="FF008000"/>
      <name val="Calibri"/>
      <family val="2"/>
      <charset val="1"/>
    </font>
    <font>
      <b/>
      <sz val="14"/>
      <color rgb="FF000000"/>
      <name val="Segoe UI"/>
      <family val="2"/>
      <charset val="1"/>
    </font>
    <font>
      <b/>
      <sz val="11"/>
      <color rgb="FF000000"/>
      <name val="Calibri"/>
      <family val="2"/>
    </font>
  </fonts>
  <fills count="9">
    <fill>
      <patternFill patternType="none"/>
    </fill>
    <fill>
      <patternFill patternType="gray125"/>
    </fill>
    <fill>
      <patternFill patternType="solid">
        <fgColor rgb="FFCCFFCC"/>
        <bgColor rgb="FFCCFFFF"/>
      </patternFill>
    </fill>
    <fill>
      <patternFill patternType="solid">
        <fgColor rgb="FFFFFFFF"/>
        <bgColor rgb="FFF2F2F2"/>
      </patternFill>
    </fill>
    <fill>
      <patternFill patternType="solid">
        <fgColor rgb="FFF2F2F2"/>
        <bgColor rgb="FFFFFFFF"/>
      </patternFill>
    </fill>
    <fill>
      <patternFill patternType="solid">
        <fgColor rgb="FFD9D9D9"/>
        <bgColor rgb="FFF2F2F2"/>
      </patternFill>
    </fill>
    <fill>
      <patternFill patternType="solid">
        <fgColor rgb="FFFFFF00"/>
        <bgColor rgb="FFFFFF00"/>
      </patternFill>
    </fill>
    <fill>
      <patternFill patternType="solid">
        <fgColor rgb="FFC4BD97"/>
        <bgColor rgb="FFD9D9D9"/>
      </patternFill>
    </fill>
    <fill>
      <patternFill patternType="solid">
        <fgColor rgb="FFFFFF00"/>
        <bgColor rgb="FFF2F2F2"/>
      </patternFill>
    </fill>
  </fills>
  <borders count="13">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thin">
        <color auto="1"/>
      </left>
      <right style="thin">
        <color auto="1"/>
      </right>
      <top style="thin">
        <color auto="1"/>
      </top>
      <bottom style="thin">
        <color auto="1"/>
      </bottom>
      <diagonal/>
    </border>
    <border>
      <left style="medium">
        <color auto="1"/>
      </left>
      <right style="thin">
        <color auto="1"/>
      </right>
      <top/>
      <bottom/>
      <diagonal/>
    </border>
    <border>
      <left/>
      <right/>
      <top style="thin">
        <color rgb="FFFFFFFF"/>
      </top>
      <bottom/>
      <diagonal/>
    </border>
    <border>
      <left style="thin">
        <color rgb="FF333300"/>
      </left>
      <right/>
      <top style="thin">
        <color rgb="FF333300"/>
      </top>
      <bottom style="thin">
        <color rgb="FF333300"/>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s>
  <cellStyleXfs count="2">
    <xf numFmtId="0" fontId="0" fillId="0" borderId="0"/>
    <xf numFmtId="0" fontId="7" fillId="2" borderId="0" applyBorder="0" applyProtection="0"/>
  </cellStyleXfs>
  <cellXfs count="66">
    <xf numFmtId="0" fontId="0" fillId="0" borderId="0" xfId="0"/>
    <xf numFmtId="0" fontId="0" fillId="3" borderId="0" xfId="0" applyFont="1" applyFill="1"/>
    <xf numFmtId="0" fontId="0" fillId="3" borderId="0" xfId="0" applyFont="1" applyFill="1" applyAlignment="1">
      <alignment wrapText="1"/>
    </xf>
    <xf numFmtId="0" fontId="0" fillId="3" borderId="0" xfId="0" applyFont="1" applyFill="1" applyAlignment="1">
      <alignment horizontal="center"/>
    </xf>
    <xf numFmtId="0" fontId="0" fillId="4" borderId="0" xfId="0" applyFont="1" applyFill="1"/>
    <xf numFmtId="0" fontId="0" fillId="3" borderId="1" xfId="0" applyFont="1" applyFill="1" applyBorder="1"/>
    <xf numFmtId="0" fontId="0" fillId="3" borderId="2" xfId="0" applyFont="1" applyFill="1" applyBorder="1"/>
    <xf numFmtId="0" fontId="0" fillId="3" borderId="2" xfId="0" applyFont="1" applyFill="1" applyBorder="1" applyAlignment="1">
      <alignment wrapText="1"/>
    </xf>
    <xf numFmtId="0" fontId="0" fillId="3" borderId="2" xfId="0" applyFont="1" applyFill="1" applyBorder="1" applyAlignment="1">
      <alignment horizontal="center"/>
    </xf>
    <xf numFmtId="0" fontId="0" fillId="3" borderId="3" xfId="0" applyFont="1" applyFill="1" applyBorder="1"/>
    <xf numFmtId="0" fontId="0" fillId="3" borderId="0" xfId="0" applyFont="1" applyFill="1" applyBorder="1"/>
    <xf numFmtId="0" fontId="0" fillId="3" borderId="0" xfId="0" applyFont="1" applyFill="1" applyBorder="1" applyAlignment="1">
      <alignment wrapText="1"/>
    </xf>
    <xf numFmtId="0" fontId="0" fillId="3" borderId="0" xfId="0" applyFont="1" applyFill="1" applyBorder="1" applyAlignment="1">
      <alignment horizontal="center"/>
    </xf>
    <xf numFmtId="0" fontId="1" fillId="3" borderId="3" xfId="0" applyFont="1" applyFill="1" applyBorder="1" applyAlignment="1"/>
    <xf numFmtId="0" fontId="1" fillId="3" borderId="0" xfId="0" applyFont="1" applyFill="1" applyBorder="1" applyAlignment="1">
      <alignment wrapText="1"/>
    </xf>
    <xf numFmtId="0" fontId="1" fillId="3" borderId="0" xfId="0" applyFont="1" applyFill="1" applyBorder="1"/>
    <xf numFmtId="0" fontId="1" fillId="3" borderId="0" xfId="0" applyFont="1" applyFill="1" applyBorder="1" applyAlignment="1">
      <alignment horizontal="center"/>
    </xf>
    <xf numFmtId="0" fontId="1" fillId="0" borderId="3" xfId="0" applyFont="1" applyBorder="1" applyAlignment="1"/>
    <xf numFmtId="0" fontId="1" fillId="3" borderId="3" xfId="0" applyFont="1" applyFill="1" applyBorder="1"/>
    <xf numFmtId="0" fontId="3" fillId="0" borderId="4" xfId="0" applyFont="1" applyBorder="1" applyAlignment="1">
      <alignment wrapText="1"/>
    </xf>
    <xf numFmtId="0" fontId="3" fillId="3" borderId="4" xfId="0" applyFont="1" applyFill="1" applyBorder="1" applyAlignment="1">
      <alignment horizontal="center" wrapText="1"/>
    </xf>
    <xf numFmtId="0" fontId="1" fillId="0" borderId="4" xfId="0" applyFont="1" applyBorder="1" applyAlignment="1">
      <alignment wrapText="1"/>
    </xf>
    <xf numFmtId="0" fontId="1" fillId="3" borderId="4" xfId="0" applyFont="1" applyFill="1" applyBorder="1" applyAlignment="1">
      <alignment horizontal="center" wrapText="1"/>
    </xf>
    <xf numFmtId="0" fontId="1" fillId="3" borderId="4" xfId="0" applyFont="1" applyFill="1" applyBorder="1" applyAlignment="1">
      <alignment vertical="top" wrapText="1"/>
    </xf>
    <xf numFmtId="0" fontId="1" fillId="3" borderId="4" xfId="0" applyFont="1" applyFill="1" applyBorder="1" applyAlignment="1">
      <alignment horizontal="center" vertical="center" wrapText="1"/>
    </xf>
    <xf numFmtId="0" fontId="1" fillId="3" borderId="4" xfId="0" applyFont="1" applyFill="1" applyBorder="1" applyAlignment="1">
      <alignment horizontal="center" vertical="top" wrapText="1"/>
    </xf>
    <xf numFmtId="0" fontId="3" fillId="3" borderId="4" xfId="0" applyFont="1" applyFill="1" applyBorder="1" applyAlignment="1">
      <alignment vertical="center" wrapText="1"/>
    </xf>
    <xf numFmtId="0" fontId="3" fillId="3" borderId="4" xfId="0" applyFont="1" applyFill="1" applyBorder="1" applyAlignment="1">
      <alignment horizontal="center" vertical="center" wrapText="1"/>
    </xf>
    <xf numFmtId="0" fontId="5" fillId="0" borderId="6" xfId="0" applyFont="1" applyBorder="1" applyAlignment="1">
      <alignment horizontal="left" vertical="center" wrapText="1"/>
    </xf>
    <xf numFmtId="0" fontId="0" fillId="3" borderId="0" xfId="0" applyFont="1" applyFill="1" applyAlignment="1">
      <alignment horizontal="left" vertical="top"/>
    </xf>
    <xf numFmtId="0" fontId="3" fillId="5" borderId="4" xfId="0" applyFont="1" applyFill="1" applyBorder="1" applyAlignment="1">
      <alignment horizontal="left" vertical="top" wrapText="1"/>
    </xf>
    <xf numFmtId="0" fontId="3" fillId="5" borderId="4" xfId="0" applyFont="1" applyFill="1" applyBorder="1" applyAlignment="1">
      <alignment horizontal="left" vertical="top"/>
    </xf>
    <xf numFmtId="0" fontId="0" fillId="3" borderId="7" xfId="0" applyFont="1" applyFill="1" applyBorder="1" applyAlignment="1">
      <alignment horizontal="left" vertical="top"/>
    </xf>
    <xf numFmtId="0" fontId="1" fillId="3" borderId="4" xfId="0" applyFont="1" applyFill="1" applyBorder="1" applyAlignment="1">
      <alignment horizontal="left" vertical="top" wrapText="1"/>
    </xf>
    <xf numFmtId="0" fontId="0" fillId="3" borderId="0" xfId="0" applyFont="1" applyFill="1" applyAlignment="1">
      <alignment horizontal="left" vertical="top" wrapText="1"/>
    </xf>
    <xf numFmtId="0" fontId="1" fillId="3" borderId="8" xfId="0" applyFont="1" applyFill="1" applyBorder="1" applyAlignment="1">
      <alignment horizontal="left" vertical="top" wrapText="1"/>
    </xf>
    <xf numFmtId="0" fontId="3" fillId="3" borderId="4" xfId="0" applyFont="1" applyFill="1" applyBorder="1" applyAlignment="1">
      <alignment horizontal="left" vertical="top" wrapText="1"/>
    </xf>
    <xf numFmtId="0" fontId="1" fillId="0" borderId="4" xfId="0" applyFont="1" applyBorder="1" applyAlignment="1">
      <alignment horizontal="left" vertical="top" wrapText="1"/>
    </xf>
    <xf numFmtId="0" fontId="1" fillId="3" borderId="4" xfId="0" applyFont="1" applyFill="1" applyBorder="1" applyAlignment="1">
      <alignment horizontal="left" vertical="top"/>
    </xf>
    <xf numFmtId="0" fontId="1" fillId="3" borderId="9" xfId="0" applyFont="1" applyFill="1" applyBorder="1" applyAlignment="1">
      <alignment horizontal="left" vertical="top" wrapText="1"/>
    </xf>
    <xf numFmtId="0" fontId="0" fillId="3" borderId="0" xfId="0" applyFont="1" applyFill="1" applyBorder="1" applyAlignment="1">
      <alignment horizontal="left" vertical="top"/>
    </xf>
    <xf numFmtId="0" fontId="0" fillId="3" borderId="10" xfId="0" applyFont="1" applyFill="1" applyBorder="1" applyAlignment="1">
      <alignment horizontal="left" vertical="top"/>
    </xf>
    <xf numFmtId="0" fontId="0" fillId="3" borderId="4" xfId="0" applyFont="1" applyFill="1" applyBorder="1" applyAlignment="1">
      <alignment horizontal="left" vertical="top"/>
    </xf>
    <xf numFmtId="0" fontId="3" fillId="0" borderId="0" xfId="1" applyFont="1" applyFill="1" applyBorder="1" applyAlignment="1" applyProtection="1">
      <alignment horizontal="left" vertical="top" wrapText="1"/>
    </xf>
    <xf numFmtId="0" fontId="8" fillId="3" borderId="4" xfId="1" applyFont="1" applyFill="1" applyBorder="1" applyAlignment="1" applyProtection="1">
      <alignment horizontal="left" vertical="top" wrapText="1"/>
    </xf>
    <xf numFmtId="0" fontId="0" fillId="5" borderId="0" xfId="0" applyFont="1" applyFill="1" applyAlignment="1">
      <alignment horizontal="left" vertical="top"/>
    </xf>
    <xf numFmtId="0" fontId="1" fillId="3" borderId="11" xfId="0" applyFont="1" applyFill="1" applyBorder="1" applyAlignment="1">
      <alignment horizontal="left" vertical="top" wrapText="1"/>
    </xf>
    <xf numFmtId="0" fontId="1" fillId="3" borderId="0" xfId="0" applyFont="1" applyFill="1" applyBorder="1" applyAlignment="1">
      <alignment horizontal="left" vertical="top"/>
    </xf>
    <xf numFmtId="0" fontId="3" fillId="3" borderId="4" xfId="1" applyFont="1" applyFill="1" applyBorder="1" applyAlignment="1" applyProtection="1">
      <alignment horizontal="left" vertical="top" wrapText="1"/>
    </xf>
    <xf numFmtId="0" fontId="3" fillId="3" borderId="4" xfId="0" applyFont="1" applyFill="1" applyBorder="1" applyAlignment="1">
      <alignment horizontal="left" vertical="top"/>
    </xf>
    <xf numFmtId="0" fontId="1" fillId="6" borderId="4" xfId="0" applyFont="1" applyFill="1" applyBorder="1" applyAlignment="1">
      <alignment horizontal="left" vertical="top" wrapText="1"/>
    </xf>
    <xf numFmtId="0" fontId="0" fillId="3" borderId="8" xfId="0" applyFont="1" applyFill="1" applyBorder="1" applyAlignment="1">
      <alignment horizontal="left" vertical="top"/>
    </xf>
    <xf numFmtId="0" fontId="3" fillId="3" borderId="0" xfId="0" applyFont="1" applyFill="1" applyBorder="1" applyAlignment="1">
      <alignment horizontal="left"/>
    </xf>
    <xf numFmtId="0" fontId="3" fillId="3" borderId="12" xfId="0" applyFont="1" applyFill="1" applyBorder="1" applyAlignment="1">
      <alignment horizontal="left"/>
    </xf>
    <xf numFmtId="0" fontId="0" fillId="7" borderId="0" xfId="0" applyFont="1" applyFill="1"/>
    <xf numFmtId="0" fontId="1" fillId="3" borderId="10" xfId="0" applyFont="1" applyFill="1" applyBorder="1" applyAlignment="1">
      <alignment horizontal="left" vertical="top" wrapText="1"/>
    </xf>
    <xf numFmtId="0" fontId="0" fillId="3" borderId="4" xfId="0" applyFont="1" applyFill="1" applyBorder="1"/>
    <xf numFmtId="0" fontId="0" fillId="3" borderId="4" xfId="0" applyFont="1" applyFill="1" applyBorder="1" applyAlignment="1">
      <alignment horizontal="center"/>
    </xf>
    <xf numFmtId="0" fontId="9" fillId="3" borderId="4" xfId="0" applyFont="1" applyFill="1" applyBorder="1"/>
    <xf numFmtId="0" fontId="9" fillId="3" borderId="4" xfId="0" applyFont="1" applyFill="1" applyBorder="1" applyAlignment="1">
      <alignment horizontal="center"/>
    </xf>
    <xf numFmtId="0" fontId="1" fillId="8" borderId="0" xfId="0" applyFont="1" applyFill="1" applyBorder="1"/>
    <xf numFmtId="0" fontId="9" fillId="3" borderId="4" xfId="0" applyFont="1" applyFill="1" applyBorder="1" applyAlignment="1">
      <alignment horizontal="center" wrapText="1"/>
    </xf>
    <xf numFmtId="0" fontId="2" fillId="5" borderId="4" xfId="0" applyFont="1" applyFill="1" applyBorder="1" applyAlignment="1" applyProtection="1">
      <alignment horizontal="center" vertical="center"/>
    </xf>
    <xf numFmtId="0" fontId="1" fillId="3" borderId="5" xfId="0" applyFont="1" applyFill="1" applyBorder="1"/>
    <xf numFmtId="0" fontId="4" fillId="0" borderId="0" xfId="0" applyFont="1" applyBorder="1" applyAlignment="1">
      <alignment horizontal="left" vertical="center" wrapText="1"/>
    </xf>
    <xf numFmtId="0" fontId="6" fillId="5" borderId="4" xfId="0" applyFont="1" applyFill="1" applyBorder="1" applyAlignment="1" applyProtection="1">
      <alignment horizontal="left" vertical="center" wrapText="1"/>
    </xf>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4BD97"/>
      <rgbColor rgb="FF808080"/>
      <rgbColor rgb="FF9999FF"/>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147960</xdr:rowOff>
    </xdr:from>
    <xdr:to>
      <xdr:col>2</xdr:col>
      <xdr:colOff>425880</xdr:colOff>
      <xdr:row>2</xdr:row>
      <xdr:rowOff>90000</xdr:rowOff>
    </xdr:to>
    <xdr:pic>
      <xdr:nvPicPr>
        <xdr:cNvPr id="2" name="Picture 1">
          <a:extLst>
            <a:ext uri="{FF2B5EF4-FFF2-40B4-BE49-F238E27FC236}">
              <a16:creationId xmlns:a16="http://schemas.microsoft.com/office/drawing/2014/main" xmlns="" id="{00000000-0008-0000-0000-000002000000}"/>
            </a:ext>
          </a:extLst>
        </xdr:cNvPr>
        <xdr:cNvPicPr/>
      </xdr:nvPicPr>
      <xdr:blipFill>
        <a:blip xmlns:r="http://schemas.openxmlformats.org/officeDocument/2006/relationships" r:embed="rId1"/>
        <a:stretch/>
      </xdr:blipFill>
      <xdr:spPr>
        <a:xfrm>
          <a:off x="0" y="147960"/>
          <a:ext cx="1587600" cy="32292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65"/>
  <sheetViews>
    <sheetView tabSelected="1" topLeftCell="B40" zoomScale="82" zoomScaleNormal="82" workbookViewId="0">
      <selection activeCell="J42" sqref="J42"/>
    </sheetView>
  </sheetViews>
  <sheetFormatPr defaultColWidth="8.85546875" defaultRowHeight="15" x14ac:dyDescent="0.25"/>
  <cols>
    <col min="1" max="1" width="0" style="1" hidden="1"/>
    <col min="2" max="2" width="13" style="1"/>
    <col min="3" max="3" width="27.28515625" style="1"/>
    <col min="4" max="4" width="73.7109375" style="2"/>
    <col min="5" max="6" width="22" style="1"/>
    <col min="7" max="7" width="24.85546875" style="1"/>
    <col min="8" max="8" width="29" style="3"/>
    <col min="9" max="9" width="0" style="3" hidden="1"/>
    <col min="10" max="10" width="58.42578125" style="1"/>
    <col min="11" max="250" width="9.140625" style="1"/>
    <col min="251" max="251" width="0" style="1" hidden="1"/>
    <col min="252" max="252" width="17.7109375" style="1"/>
    <col min="253" max="253" width="18.42578125" style="1"/>
    <col min="254" max="254" width="76.85546875" style="1"/>
    <col min="255" max="255" width="37.42578125" style="1"/>
    <col min="256" max="256" width="35.42578125" style="1"/>
    <col min="257" max="259" width="0" style="1" hidden="1"/>
    <col min="260" max="261" width="20.42578125" style="1"/>
    <col min="262" max="262" width="19.85546875" style="1"/>
    <col min="263" max="506" width="9.140625" style="1"/>
    <col min="507" max="507" width="0" style="1" hidden="1"/>
    <col min="508" max="508" width="17.7109375" style="1"/>
    <col min="509" max="509" width="18.42578125" style="1"/>
    <col min="510" max="510" width="76.85546875" style="1"/>
    <col min="511" max="511" width="37.42578125" style="1"/>
    <col min="512" max="512" width="35.42578125" style="1"/>
    <col min="513" max="515" width="0" style="1" hidden="1"/>
    <col min="516" max="517" width="20.42578125" style="1"/>
    <col min="518" max="518" width="19.85546875" style="1"/>
    <col min="519" max="762" width="9.140625" style="1"/>
    <col min="763" max="763" width="0" style="1" hidden="1"/>
    <col min="764" max="764" width="17.7109375" style="1"/>
    <col min="765" max="765" width="18.42578125" style="1"/>
    <col min="766" max="766" width="76.85546875" style="1"/>
    <col min="767" max="767" width="37.42578125" style="1"/>
    <col min="768" max="768" width="35.42578125" style="1"/>
    <col min="769" max="771" width="0" style="1" hidden="1"/>
    <col min="772" max="773" width="20.42578125" style="1"/>
    <col min="774" max="774" width="19.85546875" style="1"/>
    <col min="775" max="1018" width="9.140625" style="1"/>
    <col min="1019" max="1019" width="0" style="1" hidden="1"/>
    <col min="1020" max="1020" width="17.7109375" style="1"/>
    <col min="1021" max="1021" width="18.42578125" style="1"/>
    <col min="1022" max="1022" width="76.85546875" style="1"/>
    <col min="1023" max="1023" width="37.42578125" style="1"/>
    <col min="1024" max="1025" width="35.42578125" style="1"/>
  </cols>
  <sheetData>
    <row r="1" spans="1:1024" x14ac:dyDescent="0.25">
      <c r="A1" s="4"/>
      <c r="B1" s="5"/>
      <c r="C1" s="6"/>
      <c r="D1" s="7"/>
      <c r="E1" s="6"/>
      <c r="F1" s="6"/>
      <c r="G1" s="6"/>
      <c r="H1" s="8"/>
      <c r="I1" s="8"/>
      <c r="J1" s="6"/>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25">
      <c r="A2" s="4"/>
      <c r="B2" s="9"/>
      <c r="C2" s="10"/>
      <c r="D2" s="11"/>
      <c r="E2" s="10"/>
      <c r="F2" s="10"/>
      <c r="G2" s="10"/>
      <c r="H2" s="12"/>
      <c r="I2" s="12"/>
      <c r="J2" s="10"/>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x14ac:dyDescent="0.25">
      <c r="A3" s="4"/>
      <c r="B3" s="9"/>
      <c r="C3" s="10"/>
      <c r="D3" s="11"/>
      <c r="E3" s="10"/>
      <c r="F3" s="10"/>
      <c r="G3" s="10"/>
      <c r="H3" s="12"/>
      <c r="I3" s="12"/>
      <c r="J3" s="10"/>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15.75" x14ac:dyDescent="0.3">
      <c r="A4"/>
      <c r="B4" s="13" t="s">
        <v>0</v>
      </c>
      <c r="C4" s="14"/>
      <c r="D4" s="14"/>
      <c r="E4" s="15"/>
      <c r="F4" s="15"/>
      <c r="G4" s="15"/>
      <c r="H4" s="16"/>
      <c r="I4" s="16"/>
      <c r="J4" s="15"/>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5.75" x14ac:dyDescent="0.3">
      <c r="A5"/>
      <c r="B5" s="17" t="s">
        <v>1</v>
      </c>
      <c r="C5" s="15"/>
      <c r="D5" s="14" t="s">
        <v>2</v>
      </c>
      <c r="E5" s="15"/>
      <c r="F5" s="15"/>
      <c r="G5" s="15"/>
      <c r="H5" s="16"/>
      <c r="I5" s="16"/>
      <c r="J5" s="1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5.75" x14ac:dyDescent="0.3">
      <c r="A6"/>
      <c r="B6" s="13" t="s">
        <v>3</v>
      </c>
      <c r="C6" s="15"/>
      <c r="D6" s="14"/>
      <c r="E6" s="15"/>
      <c r="F6" s="15"/>
      <c r="G6" s="15"/>
      <c r="H6" s="16"/>
      <c r="I6" s="16"/>
      <c r="J6" s="15"/>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5.75" x14ac:dyDescent="0.3">
      <c r="A7"/>
      <c r="B7" s="13" t="s">
        <v>4</v>
      </c>
      <c r="C7" s="15"/>
      <c r="D7" s="14"/>
      <c r="E7" s="15"/>
      <c r="F7" s="15"/>
      <c r="G7" s="15"/>
      <c r="H7" s="16"/>
      <c r="I7" s="16"/>
      <c r="J7" s="15"/>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5.75" x14ac:dyDescent="0.3">
      <c r="A8"/>
      <c r="B8" s="18" t="s">
        <v>5</v>
      </c>
      <c r="C8" s="15"/>
      <c r="D8" s="14"/>
      <c r="E8" s="15"/>
      <c r="F8" s="15"/>
      <c r="G8" s="15"/>
      <c r="H8" s="16"/>
      <c r="I8" s="16"/>
      <c r="J8" s="15"/>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5.75" x14ac:dyDescent="0.3">
      <c r="A9"/>
      <c r="B9" s="18"/>
      <c r="C9" s="15"/>
      <c r="D9" s="14"/>
      <c r="E9" s="15"/>
      <c r="F9" s="15"/>
      <c r="G9" s="15"/>
      <c r="H9" s="16"/>
      <c r="I9" s="16"/>
      <c r="J9" s="15"/>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6.5" customHeight="1" x14ac:dyDescent="0.25">
      <c r="A10"/>
      <c r="B10" s="62" t="s">
        <v>6</v>
      </c>
      <c r="C10" s="62"/>
      <c r="D10" s="62"/>
      <c r="E10" s="62"/>
      <c r="F10" s="62"/>
      <c r="G10" s="62"/>
      <c r="H10" s="62"/>
      <c r="I10" s="62"/>
      <c r="J10" s="62"/>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1.25" customHeight="1" x14ac:dyDescent="0.3">
      <c r="A11"/>
      <c r="B11" s="18"/>
      <c r="C11" s="15"/>
      <c r="D11" s="14"/>
      <c r="E11" s="15"/>
      <c r="F11" s="15"/>
      <c r="G11" s="15"/>
      <c r="H11" s="16"/>
      <c r="I11" s="16"/>
      <c r="J11" s="15"/>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5.75" customHeight="1" x14ac:dyDescent="0.3">
      <c r="A12"/>
      <c r="B12" s="63"/>
      <c r="C12" s="63"/>
      <c r="D12" s="19" t="s">
        <v>7</v>
      </c>
      <c r="E12" s="20" t="s">
        <v>8</v>
      </c>
      <c r="F12" s="20" t="s">
        <v>9</v>
      </c>
      <c r="G12" s="15"/>
      <c r="H12" s="15"/>
      <c r="I12" s="1"/>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5.75" x14ac:dyDescent="0.3">
      <c r="A13"/>
      <c r="B13" s="63"/>
      <c r="C13" s="63"/>
      <c r="D13" s="21" t="s">
        <v>10</v>
      </c>
      <c r="E13" s="22" t="s">
        <v>101</v>
      </c>
      <c r="F13" s="22" t="s">
        <v>101</v>
      </c>
      <c r="G13" s="15"/>
      <c r="H13" s="15"/>
      <c r="I13" s="1"/>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5.75" x14ac:dyDescent="0.3">
      <c r="A14"/>
      <c r="B14" s="63"/>
      <c r="C14" s="63"/>
      <c r="D14" s="21" t="s">
        <v>11</v>
      </c>
      <c r="E14" s="22">
        <v>20</v>
      </c>
      <c r="F14" s="22">
        <f>(E14*15)</f>
        <v>300</v>
      </c>
      <c r="G14" s="60" t="s">
        <v>103</v>
      </c>
      <c r="H14" s="15"/>
      <c r="I14" s="1"/>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5.75" x14ac:dyDescent="0.3">
      <c r="A15"/>
      <c r="B15" s="63"/>
      <c r="C15" s="63"/>
      <c r="D15" s="23" t="s">
        <v>12</v>
      </c>
      <c r="E15" s="24">
        <v>171</v>
      </c>
      <c r="F15" s="24">
        <f>(E15*15)</f>
        <v>2565</v>
      </c>
      <c r="G15" s="15"/>
      <c r="H15" s="15"/>
      <c r="I15" s="1"/>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5.75" x14ac:dyDescent="0.3">
      <c r="A16"/>
      <c r="B16" s="63"/>
      <c r="C16" s="63"/>
      <c r="D16" s="23" t="s">
        <v>13</v>
      </c>
      <c r="E16" s="22" t="s">
        <v>101</v>
      </c>
      <c r="F16" s="22" t="s">
        <v>101</v>
      </c>
      <c r="G16" s="15"/>
      <c r="H16" s="15"/>
      <c r="I16" s="1"/>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75" x14ac:dyDescent="0.3">
      <c r="A17"/>
      <c r="B17" s="63"/>
      <c r="C17" s="63"/>
      <c r="D17" s="23" t="s">
        <v>14</v>
      </c>
      <c r="E17" s="22" t="s">
        <v>101</v>
      </c>
      <c r="F17" s="22" t="s">
        <v>101</v>
      </c>
      <c r="G17" s="15"/>
      <c r="H17" s="15"/>
      <c r="I17" s="1"/>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5.75" x14ac:dyDescent="0.3">
      <c r="A18"/>
      <c r="B18" s="63"/>
      <c r="C18" s="63"/>
      <c r="D18" s="23" t="s">
        <v>15</v>
      </c>
      <c r="E18" s="22" t="s">
        <v>101</v>
      </c>
      <c r="F18" s="22" t="s">
        <v>101</v>
      </c>
      <c r="G18" s="15"/>
      <c r="H18" s="15"/>
      <c r="I18" s="1"/>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5.75" x14ac:dyDescent="0.3">
      <c r="A19"/>
      <c r="B19" s="63"/>
      <c r="C19" s="63"/>
      <c r="D19" s="23" t="s">
        <v>16</v>
      </c>
      <c r="E19" s="22" t="s">
        <v>101</v>
      </c>
      <c r="F19" s="22" t="s">
        <v>101</v>
      </c>
      <c r="G19" s="15"/>
      <c r="H19" s="15"/>
      <c r="I19" s="1"/>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5.75" x14ac:dyDescent="0.3">
      <c r="A20"/>
      <c r="B20" s="63"/>
      <c r="C20" s="63"/>
      <c r="D20" s="23" t="s">
        <v>17</v>
      </c>
      <c r="E20" s="22" t="s">
        <v>101</v>
      </c>
      <c r="F20" s="24" t="s">
        <v>101</v>
      </c>
      <c r="G20" s="15"/>
      <c r="H20" s="15"/>
      <c r="I20" s="1"/>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5.75" x14ac:dyDescent="0.3">
      <c r="A21"/>
      <c r="B21" s="63"/>
      <c r="C21" s="63"/>
      <c r="D21" s="23" t="s">
        <v>18</v>
      </c>
      <c r="E21" s="25" t="s">
        <v>102</v>
      </c>
      <c r="F21" s="22" t="s">
        <v>102</v>
      </c>
      <c r="G21" s="15"/>
      <c r="H21" s="15"/>
      <c r="I21" s="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5.75" x14ac:dyDescent="0.3">
      <c r="A22"/>
      <c r="B22" s="63"/>
      <c r="C22" s="63"/>
      <c r="D22" s="26" t="s">
        <v>19</v>
      </c>
      <c r="E22" s="27">
        <f>SUM(E13:E21)</f>
        <v>191</v>
      </c>
      <c r="F22" s="27">
        <f>SUM(F13:F21)</f>
        <v>2865</v>
      </c>
      <c r="G22" s="15"/>
      <c r="H22" s="15"/>
      <c r="I22" s="1"/>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29.25" customHeight="1" x14ac:dyDescent="0.3">
      <c r="A23"/>
      <c r="B23" s="18"/>
      <c r="C23" s="15"/>
      <c r="D23" s="64"/>
      <c r="E23" s="64"/>
      <c r="F23" s="64"/>
      <c r="G23" s="64"/>
      <c r="H23" s="64"/>
      <c r="I23" s="28"/>
      <c r="J23" s="15"/>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ht="24.75" customHeight="1" x14ac:dyDescent="0.3">
      <c r="A24"/>
      <c r="B24" s="18"/>
      <c r="C24" s="15"/>
      <c r="D24" s="14"/>
      <c r="E24" s="15"/>
      <c r="F24" s="15"/>
      <c r="G24" s="15"/>
      <c r="H24" s="16"/>
      <c r="I24" s="16"/>
      <c r="J24" s="15"/>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16.5" x14ac:dyDescent="0.25">
      <c r="A25"/>
      <c r="B25" s="62" t="s">
        <v>20</v>
      </c>
      <c r="C25" s="62"/>
      <c r="D25" s="62"/>
      <c r="E25" s="62"/>
      <c r="F25" s="62"/>
      <c r="G25" s="62"/>
      <c r="H25" s="62"/>
      <c r="I25" s="62"/>
      <c r="J25" s="62"/>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20.25" customHeight="1" x14ac:dyDescent="0.3">
      <c r="A26"/>
      <c r="B26" s="18"/>
      <c r="C26" s="15"/>
      <c r="D26" s="14"/>
      <c r="E26" s="15"/>
      <c r="F26" s="15"/>
      <c r="G26" s="15"/>
      <c r="H26" s="16"/>
      <c r="I26" s="16"/>
      <c r="J26" s="15"/>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5" customHeight="1" x14ac:dyDescent="0.25">
      <c r="A27"/>
      <c r="B27" s="65" t="s">
        <v>21</v>
      </c>
      <c r="C27" s="65"/>
      <c r="D27" s="65"/>
      <c r="E27" s="65"/>
      <c r="F27" s="65"/>
      <c r="G27" s="65"/>
      <c r="H27" s="65"/>
      <c r="I27" s="65"/>
      <c r="J27" s="65"/>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s="29" customFormat="1" ht="35.25" customHeight="1" x14ac:dyDescent="0.25">
      <c r="B28" s="30" t="s">
        <v>22</v>
      </c>
      <c r="C28" s="30" t="s">
        <v>23</v>
      </c>
      <c r="D28" s="30" t="s">
        <v>24</v>
      </c>
      <c r="E28" s="30" t="s">
        <v>25</v>
      </c>
      <c r="F28" s="30" t="s">
        <v>26</v>
      </c>
      <c r="G28" s="31" t="s">
        <v>27</v>
      </c>
      <c r="H28" s="30" t="s">
        <v>28</v>
      </c>
      <c r="J28" s="30" t="s">
        <v>29</v>
      </c>
    </row>
    <row r="29" spans="1:1024" ht="93" hidden="1" customHeight="1" x14ac:dyDescent="0.25">
      <c r="A29" s="32"/>
      <c r="B29" s="33"/>
      <c r="C29"/>
      <c r="D29" s="34"/>
      <c r="E29"/>
      <c r="F29"/>
      <c r="G29" s="35"/>
      <c r="H29" s="35"/>
      <c r="I29"/>
      <c r="J29" s="35"/>
    </row>
    <row r="30" spans="1:1024" ht="203.1" customHeight="1" x14ac:dyDescent="0.25">
      <c r="A30" s="32"/>
      <c r="B30" s="33">
        <v>1</v>
      </c>
      <c r="C30" s="36" t="s">
        <v>30</v>
      </c>
      <c r="D30" s="37" t="s">
        <v>31</v>
      </c>
      <c r="E30" s="38"/>
      <c r="F30" s="38" t="s">
        <v>101</v>
      </c>
      <c r="G30" s="35">
        <v>2</v>
      </c>
      <c r="H30" s="35">
        <v>18</v>
      </c>
      <c r="I30"/>
      <c r="J30" s="39" t="s">
        <v>123</v>
      </c>
    </row>
    <row r="31" spans="1:1024" ht="31.5" x14ac:dyDescent="0.25">
      <c r="A31" s="32"/>
      <c r="B31" s="33">
        <v>2</v>
      </c>
      <c r="C31" s="36" t="s">
        <v>32</v>
      </c>
      <c r="D31" s="37" t="s">
        <v>33</v>
      </c>
      <c r="E31" s="38"/>
      <c r="F31" s="38" t="s">
        <v>101</v>
      </c>
      <c r="G31" s="35" t="s">
        <v>101</v>
      </c>
      <c r="H31" s="35">
        <v>12</v>
      </c>
      <c r="I31"/>
      <c r="J31" s="33" t="s">
        <v>104</v>
      </c>
    </row>
    <row r="32" spans="1:1024" ht="66" customHeight="1" x14ac:dyDescent="0.25">
      <c r="A32" s="32"/>
      <c r="B32" s="33">
        <v>3</v>
      </c>
      <c r="C32" s="36" t="s">
        <v>34</v>
      </c>
      <c r="D32" s="37" t="s">
        <v>35</v>
      </c>
      <c r="E32" s="33"/>
      <c r="F32" s="38" t="s">
        <v>101</v>
      </c>
      <c r="G32" s="35" t="s">
        <v>101</v>
      </c>
      <c r="H32" s="35">
        <v>16</v>
      </c>
      <c r="I32"/>
      <c r="J32" s="33" t="s">
        <v>105</v>
      </c>
    </row>
    <row r="33" spans="1:10" ht="40.5" customHeight="1" x14ac:dyDescent="0.25">
      <c r="A33" s="32"/>
      <c r="B33" s="33">
        <v>4</v>
      </c>
      <c r="C33" s="36" t="s">
        <v>36</v>
      </c>
      <c r="D33" s="37" t="s">
        <v>37</v>
      </c>
      <c r="E33" s="33"/>
      <c r="F33" s="38" t="s">
        <v>101</v>
      </c>
      <c r="G33" s="35" t="s">
        <v>101</v>
      </c>
      <c r="H33" s="35">
        <v>8</v>
      </c>
      <c r="I33"/>
      <c r="J33" s="33" t="s">
        <v>106</v>
      </c>
    </row>
    <row r="34" spans="1:10" ht="54" customHeight="1" x14ac:dyDescent="0.25">
      <c r="A34" s="32"/>
      <c r="B34" s="33">
        <v>5</v>
      </c>
      <c r="C34" s="36" t="s">
        <v>38</v>
      </c>
      <c r="D34" s="37" t="s">
        <v>39</v>
      </c>
      <c r="E34" s="33"/>
      <c r="F34" s="38" t="s">
        <v>101</v>
      </c>
      <c r="G34" s="35" t="s">
        <v>101</v>
      </c>
      <c r="H34" s="35">
        <v>6</v>
      </c>
      <c r="I34"/>
      <c r="J34" s="33" t="s">
        <v>107</v>
      </c>
    </row>
    <row r="35" spans="1:10" ht="78.75" x14ac:dyDescent="0.25">
      <c r="A35" s="40"/>
      <c r="B35" s="33"/>
      <c r="C35" s="36" t="s">
        <v>40</v>
      </c>
      <c r="D35" s="37" t="s">
        <v>41</v>
      </c>
      <c r="E35" s="38"/>
      <c r="F35" s="38" t="s">
        <v>101</v>
      </c>
      <c r="G35" s="35" t="s">
        <v>101</v>
      </c>
      <c r="H35" s="35">
        <v>6</v>
      </c>
      <c r="I35"/>
      <c r="J35" s="33" t="s">
        <v>108</v>
      </c>
    </row>
    <row r="36" spans="1:10" ht="47.25" x14ac:dyDescent="0.25">
      <c r="A36" s="40"/>
      <c r="B36" s="33">
        <v>6</v>
      </c>
      <c r="C36" s="36" t="s">
        <v>42</v>
      </c>
      <c r="D36" s="37" t="s">
        <v>43</v>
      </c>
      <c r="E36" s="38"/>
      <c r="F36" s="38" t="s">
        <v>101</v>
      </c>
      <c r="G36" s="35">
        <v>3</v>
      </c>
      <c r="H36" s="35">
        <v>18</v>
      </c>
      <c r="I36"/>
      <c r="J36" s="33"/>
    </row>
    <row r="37" spans="1:10" ht="141.75" x14ac:dyDescent="0.25">
      <c r="A37" s="40"/>
      <c r="B37" s="33">
        <v>7</v>
      </c>
      <c r="C37" s="36" t="s">
        <v>44</v>
      </c>
      <c r="D37" s="37" t="s">
        <v>45</v>
      </c>
      <c r="E37" s="38"/>
      <c r="F37" s="38" t="s">
        <v>101</v>
      </c>
      <c r="G37" s="35">
        <v>1</v>
      </c>
      <c r="H37" s="35">
        <v>4</v>
      </c>
      <c r="I37"/>
      <c r="J37" s="33" t="s">
        <v>109</v>
      </c>
    </row>
    <row r="38" spans="1:10" ht="36" customHeight="1" x14ac:dyDescent="0.25">
      <c r="A38" s="40"/>
      <c r="B38" s="33">
        <v>8</v>
      </c>
      <c r="C38" s="36" t="s">
        <v>46</v>
      </c>
      <c r="D38" s="37" t="s">
        <v>47</v>
      </c>
      <c r="E38" s="38"/>
      <c r="F38" s="38" t="s">
        <v>101</v>
      </c>
      <c r="G38" s="35" t="s">
        <v>101</v>
      </c>
      <c r="H38" s="35">
        <v>12</v>
      </c>
      <c r="I38"/>
      <c r="J38" s="33"/>
    </row>
    <row r="39" spans="1:10" ht="47.25" x14ac:dyDescent="0.25">
      <c r="A39" s="40"/>
      <c r="B39" s="33">
        <v>9</v>
      </c>
      <c r="C39" s="36" t="s">
        <v>48</v>
      </c>
      <c r="D39" s="37" t="s">
        <v>49</v>
      </c>
      <c r="E39" s="38"/>
      <c r="F39" s="38" t="s">
        <v>101</v>
      </c>
      <c r="G39" s="35">
        <v>2</v>
      </c>
      <c r="H39" s="35">
        <v>10</v>
      </c>
      <c r="I39"/>
      <c r="J39" s="33" t="s">
        <v>110</v>
      </c>
    </row>
    <row r="40" spans="1:10" ht="141.75" x14ac:dyDescent="0.25">
      <c r="A40" s="41"/>
      <c r="B40" s="33">
        <v>11</v>
      </c>
      <c r="C40" s="36" t="s">
        <v>50</v>
      </c>
      <c r="D40" s="37" t="s">
        <v>51</v>
      </c>
      <c r="E40" s="33" t="s">
        <v>52</v>
      </c>
      <c r="F40" s="38"/>
      <c r="G40" s="35"/>
      <c r="H40" s="35"/>
      <c r="I40"/>
      <c r="J40" s="33" t="s">
        <v>111</v>
      </c>
    </row>
    <row r="41" spans="1:10" ht="116.1" customHeight="1" x14ac:dyDescent="0.25">
      <c r="A41" s="40"/>
      <c r="B41" s="33">
        <v>12</v>
      </c>
      <c r="C41" s="36" t="s">
        <v>53</v>
      </c>
      <c r="D41" s="37" t="s">
        <v>54</v>
      </c>
      <c r="E41" s="38"/>
      <c r="F41" s="38" t="s">
        <v>101</v>
      </c>
      <c r="G41" s="35" t="s">
        <v>101</v>
      </c>
      <c r="H41" s="35">
        <v>4</v>
      </c>
      <c r="I41"/>
      <c r="J41" s="33" t="s">
        <v>112</v>
      </c>
    </row>
    <row r="42" spans="1:10" ht="31.5" x14ac:dyDescent="0.25">
      <c r="A42" s="40"/>
      <c r="B42" s="33">
        <v>13</v>
      </c>
      <c r="C42" s="36" t="s">
        <v>55</v>
      </c>
      <c r="D42" s="34" t="s">
        <v>56</v>
      </c>
      <c r="E42" s="37"/>
      <c r="F42" s="38" t="s">
        <v>101</v>
      </c>
      <c r="G42" s="35" t="s">
        <v>101</v>
      </c>
      <c r="H42" s="35">
        <v>8</v>
      </c>
      <c r="I42"/>
      <c r="J42" s="33" t="s">
        <v>113</v>
      </c>
    </row>
    <row r="43" spans="1:10" ht="267.75" x14ac:dyDescent="0.25">
      <c r="A43" s="32"/>
      <c r="B43" s="33">
        <v>14</v>
      </c>
      <c r="C43" s="36" t="s">
        <v>57</v>
      </c>
      <c r="D43" s="37" t="s">
        <v>58</v>
      </c>
      <c r="E43" s="33" t="s">
        <v>59</v>
      </c>
      <c r="F43" s="38"/>
      <c r="G43" s="35"/>
      <c r="H43" s="35"/>
      <c r="I43"/>
      <c r="J43" s="33" t="s">
        <v>114</v>
      </c>
    </row>
    <row r="44" spans="1:10" ht="31.5" x14ac:dyDescent="0.25">
      <c r="A44" s="32"/>
      <c r="B44" s="33">
        <v>15</v>
      </c>
      <c r="C44" s="36" t="s">
        <v>60</v>
      </c>
      <c r="D44" s="37" t="s">
        <v>61</v>
      </c>
      <c r="E44" s="38"/>
      <c r="F44" s="38" t="s">
        <v>101</v>
      </c>
      <c r="G44" s="35" t="s">
        <v>101</v>
      </c>
      <c r="H44" s="35">
        <v>12</v>
      </c>
      <c r="I44"/>
      <c r="J44" s="33" t="s">
        <v>124</v>
      </c>
    </row>
    <row r="45" spans="1:10" ht="31.5" x14ac:dyDescent="0.25">
      <c r="A45" s="32"/>
      <c r="B45" s="33">
        <v>16</v>
      </c>
      <c r="C45" s="36" t="s">
        <v>62</v>
      </c>
      <c r="D45" s="37" t="s">
        <v>63</v>
      </c>
      <c r="E45" s="33" t="s">
        <v>59</v>
      </c>
      <c r="F45" s="38"/>
      <c r="G45" s="35"/>
      <c r="H45" s="35"/>
      <c r="I45"/>
      <c r="J45" s="33"/>
    </row>
    <row r="46" spans="1:10" ht="63" x14ac:dyDescent="0.25">
      <c r="A46" s="32"/>
      <c r="B46" s="33">
        <v>17</v>
      </c>
      <c r="C46" s="36" t="s">
        <v>64</v>
      </c>
      <c r="D46" s="37" t="s">
        <v>65</v>
      </c>
      <c r="E46" s="38"/>
      <c r="F46" s="38" t="s">
        <v>101</v>
      </c>
      <c r="G46" s="35" t="s">
        <v>101</v>
      </c>
      <c r="H46" s="35">
        <v>6</v>
      </c>
      <c r="I46"/>
      <c r="J46" s="33" t="s">
        <v>117</v>
      </c>
    </row>
    <row r="47" spans="1:10" ht="21.75" customHeight="1" x14ac:dyDescent="0.25">
      <c r="A47" s="32"/>
      <c r="B47" s="33">
        <v>18</v>
      </c>
      <c r="C47" s="36" t="s">
        <v>66</v>
      </c>
      <c r="D47" s="37" t="s">
        <v>67</v>
      </c>
      <c r="E47" s="38"/>
      <c r="F47" s="38" t="s">
        <v>101</v>
      </c>
      <c r="G47" s="35" t="s">
        <v>101</v>
      </c>
      <c r="H47" s="35">
        <v>4</v>
      </c>
      <c r="I47"/>
      <c r="J47" s="42" t="s">
        <v>115</v>
      </c>
    </row>
    <row r="48" spans="1:10" ht="78.75" x14ac:dyDescent="0.25">
      <c r="A48" s="32"/>
      <c r="B48" s="33">
        <v>19</v>
      </c>
      <c r="C48" s="36" t="s">
        <v>68</v>
      </c>
      <c r="D48" s="37" t="s">
        <v>69</v>
      </c>
      <c r="E48" s="38"/>
      <c r="F48" s="38">
        <v>2</v>
      </c>
      <c r="G48" s="35" t="s">
        <v>101</v>
      </c>
      <c r="H48" s="35">
        <v>8</v>
      </c>
      <c r="I48"/>
      <c r="J48" s="33" t="s">
        <v>116</v>
      </c>
    </row>
    <row r="49" spans="1:10" ht="47.25" x14ac:dyDescent="0.25">
      <c r="A49" s="32"/>
      <c r="B49" s="33">
        <v>20</v>
      </c>
      <c r="C49" s="36" t="s">
        <v>70</v>
      </c>
      <c r="D49" s="37" t="s">
        <v>71</v>
      </c>
      <c r="E49" s="33" t="s">
        <v>59</v>
      </c>
      <c r="F49" s="38"/>
      <c r="G49" s="35"/>
      <c r="H49" s="35"/>
      <c r="I49"/>
      <c r="J49" s="33" t="s">
        <v>118</v>
      </c>
    </row>
    <row r="50" spans="1:10" ht="63" x14ac:dyDescent="0.25">
      <c r="A50" s="32"/>
      <c r="B50" s="33">
        <v>21</v>
      </c>
      <c r="C50" s="36" t="s">
        <v>72</v>
      </c>
      <c r="D50" s="37" t="s">
        <v>73</v>
      </c>
      <c r="E50" s="33" t="s">
        <v>59</v>
      </c>
      <c r="F50" s="38"/>
      <c r="G50" s="35"/>
      <c r="H50" s="33"/>
      <c r="I50"/>
      <c r="J50" s="33" t="s">
        <v>119</v>
      </c>
    </row>
    <row r="51" spans="1:10" ht="40.5" x14ac:dyDescent="0.25">
      <c r="A51"/>
      <c r="B51" s="33">
        <v>22</v>
      </c>
      <c r="C51" s="36" t="s">
        <v>74</v>
      </c>
      <c r="D51" s="37" t="s">
        <v>75</v>
      </c>
      <c r="E51" s="38"/>
      <c r="F51" s="38" t="s">
        <v>101</v>
      </c>
      <c r="G51" s="35" t="s">
        <v>101</v>
      </c>
      <c r="H51" s="33">
        <v>2</v>
      </c>
      <c r="I51" s="43"/>
      <c r="J51" s="44" t="s">
        <v>120</v>
      </c>
    </row>
    <row r="52" spans="1:10" ht="81" x14ac:dyDescent="0.25">
      <c r="A52" s="45"/>
      <c r="B52" s="33">
        <v>23</v>
      </c>
      <c r="C52" s="36" t="s">
        <v>76</v>
      </c>
      <c r="D52" s="34" t="s">
        <v>77</v>
      </c>
      <c r="E52" s="37"/>
      <c r="F52" s="38">
        <v>2</v>
      </c>
      <c r="G52" s="35" t="s">
        <v>101</v>
      </c>
      <c r="H52" s="46">
        <v>6</v>
      </c>
      <c r="I52" s="47"/>
      <c r="J52" s="44" t="s">
        <v>121</v>
      </c>
    </row>
    <row r="53" spans="1:10" ht="78.95" customHeight="1" x14ac:dyDescent="0.25">
      <c r="A53" s="45"/>
      <c r="B53" s="33">
        <v>24</v>
      </c>
      <c r="C53" s="36" t="s">
        <v>78</v>
      </c>
      <c r="D53" s="37" t="s">
        <v>79</v>
      </c>
      <c r="E53" s="38"/>
      <c r="F53" s="38" t="s">
        <v>101</v>
      </c>
      <c r="G53" s="35" t="s">
        <v>101</v>
      </c>
      <c r="H53" s="35">
        <v>1</v>
      </c>
      <c r="I53" s="47"/>
      <c r="J53" s="48" t="s">
        <v>122</v>
      </c>
    </row>
    <row r="54" spans="1:10" ht="44.1" customHeight="1" x14ac:dyDescent="0.25">
      <c r="B54" s="33">
        <v>25</v>
      </c>
      <c r="C54" s="36" t="s">
        <v>80</v>
      </c>
      <c r="D54" s="37" t="s">
        <v>81</v>
      </c>
      <c r="E54" s="38"/>
      <c r="F54" s="38">
        <v>1</v>
      </c>
      <c r="G54" s="35" t="s">
        <v>101</v>
      </c>
      <c r="H54" s="35">
        <v>1</v>
      </c>
      <c r="I54"/>
      <c r="J54" s="49" t="s">
        <v>125</v>
      </c>
    </row>
    <row r="55" spans="1:10" ht="15.75" x14ac:dyDescent="0.25">
      <c r="B55" s="33">
        <v>26</v>
      </c>
      <c r="C55" s="36" t="s">
        <v>82</v>
      </c>
      <c r="D55" s="37" t="s">
        <v>83</v>
      </c>
      <c r="E55" s="38"/>
      <c r="F55" s="38" t="s">
        <v>101</v>
      </c>
      <c r="G55" s="35" t="s">
        <v>101</v>
      </c>
      <c r="H55" s="35">
        <v>4</v>
      </c>
      <c r="I55"/>
      <c r="J55" s="42"/>
    </row>
    <row r="56" spans="1:10" ht="31.5" x14ac:dyDescent="0.25">
      <c r="B56" s="33">
        <v>27</v>
      </c>
      <c r="C56" s="36" t="s">
        <v>84</v>
      </c>
      <c r="D56" s="33" t="s">
        <v>85</v>
      </c>
      <c r="E56" s="38"/>
      <c r="F56" s="38">
        <v>1</v>
      </c>
      <c r="G56" s="35" t="s">
        <v>101</v>
      </c>
      <c r="H56" s="35">
        <v>1</v>
      </c>
      <c r="I56"/>
      <c r="J56" s="42"/>
    </row>
    <row r="57" spans="1:10" ht="15.75" x14ac:dyDescent="0.25">
      <c r="B57" s="33">
        <v>28</v>
      </c>
      <c r="C57" s="36" t="s">
        <v>86</v>
      </c>
      <c r="D57" s="50" t="s">
        <v>87</v>
      </c>
      <c r="E57" s="38"/>
      <c r="F57" s="38">
        <v>6</v>
      </c>
      <c r="G57" s="35" t="s">
        <v>101</v>
      </c>
      <c r="H57" s="35">
        <v>4</v>
      </c>
      <c r="I57"/>
      <c r="J57" s="51" t="s">
        <v>126</v>
      </c>
    </row>
    <row r="58" spans="1:10" ht="15" customHeight="1" x14ac:dyDescent="0.25">
      <c r="B58" s="33">
        <v>29</v>
      </c>
      <c r="C58" s="36" t="s">
        <v>88</v>
      </c>
      <c r="D58" s="50" t="s">
        <v>89</v>
      </c>
      <c r="E58" s="38"/>
      <c r="F58" s="38" t="s">
        <v>101</v>
      </c>
      <c r="G58" s="35" t="s">
        <v>101</v>
      </c>
      <c r="H58" s="38" t="s">
        <v>101</v>
      </c>
      <c r="I58" s="42"/>
      <c r="J58" s="42"/>
    </row>
    <row r="59" spans="1:10" ht="15.75" x14ac:dyDescent="0.25">
      <c r="B59" s="33">
        <v>30</v>
      </c>
      <c r="C59" s="36" t="s">
        <v>90</v>
      </c>
      <c r="D59" s="50" t="s">
        <v>91</v>
      </c>
      <c r="E59" s="55"/>
      <c r="F59" s="38" t="s">
        <v>101</v>
      </c>
      <c r="G59" s="33" t="s">
        <v>101</v>
      </c>
      <c r="H59" s="38" t="s">
        <v>101</v>
      </c>
      <c r="I59" s="42"/>
      <c r="J59" s="42"/>
    </row>
    <row r="60" spans="1:10" ht="15.75" x14ac:dyDescent="0.3">
      <c r="B60"/>
      <c r="C60" s="52"/>
      <c r="D60" s="61" t="s">
        <v>19</v>
      </c>
      <c r="E60" s="61"/>
      <c r="F60" s="58">
        <f>SUM(F30:F59)</f>
        <v>12</v>
      </c>
      <c r="G60" s="58">
        <f>SUM(G30:G59)</f>
        <v>8</v>
      </c>
      <c r="H60" s="59">
        <f>SUM(H30:H59)</f>
        <v>171</v>
      </c>
      <c r="I60" s="57"/>
      <c r="J60" s="56"/>
    </row>
    <row r="61" spans="1:10" ht="15.75" x14ac:dyDescent="0.3">
      <c r="B61" s="53"/>
      <c r="C61" s="52"/>
    </row>
    <row r="62" spans="1:10" ht="15.75" x14ac:dyDescent="0.3">
      <c r="B62" s="53"/>
    </row>
    <row r="63" spans="1:10" ht="15.75" x14ac:dyDescent="0.3">
      <c r="B63" s="53"/>
    </row>
    <row r="64" spans="1:10" ht="15.75" x14ac:dyDescent="0.3">
      <c r="B64" s="53" t="s">
        <v>92</v>
      </c>
    </row>
    <row r="65" spans="2:2" ht="15.75" x14ac:dyDescent="0.3">
      <c r="B65" s="53" t="s">
        <v>93</v>
      </c>
    </row>
  </sheetData>
  <mergeCells count="6">
    <mergeCell ref="D60:E60"/>
    <mergeCell ref="B10:J10"/>
    <mergeCell ref="B12:C22"/>
    <mergeCell ref="D23:H23"/>
    <mergeCell ref="B25:J25"/>
    <mergeCell ref="B27:J27"/>
  </mergeCells>
  <pageMargins left="0.7" right="0.7" top="0.75" bottom="0.75" header="0.51180555555555496" footer="0.51180555555555496"/>
  <pageSetup firstPageNumber="0"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zoomScale="90" zoomScaleNormal="90" workbookViewId="0">
      <selection activeCell="A16" sqref="A16"/>
    </sheetView>
  </sheetViews>
  <sheetFormatPr defaultColWidth="8.85546875" defaultRowHeight="15" x14ac:dyDescent="0.25"/>
  <cols>
    <col min="1" max="1" width="40.7109375"/>
    <col min="2" max="1025" width="8.42578125"/>
  </cols>
  <sheetData>
    <row r="1" spans="1:1" x14ac:dyDescent="0.25">
      <c r="A1" s="54" t="s">
        <v>94</v>
      </c>
    </row>
    <row r="3" spans="1:1" x14ac:dyDescent="0.25">
      <c r="A3" t="s">
        <v>95</v>
      </c>
    </row>
    <row r="4" spans="1:1" x14ac:dyDescent="0.25">
      <c r="A4" t="s">
        <v>96</v>
      </c>
    </row>
    <row r="5" spans="1:1" x14ac:dyDescent="0.25">
      <c r="A5" t="s">
        <v>97</v>
      </c>
    </row>
    <row r="6" spans="1:1" x14ac:dyDescent="0.25">
      <c r="A6" t="s">
        <v>98</v>
      </c>
    </row>
    <row r="7" spans="1:1" x14ac:dyDescent="0.25">
      <c r="A7" t="s">
        <v>99</v>
      </c>
    </row>
    <row r="8" spans="1:1" x14ac:dyDescent="0.25">
      <c r="A8" t="s">
        <v>100</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90" zoomScaleNormal="90" workbookViewId="0"/>
  </sheetViews>
  <sheetFormatPr defaultColWidth="8.85546875" defaultRowHeight="15" x14ac:dyDescent="0.25"/>
  <cols>
    <col min="1" max="1025" width="8.42578125"/>
  </cols>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18</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Aditi Singh</dc:creator>
  <cp:lastModifiedBy>Hrishi Gupta</cp:lastModifiedBy>
  <cp:revision>3</cp:revision>
  <dcterms:created xsi:type="dcterms:W3CDTF">2019-01-25T08:49:10Z</dcterms:created>
  <dcterms:modified xsi:type="dcterms:W3CDTF">2019-05-15T10:40:26Z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