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H" sheetId="1" r:id="rId1"/>
    <sheet name="Sheet4" sheetId="4" r:id="rId2"/>
  </sheets>
  <calcPr calcId="124519"/>
</workbook>
</file>

<file path=xl/calcChain.xml><?xml version="1.0" encoding="utf-8"?>
<calcChain xmlns="http://schemas.openxmlformats.org/spreadsheetml/2006/main">
  <c r="I8" i="1"/>
  <c r="I9"/>
  <c r="I7"/>
  <c r="I5"/>
  <c r="I6"/>
  <c r="I4"/>
</calcChain>
</file>

<file path=xl/sharedStrings.xml><?xml version="1.0" encoding="utf-8"?>
<sst xmlns="http://schemas.openxmlformats.org/spreadsheetml/2006/main" count="29" uniqueCount="24">
  <si>
    <t>S.No</t>
  </si>
  <si>
    <t>Crop</t>
  </si>
  <si>
    <t>Remarks</t>
  </si>
  <si>
    <t>OP</t>
  </si>
  <si>
    <t>Hyb/ Variety</t>
  </si>
  <si>
    <t>Hy</t>
  </si>
  <si>
    <t>Okra</t>
  </si>
  <si>
    <t>Cucumber</t>
  </si>
  <si>
    <t>Chilly</t>
  </si>
  <si>
    <t>Tomato</t>
  </si>
  <si>
    <t>Tinda</t>
  </si>
  <si>
    <t>Targets</t>
  </si>
  <si>
    <t>HY</t>
  </si>
  <si>
    <t>Target Plan (kg)</t>
  </si>
  <si>
    <t>Recieved Qty (kg)</t>
  </si>
  <si>
    <t>Sowing Area (ac)</t>
  </si>
  <si>
    <t>Plan Area Area (ac)</t>
  </si>
  <si>
    <t>Approximate arrival (kg)</t>
  </si>
  <si>
    <t>Quality status (GP/ Ger) PASS%</t>
  </si>
  <si>
    <t>Achievement</t>
  </si>
  <si>
    <t>Achievement against Production Targets</t>
  </si>
  <si>
    <t>Seed yield and black seed problem. Seed weight is less than other companies Hybrids.</t>
  </si>
  <si>
    <t>Very highly water crisis sowing to Harvesting</t>
  </si>
  <si>
    <t>Seed yield /AC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</si>
</sst>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G12" sqref="G12"/>
    </sheetView>
  </sheetViews>
  <sheetFormatPr defaultRowHeight="15"/>
  <cols>
    <col min="1" max="1" width="4.5703125" customWidth="1"/>
    <col min="2" max="2" width="8.28515625" customWidth="1"/>
    <col min="3" max="3" width="11.28515625" customWidth="1"/>
    <col min="4" max="4" width="7.28515625" style="3" customWidth="1"/>
    <col min="5" max="5" width="7.140625" customWidth="1"/>
    <col min="6" max="6" width="9.42578125" customWidth="1"/>
    <col min="7" max="7" width="8.7109375" customWidth="1"/>
    <col min="8" max="8" width="8" customWidth="1"/>
    <col min="9" max="9" width="13.140625" style="28" customWidth="1"/>
    <col min="10" max="10" width="13.140625" customWidth="1"/>
    <col min="11" max="11" width="36.42578125" bestFit="1" customWidth="1"/>
  </cols>
  <sheetData>
    <row r="1" spans="1:11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5" customHeight="1">
      <c r="A2" s="23" t="s">
        <v>0</v>
      </c>
      <c r="B2" s="23" t="s">
        <v>1</v>
      </c>
      <c r="C2" s="23" t="s">
        <v>4</v>
      </c>
      <c r="D2" s="21" t="s">
        <v>11</v>
      </c>
      <c r="E2" s="22"/>
      <c r="F2" s="18" t="s">
        <v>19</v>
      </c>
      <c r="G2" s="19"/>
      <c r="H2" s="20"/>
      <c r="I2" s="31" t="s">
        <v>23</v>
      </c>
      <c r="J2" s="29" t="s">
        <v>18</v>
      </c>
      <c r="K2" s="25" t="s">
        <v>2</v>
      </c>
    </row>
    <row r="3" spans="1:11" s="1" customFormat="1" ht="48">
      <c r="A3" s="24"/>
      <c r="B3" s="24"/>
      <c r="C3" s="24"/>
      <c r="D3" s="5" t="s">
        <v>13</v>
      </c>
      <c r="E3" s="5" t="s">
        <v>16</v>
      </c>
      <c r="F3" s="6" t="s">
        <v>14</v>
      </c>
      <c r="G3" s="6" t="s">
        <v>17</v>
      </c>
      <c r="H3" s="6" t="s">
        <v>15</v>
      </c>
      <c r="I3" s="31"/>
      <c r="J3" s="30"/>
      <c r="K3" s="25"/>
    </row>
    <row r="4" spans="1:11" s="9" customFormat="1">
      <c r="A4" s="7">
        <v>1</v>
      </c>
      <c r="B4" s="15" t="s">
        <v>9</v>
      </c>
      <c r="C4" s="7" t="s">
        <v>12</v>
      </c>
      <c r="D4" s="7">
        <v>1000</v>
      </c>
      <c r="E4" s="7">
        <v>13.5</v>
      </c>
      <c r="F4" s="8">
        <v>990</v>
      </c>
      <c r="G4" s="8"/>
      <c r="H4" s="8">
        <v>13.5</v>
      </c>
      <c r="I4" s="27">
        <f>+F4/H4</f>
        <v>73.333333333333329</v>
      </c>
      <c r="J4" s="8">
        <v>100</v>
      </c>
      <c r="K4" s="8"/>
    </row>
    <row r="5" spans="1:11" s="9" customFormat="1">
      <c r="A5" s="7">
        <v>2</v>
      </c>
      <c r="B5" s="15" t="s">
        <v>10</v>
      </c>
      <c r="C5" s="7" t="s">
        <v>12</v>
      </c>
      <c r="D5" s="7">
        <v>1200</v>
      </c>
      <c r="E5" s="7">
        <v>8</v>
      </c>
      <c r="F5" s="8">
        <v>208</v>
      </c>
      <c r="G5" s="8"/>
      <c r="H5" s="8">
        <v>8</v>
      </c>
      <c r="I5" s="27">
        <f t="shared" ref="I5:I9" si="0">+F5/H5</f>
        <v>26</v>
      </c>
      <c r="J5" s="8">
        <v>100</v>
      </c>
      <c r="K5" s="8" t="s">
        <v>22</v>
      </c>
    </row>
    <row r="6" spans="1:11" s="9" customFormat="1">
      <c r="A6" s="7">
        <v>3</v>
      </c>
      <c r="B6" s="15" t="s">
        <v>7</v>
      </c>
      <c r="C6" s="7" t="s">
        <v>3</v>
      </c>
      <c r="D6" s="7">
        <v>2500</v>
      </c>
      <c r="E6" s="7">
        <v>25</v>
      </c>
      <c r="F6" s="8">
        <v>361</v>
      </c>
      <c r="G6" s="8"/>
      <c r="H6" s="8">
        <v>30</v>
      </c>
      <c r="I6" s="27">
        <f t="shared" si="0"/>
        <v>12.033333333333333</v>
      </c>
      <c r="J6" s="8">
        <v>100</v>
      </c>
      <c r="K6" s="8" t="s">
        <v>22</v>
      </c>
    </row>
    <row r="7" spans="1:11" s="2" customFormat="1" ht="36.75">
      <c r="A7" s="10">
        <v>4</v>
      </c>
      <c r="B7" s="16" t="s">
        <v>6</v>
      </c>
      <c r="C7" s="10" t="s">
        <v>5</v>
      </c>
      <c r="D7" s="10">
        <v>80000</v>
      </c>
      <c r="E7" s="10">
        <v>666</v>
      </c>
      <c r="F7" s="11"/>
      <c r="G7" s="11">
        <v>42000</v>
      </c>
      <c r="H7" s="10">
        <v>332</v>
      </c>
      <c r="I7" s="27">
        <f>+G7/H7</f>
        <v>126.50602409638554</v>
      </c>
      <c r="J7" s="10"/>
      <c r="K7" s="10" t="s">
        <v>21</v>
      </c>
    </row>
    <row r="8" spans="1:11" s="2" customFormat="1">
      <c r="A8" s="12">
        <v>5</v>
      </c>
      <c r="B8" s="17" t="s">
        <v>7</v>
      </c>
      <c r="C8" s="4" t="s">
        <v>5</v>
      </c>
      <c r="D8" s="4">
        <v>1500</v>
      </c>
      <c r="E8" s="4">
        <v>14</v>
      </c>
      <c r="F8" s="13"/>
      <c r="G8" s="13">
        <v>1800</v>
      </c>
      <c r="H8" s="8">
        <v>14.75</v>
      </c>
      <c r="I8" s="27">
        <f t="shared" ref="I8:I9" si="1">+G8/H8</f>
        <v>122.03389830508475</v>
      </c>
      <c r="J8" s="8"/>
      <c r="K8" s="8"/>
    </row>
    <row r="9" spans="1:11" s="2" customFormat="1">
      <c r="A9" s="12">
        <v>6</v>
      </c>
      <c r="B9" s="17" t="s">
        <v>8</v>
      </c>
      <c r="C9" s="4" t="s">
        <v>12</v>
      </c>
      <c r="D9" s="4">
        <v>350</v>
      </c>
      <c r="E9" s="4">
        <v>2.75</v>
      </c>
      <c r="F9" s="14"/>
      <c r="G9" s="14">
        <v>400</v>
      </c>
      <c r="H9" s="12">
        <v>2.75</v>
      </c>
      <c r="I9" s="27">
        <f t="shared" si="1"/>
        <v>145.45454545454547</v>
      </c>
      <c r="J9" s="12"/>
      <c r="K9" s="12"/>
    </row>
  </sheetData>
  <mergeCells count="9">
    <mergeCell ref="A2:A3"/>
    <mergeCell ref="A1:K1"/>
    <mergeCell ref="I2:I3"/>
    <mergeCell ref="J2:J3"/>
    <mergeCell ref="F2:H2"/>
    <mergeCell ref="D2:E2"/>
    <mergeCell ref="C2:C3"/>
    <mergeCell ref="B2:B3"/>
    <mergeCell ref="K2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MH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2016-09-08T16:24:24Z</dcterms:modified>
</cp:coreProperties>
</file>