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\Desktop\"/>
    </mc:Choice>
  </mc:AlternateContent>
  <xr:revisionPtr revIDLastSave="0" documentId="13_ncr:1_{AD12653F-1123-4080-AFE6-44118F28B261}" xr6:coauthVersionLast="40" xr6:coauthVersionMax="40" xr10:uidLastSave="{00000000-0000-0000-0000-000000000000}"/>
  <bookViews>
    <workbookView xWindow="0" yWindow="0" windowWidth="20490" windowHeight="7545" xr2:uid="{021D828F-4486-47F1-8104-5F1473FF540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</calcChain>
</file>

<file path=xl/sharedStrings.xml><?xml version="1.0" encoding="utf-8"?>
<sst xmlns="http://schemas.openxmlformats.org/spreadsheetml/2006/main" count="33" uniqueCount="20">
  <si>
    <t>Uah=3B</t>
  </si>
  <si>
    <t>Uah=5B</t>
  </si>
  <si>
    <t>Uah=7B</t>
  </si>
  <si>
    <t>Ic,A</t>
  </si>
  <si>
    <t>∆Ic,A</t>
  </si>
  <si>
    <t>Iah,мкA</t>
  </si>
  <si>
    <t>∆Iah,мкA</t>
  </si>
  <si>
    <t>Ua,B</t>
  </si>
  <si>
    <t>Icкр,A</t>
  </si>
  <si>
    <t>Bкр, Тл</t>
  </si>
  <si>
    <t>e/m, кл/кг</t>
  </si>
  <si>
    <t>(e/m)cр, кл/кг</t>
  </si>
  <si>
    <t>∆e/m)cр, кл/кг</t>
  </si>
  <si>
    <t>2,1*10^6</t>
  </si>
  <si>
    <t>5*10^5</t>
  </si>
  <si>
    <t>9*10^4</t>
  </si>
  <si>
    <t>9*10^5</t>
  </si>
  <si>
    <t>12*10^5</t>
  </si>
  <si>
    <t>4*10^5</t>
  </si>
  <si>
    <t>8*10^5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</si>
</sst>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Лист1!$F$3:$F$20</c:f>
              <c:numCache>
                <c:formatCode>General</c:formatCode>
                <c:ptCount val="18"/>
                <c:pt idx="0">
                  <c:v>0</c:v>
                </c:pt>
                <c:pt idx="1">
                  <c:v>-4.7999999999999972</c:v>
                </c:pt>
                <c:pt idx="2">
                  <c:v>-3</c:v>
                </c:pt>
                <c:pt idx="3">
                  <c:v>-0.29999999999999716</c:v>
                </c:pt>
                <c:pt idx="4">
                  <c:v>1.8999999999999915</c:v>
                </c:pt>
                <c:pt idx="5">
                  <c:v>0</c:v>
                </c:pt>
                <c:pt idx="6">
                  <c:v>0.5</c:v>
                </c:pt>
                <c:pt idx="7">
                  <c:v>-7.2999999999999972</c:v>
                </c:pt>
                <c:pt idx="8">
                  <c:v>-8.5999999999999943</c:v>
                </c:pt>
                <c:pt idx="9">
                  <c:v>-15.100000000000009</c:v>
                </c:pt>
                <c:pt idx="10">
                  <c:v>-9.9999999999999929</c:v>
                </c:pt>
                <c:pt idx="11">
                  <c:v>-11.700000000000003</c:v>
                </c:pt>
                <c:pt idx="12">
                  <c:v>-6</c:v>
                </c:pt>
                <c:pt idx="13">
                  <c:v>-6.3999999999999986</c:v>
                </c:pt>
                <c:pt idx="14">
                  <c:v>-6</c:v>
                </c:pt>
                <c:pt idx="15">
                  <c:v>-4.1999999999999993</c:v>
                </c:pt>
                <c:pt idx="16">
                  <c:v>-3.6000000000000014</c:v>
                </c:pt>
                <c:pt idx="17">
                  <c:v>-2.0999999999999979</c:v>
                </c:pt>
              </c:numCache>
            </c:numRef>
          </c:xVal>
          <c:yVal>
            <c:numRef>
              <c:f>Лист1!$O$3:$O$20</c:f>
              <c:numCache>
                <c:formatCode>General</c:formatCode>
                <c:ptCount val="18"/>
                <c:pt idx="0">
                  <c:v>0</c:v>
                </c:pt>
                <c:pt idx="1">
                  <c:v>-2.0833333333333345E-8</c:v>
                </c:pt>
                <c:pt idx="2">
                  <c:v>-6.6666666666666668E-8</c:v>
                </c:pt>
                <c:pt idx="3">
                  <c:v>-3.3333333333333642E-7</c:v>
                </c:pt>
                <c:pt idx="4">
                  <c:v>5.2631578947368647E-8</c:v>
                </c:pt>
                <c:pt idx="5">
                  <c:v>0</c:v>
                </c:pt>
                <c:pt idx="6">
                  <c:v>9.9999999999999863E-8</c:v>
                </c:pt>
                <c:pt idx="7">
                  <c:v>-1.3698630136986319E-8</c:v>
                </c:pt>
                <c:pt idx="8">
                  <c:v>-1.1627906976744191E-8</c:v>
                </c:pt>
                <c:pt idx="9">
                  <c:v>-6.6225165562913857E-9</c:v>
                </c:pt>
                <c:pt idx="10">
                  <c:v>-5.0000000000000075E-9</c:v>
                </c:pt>
                <c:pt idx="11">
                  <c:v>-4.2735042735042766E-9</c:v>
                </c:pt>
                <c:pt idx="12">
                  <c:v>-8.3333333333333037E-9</c:v>
                </c:pt>
                <c:pt idx="13">
                  <c:v>-7.8125000000000079E-9</c:v>
                </c:pt>
                <c:pt idx="14">
                  <c:v>-8.3333333333333401E-9</c:v>
                </c:pt>
                <c:pt idx="15">
                  <c:v>-1.1904761904761918E-8</c:v>
                </c:pt>
                <c:pt idx="16">
                  <c:v>-1.3888888888888895E-8</c:v>
                </c:pt>
                <c:pt idx="17">
                  <c:v>-2.380952380952375E-8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162-9120-C6FD1817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60648"/>
        <c:axId val="452962288"/>
      </c:scatterChart>
      <c:valAx>
        <c:axId val="45296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962288"/>
        <c:crosses val="autoZero"/>
        <c:crossBetween val="midCat"/>
      </c:valAx>
      <c:valAx>
        <c:axId val="452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96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Лист1!$B$3:$B$20</c:f>
              <c:numCache>
                <c:formatCode>General</c:formatCode>
                <c:ptCount val="18"/>
                <c:pt idx="0">
                  <c:v>0</c:v>
                </c:pt>
                <c:pt idx="1">
                  <c:v>1.0999999999999943</c:v>
                </c:pt>
                <c:pt idx="2">
                  <c:v>-10.799999999999997</c:v>
                </c:pt>
                <c:pt idx="3">
                  <c:v>0.20000000000000284</c:v>
                </c:pt>
                <c:pt idx="4">
                  <c:v>0.29999999999999716</c:v>
                </c:pt>
                <c:pt idx="5">
                  <c:v>-3.0999999999999943</c:v>
                </c:pt>
                <c:pt idx="6">
                  <c:v>-3</c:v>
                </c:pt>
                <c:pt idx="7">
                  <c:v>-5.2000000000000028</c:v>
                </c:pt>
                <c:pt idx="8">
                  <c:v>-8.7999999999999972</c:v>
                </c:pt>
                <c:pt idx="9">
                  <c:v>-6.5</c:v>
                </c:pt>
                <c:pt idx="10">
                  <c:v>-5.0000000000000036</c:v>
                </c:pt>
                <c:pt idx="11">
                  <c:v>-4.6999999999999993</c:v>
                </c:pt>
                <c:pt idx="12">
                  <c:v>-2.6999999999999993</c:v>
                </c:pt>
                <c:pt idx="13">
                  <c:v>-3.4000000000000021</c:v>
                </c:pt>
                <c:pt idx="14">
                  <c:v>-1.8999999999999986</c:v>
                </c:pt>
                <c:pt idx="15">
                  <c:v>-1.5999999999999996</c:v>
                </c:pt>
                <c:pt idx="16">
                  <c:v>-1.4000000000000004</c:v>
                </c:pt>
                <c:pt idx="17">
                  <c:v>-1</c:v>
                </c:pt>
              </c:numCache>
            </c:numRef>
          </c:xVal>
          <c:yVal>
            <c:numRef>
              <c:f>Лист1!$N$3:$N$20</c:f>
              <c:numCache>
                <c:formatCode>General</c:formatCode>
                <c:ptCount val="18"/>
                <c:pt idx="0">
                  <c:v>0</c:v>
                </c:pt>
                <c:pt idx="1">
                  <c:v>9.0909090909091378E-8</c:v>
                </c:pt>
                <c:pt idx="2">
                  <c:v>-1.8518518518518525E-8</c:v>
                </c:pt>
                <c:pt idx="3">
                  <c:v>4.9999999999999278E-7</c:v>
                </c:pt>
                <c:pt idx="4">
                  <c:v>3.3333333333333642E-7</c:v>
                </c:pt>
                <c:pt idx="5">
                  <c:v>-1.6129032258064561E-8</c:v>
                </c:pt>
                <c:pt idx="6">
                  <c:v>-1.6666666666666647E-8</c:v>
                </c:pt>
                <c:pt idx="7">
                  <c:v>-1.9230769230769237E-8</c:v>
                </c:pt>
                <c:pt idx="8">
                  <c:v>-1.1363636363636364E-8</c:v>
                </c:pt>
                <c:pt idx="9">
                  <c:v>-1.5384615384615382E-8</c:v>
                </c:pt>
                <c:pt idx="10">
                  <c:v>-1.0000000000000002E-8</c:v>
                </c:pt>
                <c:pt idx="11">
                  <c:v>-1.0638297872340437E-8</c:v>
                </c:pt>
                <c:pt idx="12">
                  <c:v>-1.8518518518518459E-8</c:v>
                </c:pt>
                <c:pt idx="13">
                  <c:v>-1.470588235294118E-8</c:v>
                </c:pt>
                <c:pt idx="14">
                  <c:v>-2.6315789473684254E-8</c:v>
                </c:pt>
                <c:pt idx="15">
                  <c:v>-3.1250000000000032E-8</c:v>
                </c:pt>
                <c:pt idx="16">
                  <c:v>-3.5714285714285738E-8</c:v>
                </c:pt>
                <c:pt idx="17">
                  <c:v>-4.9999999999999819E-8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C-4A4C-A5CF-A8535EDD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95984"/>
        <c:axId val="383895328"/>
      </c:scatterChart>
      <c:valAx>
        <c:axId val="3838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95328"/>
        <c:crosses val="autoZero"/>
        <c:crossBetween val="midCat"/>
      </c:valAx>
      <c:valAx>
        <c:axId val="3838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8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Лист1!$J$3:$J$20</c:f>
              <c:numCache>
                <c:formatCode>General</c:formatCode>
                <c:ptCount val="18"/>
                <c:pt idx="0">
                  <c:v>0</c:v>
                </c:pt>
                <c:pt idx="1">
                  <c:v>-6.6999999999999886</c:v>
                </c:pt>
                <c:pt idx="2">
                  <c:v>-3.3000000000000114</c:v>
                </c:pt>
                <c:pt idx="3">
                  <c:v>-0.19999999999998863</c:v>
                </c:pt>
                <c:pt idx="4">
                  <c:v>3.6999999999999886</c:v>
                </c:pt>
                <c:pt idx="5">
                  <c:v>-3.0999999999999943</c:v>
                </c:pt>
                <c:pt idx="6">
                  <c:v>-2.3000000000000114</c:v>
                </c:pt>
                <c:pt idx="7">
                  <c:v>-9.4000000000000057</c:v>
                </c:pt>
                <c:pt idx="8">
                  <c:v>-11.399999999999977</c:v>
                </c:pt>
                <c:pt idx="9">
                  <c:v>-14.600000000000023</c:v>
                </c:pt>
                <c:pt idx="10">
                  <c:v>-17.899999999999991</c:v>
                </c:pt>
                <c:pt idx="11">
                  <c:v>-14.599999999999994</c:v>
                </c:pt>
                <c:pt idx="12">
                  <c:v>-11.200000000000003</c:v>
                </c:pt>
                <c:pt idx="13">
                  <c:v>-9.7000000000000028</c:v>
                </c:pt>
                <c:pt idx="14">
                  <c:v>-10.399999999999991</c:v>
                </c:pt>
                <c:pt idx="15">
                  <c:v>-9.6000000000000085</c:v>
                </c:pt>
                <c:pt idx="16">
                  <c:v>-6.5</c:v>
                </c:pt>
                <c:pt idx="17">
                  <c:v>-5</c:v>
                </c:pt>
              </c:numCache>
            </c:numRef>
          </c:xVal>
          <c:yVal>
            <c:numRef>
              <c:f>Лист1!$P$3:$P$20</c:f>
              <c:numCache>
                <c:formatCode>General</c:formatCode>
                <c:ptCount val="18"/>
                <c:pt idx="0">
                  <c:v>0</c:v>
                </c:pt>
                <c:pt idx="1">
                  <c:v>-1.4925373134328384E-8</c:v>
                </c:pt>
                <c:pt idx="2">
                  <c:v>-6.0606060606060398E-8</c:v>
                </c:pt>
                <c:pt idx="3">
                  <c:v>-5.0000000000002835E-7</c:v>
                </c:pt>
                <c:pt idx="4">
                  <c:v>2.7027027027027104E-8</c:v>
                </c:pt>
                <c:pt idx="5">
                  <c:v>-1.6129032258064561E-8</c:v>
                </c:pt>
                <c:pt idx="6">
                  <c:v>-2.1739130434782474E-8</c:v>
                </c:pt>
                <c:pt idx="7">
                  <c:v>-1.0638297872340428E-8</c:v>
                </c:pt>
                <c:pt idx="8">
                  <c:v>-8.7719298245614192E-9</c:v>
                </c:pt>
                <c:pt idx="9">
                  <c:v>-6.8493150684931381E-9</c:v>
                </c:pt>
                <c:pt idx="10">
                  <c:v>-2.7932960893854789E-9</c:v>
                </c:pt>
                <c:pt idx="11">
                  <c:v>-3.4246575342465798E-9</c:v>
                </c:pt>
                <c:pt idx="12">
                  <c:v>-4.4642857142856974E-9</c:v>
                </c:pt>
                <c:pt idx="13">
                  <c:v>-5.1546391752577355E-9</c:v>
                </c:pt>
                <c:pt idx="14">
                  <c:v>-4.8076923076923159E-9</c:v>
                </c:pt>
                <c:pt idx="15">
                  <c:v>-5.2083333333333328E-9</c:v>
                </c:pt>
                <c:pt idx="16">
                  <c:v>-7.6923076923076992E-9</c:v>
                </c:pt>
                <c:pt idx="17">
                  <c:v>-9.9999999999999638E-9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9-4F1B-9E26-5A20B569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3000"/>
        <c:axId val="449893328"/>
      </c:scatterChart>
      <c:valAx>
        <c:axId val="44989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893328"/>
        <c:crosses val="autoZero"/>
        <c:crossBetween val="midCat"/>
      </c:valAx>
      <c:valAx>
        <c:axId val="4498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89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4762</xdr:rowOff>
    </xdr:from>
    <xdr:to>
      <xdr:col>14</xdr:col>
      <xdr:colOff>238125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637501-355E-4079-B6A2-33CBAF04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42862</xdr:rowOff>
    </xdr:from>
    <xdr:to>
      <xdr:col>7</xdr:col>
      <xdr:colOff>304800</xdr:colOff>
      <xdr:row>15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79C023-65A2-4289-B0F3-E564BA38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523875</xdr:colOff>
      <xdr:row>1</xdr:row>
      <xdr:rowOff>80962</xdr:rowOff>
    </xdr:from>
    <xdr:to>
      <xdr:col>20</xdr:col>
      <xdr:colOff>219075</xdr:colOff>
      <xdr:row>15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BFC441B-FE73-42CD-81AC-9D24BAB8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80D5-4465-4503-898C-15E558497F5B}">
  <dimension ref="A1:P26"/>
  <sheetViews>
    <sheetView tabSelected="1" workbookViewId="0">
      <selection activeCell="J3" activeCellId="1" sqref="P3:P20 J3:J20"/>
    </sheetView>
  </sheetViews>
  <sheetFormatPr defaultRowHeight="15" x14ac:dyDescent="0.25"/>
  <sheetData>
    <row r="1" spans="1:16" x14ac:dyDescent="0.25">
      <c r="A1" s="5" t="s">
        <v>0</v>
      </c>
      <c r="B1" s="6"/>
      <c r="C1" s="6"/>
      <c r="D1" s="7"/>
      <c r="E1" s="5" t="s">
        <v>1</v>
      </c>
      <c r="F1" s="6"/>
      <c r="G1" s="6"/>
      <c r="H1" s="7"/>
      <c r="I1" s="5" t="s">
        <v>2</v>
      </c>
      <c r="J1" s="6"/>
      <c r="K1" s="6"/>
      <c r="L1" s="7"/>
    </row>
    <row r="2" spans="1:16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</row>
    <row r="3" spans="1:16" x14ac:dyDescent="0.25">
      <c r="A3" s="1">
        <v>68</v>
      </c>
      <c r="B3" s="1">
        <v>0</v>
      </c>
      <c r="C3" s="1">
        <v>0.1</v>
      </c>
      <c r="D3" s="1">
        <v>0</v>
      </c>
      <c r="E3" s="1">
        <v>109.3</v>
      </c>
      <c r="F3" s="1">
        <v>0</v>
      </c>
      <c r="G3" s="1">
        <v>0.1</v>
      </c>
      <c r="H3" s="1">
        <v>0</v>
      </c>
      <c r="I3" s="1">
        <v>179.5</v>
      </c>
      <c r="J3" s="1">
        <v>0</v>
      </c>
      <c r="K3" s="1">
        <v>0.1</v>
      </c>
      <c r="L3" s="1">
        <v>0</v>
      </c>
      <c r="N3" t="e">
        <f>D3/B3/1000000</f>
        <v>#DIV/0!</v>
      </c>
      <c r="O3" t="e">
        <f>H3/F3/1000000</f>
        <v>#DIV/0!</v>
      </c>
      <c r="P3" t="e">
        <f>L3/J3/1000000</f>
        <v>#DIV/0!</v>
      </c>
    </row>
    <row r="4" spans="1:16" x14ac:dyDescent="0.25">
      <c r="A4" s="1">
        <v>69.099999999999994</v>
      </c>
      <c r="B4" s="1">
        <v>1.0999999999999943</v>
      </c>
      <c r="C4" s="1">
        <v>0.2</v>
      </c>
      <c r="D4" s="1">
        <v>0.1</v>
      </c>
      <c r="E4" s="1">
        <v>104.5</v>
      </c>
      <c r="F4" s="1">
        <v>-4.7999999999999972</v>
      </c>
      <c r="G4" s="1">
        <v>0.2</v>
      </c>
      <c r="H4" s="1">
        <v>0.1</v>
      </c>
      <c r="I4" s="1">
        <v>172.8</v>
      </c>
      <c r="J4" s="1">
        <v>-6.6999999999999886</v>
      </c>
      <c r="K4" s="1">
        <v>0.2</v>
      </c>
      <c r="L4" s="1">
        <v>0.1</v>
      </c>
      <c r="N4">
        <f t="shared" ref="N4:N20" si="0">D4/B4/1000000</f>
        <v>9.0909090909091378E-8</v>
      </c>
      <c r="O4">
        <f t="shared" ref="O4:O20" si="1">H4/F4/1000000</f>
        <v>-2.0833333333333345E-8</v>
      </c>
      <c r="P4">
        <f t="shared" ref="P4:P20" si="2">L4/J4/1000000</f>
        <v>-1.4925373134328384E-8</v>
      </c>
    </row>
    <row r="5" spans="1:16" x14ac:dyDescent="0.25">
      <c r="A5" s="1">
        <v>58.3</v>
      </c>
      <c r="B5" s="1">
        <v>-10.799999999999997</v>
      </c>
      <c r="C5" s="1">
        <v>0.4</v>
      </c>
      <c r="D5" s="1">
        <v>0.2</v>
      </c>
      <c r="E5" s="1">
        <v>101.5</v>
      </c>
      <c r="F5" s="1">
        <v>-3</v>
      </c>
      <c r="G5" s="1">
        <v>0.4</v>
      </c>
      <c r="H5" s="1">
        <v>0.2</v>
      </c>
      <c r="I5" s="1">
        <v>169.5</v>
      </c>
      <c r="J5" s="1">
        <v>-3.3000000000000114</v>
      </c>
      <c r="K5" s="1">
        <v>0.4</v>
      </c>
      <c r="L5" s="1">
        <v>0.2</v>
      </c>
      <c r="N5">
        <f t="shared" si="0"/>
        <v>-1.8518518518518525E-8</v>
      </c>
      <c r="O5">
        <f t="shared" si="1"/>
        <v>-6.6666666666666668E-8</v>
      </c>
      <c r="P5">
        <f t="shared" si="2"/>
        <v>-6.0606060606060398E-8</v>
      </c>
    </row>
    <row r="6" spans="1:16" x14ac:dyDescent="0.25">
      <c r="A6" s="1">
        <v>58.5</v>
      </c>
      <c r="B6" s="1">
        <v>0.20000000000000284</v>
      </c>
      <c r="C6" s="1">
        <v>0.5</v>
      </c>
      <c r="D6" s="1">
        <v>9.9999999999999978E-2</v>
      </c>
      <c r="E6" s="1">
        <v>101.2</v>
      </c>
      <c r="F6" s="1">
        <v>-0.29999999999999716</v>
      </c>
      <c r="G6" s="1">
        <v>0.5</v>
      </c>
      <c r="H6" s="1">
        <v>9.9999999999999978E-2</v>
      </c>
      <c r="I6" s="1">
        <v>169.3</v>
      </c>
      <c r="J6" s="1">
        <v>-0.19999999999998863</v>
      </c>
      <c r="K6" s="1">
        <v>0.5</v>
      </c>
      <c r="L6" s="1">
        <v>9.9999999999999978E-2</v>
      </c>
      <c r="N6">
        <f t="shared" si="0"/>
        <v>4.9999999999999278E-7</v>
      </c>
      <c r="O6">
        <f t="shared" si="1"/>
        <v>-3.3333333333333642E-7</v>
      </c>
      <c r="P6">
        <f t="shared" si="2"/>
        <v>-5.0000000000002835E-7</v>
      </c>
    </row>
    <row r="7" spans="1:16" x14ac:dyDescent="0.25">
      <c r="A7" s="1">
        <v>58.8</v>
      </c>
      <c r="B7" s="1">
        <v>0.29999999999999716</v>
      </c>
      <c r="C7" s="1">
        <v>0.6</v>
      </c>
      <c r="D7" s="1">
        <v>9.9999999999999978E-2</v>
      </c>
      <c r="E7" s="1">
        <v>103.1</v>
      </c>
      <c r="F7" s="1">
        <v>1.8999999999999915</v>
      </c>
      <c r="G7" s="1">
        <v>0.6</v>
      </c>
      <c r="H7" s="1">
        <v>9.9999999999999978E-2</v>
      </c>
      <c r="I7" s="1">
        <v>173</v>
      </c>
      <c r="J7" s="1">
        <v>3.6999999999999886</v>
      </c>
      <c r="K7" s="1">
        <v>0.6</v>
      </c>
      <c r="L7" s="1">
        <v>9.9999999999999978E-2</v>
      </c>
      <c r="N7">
        <f t="shared" si="0"/>
        <v>3.3333333333333642E-7</v>
      </c>
      <c r="O7">
        <f t="shared" si="1"/>
        <v>5.2631578947368647E-8</v>
      </c>
      <c r="P7">
        <f t="shared" si="2"/>
        <v>2.7027027027027104E-8</v>
      </c>
    </row>
    <row r="8" spans="1:16" x14ac:dyDescent="0.25">
      <c r="A8" s="1">
        <v>55.7</v>
      </c>
      <c r="B8" s="1">
        <v>-3.0999999999999943</v>
      </c>
      <c r="C8" s="1">
        <v>0.65</v>
      </c>
      <c r="D8" s="1">
        <v>5.0000000000000044E-2</v>
      </c>
      <c r="E8" s="1">
        <v>103.1</v>
      </c>
      <c r="F8" s="1">
        <v>0</v>
      </c>
      <c r="G8" s="1">
        <v>0.65</v>
      </c>
      <c r="H8" s="1">
        <v>5.0000000000000044E-2</v>
      </c>
      <c r="I8" s="1">
        <v>169.9</v>
      </c>
      <c r="J8" s="1">
        <v>-3.0999999999999943</v>
      </c>
      <c r="K8" s="1">
        <v>0.65</v>
      </c>
      <c r="L8" s="1">
        <v>5.0000000000000044E-2</v>
      </c>
      <c r="N8">
        <f t="shared" si="0"/>
        <v>-1.6129032258064561E-8</v>
      </c>
      <c r="O8" t="e">
        <f t="shared" si="1"/>
        <v>#DIV/0!</v>
      </c>
      <c r="P8">
        <f t="shared" si="2"/>
        <v>-1.6129032258064561E-8</v>
      </c>
    </row>
    <row r="9" spans="1:16" x14ac:dyDescent="0.25">
      <c r="A9" s="1">
        <v>52.7</v>
      </c>
      <c r="B9" s="1">
        <v>-3</v>
      </c>
      <c r="C9" s="1">
        <v>0.7</v>
      </c>
      <c r="D9" s="1">
        <v>4.9999999999999933E-2</v>
      </c>
      <c r="E9" s="1">
        <v>103.6</v>
      </c>
      <c r="F9" s="1">
        <v>0.5</v>
      </c>
      <c r="G9" s="1">
        <v>0.7</v>
      </c>
      <c r="H9" s="1">
        <v>4.9999999999999933E-2</v>
      </c>
      <c r="I9" s="1">
        <v>167.6</v>
      </c>
      <c r="J9" s="1">
        <v>-2.3000000000000114</v>
      </c>
      <c r="K9" s="1">
        <v>0.7</v>
      </c>
      <c r="L9" s="1">
        <v>4.9999999999999933E-2</v>
      </c>
      <c r="N9">
        <f t="shared" si="0"/>
        <v>-1.6666666666666647E-8</v>
      </c>
      <c r="O9">
        <f t="shared" si="1"/>
        <v>9.9999999999999863E-8</v>
      </c>
      <c r="P9">
        <f t="shared" si="2"/>
        <v>-2.1739130434782474E-8</v>
      </c>
    </row>
    <row r="10" spans="1:16" x14ac:dyDescent="0.25">
      <c r="A10" s="1">
        <v>47.5</v>
      </c>
      <c r="B10" s="1">
        <v>-5.2000000000000028</v>
      </c>
      <c r="C10" s="1">
        <v>0.8</v>
      </c>
      <c r="D10" s="1">
        <v>0.10000000000000009</v>
      </c>
      <c r="E10" s="1">
        <v>96.3</v>
      </c>
      <c r="F10" s="1">
        <v>-7.2999999999999972</v>
      </c>
      <c r="G10" s="1">
        <v>0.8</v>
      </c>
      <c r="H10" s="1">
        <v>0.10000000000000009</v>
      </c>
      <c r="I10" s="1">
        <v>158.19999999999999</v>
      </c>
      <c r="J10" s="1">
        <v>-9.4000000000000057</v>
      </c>
      <c r="K10" s="1">
        <v>0.8</v>
      </c>
      <c r="L10" s="1">
        <v>0.10000000000000009</v>
      </c>
      <c r="N10">
        <f t="shared" si="0"/>
        <v>-1.9230769230769237E-8</v>
      </c>
      <c r="O10">
        <f t="shared" si="1"/>
        <v>-1.3698630136986319E-8</v>
      </c>
      <c r="P10">
        <f t="shared" si="2"/>
        <v>-1.0638297872340428E-8</v>
      </c>
    </row>
    <row r="11" spans="1:16" x14ac:dyDescent="0.25">
      <c r="A11" s="1">
        <v>38.700000000000003</v>
      </c>
      <c r="B11" s="1">
        <v>-8.7999999999999972</v>
      </c>
      <c r="C11" s="1">
        <v>0.9</v>
      </c>
      <c r="D11" s="1">
        <v>9.9999999999999978E-2</v>
      </c>
      <c r="E11" s="1">
        <v>87.7</v>
      </c>
      <c r="F11" s="1">
        <v>-8.5999999999999943</v>
      </c>
      <c r="G11" s="1">
        <v>0.9</v>
      </c>
      <c r="H11" s="1">
        <v>9.9999999999999978E-2</v>
      </c>
      <c r="I11" s="1">
        <v>146.80000000000001</v>
      </c>
      <c r="J11" s="1">
        <v>-11.399999999999977</v>
      </c>
      <c r="K11" s="1">
        <v>0.9</v>
      </c>
      <c r="L11" s="1">
        <v>9.9999999999999978E-2</v>
      </c>
      <c r="N11">
        <f t="shared" si="0"/>
        <v>-1.1363636363636364E-8</v>
      </c>
      <c r="O11">
        <f t="shared" si="1"/>
        <v>-1.1627906976744191E-8</v>
      </c>
      <c r="P11">
        <f t="shared" si="2"/>
        <v>-8.7719298245614192E-9</v>
      </c>
    </row>
    <row r="12" spans="1:16" x14ac:dyDescent="0.25">
      <c r="A12" s="1">
        <v>32.200000000000003</v>
      </c>
      <c r="B12" s="1">
        <v>-6.5</v>
      </c>
      <c r="C12" s="1">
        <v>1</v>
      </c>
      <c r="D12" s="1">
        <v>9.9999999999999978E-2</v>
      </c>
      <c r="E12" s="1">
        <v>72.599999999999994</v>
      </c>
      <c r="F12" s="1">
        <v>-15.100000000000009</v>
      </c>
      <c r="G12" s="1">
        <v>1</v>
      </c>
      <c r="H12" s="1">
        <v>9.9999999999999978E-2</v>
      </c>
      <c r="I12" s="1">
        <v>132.19999999999999</v>
      </c>
      <c r="J12" s="1">
        <v>-14.600000000000023</v>
      </c>
      <c r="K12" s="1">
        <v>1</v>
      </c>
      <c r="L12" s="1">
        <v>9.9999999999999978E-2</v>
      </c>
      <c r="N12">
        <f t="shared" si="0"/>
        <v>-1.5384615384615382E-8</v>
      </c>
      <c r="O12">
        <f t="shared" si="1"/>
        <v>-6.6225165562913857E-9</v>
      </c>
      <c r="P12">
        <f t="shared" si="2"/>
        <v>-6.8493150684931381E-9</v>
      </c>
    </row>
    <row r="13" spans="1:16" x14ac:dyDescent="0.25">
      <c r="A13" s="1">
        <v>27.2</v>
      </c>
      <c r="B13" s="1">
        <v>-5.0000000000000036</v>
      </c>
      <c r="C13" s="2">
        <v>1.05</v>
      </c>
      <c r="D13" s="1">
        <v>5.0000000000000044E-2</v>
      </c>
      <c r="E13" s="1">
        <v>62.6</v>
      </c>
      <c r="F13" s="1">
        <v>-9.9999999999999929</v>
      </c>
      <c r="G13" s="2">
        <v>1.05</v>
      </c>
      <c r="H13" s="1">
        <v>5.0000000000000044E-2</v>
      </c>
      <c r="I13" s="1">
        <v>114.3</v>
      </c>
      <c r="J13" s="1">
        <v>-17.899999999999991</v>
      </c>
      <c r="K13" s="2">
        <v>1.05</v>
      </c>
      <c r="L13" s="1">
        <v>5.0000000000000044E-2</v>
      </c>
      <c r="N13">
        <f t="shared" si="0"/>
        <v>-1.0000000000000002E-8</v>
      </c>
      <c r="O13">
        <f t="shared" si="1"/>
        <v>-5.0000000000000075E-9</v>
      </c>
      <c r="P13">
        <f t="shared" si="2"/>
        <v>-2.7932960893854789E-9</v>
      </c>
    </row>
    <row r="14" spans="1:16" x14ac:dyDescent="0.25">
      <c r="A14" s="1">
        <v>22.5</v>
      </c>
      <c r="B14" s="1">
        <v>-4.6999999999999993</v>
      </c>
      <c r="C14" s="1">
        <v>1.1000000000000001</v>
      </c>
      <c r="D14" s="1">
        <v>5.0000000000000044E-2</v>
      </c>
      <c r="E14" s="1">
        <v>50.9</v>
      </c>
      <c r="F14" s="1">
        <v>-11.700000000000003</v>
      </c>
      <c r="G14" s="1">
        <v>1.1000000000000001</v>
      </c>
      <c r="H14" s="1">
        <v>5.0000000000000044E-2</v>
      </c>
      <c r="I14" s="1">
        <v>99.7</v>
      </c>
      <c r="J14" s="1">
        <v>-14.599999999999994</v>
      </c>
      <c r="K14" s="1">
        <v>1.1000000000000001</v>
      </c>
      <c r="L14" s="1">
        <v>5.0000000000000044E-2</v>
      </c>
      <c r="N14">
        <f t="shared" si="0"/>
        <v>-1.0638297872340437E-8</v>
      </c>
      <c r="O14">
        <f t="shared" si="1"/>
        <v>-4.2735042735042766E-9</v>
      </c>
      <c r="P14">
        <f t="shared" si="2"/>
        <v>-3.4246575342465798E-9</v>
      </c>
    </row>
    <row r="15" spans="1:16" x14ac:dyDescent="0.25">
      <c r="A15" s="1">
        <v>19.8</v>
      </c>
      <c r="B15" s="1">
        <v>-2.6999999999999993</v>
      </c>
      <c r="C15" s="1">
        <v>1.1499999999999999</v>
      </c>
      <c r="D15" s="1">
        <v>4.9999999999999822E-2</v>
      </c>
      <c r="E15" s="1">
        <v>44.9</v>
      </c>
      <c r="F15" s="1">
        <v>-6</v>
      </c>
      <c r="G15" s="1">
        <v>1.1499999999999999</v>
      </c>
      <c r="H15" s="1">
        <v>4.9999999999999822E-2</v>
      </c>
      <c r="I15" s="1">
        <v>88.5</v>
      </c>
      <c r="J15" s="1">
        <v>-11.200000000000003</v>
      </c>
      <c r="K15" s="1">
        <v>1.1499999999999999</v>
      </c>
      <c r="L15" s="1">
        <v>4.9999999999999822E-2</v>
      </c>
      <c r="N15">
        <f t="shared" si="0"/>
        <v>-1.8518518518518459E-8</v>
      </c>
      <c r="O15">
        <f t="shared" si="1"/>
        <v>-8.3333333333333037E-9</v>
      </c>
      <c r="P15">
        <f t="shared" si="2"/>
        <v>-4.4642857142856974E-9</v>
      </c>
    </row>
    <row r="16" spans="1:16" x14ac:dyDescent="0.25">
      <c r="A16" s="1">
        <v>16.399999999999999</v>
      </c>
      <c r="B16" s="1">
        <v>-3.4000000000000021</v>
      </c>
      <c r="C16" s="2">
        <v>1.2</v>
      </c>
      <c r="D16" s="1">
        <v>5.0000000000000044E-2</v>
      </c>
      <c r="E16" s="1">
        <v>38.5</v>
      </c>
      <c r="F16" s="1">
        <v>-6.3999999999999986</v>
      </c>
      <c r="G16" s="2">
        <v>1.2</v>
      </c>
      <c r="H16" s="1">
        <v>5.0000000000000044E-2</v>
      </c>
      <c r="I16" s="1">
        <v>78.8</v>
      </c>
      <c r="J16" s="1">
        <v>-9.7000000000000028</v>
      </c>
      <c r="K16" s="2">
        <v>1.2</v>
      </c>
      <c r="L16" s="1">
        <v>5.0000000000000044E-2</v>
      </c>
      <c r="N16">
        <f t="shared" si="0"/>
        <v>-1.470588235294118E-8</v>
      </c>
      <c r="O16">
        <f t="shared" si="1"/>
        <v>-7.8125000000000079E-9</v>
      </c>
      <c r="P16">
        <f t="shared" si="2"/>
        <v>-5.1546391752577355E-9</v>
      </c>
    </row>
    <row r="17" spans="1:16" x14ac:dyDescent="0.25">
      <c r="A17" s="1">
        <v>14.5</v>
      </c>
      <c r="B17" s="1">
        <v>-1.8999999999999986</v>
      </c>
      <c r="C17" s="1">
        <v>1.25</v>
      </c>
      <c r="D17" s="1">
        <v>5.0000000000000044E-2</v>
      </c>
      <c r="E17" s="1">
        <v>32.5</v>
      </c>
      <c r="F17" s="1">
        <v>-6</v>
      </c>
      <c r="G17" s="1">
        <v>1.25</v>
      </c>
      <c r="H17" s="1">
        <v>5.0000000000000044E-2</v>
      </c>
      <c r="I17" s="1">
        <v>68.400000000000006</v>
      </c>
      <c r="J17" s="1">
        <v>-10.399999999999991</v>
      </c>
      <c r="K17" s="1">
        <v>1.25</v>
      </c>
      <c r="L17" s="1">
        <v>5.0000000000000044E-2</v>
      </c>
      <c r="N17">
        <f t="shared" si="0"/>
        <v>-2.6315789473684254E-8</v>
      </c>
      <c r="O17">
        <f t="shared" si="1"/>
        <v>-8.3333333333333401E-9</v>
      </c>
      <c r="P17">
        <f t="shared" si="2"/>
        <v>-4.8076923076923159E-9</v>
      </c>
    </row>
    <row r="18" spans="1:16" x14ac:dyDescent="0.25">
      <c r="A18" s="1">
        <v>12.9</v>
      </c>
      <c r="B18" s="1">
        <v>-1.5999999999999996</v>
      </c>
      <c r="C18" s="1">
        <v>1.3</v>
      </c>
      <c r="D18" s="1">
        <v>5.0000000000000044E-2</v>
      </c>
      <c r="E18" s="1">
        <v>28.3</v>
      </c>
      <c r="F18" s="1">
        <v>-4.1999999999999993</v>
      </c>
      <c r="G18" s="1">
        <v>1.3</v>
      </c>
      <c r="H18" s="1">
        <v>5.0000000000000044E-2</v>
      </c>
      <c r="I18" s="1">
        <v>58.8</v>
      </c>
      <c r="J18" s="1">
        <v>-9.6000000000000085</v>
      </c>
      <c r="K18" s="1">
        <v>1.3</v>
      </c>
      <c r="L18" s="1">
        <v>5.0000000000000044E-2</v>
      </c>
      <c r="N18">
        <f t="shared" si="0"/>
        <v>-3.1250000000000032E-8</v>
      </c>
      <c r="O18">
        <f t="shared" si="1"/>
        <v>-1.1904761904761918E-8</v>
      </c>
      <c r="P18">
        <f t="shared" si="2"/>
        <v>-5.2083333333333328E-9</v>
      </c>
    </row>
    <row r="19" spans="1:16" x14ac:dyDescent="0.25">
      <c r="A19" s="3">
        <v>11.5</v>
      </c>
      <c r="B19" s="1">
        <v>-1.4000000000000004</v>
      </c>
      <c r="C19" s="4">
        <v>1.35</v>
      </c>
      <c r="D19" s="1">
        <v>5.0000000000000044E-2</v>
      </c>
      <c r="E19" s="3">
        <v>24.7</v>
      </c>
      <c r="F19" s="1">
        <v>-3.6000000000000014</v>
      </c>
      <c r="G19" s="4">
        <v>1.35</v>
      </c>
      <c r="H19" s="1">
        <v>5.0000000000000044E-2</v>
      </c>
      <c r="I19" s="3">
        <v>52.3</v>
      </c>
      <c r="J19" s="1">
        <v>-6.5</v>
      </c>
      <c r="K19" s="4">
        <v>1.35</v>
      </c>
      <c r="L19" s="1">
        <v>5.0000000000000044E-2</v>
      </c>
      <c r="N19">
        <f t="shared" si="0"/>
        <v>-3.5714285714285738E-8</v>
      </c>
      <c r="O19">
        <f t="shared" si="1"/>
        <v>-1.3888888888888895E-8</v>
      </c>
      <c r="P19">
        <f t="shared" si="2"/>
        <v>-7.6923076923076992E-9</v>
      </c>
    </row>
    <row r="20" spans="1:16" x14ac:dyDescent="0.25">
      <c r="A20" s="1">
        <v>10.5</v>
      </c>
      <c r="B20" s="1">
        <v>-1</v>
      </c>
      <c r="C20" s="1">
        <v>1.4</v>
      </c>
      <c r="D20" s="1">
        <v>4.9999999999999822E-2</v>
      </c>
      <c r="E20" s="1">
        <v>22.6</v>
      </c>
      <c r="F20" s="1">
        <v>-2.0999999999999979</v>
      </c>
      <c r="G20" s="1">
        <v>1.4</v>
      </c>
      <c r="H20" s="1">
        <v>4.9999999999999822E-2</v>
      </c>
      <c r="I20" s="1">
        <v>47.3</v>
      </c>
      <c r="J20" s="1">
        <v>-5</v>
      </c>
      <c r="K20" s="1">
        <v>1.4</v>
      </c>
      <c r="L20" s="1">
        <v>4.9999999999999822E-2</v>
      </c>
      <c r="N20">
        <f t="shared" si="0"/>
        <v>-4.9999999999999819E-8</v>
      </c>
      <c r="O20">
        <f t="shared" si="1"/>
        <v>-2.380952380952375E-8</v>
      </c>
      <c r="P20">
        <f t="shared" si="2"/>
        <v>-9.9999999999999638E-9</v>
      </c>
    </row>
    <row r="23" spans="1:16" x14ac:dyDescent="0.25">
      <c r="A23" t="s">
        <v>7</v>
      </c>
      <c r="B23" t="s">
        <v>8</v>
      </c>
      <c r="C23" t="s">
        <v>9</v>
      </c>
      <c r="D23" t="s">
        <v>10</v>
      </c>
      <c r="E23" t="s">
        <v>11</v>
      </c>
      <c r="F23" t="s">
        <v>12</v>
      </c>
    </row>
    <row r="24" spans="1:16" x14ac:dyDescent="0.25">
      <c r="A24" t="s">
        <v>0</v>
      </c>
      <c r="B24">
        <v>0.2</v>
      </c>
      <c r="C24">
        <v>0.75</v>
      </c>
      <c r="D24" t="s">
        <v>13</v>
      </c>
      <c r="E24" t="s">
        <v>16</v>
      </c>
      <c r="F24" t="s">
        <v>17</v>
      </c>
    </row>
    <row r="25" spans="1:16" x14ac:dyDescent="0.25">
      <c r="A25" t="s">
        <v>1</v>
      </c>
      <c r="B25">
        <v>0.5</v>
      </c>
      <c r="C25">
        <v>2</v>
      </c>
      <c r="D25" t="s">
        <v>14</v>
      </c>
      <c r="E25" t="s">
        <v>16</v>
      </c>
      <c r="F25" t="s">
        <v>18</v>
      </c>
    </row>
    <row r="26" spans="1:16" x14ac:dyDescent="0.25">
      <c r="A26" t="s">
        <v>2</v>
      </c>
      <c r="B26">
        <v>1.5</v>
      </c>
      <c r="C26">
        <v>5.5</v>
      </c>
      <c r="D26" t="s">
        <v>15</v>
      </c>
      <c r="E26" t="s">
        <v>16</v>
      </c>
      <c r="F26" t="s">
        <v>19</v>
      </c>
    </row>
  </sheetData>
  <mergeCells count="3">
    <mergeCell ref="A1:D1"/>
    <mergeCell ref="E1:H1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2019-03-28T13:57:07Z</dcterms:created>
  <dcterms:modified xsi:type="dcterms:W3CDTF">2019-03-28T19:37:29Z</dcterms:modified>
</cp:coreProperties>
</file>