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Energia\data\en\"/>
    </mc:Choice>
  </mc:AlternateContent>
  <xr:revisionPtr revIDLastSave="0" documentId="13_ncr:1_{200ADC50-88A3-4321-86DB-50DE70A63173}" xr6:coauthVersionLast="45" xr6:coauthVersionMax="45" xr10:uidLastSave="{00000000-0000-0000-0000-000000000000}"/>
  <bookViews>
    <workbookView xWindow="-120" yWindow="-120" windowWidth="29040" windowHeight="15840" xr2:uid="{B3B15593-21DF-4EF4-95BA-6E13FFBB7A2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6" i="1" s="1"/>
  <c r="A21" i="1" s="1"/>
  <c r="A26" i="1" s="1"/>
  <c r="A31" i="1" s="1"/>
  <c r="A36" i="1" s="1"/>
  <c r="A41" i="1" s="1"/>
  <c r="A46" i="1" s="1"/>
  <c r="A51" i="1" s="1"/>
</calcChain>
</file>

<file path=xl/sharedStrings.xml><?xml version="1.0" encoding="utf-8"?>
<sst xmlns="http://schemas.openxmlformats.org/spreadsheetml/2006/main" count="62" uniqueCount="17">
  <si>
    <t>Sector</t>
  </si>
  <si>
    <t>Description</t>
  </si>
  <si>
    <t>Unit</t>
  </si>
  <si>
    <t>CO2 emissions in the city of Lisbon, by sector and energy form.</t>
  </si>
  <si>
    <t>ton (tonne)</t>
  </si>
  <si>
    <t>Year</t>
  </si>
  <si>
    <t>LPG</t>
  </si>
  <si>
    <t>Gasoline</t>
  </si>
  <si>
    <t>Diesel</t>
  </si>
  <si>
    <t>Other</t>
  </si>
  <si>
    <t>Electricity</t>
  </si>
  <si>
    <t>Natural Gas</t>
  </si>
  <si>
    <t>Agriculture</t>
  </si>
  <si>
    <t>Industry</t>
  </si>
  <si>
    <t>Transportation</t>
  </si>
  <si>
    <t>Services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</si>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</sst>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1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03C6-C088-4CC9-8C74-4C380C2595E0}">
  <dimension ref="A1:L55"/>
  <sheetViews>
    <sheetView tabSelected="1" topLeftCell="A28" workbookViewId="0">
      <selection activeCell="C6" sqref="C6:H55"/>
    </sheetView>
  </sheetViews>
  <sheetFormatPr defaultRowHeight="15" x14ac:dyDescent="0.25"/>
  <cols>
    <col min="1" max="1" width="13.140625" customWidth="1"/>
    <col min="2" max="2" width="11.42578125" bestFit="1" customWidth="1"/>
    <col min="3" max="3" width="13.7109375" bestFit="1" customWidth="1"/>
    <col min="4" max="4" width="14.7109375" bestFit="1" customWidth="1"/>
    <col min="5" max="5" width="15.7109375" bestFit="1" customWidth="1"/>
    <col min="6" max="6" width="13.7109375" bestFit="1" customWidth="1"/>
    <col min="7" max="8" width="14.7109375" bestFit="1" customWidth="1"/>
    <col min="9" max="9" width="11" bestFit="1" customWidth="1"/>
  </cols>
  <sheetData>
    <row r="1" spans="1:12" ht="15" customHeight="1" x14ac:dyDescent="0.25">
      <c r="A1" s="2" t="s">
        <v>1</v>
      </c>
      <c r="B1" s="7" t="s">
        <v>3</v>
      </c>
      <c r="C1" s="8"/>
      <c r="D1" s="8"/>
      <c r="E1" s="8"/>
      <c r="F1" s="8"/>
      <c r="G1" s="8"/>
      <c r="H1" s="9"/>
    </row>
    <row r="2" spans="1:12" ht="17.25" customHeight="1" x14ac:dyDescent="0.25">
      <c r="A2" s="2" t="s">
        <v>2</v>
      </c>
      <c r="B2" s="10" t="s">
        <v>4</v>
      </c>
      <c r="C2" s="8"/>
      <c r="D2" s="8"/>
      <c r="E2" s="8"/>
      <c r="F2" s="8"/>
      <c r="G2" s="8"/>
      <c r="H2" s="9"/>
    </row>
    <row r="5" spans="1:12" x14ac:dyDescent="0.25">
      <c r="A5" s="4" t="s">
        <v>5</v>
      </c>
      <c r="B5" s="4" t="s">
        <v>0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</row>
    <row r="6" spans="1:12" x14ac:dyDescent="0.25">
      <c r="A6" s="11">
        <v>2008</v>
      </c>
      <c r="B6" s="5" t="s">
        <v>12</v>
      </c>
      <c r="C6" s="3">
        <v>45.327367763343354</v>
      </c>
      <c r="D6" s="3">
        <v>0</v>
      </c>
      <c r="E6" s="3">
        <v>7841.5269051182531</v>
      </c>
      <c r="F6" s="3">
        <v>367.58957792290903</v>
      </c>
      <c r="G6" s="3">
        <v>2078.1166788018318</v>
      </c>
      <c r="H6" s="3">
        <v>1195.9117684717107</v>
      </c>
    </row>
    <row r="7" spans="1:12" x14ac:dyDescent="0.25">
      <c r="A7" s="12"/>
      <c r="B7" s="5" t="s">
        <v>13</v>
      </c>
      <c r="C7" s="3">
        <v>2342.6493323795571</v>
      </c>
      <c r="D7" s="3">
        <v>0</v>
      </c>
      <c r="E7" s="3">
        <v>8382.0218414492083</v>
      </c>
      <c r="F7" s="3">
        <v>1644.6038908217947</v>
      </c>
      <c r="G7" s="3">
        <v>52186.420539434373</v>
      </c>
      <c r="H7" s="3">
        <v>32401.955502437882</v>
      </c>
    </row>
    <row r="8" spans="1:12" x14ac:dyDescent="0.25">
      <c r="A8" s="12"/>
      <c r="B8" s="5" t="s">
        <v>14</v>
      </c>
      <c r="C8" s="3">
        <v>4444.244495276379</v>
      </c>
      <c r="D8" s="3">
        <v>298005.61148948438</v>
      </c>
      <c r="E8" s="3">
        <v>806136.39365558152</v>
      </c>
      <c r="F8" s="3">
        <v>24529.642594060795</v>
      </c>
      <c r="G8" s="3">
        <v>60063.204501994282</v>
      </c>
      <c r="H8" s="3">
        <v>2285.9630593592756</v>
      </c>
    </row>
    <row r="9" spans="1:12" x14ac:dyDescent="0.25">
      <c r="A9" s="12"/>
      <c r="B9" s="5" t="s">
        <v>15</v>
      </c>
      <c r="C9" s="3">
        <v>3904.6322831833754</v>
      </c>
      <c r="D9" s="3">
        <v>0</v>
      </c>
      <c r="E9" s="3">
        <v>20856.298319628972</v>
      </c>
      <c r="F9" s="3">
        <v>99173.759333862981</v>
      </c>
      <c r="G9" s="3">
        <v>846146.13202739961</v>
      </c>
      <c r="H9" s="3">
        <v>90782.712785193609</v>
      </c>
    </row>
    <row r="10" spans="1:12" x14ac:dyDescent="0.25">
      <c r="A10" s="13"/>
      <c r="B10" s="5" t="s">
        <v>16</v>
      </c>
      <c r="C10" s="3">
        <v>23945.653651074248</v>
      </c>
      <c r="D10" s="3">
        <v>0</v>
      </c>
      <c r="E10" s="3">
        <v>0</v>
      </c>
      <c r="F10" s="3">
        <v>0</v>
      </c>
      <c r="G10" s="3">
        <v>276828.4337123406</v>
      </c>
      <c r="H10" s="3">
        <v>122182.02016093815</v>
      </c>
    </row>
    <row r="11" spans="1:12" x14ac:dyDescent="0.25">
      <c r="A11" s="11">
        <f>+A6+1</f>
        <v>2009</v>
      </c>
      <c r="B11" s="5" t="s">
        <v>12</v>
      </c>
      <c r="C11" s="3">
        <v>29.670616885047121</v>
      </c>
      <c r="D11" s="3">
        <v>0</v>
      </c>
      <c r="E11" s="3">
        <v>7636.0402764753735</v>
      </c>
      <c r="F11" s="3">
        <v>26.748634619266561</v>
      </c>
      <c r="G11" s="3">
        <v>1803.3109335033512</v>
      </c>
      <c r="H11" s="3">
        <v>659.37605322405966</v>
      </c>
      <c r="I11" s="6"/>
      <c r="L11" s="1"/>
    </row>
    <row r="12" spans="1:12" x14ac:dyDescent="0.25">
      <c r="A12" s="12"/>
      <c r="B12" s="5" t="s">
        <v>13</v>
      </c>
      <c r="C12" s="3">
        <v>2813.2168405159364</v>
      </c>
      <c r="D12" s="3">
        <v>772.50590274253625</v>
      </c>
      <c r="E12" s="3">
        <v>13364.966899350449</v>
      </c>
      <c r="F12" s="3">
        <v>390.41230716820803</v>
      </c>
      <c r="G12" s="3">
        <v>62648.468813893713</v>
      </c>
      <c r="H12" s="3">
        <v>32693.309822694551</v>
      </c>
    </row>
    <row r="13" spans="1:12" x14ac:dyDescent="0.25">
      <c r="A13" s="12"/>
      <c r="B13" s="5" t="s">
        <v>14</v>
      </c>
      <c r="C13" s="3">
        <v>5157.2536269036182</v>
      </c>
      <c r="D13" s="3">
        <v>334726.57261932624</v>
      </c>
      <c r="E13" s="3">
        <v>1232736.867831825</v>
      </c>
      <c r="F13" s="3">
        <v>23308.62620165995</v>
      </c>
      <c r="G13" s="3">
        <v>68169.517527336546</v>
      </c>
      <c r="H13" s="3">
        <v>839.31270611965931</v>
      </c>
    </row>
    <row r="14" spans="1:12" x14ac:dyDescent="0.25">
      <c r="A14" s="12"/>
      <c r="B14" s="5" t="s">
        <v>15</v>
      </c>
      <c r="C14" s="3">
        <v>2862.8429936057087</v>
      </c>
      <c r="D14" s="3">
        <v>0</v>
      </c>
      <c r="E14" s="3">
        <v>13016.317082331476</v>
      </c>
      <c r="F14" s="3">
        <v>20577.391193507341</v>
      </c>
      <c r="G14" s="3">
        <v>908000.67435943347</v>
      </c>
      <c r="H14" s="3">
        <v>80076.733924832326</v>
      </c>
    </row>
    <row r="15" spans="1:12" x14ac:dyDescent="0.25">
      <c r="A15" s="13"/>
      <c r="B15" s="5" t="s">
        <v>16</v>
      </c>
      <c r="C15" s="3">
        <v>23870.019991890753</v>
      </c>
      <c r="D15" s="3">
        <v>0</v>
      </c>
      <c r="E15" s="3">
        <v>0</v>
      </c>
      <c r="F15" s="3">
        <v>0</v>
      </c>
      <c r="G15" s="3">
        <v>325064.37233420985</v>
      </c>
      <c r="H15" s="3">
        <v>116941.91663679424</v>
      </c>
    </row>
    <row r="16" spans="1:12" x14ac:dyDescent="0.25">
      <c r="A16" s="11">
        <f>+A11+1</f>
        <v>2010</v>
      </c>
      <c r="B16" s="5" t="s">
        <v>12</v>
      </c>
      <c r="C16" s="3">
        <v>39.763038613604046</v>
      </c>
      <c r="D16" s="3">
        <v>0</v>
      </c>
      <c r="E16" s="3">
        <v>3487.6299584576982</v>
      </c>
      <c r="F16" s="3">
        <v>479.29494956247584</v>
      </c>
      <c r="G16" s="3">
        <v>1169.7558440750684</v>
      </c>
      <c r="H16" s="3">
        <v>369.06553972530003</v>
      </c>
    </row>
    <row r="17" spans="1:8" x14ac:dyDescent="0.25">
      <c r="A17" s="12"/>
      <c r="B17" s="5" t="s">
        <v>13</v>
      </c>
      <c r="C17" s="3">
        <v>5524.7867105077612</v>
      </c>
      <c r="D17" s="3">
        <v>812.76258857058781</v>
      </c>
      <c r="E17" s="3">
        <v>6118.2914632825623</v>
      </c>
      <c r="F17" s="3">
        <v>2228.5390856437439</v>
      </c>
      <c r="G17" s="3">
        <v>43713.774514764933</v>
      </c>
      <c r="H17" s="3">
        <v>32751.92798518213</v>
      </c>
    </row>
    <row r="18" spans="1:8" x14ac:dyDescent="0.25">
      <c r="A18" s="12"/>
      <c r="B18" s="5" t="s">
        <v>14</v>
      </c>
      <c r="C18" s="3">
        <v>4895.9304378837805</v>
      </c>
      <c r="D18" s="3">
        <v>334691.21302328951</v>
      </c>
      <c r="E18" s="3">
        <v>1098789.8546242812</v>
      </c>
      <c r="F18" s="3">
        <v>654.38647605724464</v>
      </c>
      <c r="G18" s="3">
        <v>50901.382704009651</v>
      </c>
      <c r="H18" s="3">
        <v>930.34845998028015</v>
      </c>
    </row>
    <row r="19" spans="1:8" x14ac:dyDescent="0.25">
      <c r="A19" s="12"/>
      <c r="B19" s="5" t="s">
        <v>15</v>
      </c>
      <c r="C19" s="3">
        <v>28331.207100232878</v>
      </c>
      <c r="D19" s="3">
        <v>0</v>
      </c>
      <c r="E19" s="3">
        <v>23435.771565896288</v>
      </c>
      <c r="F19" s="3">
        <v>67791.198362305455</v>
      </c>
      <c r="G19" s="3">
        <v>639709.08353080787</v>
      </c>
      <c r="H19" s="3">
        <v>92245.764450736751</v>
      </c>
    </row>
    <row r="20" spans="1:8" x14ac:dyDescent="0.25">
      <c r="A20" s="13"/>
      <c r="B20" s="5" t="s">
        <v>16</v>
      </c>
      <c r="C20" s="3">
        <v>-1796.6861801824166</v>
      </c>
      <c r="D20" s="3">
        <v>0</v>
      </c>
      <c r="E20" s="3">
        <v>0</v>
      </c>
      <c r="F20" s="3">
        <v>0</v>
      </c>
      <c r="G20" s="3">
        <v>235102.21648140065</v>
      </c>
      <c r="H20" s="3">
        <v>130594.04871845806</v>
      </c>
    </row>
    <row r="21" spans="1:8" x14ac:dyDescent="0.25">
      <c r="A21" s="11">
        <f>+A16+1</f>
        <v>2011</v>
      </c>
      <c r="B21" s="5" t="s">
        <v>12</v>
      </c>
      <c r="C21" s="3">
        <v>18.138493926302043</v>
      </c>
      <c r="D21" s="3">
        <v>0</v>
      </c>
      <c r="E21" s="3">
        <v>7641.6366707406896</v>
      </c>
      <c r="F21" s="3">
        <v>310.56159360596206</v>
      </c>
      <c r="G21" s="3">
        <v>1249.0488727049562</v>
      </c>
      <c r="H21" s="3">
        <v>418.00799705472724</v>
      </c>
    </row>
    <row r="22" spans="1:8" x14ac:dyDescent="0.25">
      <c r="A22" s="12"/>
      <c r="B22" s="5" t="s">
        <v>13</v>
      </c>
      <c r="C22" s="3">
        <v>6618.9161060990427</v>
      </c>
      <c r="D22" s="3">
        <v>633.66448630029345</v>
      </c>
      <c r="E22" s="3">
        <v>7128.4099417829311</v>
      </c>
      <c r="F22" s="3">
        <v>4347.663651578333</v>
      </c>
      <c r="G22" s="3">
        <v>55109.23697677561</v>
      </c>
      <c r="H22" s="3">
        <v>18113.423224261311</v>
      </c>
    </row>
    <row r="23" spans="1:8" x14ac:dyDescent="0.25">
      <c r="A23" s="12"/>
      <c r="B23" s="5" t="s">
        <v>14</v>
      </c>
      <c r="C23" s="3">
        <v>4502.1605409335243</v>
      </c>
      <c r="D23" s="3">
        <v>466184.24010340893</v>
      </c>
      <c r="E23" s="3">
        <v>1267847.0927956281</v>
      </c>
      <c r="F23" s="3">
        <v>4.7738303336995207</v>
      </c>
      <c r="G23" s="3">
        <v>52789.490835078155</v>
      </c>
      <c r="H23" s="3">
        <v>5302.0780838661249</v>
      </c>
    </row>
    <row r="24" spans="1:8" x14ac:dyDescent="0.25">
      <c r="A24" s="12"/>
      <c r="B24" s="5" t="s">
        <v>15</v>
      </c>
      <c r="C24" s="3">
        <v>24308.414821729944</v>
      </c>
      <c r="D24" s="3">
        <v>0</v>
      </c>
      <c r="E24" s="3">
        <v>7218.8419816865171</v>
      </c>
      <c r="F24" s="3">
        <v>49674.952556142438</v>
      </c>
      <c r="G24" s="3">
        <v>713018.29052547493</v>
      </c>
      <c r="H24" s="3">
        <v>101365.59840814474</v>
      </c>
    </row>
    <row r="25" spans="1:8" x14ac:dyDescent="0.25">
      <c r="A25" s="13"/>
      <c r="B25" s="5" t="s">
        <v>16</v>
      </c>
      <c r="C25" s="3">
        <v>83.253045734388721</v>
      </c>
      <c r="D25" s="3">
        <v>0</v>
      </c>
      <c r="E25" s="3">
        <v>8757.1881740037843</v>
      </c>
      <c r="F25" s="3">
        <v>0</v>
      </c>
      <c r="G25" s="3">
        <v>260227.01661202405</v>
      </c>
      <c r="H25" s="3">
        <v>105479.23914290832</v>
      </c>
    </row>
    <row r="26" spans="1:8" x14ac:dyDescent="0.25">
      <c r="A26" s="11">
        <f>+A21+1</f>
        <v>2012</v>
      </c>
      <c r="B26" s="5" t="s">
        <v>12</v>
      </c>
      <c r="C26" s="3">
        <v>5.3785612490698806</v>
      </c>
      <c r="D26" s="3">
        <v>0</v>
      </c>
      <c r="E26" s="3">
        <v>11441.855469374521</v>
      </c>
      <c r="F26" s="3">
        <v>404.22107402185765</v>
      </c>
      <c r="G26" s="3">
        <v>2916.8914583646119</v>
      </c>
      <c r="H26" s="3">
        <v>405.09937315314727</v>
      </c>
    </row>
    <row r="27" spans="1:8" x14ac:dyDescent="0.25">
      <c r="A27" s="12"/>
      <c r="B27" s="5" t="s">
        <v>13</v>
      </c>
      <c r="C27" s="3">
        <v>2125.7711135948821</v>
      </c>
      <c r="D27" s="3">
        <v>107.89601847671057</v>
      </c>
      <c r="E27" s="3">
        <v>1184.595025942361</v>
      </c>
      <c r="F27" s="3">
        <v>2787.8101337552835</v>
      </c>
      <c r="G27" s="3">
        <v>46793.473151612277</v>
      </c>
      <c r="H27" s="3">
        <v>49912.757158891895</v>
      </c>
    </row>
    <row r="28" spans="1:8" x14ac:dyDescent="0.25">
      <c r="A28" s="12"/>
      <c r="B28" s="5" t="s">
        <v>14</v>
      </c>
      <c r="C28" s="3">
        <v>4717.4539273156142</v>
      </c>
      <c r="D28" s="3">
        <v>376563.86404696252</v>
      </c>
      <c r="E28" s="3">
        <v>1050778.1843143939</v>
      </c>
      <c r="F28" s="3">
        <v>8.1223238388959992E-2</v>
      </c>
      <c r="G28" s="3">
        <v>51064.409729284693</v>
      </c>
      <c r="H28" s="3">
        <v>5115.759607524853</v>
      </c>
    </row>
    <row r="29" spans="1:8" x14ac:dyDescent="0.25">
      <c r="A29" s="12"/>
      <c r="B29" s="5" t="s">
        <v>15</v>
      </c>
      <c r="C29" s="3">
        <v>25830.425745031906</v>
      </c>
      <c r="D29" s="3">
        <v>0</v>
      </c>
      <c r="E29" s="3">
        <v>5998.8439037915259</v>
      </c>
      <c r="F29" s="3">
        <v>32776.17462256569</v>
      </c>
      <c r="G29" s="3">
        <v>768912.27965256094</v>
      </c>
      <c r="H29" s="3">
        <v>109124.86016264054</v>
      </c>
    </row>
    <row r="30" spans="1:8" x14ac:dyDescent="0.25">
      <c r="A30" s="13"/>
      <c r="B30" s="5" t="s">
        <v>16</v>
      </c>
      <c r="C30" s="3">
        <v>6611.7901655343012</v>
      </c>
      <c r="D30" s="3">
        <v>0</v>
      </c>
      <c r="E30" s="3">
        <v>8004.8208791468323</v>
      </c>
      <c r="F30" s="3">
        <v>0</v>
      </c>
      <c r="G30" s="3">
        <v>263363.77169506374</v>
      </c>
      <c r="H30" s="3">
        <v>102148.34869214721</v>
      </c>
    </row>
    <row r="31" spans="1:8" x14ac:dyDescent="0.25">
      <c r="A31" s="11">
        <f>+A26+1</f>
        <v>2013</v>
      </c>
      <c r="B31" s="5" t="s">
        <v>12</v>
      </c>
      <c r="C31" s="3">
        <v>7.1433563054295606</v>
      </c>
      <c r="D31" s="3">
        <v>0</v>
      </c>
      <c r="E31" s="3">
        <v>3569.1993298371008</v>
      </c>
      <c r="F31" s="3">
        <v>222.00581549021985</v>
      </c>
      <c r="G31" s="3">
        <v>3529.7996107712593</v>
      </c>
      <c r="H31" s="3">
        <v>340.67859297120009</v>
      </c>
    </row>
    <row r="32" spans="1:8" x14ac:dyDescent="0.25">
      <c r="A32" s="12"/>
      <c r="B32" s="5" t="s">
        <v>13</v>
      </c>
      <c r="C32" s="3">
        <v>1569.0682546402895</v>
      </c>
      <c r="D32" s="3">
        <v>0</v>
      </c>
      <c r="E32" s="3">
        <v>381.06415169546722</v>
      </c>
      <c r="F32" s="3">
        <v>0</v>
      </c>
      <c r="G32" s="3">
        <v>32437.410849458109</v>
      </c>
      <c r="H32" s="3">
        <v>17717.65864749144</v>
      </c>
    </row>
    <row r="33" spans="1:8" x14ac:dyDescent="0.25">
      <c r="A33" s="12"/>
      <c r="B33" s="5" t="s">
        <v>14</v>
      </c>
      <c r="C33" s="3">
        <v>4272.5165842247225</v>
      </c>
      <c r="D33" s="3">
        <v>171699.78598405432</v>
      </c>
      <c r="E33" s="3">
        <v>508239.38270902907</v>
      </c>
      <c r="F33" s="3">
        <v>750.34813655060498</v>
      </c>
      <c r="G33" s="3">
        <v>46156.910894834546</v>
      </c>
      <c r="H33" s="3">
        <v>5067.4862607652803</v>
      </c>
    </row>
    <row r="34" spans="1:8" x14ac:dyDescent="0.25">
      <c r="A34" s="12"/>
      <c r="B34" s="5" t="s">
        <v>15</v>
      </c>
      <c r="C34" s="3">
        <v>1786.0596757394353</v>
      </c>
      <c r="D34" s="3">
        <v>0</v>
      </c>
      <c r="E34" s="3">
        <v>1461.6000892970208</v>
      </c>
      <c r="F34" s="3">
        <v>85.398435119910232</v>
      </c>
      <c r="G34" s="3">
        <v>668002.15464937512</v>
      </c>
      <c r="H34" s="3">
        <v>100948.88882015788</v>
      </c>
    </row>
    <row r="35" spans="1:8" x14ac:dyDescent="0.25">
      <c r="A35" s="13"/>
      <c r="B35" s="5" t="s">
        <v>16</v>
      </c>
      <c r="C35" s="3">
        <v>21176.144514437696</v>
      </c>
      <c r="D35" s="3">
        <v>0</v>
      </c>
      <c r="E35" s="3">
        <v>1130.7543976794718</v>
      </c>
      <c r="F35" s="3">
        <v>0.15703699385088002</v>
      </c>
      <c r="G35" s="3">
        <v>222395.28303304772</v>
      </c>
      <c r="H35" s="3">
        <v>92872.218734388734</v>
      </c>
    </row>
    <row r="36" spans="1:8" x14ac:dyDescent="0.25">
      <c r="A36" s="11">
        <f>+A31+1</f>
        <v>2014</v>
      </c>
      <c r="B36" s="5" t="s">
        <v>12</v>
      </c>
      <c r="C36" s="3">
        <v>7.5642367053837614</v>
      </c>
      <c r="D36" s="3">
        <v>0</v>
      </c>
      <c r="E36" s="3">
        <v>4253.7884538872931</v>
      </c>
      <c r="F36" s="3">
        <v>193.88310717475812</v>
      </c>
      <c r="G36" s="3">
        <v>3380.1778676563481</v>
      </c>
      <c r="H36" s="3">
        <v>318.92123697984005</v>
      </c>
    </row>
    <row r="37" spans="1:8" x14ac:dyDescent="0.25">
      <c r="A37" s="12"/>
      <c r="B37" s="5" t="s">
        <v>13</v>
      </c>
      <c r="C37" s="3">
        <v>1192.0581054785569</v>
      </c>
      <c r="D37" s="3">
        <v>0</v>
      </c>
      <c r="E37" s="3">
        <v>726.95698560228743</v>
      </c>
      <c r="F37" s="3">
        <v>0</v>
      </c>
      <c r="G37" s="3">
        <v>29851.454495891328</v>
      </c>
      <c r="H37" s="3">
        <v>70159.699500865914</v>
      </c>
    </row>
    <row r="38" spans="1:8" x14ac:dyDescent="0.25">
      <c r="A38" s="12"/>
      <c r="B38" s="5" t="s">
        <v>14</v>
      </c>
      <c r="C38" s="3">
        <v>3468.9804325025075</v>
      </c>
      <c r="D38" s="3">
        <v>176325.68076670892</v>
      </c>
      <c r="E38" s="3">
        <v>537317.8671930756</v>
      </c>
      <c r="F38" s="3">
        <v>1709.906374355458</v>
      </c>
      <c r="G38" s="3">
        <v>39542.726604176445</v>
      </c>
      <c r="H38" s="3">
        <v>5601.2930968895998</v>
      </c>
    </row>
    <row r="39" spans="1:8" x14ac:dyDescent="0.25">
      <c r="A39" s="12"/>
      <c r="B39" s="5" t="s">
        <v>15</v>
      </c>
      <c r="C39" s="3">
        <v>1663.3802957114058</v>
      </c>
      <c r="D39" s="3">
        <v>9.757236246912002E-3</v>
      </c>
      <c r="E39" s="3">
        <v>1043.2221441860988</v>
      </c>
      <c r="F39" s="3">
        <v>560.5713904510369</v>
      </c>
      <c r="G39" s="3">
        <v>655126.46368104091</v>
      </c>
      <c r="H39" s="3">
        <v>96065.573908455422</v>
      </c>
    </row>
    <row r="40" spans="1:8" x14ac:dyDescent="0.25">
      <c r="A40" s="13"/>
      <c r="B40" s="5" t="s">
        <v>16</v>
      </c>
      <c r="C40" s="3">
        <v>20880.747428762254</v>
      </c>
      <c r="D40" s="3">
        <v>0</v>
      </c>
      <c r="E40" s="3">
        <v>1174.3773991435694</v>
      </c>
      <c r="F40" s="3">
        <v>0</v>
      </c>
      <c r="G40" s="3">
        <v>212446.28545655898</v>
      </c>
      <c r="H40" s="3">
        <v>101057.26456102464</v>
      </c>
    </row>
    <row r="41" spans="1:8" x14ac:dyDescent="0.25">
      <c r="A41" s="11">
        <f>+A36+1</f>
        <v>2015</v>
      </c>
      <c r="B41" s="5" t="s">
        <v>12</v>
      </c>
      <c r="C41" s="3">
        <v>5.5614265262913598</v>
      </c>
      <c r="D41" s="3">
        <v>0</v>
      </c>
      <c r="E41" s="3">
        <v>4375.1406371349885</v>
      </c>
      <c r="F41" s="3">
        <v>0</v>
      </c>
      <c r="G41" s="3">
        <v>2389.3519628603576</v>
      </c>
      <c r="H41" s="3">
        <v>216.58941489240004</v>
      </c>
    </row>
    <row r="42" spans="1:8" x14ac:dyDescent="0.25">
      <c r="A42" s="12"/>
      <c r="B42" s="5" t="s">
        <v>13</v>
      </c>
      <c r="C42" s="3">
        <v>1546.0475480745188</v>
      </c>
      <c r="D42" s="3">
        <v>0</v>
      </c>
      <c r="E42" s="3">
        <v>4961.9585888764477</v>
      </c>
      <c r="F42" s="3">
        <v>1474.7058630114711</v>
      </c>
      <c r="G42" s="3">
        <v>35881.074081673389</v>
      </c>
      <c r="H42" s="3">
        <v>60773.703149016008</v>
      </c>
    </row>
    <row r="43" spans="1:8" x14ac:dyDescent="0.25">
      <c r="A43" s="12"/>
      <c r="B43" s="5" t="s">
        <v>14</v>
      </c>
      <c r="C43" s="3">
        <v>3965.5931808374316</v>
      </c>
      <c r="D43" s="3">
        <v>173956.97990239388</v>
      </c>
      <c r="E43" s="3">
        <v>567522.41733284388</v>
      </c>
      <c r="F43" s="3">
        <v>1573.9308129789463</v>
      </c>
      <c r="G43" s="3">
        <v>47330.502829400917</v>
      </c>
      <c r="H43" s="3">
        <v>5914.3921413192002</v>
      </c>
    </row>
    <row r="44" spans="1:8" x14ac:dyDescent="0.25">
      <c r="A44" s="12"/>
      <c r="B44" s="5" t="s">
        <v>15</v>
      </c>
      <c r="C44" s="3">
        <v>20084.044052636535</v>
      </c>
      <c r="D44" s="3">
        <v>0</v>
      </c>
      <c r="E44" s="3">
        <v>161.66437872903109</v>
      </c>
      <c r="F44" s="3">
        <v>0</v>
      </c>
      <c r="G44" s="3">
        <v>267927.78332392115</v>
      </c>
      <c r="H44" s="3">
        <v>94754.652340946399</v>
      </c>
    </row>
    <row r="45" spans="1:8" x14ac:dyDescent="0.25">
      <c r="A45" s="13"/>
      <c r="B45" s="5" t="s">
        <v>16</v>
      </c>
      <c r="C45" s="3">
        <v>1761.1551665559377</v>
      </c>
      <c r="D45" s="3">
        <v>0</v>
      </c>
      <c r="E45" s="3">
        <v>550.06756812831054</v>
      </c>
      <c r="F45" s="3">
        <v>418.64831225444163</v>
      </c>
      <c r="G45" s="3">
        <v>832464.57209277945</v>
      </c>
      <c r="H45" s="3">
        <v>94941.219460705208</v>
      </c>
    </row>
    <row r="46" spans="1:8" x14ac:dyDescent="0.25">
      <c r="A46" s="11">
        <f>+A41+1</f>
        <v>2016</v>
      </c>
      <c r="B46" s="5" t="s">
        <v>12</v>
      </c>
      <c r="C46" s="3">
        <v>2.3511249928476006</v>
      </c>
      <c r="D46" s="3">
        <v>0</v>
      </c>
      <c r="E46" s="3">
        <v>3031.0703571329182</v>
      </c>
      <c r="F46" s="3">
        <v>0</v>
      </c>
      <c r="G46" s="3">
        <v>6893.7595690166072</v>
      </c>
      <c r="H46" s="3">
        <v>222.90062652</v>
      </c>
    </row>
    <row r="47" spans="1:8" x14ac:dyDescent="0.25">
      <c r="A47" s="12"/>
      <c r="B47" s="5" t="s">
        <v>13</v>
      </c>
      <c r="C47" s="3">
        <v>1938.4212831463035</v>
      </c>
      <c r="D47" s="3">
        <v>0</v>
      </c>
      <c r="E47" s="3">
        <v>847.67797309557932</v>
      </c>
      <c r="F47" s="3">
        <v>186.68891126039472</v>
      </c>
      <c r="G47" s="3">
        <v>35092.444140035172</v>
      </c>
      <c r="H47" s="3">
        <v>68664.109344435012</v>
      </c>
    </row>
    <row r="48" spans="1:8" x14ac:dyDescent="0.25">
      <c r="A48" s="12"/>
      <c r="B48" s="5" t="s">
        <v>14</v>
      </c>
      <c r="C48" s="3">
        <v>3499.9717430563755</v>
      </c>
      <c r="D48" s="3">
        <v>187282.21887051314</v>
      </c>
      <c r="E48" s="3">
        <v>602188.90277116874</v>
      </c>
      <c r="F48" s="3">
        <v>1098.8456112240624</v>
      </c>
      <c r="G48" s="3">
        <v>50047.305315107864</v>
      </c>
      <c r="H48" s="3">
        <v>3718.582567425</v>
      </c>
    </row>
    <row r="49" spans="1:8" x14ac:dyDescent="0.25">
      <c r="A49" s="12"/>
      <c r="B49" s="5" t="s">
        <v>15</v>
      </c>
      <c r="C49" s="3">
        <v>2781.1283382987385</v>
      </c>
      <c r="D49" s="3">
        <v>0</v>
      </c>
      <c r="E49" s="3">
        <v>2762.1486249536288</v>
      </c>
      <c r="F49" s="3">
        <v>37.149542218170723</v>
      </c>
      <c r="G49" s="3">
        <v>776778.25287846569</v>
      </c>
      <c r="H49" s="3">
        <v>94516.295470245008</v>
      </c>
    </row>
    <row r="50" spans="1:8" x14ac:dyDescent="0.25">
      <c r="A50" s="13"/>
      <c r="B50" s="5" t="s">
        <v>16</v>
      </c>
      <c r="C50" s="3">
        <v>17596.481244617575</v>
      </c>
      <c r="D50" s="3">
        <v>0</v>
      </c>
      <c r="E50" s="3">
        <v>56.693089155923026</v>
      </c>
      <c r="F50" s="3">
        <v>0</v>
      </c>
      <c r="G50" s="3">
        <v>253388.83443684271</v>
      </c>
      <c r="H50" s="3">
        <v>82912.603239674994</v>
      </c>
    </row>
    <row r="51" spans="1:8" x14ac:dyDescent="0.25">
      <c r="A51" s="11">
        <f>+A46+1</f>
        <v>2017</v>
      </c>
      <c r="B51" s="5" t="s">
        <v>12</v>
      </c>
      <c r="C51" s="3">
        <v>2.3075856411282003</v>
      </c>
      <c r="D51" s="3">
        <v>0</v>
      </c>
      <c r="E51" s="3">
        <v>4065.497720309269</v>
      </c>
      <c r="F51" s="3">
        <v>0.15703699385087999</v>
      </c>
      <c r="G51" s="3">
        <v>4224.7426067214083</v>
      </c>
      <c r="H51" s="3">
        <v>284.41262633849999</v>
      </c>
    </row>
    <row r="52" spans="1:8" x14ac:dyDescent="0.25">
      <c r="A52" s="12"/>
      <c r="B52" s="5" t="s">
        <v>13</v>
      </c>
      <c r="C52" s="3">
        <v>1132.1392496423186</v>
      </c>
      <c r="D52" s="3">
        <v>0</v>
      </c>
      <c r="E52" s="3">
        <v>862.53364820476418</v>
      </c>
      <c r="F52" s="3">
        <v>908.44083074534819</v>
      </c>
      <c r="G52" s="3">
        <v>42072.319737272745</v>
      </c>
      <c r="H52" s="3">
        <v>71801.007007652996</v>
      </c>
    </row>
    <row r="53" spans="1:8" x14ac:dyDescent="0.25">
      <c r="A53" s="12"/>
      <c r="B53" s="5" t="s">
        <v>14</v>
      </c>
      <c r="C53" s="3">
        <v>3009.1497285001324</v>
      </c>
      <c r="D53" s="3">
        <v>174126.52703639152</v>
      </c>
      <c r="E53" s="3">
        <v>592435.10244499007</v>
      </c>
      <c r="F53" s="3">
        <v>2492.4162932036265</v>
      </c>
      <c r="G53" s="3">
        <v>91570.66717110679</v>
      </c>
      <c r="H53" s="3">
        <v>3514.5427631489997</v>
      </c>
    </row>
    <row r="54" spans="1:8" x14ac:dyDescent="0.25">
      <c r="A54" s="12"/>
      <c r="B54" s="5" t="s">
        <v>15</v>
      </c>
      <c r="C54" s="3">
        <v>1774.0573277821204</v>
      </c>
      <c r="D54" s="3">
        <v>0</v>
      </c>
      <c r="E54" s="3">
        <v>444.18105923404983</v>
      </c>
      <c r="F54" s="3">
        <v>49.419201007287363</v>
      </c>
      <c r="G54" s="3">
        <v>909780.71563789621</v>
      </c>
      <c r="H54" s="3">
        <v>99213.926174154039</v>
      </c>
    </row>
    <row r="55" spans="1:8" x14ac:dyDescent="0.25">
      <c r="A55" s="13"/>
      <c r="B55" s="5" t="s">
        <v>16</v>
      </c>
      <c r="C55" s="3">
        <v>15965.317166555076</v>
      </c>
      <c r="D55" s="3">
        <v>0</v>
      </c>
      <c r="E55" s="3">
        <v>101.59289259734602</v>
      </c>
      <c r="F55" s="3">
        <v>0</v>
      </c>
      <c r="G55" s="3">
        <v>305199.23661364947</v>
      </c>
      <c r="H55" s="3">
        <v>92607.065873090993</v>
      </c>
    </row>
  </sheetData>
  <mergeCells count="12">
    <mergeCell ref="B1:H1"/>
    <mergeCell ref="B2:H2"/>
    <mergeCell ref="A51:A55"/>
    <mergeCell ref="A21:A25"/>
    <mergeCell ref="A6:A10"/>
    <mergeCell ref="A11:A15"/>
    <mergeCell ref="A16:A20"/>
    <mergeCell ref="A26:A30"/>
    <mergeCell ref="A31:A35"/>
    <mergeCell ref="A36:A40"/>
    <mergeCell ref="A41:A45"/>
    <mergeCell ref="A46:A5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2019-08-19T09:46:10Z</dcterms:created>
  <dcterms:modified xsi:type="dcterms:W3CDTF">2020-01-27T16:37:45Z</dcterms:modified>
</cp:coreProperties>
</file>