
<file path=[Content_Types].xml><?xml version="1.0" encoding="utf-8"?>
<Types xmlns="http://schemas.openxmlformats.org/package/2006/content-types"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threadedComments/threadedComment1.xml" ContentType="application/vnd.ms-excel.threadedcomments+xml"/>
  <Override PartName="/xl/persons/person.xml" ContentType="application/vnd.ms-excel.person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9029"/>
  <workbookPr/>
  <mc:AlternateContent xmlns:mc="http://schemas.openxmlformats.org/markup-compatibility/2006">
    <mc:Choice Requires="x15">
      <x15ac:absPath xmlns:x15ac="http://schemas.microsoft.com/office/spreadsheetml/2010/11/ac" url="F:\Data mentah\"/>
    </mc:Choice>
  </mc:AlternateContent>
  <xr:revisionPtr revIDLastSave="0" documentId="13_ncr:1_{7278F4B8-0212-49BB-A1CA-BCE2F553F2F0}" xr6:coauthVersionLast="47" xr6:coauthVersionMax="47" xr10:uidLastSave="{00000000-0000-0000-0000-000000000000}"/>
  <bookViews>
    <workbookView xWindow="-120" yWindow="-120" windowWidth="29040" windowHeight="15720" xr2:uid="{714FA7B0-715C-4A23-A67C-F4F6EC32F1B2}"/>
  </bookViews>
  <sheets>
    <sheet name="Master data" sheetId="1" r:id="rId1"/>
  </sheets>
  <definedNames>
    <definedName name="_xlnm._FilterDatabase" localSheetId="0" hidden="1">'Master data'!$A$1:$J$283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J284" i="1" l="1"/>
  <c r="J285" i="1"/>
  <c r="J278" i="1"/>
  <c r="J279" i="1"/>
  <c r="J280" i="1"/>
  <c r="J281" i="1"/>
  <c r="J282" i="1"/>
  <c r="J283" i="1"/>
  <c r="C190" i="1"/>
  <c r="C158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154" i="1"/>
  <c r="C155" i="1"/>
  <c r="C156" i="1"/>
  <c r="C157" i="1"/>
  <c r="C159" i="1"/>
  <c r="C160" i="1"/>
  <c r="C161" i="1"/>
  <c r="C162" i="1"/>
  <c r="C163" i="1"/>
  <c r="C164" i="1"/>
  <c r="C165" i="1"/>
  <c r="C166" i="1"/>
  <c r="C167" i="1"/>
  <c r="C168" i="1"/>
  <c r="C169" i="1"/>
  <c r="C170" i="1"/>
  <c r="C171" i="1"/>
  <c r="C172" i="1"/>
  <c r="C173" i="1"/>
  <c r="C174" i="1"/>
  <c r="C175" i="1"/>
  <c r="C176" i="1"/>
  <c r="C177" i="1"/>
  <c r="C178" i="1"/>
  <c r="C179" i="1"/>
  <c r="C180" i="1"/>
  <c r="C181" i="1"/>
  <c r="C182" i="1"/>
  <c r="C183" i="1"/>
  <c r="C184" i="1"/>
  <c r="C185" i="1"/>
  <c r="C186" i="1"/>
  <c r="C187" i="1"/>
  <c r="C188" i="1"/>
  <c r="C189" i="1"/>
  <c r="C191" i="1"/>
  <c r="C192" i="1"/>
  <c r="C193" i="1"/>
  <c r="C194" i="1"/>
  <c r="C195" i="1"/>
  <c r="C196" i="1"/>
  <c r="C197" i="1"/>
  <c r="C198" i="1"/>
  <c r="C199" i="1"/>
  <c r="C200" i="1"/>
  <c r="C201" i="1"/>
  <c r="C202" i="1"/>
  <c r="C203" i="1"/>
  <c r="C204" i="1"/>
  <c r="C205" i="1"/>
  <c r="C206" i="1"/>
  <c r="C207" i="1"/>
  <c r="C2" i="1"/>
  <c r="J2" i="1"/>
  <c r="J3" i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J32" i="1"/>
  <c r="J33" i="1"/>
  <c r="J34" i="1"/>
  <c r="J35" i="1"/>
  <c r="J36" i="1"/>
  <c r="J37" i="1"/>
  <c r="J38" i="1"/>
  <c r="J39" i="1"/>
  <c r="J40" i="1"/>
  <c r="J41" i="1"/>
  <c r="J42" i="1"/>
  <c r="J43" i="1"/>
  <c r="J44" i="1"/>
  <c r="J45" i="1"/>
  <c r="J46" i="1"/>
  <c r="J47" i="1"/>
  <c r="J48" i="1"/>
  <c r="J49" i="1"/>
  <c r="J50" i="1"/>
  <c r="J51" i="1"/>
  <c r="J52" i="1"/>
  <c r="J53" i="1"/>
  <c r="J54" i="1"/>
  <c r="J55" i="1"/>
  <c r="J56" i="1"/>
  <c r="J57" i="1"/>
  <c r="J58" i="1"/>
  <c r="J59" i="1"/>
  <c r="J60" i="1"/>
  <c r="J61" i="1"/>
  <c r="J62" i="1"/>
  <c r="J63" i="1"/>
  <c r="J64" i="1"/>
  <c r="J65" i="1"/>
  <c r="J66" i="1"/>
  <c r="J67" i="1"/>
  <c r="J68" i="1"/>
  <c r="J69" i="1"/>
  <c r="J70" i="1"/>
  <c r="J71" i="1"/>
  <c r="J72" i="1"/>
  <c r="J73" i="1"/>
  <c r="J74" i="1"/>
  <c r="J75" i="1"/>
  <c r="J76" i="1"/>
  <c r="J77" i="1"/>
  <c r="J78" i="1"/>
  <c r="J79" i="1"/>
  <c r="J80" i="1"/>
  <c r="J81" i="1"/>
  <c r="J82" i="1"/>
  <c r="J83" i="1"/>
  <c r="J84" i="1"/>
  <c r="J85" i="1"/>
  <c r="J86" i="1"/>
  <c r="J87" i="1"/>
  <c r="J88" i="1"/>
  <c r="J89" i="1"/>
  <c r="J90" i="1"/>
  <c r="J91" i="1"/>
  <c r="J92" i="1"/>
  <c r="J93" i="1"/>
  <c r="J94" i="1"/>
  <c r="J95" i="1"/>
  <c r="J96" i="1"/>
  <c r="J97" i="1"/>
  <c r="J98" i="1"/>
  <c r="J99" i="1"/>
  <c r="J100" i="1"/>
  <c r="J101" i="1"/>
  <c r="J102" i="1"/>
  <c r="J103" i="1"/>
  <c r="J104" i="1"/>
  <c r="J105" i="1"/>
  <c r="J106" i="1"/>
  <c r="J107" i="1"/>
  <c r="J108" i="1"/>
  <c r="J109" i="1"/>
  <c r="J110" i="1"/>
  <c r="J111" i="1"/>
  <c r="J112" i="1"/>
  <c r="J113" i="1"/>
  <c r="J114" i="1"/>
  <c r="J115" i="1"/>
  <c r="J116" i="1"/>
  <c r="J117" i="1"/>
  <c r="J118" i="1"/>
  <c r="J119" i="1"/>
  <c r="J120" i="1"/>
  <c r="J121" i="1"/>
  <c r="J122" i="1"/>
  <c r="J123" i="1"/>
  <c r="J124" i="1"/>
  <c r="J125" i="1"/>
  <c r="J126" i="1"/>
  <c r="J127" i="1"/>
  <c r="J128" i="1"/>
  <c r="J129" i="1"/>
  <c r="J130" i="1"/>
  <c r="J131" i="1"/>
  <c r="J132" i="1"/>
  <c r="J133" i="1"/>
  <c r="J134" i="1"/>
  <c r="J135" i="1"/>
  <c r="J136" i="1"/>
  <c r="J137" i="1"/>
  <c r="J138" i="1"/>
  <c r="J139" i="1"/>
  <c r="J140" i="1"/>
  <c r="J141" i="1"/>
  <c r="J142" i="1"/>
  <c r="J143" i="1"/>
  <c r="J144" i="1"/>
  <c r="J145" i="1"/>
  <c r="J146" i="1"/>
  <c r="J147" i="1"/>
  <c r="J148" i="1"/>
  <c r="J149" i="1"/>
  <c r="J150" i="1"/>
  <c r="J151" i="1"/>
  <c r="J152" i="1"/>
  <c r="J153" i="1"/>
  <c r="J154" i="1"/>
  <c r="J155" i="1"/>
  <c r="J156" i="1"/>
  <c r="J157" i="1"/>
  <c r="J158" i="1"/>
  <c r="J159" i="1"/>
  <c r="J160" i="1"/>
  <c r="J161" i="1"/>
  <c r="J162" i="1"/>
  <c r="J163" i="1"/>
  <c r="J164" i="1"/>
  <c r="J165" i="1"/>
  <c r="J166" i="1"/>
  <c r="J167" i="1"/>
  <c r="J168" i="1"/>
  <c r="J169" i="1"/>
  <c r="J170" i="1"/>
  <c r="J171" i="1"/>
  <c r="J172" i="1"/>
  <c r="J173" i="1"/>
  <c r="J174" i="1"/>
  <c r="J175" i="1"/>
  <c r="J176" i="1"/>
  <c r="J177" i="1"/>
  <c r="J178" i="1"/>
  <c r="J179" i="1"/>
  <c r="J180" i="1"/>
  <c r="J181" i="1"/>
  <c r="J182" i="1"/>
  <c r="J183" i="1"/>
  <c r="J184" i="1"/>
  <c r="J185" i="1"/>
  <c r="J186" i="1"/>
  <c r="J187" i="1"/>
  <c r="J188" i="1"/>
  <c r="J189" i="1"/>
  <c r="J190" i="1"/>
  <c r="J191" i="1"/>
  <c r="J192" i="1"/>
  <c r="J193" i="1"/>
  <c r="J194" i="1"/>
  <c r="J195" i="1"/>
  <c r="J196" i="1"/>
  <c r="J197" i="1"/>
  <c r="J198" i="1"/>
  <c r="J199" i="1"/>
  <c r="J200" i="1"/>
  <c r="J201" i="1"/>
  <c r="J202" i="1"/>
  <c r="J203" i="1"/>
  <c r="J204" i="1"/>
  <c r="J205" i="1"/>
  <c r="J206" i="1"/>
  <c r="J207" i="1"/>
  <c r="J208" i="1"/>
  <c r="J209" i="1"/>
  <c r="J210" i="1"/>
  <c r="J211" i="1"/>
  <c r="J212" i="1"/>
  <c r="J213" i="1"/>
  <c r="J214" i="1"/>
  <c r="J215" i="1"/>
  <c r="J216" i="1"/>
  <c r="J217" i="1"/>
  <c r="J218" i="1"/>
  <c r="J219" i="1"/>
  <c r="J220" i="1"/>
  <c r="J221" i="1"/>
  <c r="J222" i="1"/>
  <c r="J223" i="1"/>
  <c r="J224" i="1"/>
  <c r="J225" i="1"/>
  <c r="J226" i="1"/>
  <c r="J227" i="1"/>
  <c r="J228" i="1"/>
  <c r="J229" i="1"/>
  <c r="J230" i="1"/>
  <c r="J231" i="1"/>
  <c r="J232" i="1"/>
  <c r="J233" i="1"/>
  <c r="J234" i="1"/>
  <c r="J235" i="1"/>
  <c r="J236" i="1"/>
  <c r="J237" i="1"/>
  <c r="J238" i="1"/>
  <c r="J239" i="1"/>
  <c r="J240" i="1"/>
  <c r="J241" i="1"/>
  <c r="J242" i="1"/>
  <c r="J243" i="1"/>
  <c r="J244" i="1"/>
  <c r="J245" i="1"/>
  <c r="J246" i="1"/>
  <c r="J247" i="1"/>
  <c r="J248" i="1"/>
  <c r="J249" i="1"/>
  <c r="J250" i="1"/>
  <c r="J251" i="1"/>
  <c r="J252" i="1"/>
  <c r="J253" i="1"/>
  <c r="J254" i="1"/>
  <c r="J255" i="1"/>
  <c r="J256" i="1"/>
  <c r="J257" i="1"/>
  <c r="J258" i="1"/>
  <c r="J259" i="1"/>
  <c r="J260" i="1"/>
  <c r="J261" i="1"/>
  <c r="J262" i="1"/>
  <c r="J263" i="1"/>
  <c r="J264" i="1"/>
  <c r="J265" i="1"/>
  <c r="J266" i="1"/>
  <c r="J267" i="1"/>
  <c r="J268" i="1"/>
  <c r="J269" i="1"/>
  <c r="J270" i="1"/>
  <c r="J271" i="1"/>
  <c r="J272" i="1"/>
  <c r="J273" i="1"/>
  <c r="J274" i="1"/>
  <c r="J275" i="1"/>
  <c r="J276" i="1"/>
  <c r="J277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USER</author>
    <author>tc={5DBC407D-52F6-435D-8872-5E0FE681CB00}</author>
    <author>tc={80788F43-9B5E-41AC-B0E9-E22C09160F02}</author>
    <author>tc={CA042F42-A55C-40B1-A36D-B8E324CD353F}</author>
    <author>SIS</author>
    <author>LENOVO</author>
    <author>tc={F701150E-8A0A-4AFB-96D9-3BEEFDCC794C}</author>
    <author>tc={1CDC7AD3-2C24-4D25-ABA3-2B579ED9E60C}</author>
    <author>tc={DAE7F723-BAF1-49BE-B519-2593513A7583}</author>
    <author>tc={33686348-8CF7-4DE5-A340-499CC133255A}</author>
    <author>tc={4C415512-FBD9-49AC-84A7-C2798062120A}</author>
    <author>Windows User</author>
    <author>tc={AC216CBB-2567-4565-95B0-AE394DA5145D}</author>
    <author>tc={CCF90326-7538-4A23-B3C3-D9CEFC5AF13B}</author>
    <author>tc={A7F0F037-B571-4768-AA47-84116460A174}</author>
    <author>tc={BE3E8FC7-1803-47DF-9A77-8D9A86F560AF}</author>
    <author>tc={420B0D76-39A5-4DEF-A174-C64C7FD805E6}</author>
  </authors>
  <commentList>
    <comment ref="E7" authorId="0" shapeId="0" xr:uid="{B402EE09-ED6D-48E5-81BE-052E7DF133DE}">
      <text>
        <r>
          <rPr>
            <b/>
            <sz val="9"/>
            <rFont val="Tahoma"/>
            <family val="2"/>
          </rPr>
          <t>USER:</t>
        </r>
        <r>
          <rPr>
            <sz val="9"/>
            <rFont val="Tahoma"/>
            <family val="2"/>
          </rPr>
          <t xml:space="preserve">
Data terupdate dari PIC per 23 Januari 2023, jabatan sebelumnya: Pengemudi Operasional</t>
        </r>
      </text>
    </comment>
    <comment ref="E9" authorId="0" shapeId="0" xr:uid="{70AB0780-2C59-4913-B67E-D1A18E8A900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Informasi dari Pak Faniagi tanggal 6 Maret 2023 menjadi pengemudi operasional. Sebelumnya pengemudi Biro Perkeu</t>
        </r>
      </text>
    </comment>
    <comment ref="E10" authorId="0" shapeId="0" xr:uid="{6D449D28-5E04-432A-88F4-4DDA901A62A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tanggal 1 Maret 2023 menjadi pengemudi demin mengikuti Pak Sapto.
Sebelumnya pengemudi Karo Protokol</t>
        </r>
      </text>
    </comment>
    <comment ref="E18" authorId="1" shapeId="0" xr:uid="{5DBC407D-52F6-435D-8872-5E0FE681CB00}">
      <text>
        <t>[Threaded comment]
Your version of Excel allows you to read this threaded comment; however, any edits to it will get removed if the file is opened in a newer version of Excel. Learn more: https://go.microsoft.com/fwlink/?linkid=870924
Comment:
    Update lokasi dari pak sutedjo 22 mei 2024</t>
      </text>
    </comment>
    <comment ref="E30" authorId="0" shapeId="0" xr:uid="{373A7A1B-6F2A-4880-B3EC-38C7EF4EF13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K30" authorId="0" shapeId="0" xr:uid="{1341B5B7-1156-494B-B55C-FE41138E647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E31" authorId="0" shapeId="0" xr:uid="{FF117988-6DDC-47FB-803E-073DF29EFEE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K31" authorId="0" shapeId="0" xr:uid="{7433807A-F4CF-4DE2-BF5D-C928A67C67F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Pak Budhi Afriyanto</t>
        </r>
      </text>
    </comment>
    <comment ref="B34" authorId="0" shapeId="0" xr:uid="{44A5B500-E794-45D6-8B9B-6FFEC22570C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Pengemudi Plt. Sekretaris Wakil Presiden 16 Desember 2024</t>
        </r>
      </text>
    </comment>
    <comment ref="B35" authorId="2" shapeId="0" xr:uid="{80788F43-9B5E-41AC-B0E9-E22C09160F02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jabatan per 18 Desember 2023 menjadi Fotografer. Info dari pak Faniagi.
Jabatan sebelumnya: Pengemudi Operasional Kantor 4
Dari fotografer kembali lagi ke driver</t>
      </text>
    </comment>
    <comment ref="B36" authorId="3" shapeId="0" xr:uid="{CA042F42-A55C-40B1-A36D-B8E324CD353F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PTT menjadi pengemudi per 1 maret 2024</t>
      </text>
    </comment>
    <comment ref="B37" authorId="4" shapeId="0" xr:uid="{E090104A-89C1-4C95-B738-BDE3EC04BA30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PENAMBAHAN MANPOWER PENGEMUDI MASUK TANGGAL 20 JANUARI 2025</t>
        </r>
      </text>
    </comment>
    <comment ref="B40" authorId="4" shapeId="0" xr:uid="{EF35223D-05BA-459C-A758-C234C7BD7F23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1" authorId="4" shapeId="0" xr:uid="{0D0975D7-2B14-4C74-AE26-9D438143B012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1" authorId="0" shapeId="0" xr:uid="{16BE36F2-2330-4C10-8F5E-95A455DF04F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 Dyah Kusumastuti</t>
        </r>
      </text>
    </comment>
    <comment ref="B42" authorId="4" shapeId="0" xr:uid="{C9837B3D-20E3-4CE4-A69D-6D11C5CCC361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2" authorId="0" shapeId="0" xr:uid="{30915C45-63F9-4D66-BB20-2C2501A155F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Dadan Wildan</t>
        </r>
      </text>
    </comment>
    <comment ref="B43" authorId="4" shapeId="0" xr:uid="{AB015744-3E70-43FC-8356-4F5E4456940F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B44" authorId="4" shapeId="0" xr:uid="{F94F2FE2-78B9-45BA-9DDE-4AAD89402EA8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6 JANUARI 2025</t>
        </r>
      </text>
    </comment>
    <comment ref="E44" authorId="0" shapeId="0" xr:uid="{96D59123-7BCA-40DF-B251-C386D28E60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Yan Adikusuma</t>
        </r>
      </text>
    </comment>
    <comment ref="B45" authorId="4" shapeId="0" xr:uid="{91DB1996-739B-4B5B-9DCB-689228D8336A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5" authorId="0" shapeId="0" xr:uid="{C8A18353-605D-4B08-A6A0-DBEEC134D1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Lukman Hakim Siregar</t>
        </r>
      </text>
    </comment>
    <comment ref="B46" authorId="4" shapeId="0" xr:uid="{9599098E-85B1-4ED6-AA57-10B18BEAB72F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6" authorId="0" shapeId="0" xr:uid="{B4BCE2E0-1A1B-4D75-A40A-015BFBA235E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Rusmin Nuryadin</t>
        </r>
      </text>
    </comment>
    <comment ref="B47" authorId="4" shapeId="0" xr:uid="{13422B9F-5636-44E4-872E-164BE4D49350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E47" authorId="0" shapeId="0" xr:uid="{C8108DCB-4245-40D5-8231-91F7399FF54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Pak Ahmad Lutfie</t>
        </r>
      </text>
    </comment>
    <comment ref="B48" authorId="4" shapeId="0" xr:uid="{CF6FBC79-00DD-41DD-B72E-B0696015847B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1 JANUARI 2025</t>
        </r>
      </text>
    </comment>
    <comment ref="B49" authorId="4" shapeId="0" xr:uid="{8C3CCDE9-CBA6-4A13-9F74-CF5047866160}">
      <text>
        <r>
          <rPr>
            <b/>
            <sz val="9"/>
            <color indexed="81"/>
            <rFont val="Tahoma"/>
            <family val="2"/>
          </rPr>
          <t>SIS:</t>
        </r>
        <r>
          <rPr>
            <sz val="9"/>
            <color indexed="81"/>
            <rFont val="Tahoma"/>
            <family val="2"/>
          </rPr>
          <t xml:space="preserve">
SIS:
PENAMBAHAN MANPOWER PENGEMUDI MASUK TANGGAL 20 JANUARI 2025</t>
        </r>
      </text>
    </comment>
    <comment ref="E49" authorId="0" shapeId="0" xr:uid="{DD0D6996-9C63-445A-A248-39D5BDF0C6F6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Bu Celvya Betty Manurung</t>
        </r>
      </text>
    </comment>
    <comment ref="E50" authorId="0" shapeId="0" xr:uid="{D796B5C8-B49A-495F-B490-FD9C46DAB02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Pengemudi Ibu Mita</t>
        </r>
      </text>
    </comment>
    <comment ref="E51" authorId="5" shapeId="0" xr:uid="{79325A26-06FC-40F9-83FF-ED39C573C4F0}">
      <text>
        <r>
          <rPr>
            <b/>
            <sz val="9"/>
            <color indexed="81"/>
            <rFont val="Tahoma"/>
            <family val="2"/>
          </rPr>
          <t>LENOVO:</t>
        </r>
        <r>
          <rPr>
            <sz val="9"/>
            <color indexed="81"/>
            <rFont val="Tahoma"/>
            <family val="2"/>
          </rPr>
          <t xml:space="preserve">
Perubahan lokasi</t>
        </r>
      </text>
    </comment>
    <comment ref="B58" authorId="0" shapeId="0" xr:uid="{D31A064C-4714-4866-AD6C-05A69DBD61D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Mba Dhita di KTP ybs hanya tertulis "Agus" dan menuliskan nama di surat lamaran perubahan PT sebagai Agus bukan Agus Rustandi</t>
        </r>
      </text>
    </comment>
    <comment ref="B76" authorId="0" shapeId="0" xr:uid="{CE7EDDFC-613F-492B-BBE9-47986933DC2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Info dari ybs pindah ke Perbantuan Staf Adm. Perbendaharaan di 2025, sebelumnya Perbantuan Staf Adm. Kepala Biro Perkeu</t>
        </r>
      </text>
    </comment>
    <comment ref="B81" authorId="0" shapeId="0" xr:uid="{4A310B9D-6B27-4D70-959D-8EEC15BE86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Tmt 1 September 2022</t>
        </r>
      </text>
    </comment>
    <comment ref="B82" authorId="0" shapeId="0" xr:uid="{4C6BC88F-361A-4EFC-A0EF-301317B3F53C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Sebelumnya a.n. Septian Pradana Nugraha, berhenti bekerja per 31 Desember 2022</t>
        </r>
      </text>
    </comment>
    <comment ref="B83" authorId="0" shapeId="0" xr:uid="{8FB2A4C9-BBD5-4FF2-BFEA-A91305A607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Pegawai baru per Februari 2023. .
a.n. Eko Sunarwanto pindah ke Teknisi ME per 1 Januari 2023</t>
        </r>
      </text>
    </comment>
    <comment ref="B84" authorId="6" shapeId="0" xr:uid="{F701150E-8A0A-4AFB-96D9-3BEEFDCC794C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dari Petugas Kebersihan, Staf Adm per Januari 2024</t>
      </text>
    </comment>
    <comment ref="B85" authorId="7" shapeId="0" xr:uid="{1CDC7AD3-2C24-4D25-ABA3-2B579ED9E60C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6" authorId="8" shapeId="0" xr:uid="{DAE7F723-BAF1-49BE-B519-2593513A7583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7" authorId="9" shapeId="0" xr:uid="{33686348-8CF7-4DE5-A340-499CC133255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8" authorId="10" shapeId="0" xr:uid="{4C415512-FBD9-49AC-84A7-C2798062120A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89" authorId="11" shapeId="0" xr:uid="{9AADDE99-C633-4BF4-9044-27526FBDCC4A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15 Februari 2024</t>
        </r>
      </text>
    </comment>
    <comment ref="B90" authorId="11" shapeId="0" xr:uid="{249DF03B-FDE6-4D9D-911D-DDA98F62EE62}">
      <text>
        <r>
          <rPr>
            <b/>
            <sz val="9"/>
            <color indexed="81"/>
            <rFont val="Tahoma"/>
            <family val="2"/>
          </rPr>
          <t>Windows User:</t>
        </r>
        <r>
          <rPr>
            <sz val="9"/>
            <color indexed="81"/>
            <rFont val="Tahoma"/>
            <family val="2"/>
          </rPr>
          <t xml:space="preserve">
Masuk per 1 Juni 2024 info dari pak faniagi. </t>
        </r>
      </text>
    </comment>
    <comment ref="B102" authorId="12" shapeId="0" xr:uid="{AC216CBB-2567-4565-95B0-AE394DA5145D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3" authorId="13" shapeId="0" xr:uid="{CCF90326-7538-4A23-B3C3-D9CEFC5AF13B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4" authorId="14" shapeId="0" xr:uid="{A7F0F037-B571-4768-AA47-84116460A174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februari 2024</t>
      </text>
    </comment>
    <comment ref="B105" authorId="15" shapeId="0" xr:uid="{BE3E8FC7-1803-47DF-9A77-8D9A86F560AF}">
      <text>
        <t>[Threaded comment]
Your version of Excel allows you to read this threaded comment; however, any edits to it will get removed if the file is opened in a newer version of Excel. Learn more: https://go.microsoft.com/fwlink/?linkid=870924
Comment:
    Masuk per 1 juli 2024</t>
      </text>
    </comment>
    <comment ref="K114" authorId="0" shapeId="0" xr:uid="{BA86D184-7B8E-4620-BE3D-0EC6817FF63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Revisi jabatan</t>
        </r>
      </text>
    </comment>
    <comment ref="K121" authorId="0" shapeId="0" xr:uid="{CBF4AFB4-C702-49F7-ACB8-2922354EADC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data 24 januari 2023 dari Pak Isnandy, Pak Eko menjadi Teknisi ME Tmt 1 Januari 2023. Jabatan lama: Perbantuan Admin Bangunan</t>
        </r>
      </text>
    </comment>
    <comment ref="K122" authorId="0" shapeId="0" xr:uid="{5C6A1024-2C1D-45EA-BB24-86C7393206A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data 24 januari 2023 dari Pak Isnandy, Pak Eko menjadi Teknisi ME Tmt 1 Januari 2023. Jabatan lama: Tenaga Administrasi Bagian Bangunan</t>
        </r>
      </text>
    </comment>
    <comment ref="B123" authorId="16" shapeId="0" xr:uid="{420B0D76-39A5-4DEF-A174-C64C7FD805E6}">
      <text>
        <t>[Threaded comment]
Your version of Excel allows you to read this threaded comment; however, any edits to it will get removed if the file is opened in a newer version of Excel. Learn more: https://go.microsoft.com/fwlink/?linkid=870924
Comment:
    Pindah ke Teknisi ME dari Perbantuan Staf Adm. Bagian Bangunan per januari 2024</t>
      </text>
    </comment>
    <comment ref="B130" authorId="4" shapeId="0" xr:uid="{FC04A399-6E2F-4B35-B5B9-26324AD800C0}">
      <text>
        <r>
          <rPr>
            <b/>
            <sz val="9"/>
            <color indexed="81"/>
            <rFont val="Tahoma"/>
            <family val="2"/>
          </rPr>
          <t>personil baru
mulai aktif tanggal 13 januari 2025 menggantikan pak tauhid</t>
        </r>
      </text>
    </comment>
    <comment ref="B131" authorId="0" shapeId="0" xr:uid="{A47243E3-1085-4BF2-B7FC-4AC3ED64013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2025 menjadi Koordinator Gedung dan Taman. Sebelumnya Koordinator Gedung</t>
        </r>
      </text>
    </comment>
    <comment ref="B132" authorId="0" shapeId="0" xr:uid="{CA0E193D-420C-4C47-9671-BE01824E356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Mersel. Sebelumnya bertugas di Dipo.</t>
        </r>
      </text>
    </comment>
    <comment ref="B133" authorId="0" shapeId="0" xr:uid="{D758D43F-A284-40DD-BD9D-1D9637418044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Gedung 1 Lt. 1 Meredeka Utara. Efektif mulai tgl 12 Agustus 2024</t>
        </r>
      </text>
    </comment>
    <comment ref="B134" authorId="0" shapeId="0" xr:uid="{9FC92096-CE1A-4F4B-AD12-F8E4DDA64214}">
      <text>
        <r>
          <rPr>
            <b/>
            <sz val="9"/>
            <rFont val="Tahoma"/>
            <family val="2"/>
          </rPr>
          <t>Per 10 Februari pindah tugas ke Mersel. Sebelumnya tugas di Dipo.</t>
        </r>
      </text>
    </comment>
    <comment ref="B135" authorId="0" shapeId="0" xr:uid="{E508F01A-A8E9-44C7-AB08-E83BF093002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Rotasi area tugas, sebelumnya di posko kebon sirih. Efektif mulai tgl 4 maret 2024</t>
        </r>
      </text>
    </comment>
    <comment ref="B137" authorId="5" shapeId="0" xr:uid="{A8D2D0DD-AE4F-491A-AF14-FF18970D4C6D}">
      <text>
        <r>
          <rPr>
            <sz val="9"/>
            <color indexed="81"/>
            <rFont val="Tahoma"/>
            <family val="2"/>
          </rPr>
          <t>Pindah lokasi tgl 14 agustus 2023. lokasi sebelumnya Gd 2 lt 2</t>
        </r>
      </text>
    </comment>
    <comment ref="B139" authorId="0" shapeId="0" xr:uid="{500B24C8-A5E3-453A-BEF7-7394372640D6}">
      <text>
        <r>
          <rPr>
            <sz val="9"/>
            <color indexed="81"/>
            <rFont val="Tahoma"/>
            <family val="2"/>
          </rPr>
          <t xml:space="preserve">Pindah lokasi tugas pada tgl 12 Agustus 2024. Lokasi sebelumnya di Masjid
</t>
        </r>
      </text>
    </comment>
    <comment ref="B144" authorId="0" shapeId="0" xr:uid="{7ECE28A5-0FD3-49CD-9114-A8319486A8F1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 Januari pindah tugas ke Gedung ll Lt 1. Sebelumnya bertugas di Gedung lll Lt 1 (Ruang Auditorium, DWP dan UKKD)</t>
        </r>
      </text>
    </comment>
    <comment ref="B146" authorId="0" shapeId="0" xr:uid="{E99B340F-D21A-49CE-9EA3-F76DF67F45A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sebelumnya di Gedung l Lt 3 Merdeka Selatan</t>
        </r>
      </text>
    </comment>
    <comment ref="B147" authorId="0" shapeId="0" xr:uid="{FFDC17F4-FAEF-4006-99CA-06D1922F16A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april 2024. sebelumnya gedung penunjang lt 1</t>
        </r>
      </text>
    </comment>
    <comment ref="B148" authorId="0" shapeId="0" xr:uid="{6A60EA06-EA03-4C2C-9AD4-3B1FBC90DD09}">
      <text>
        <r>
          <rPr>
            <sz val="9"/>
            <color indexed="81"/>
            <rFont val="Tahoma"/>
            <family val="2"/>
          </rPr>
          <t xml:space="preserve">Pindah lokasi tugas tgl 1 Januari 2025. Lokasi sebelumnya Gedung Penunjang Lt 1
</t>
        </r>
      </text>
    </comment>
    <comment ref="B151" authorId="0" shapeId="0" xr:uid="{924CE5DE-030C-4053-8E47-F06768759F6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14 agustus 2023. lokasi sebelumnya Toilet wanita set lll</t>
        </r>
      </text>
    </comment>
    <comment ref="B152" authorId="0" shapeId="0" xr:uid="{A12E4E2C-C356-413C-9642-C2E22EBD28B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 Januari 2025. sebelumnya di Gd ll Lt 1 Merdeka Selatan</t>
        </r>
      </text>
    </comment>
    <comment ref="B153" authorId="0" shapeId="0" xr:uid="{2965D6B4-ADC4-478F-BBB4-28C5F9E8C0E8}">
      <text>
        <r>
          <rPr>
            <sz val="9"/>
            <color indexed="81"/>
            <rFont val="Tahoma"/>
            <family val="2"/>
          </rPr>
          <t xml:space="preserve">Pindah lokasi tugas tgl 10 Januari 2025. Lokasi sebelumnya tugas di Dipo
</t>
        </r>
      </text>
    </comment>
    <comment ref="B154" authorId="0" shapeId="0" xr:uid="{0FB9DC3C-81B6-4C4C-B2EB-AC1859E3547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maret 2024. lokasi sebelumnya Gd lll lt 2 Merut</t>
        </r>
      </text>
    </comment>
    <comment ref="B155" authorId="5" shapeId="0" xr:uid="{470C698F-CE62-437D-8FE2-973716AD04D5}">
      <text>
        <r>
          <rPr>
            <b/>
            <sz val="9"/>
            <rFont val="Tahoma"/>
            <family val="2"/>
          </rPr>
          <t>Pindah lokasi tugas tgl 16 Januari 2023. Lokasi sebelumnya Gd Penunjang Lt 1 Mersel.</t>
        </r>
      </text>
    </comment>
    <comment ref="B156" authorId="0" shapeId="0" xr:uid="{76831D0B-E151-45DA-9A0F-118369A27B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4 12 Agustus 2024, lokasi sebelumnya Gd 2 Lt 5 Merdeka Selatan</t>
        </r>
      </text>
    </comment>
    <comment ref="B157" authorId="0" shapeId="0" xr:uid="{B3B2E076-E868-4E24-8D57-34166F52885B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158" authorId="0" shapeId="0" xr:uid="{3B2A951D-64CE-4F3A-B924-BFF910FA9910}">
      <text>
        <r>
          <rPr>
            <sz val="9"/>
            <color indexed="81"/>
            <rFont val="Tahoma"/>
            <family val="2"/>
          </rPr>
          <t>Pindah lokasi tgl 14 Agustus 2023. lokasi sebelumnya toilet wanita set penunjang</t>
        </r>
      </text>
    </comment>
    <comment ref="B159" authorId="0" shapeId="0" xr:uid="{15BA36DA-522E-45A5-A556-6E7610C755F4}">
      <text>
        <r>
          <rPr>
            <sz val="9"/>
            <color indexed="81"/>
            <rFont val="Tahoma"/>
            <family val="2"/>
          </rPr>
          <t>Pindah lokasi tugas tgl 10 Januari 2025. Lokasi sebelumnya Kediaman Diponegoro.</t>
        </r>
      </text>
    </comment>
    <comment ref="B160" authorId="0" shapeId="0" xr:uid="{1B7851DF-09FB-42CF-8FA7-0F39A651B997}">
      <text>
        <r>
          <rPr>
            <sz val="9"/>
            <color indexed="81"/>
            <rFont val="Tahoma"/>
            <family val="2"/>
          </rPr>
          <t>Pindah lokasi tgl 4 maret 2024. sebelumnya di Gedung 3 Auditorium, DWP Merdeka Selatan</t>
        </r>
      </text>
    </comment>
    <comment ref="B161" authorId="0" shapeId="0" xr:uid="{386540F1-0F23-4F87-AF48-D173EB02C6D3}">
      <text>
        <r>
          <rPr>
            <sz val="9"/>
            <color indexed="81"/>
            <rFont val="Tahoma"/>
            <family val="2"/>
          </rPr>
          <t>Tgl 23 oktober pindah ke mersel. Sebelumnya bertugas di gd ll lt 2 merut.</t>
        </r>
      </text>
    </comment>
    <comment ref="B162" authorId="0" shapeId="0" xr:uid="{D972B9D7-E239-4D2A-A2D7-CD7D4D0AD6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tgl 1 Juni 2025. Area tugas sebelumnya Gd 3 lt 1 Merut</t>
        </r>
      </text>
    </comment>
    <comment ref="B163" authorId="0" shapeId="0" xr:uid="{CF423B5D-60F5-451E-9DFB-7999078E408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Juni 2025. Area tugas sebelumnya gd 2 lt 1 Merut</t>
        </r>
      </text>
    </comment>
    <comment ref="B164" authorId="0" shapeId="0" xr:uid="{DD5B11BB-B2A9-42DB-A561-14783FC82F54}">
      <text>
        <r>
          <rPr>
            <sz val="9"/>
            <color indexed="81"/>
            <rFont val="Tahoma"/>
            <family val="2"/>
          </rPr>
          <t xml:space="preserve">Pindah lokasi tgl 1 Juni 2025. Lokasi sebelumnya Gd II Lt 2 Merut
</t>
        </r>
      </text>
    </comment>
    <comment ref="B165" authorId="0" shapeId="0" xr:uid="{2BD346EB-AEE0-4165-805F-C53CBF60AA10}">
      <text>
        <r>
          <rPr>
            <sz val="9"/>
            <color indexed="81"/>
            <rFont val="Tahoma"/>
            <family val="2"/>
          </rPr>
          <t>Tgl 10 Januari pindah ke mersel. Sebelumnya bertugas di Dipo</t>
        </r>
      </text>
    </comment>
    <comment ref="B166" authorId="0" shapeId="0" xr:uid="{E7CC128E-A17B-4ECC-847C-F9CF3A903779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 Juli 2025 pindah ke mersel. Sebelumnya bertugas di Merut</t>
        </r>
      </text>
    </comment>
    <comment ref="B167" authorId="0" shapeId="0" xr:uid="{84C661E0-6993-45DB-852B-8ED985B9FCF8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3 Juli 2025 pindah ke mersel. Sebelumnya bertugas di Merut</t>
        </r>
      </text>
    </comment>
    <comment ref="B168" authorId="0" shapeId="0" xr:uid="{81C61271-C069-4819-8796-3D1FD040CA74}">
      <text>
        <r>
          <rPr>
            <b/>
            <sz val="9"/>
            <color indexed="81"/>
            <rFont val="Tahoma"/>
            <family val="2"/>
          </rPr>
          <t>Tgl 3 Juli 2025 beralih menjadi pelaksana gedung. Sebelumnya bertugas di pelaksana taman.</t>
        </r>
      </text>
    </comment>
    <comment ref="B169" authorId="0" shapeId="0" xr:uid="{11C96230-ADE9-482D-A4AB-9D1AE5EC5AE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17 Februari pindah tugas ke Dipo. Sebelumnya bertugas di Mersel.</t>
        </r>
      </text>
    </comment>
    <comment ref="B171" authorId="0" shapeId="0" xr:uid="{3269B70A-608F-4DB3-A48B-E7B826BBC38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172" authorId="0" shapeId="0" xr:uid="{ED3A797B-760D-4953-BBA6-6C9719FCA3C2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 10 Februari pindah tugas ke Dipo. Sebelumnya bertugas di Mersel.</t>
        </r>
      </text>
    </comment>
    <comment ref="B175" authorId="5" shapeId="0" xr:uid="{888DB028-6900-4B58-98BD-E8791E1C0203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A.n Dadang Kurniawan di delete</t>
        </r>
      </text>
    </comment>
    <comment ref="B178" authorId="0" shapeId="0" xr:uid="{93325F33-2A1E-4B17-AA24-1695C784C9E5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Perubahan tugas tgl 10 Februari 2025. Tugas sebelumnya Koordinator Taman.</t>
        </r>
      </text>
    </comment>
    <comment ref="B179" authorId="0" shapeId="0" xr:uid="{FFEBC5E5-BB5F-4B06-9794-552B56EFF1EB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12 Agustus 2024. Lokasi sebelumnya Mersel Set 2 Lt 5</t>
        </r>
      </text>
    </comment>
    <comment ref="B183" authorId="0" shapeId="0" xr:uid="{DE09CFC6-BC5F-4E6F-9DCD-0A15DE0B253A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184" authorId="0" shapeId="0" xr:uid="{A35FD214-3FC9-4722-9FDA-DFC36609DE9E}">
      <text>
        <r>
          <rPr>
            <sz val="9"/>
            <color indexed="81"/>
            <rFont val="Tahoma"/>
            <family val="2"/>
          </rPr>
          <t>Pindah lokasi tgl 10 Februari 2025. lokasi sebelumnya Taman Dipo.</t>
        </r>
      </text>
    </comment>
    <comment ref="B186" authorId="5" shapeId="0" xr:uid="{CB96533B-B436-4ECE-ACAE-51325F49DA2D}">
      <text>
        <r>
          <rPr>
            <b/>
            <sz val="9"/>
            <rFont val="Tahoma"/>
            <family val="2"/>
          </rPr>
          <t>LENOVO:</t>
        </r>
        <r>
          <rPr>
            <sz val="9"/>
            <rFont val="Tahoma"/>
            <family val="2"/>
          </rPr>
          <t xml:space="preserve">
Update pergantian per 26 Agustus 2021 </t>
        </r>
      </text>
    </comment>
    <comment ref="B187" authorId="5" shapeId="0" xr:uid="{F426B04A-855F-445B-873B-FF7AB6A288AC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188" authorId="0" shapeId="0" xr:uid="{2E8B36B5-638E-4533-B485-8CEFCD16E70F}">
      <text>
        <r>
          <rPr>
            <sz val="9"/>
            <color indexed="81"/>
            <rFont val="Tahoma"/>
            <family val="2"/>
          </rPr>
          <t xml:space="preserve">Pindah lokasi tugas tgl 1 Okt 2024. Lokasi sebelumnya Petugas Taman Mersel
</t>
        </r>
      </text>
    </comment>
    <comment ref="B189" authorId="0" shapeId="0" xr:uid="{8EB3B389-F1BD-4975-8E26-F5E5218A8460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November 2024. Area tugas sebelumnya di Dipo</t>
        </r>
      </text>
    </comment>
    <comment ref="B190" authorId="0" shapeId="0" xr:uid="{A0E0FFE7-7D40-4888-9010-92C5CC40A7E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191" authorId="5" shapeId="0" xr:uid="{B661C387-61DD-4A28-8EBE-370221744A6D}">
      <text>
        <r>
          <rPr>
            <b/>
            <sz val="9"/>
            <rFont val="Tahoma"/>
            <family val="2"/>
          </rPr>
          <t>Pindah lokasi tgl 10 Februari 2025. lokasi sebelumnya Taman Mersel.</t>
        </r>
      </text>
    </comment>
    <comment ref="B192" authorId="0" shapeId="0" xr:uid="{6D230B06-1D4C-4CC9-969D-07C71F56C0C7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tgl 10 Februari 2025. lokasi sebelumnya Taman Merut.</t>
        </r>
      </text>
    </comment>
    <comment ref="B193" authorId="0" shapeId="0" xr:uid="{E328BFAC-C140-4E13-B8D4-137E9E89C354}">
      <text>
        <r>
          <rPr>
            <sz val="9"/>
            <color indexed="81"/>
            <rFont val="Tahoma"/>
            <family val="2"/>
          </rPr>
          <t xml:space="preserve">Pindah lokasi tugas tgl 16 Januari 2023. Loasi sebelumnya Taman Mersel.
</t>
        </r>
      </text>
    </comment>
    <comment ref="B194" authorId="0" shapeId="0" xr:uid="{6F8501F5-10C7-4D21-86F2-CB0DC7163EDE}">
      <text>
        <r>
          <rPr>
            <sz val="9"/>
            <color indexed="81"/>
            <rFont val="Tahoma"/>
            <family val="2"/>
          </rPr>
          <t xml:space="preserve">Pindah lokasi tugas tgl 1 september 2023. Lokasi sebelumnya di Merut.
</t>
        </r>
      </text>
    </comment>
    <comment ref="B196" authorId="0" shapeId="0" xr:uid="{76D967B0-DD4F-404A-A237-5D55EF21FB87}">
      <text>
        <r>
          <rPr>
            <sz val="9"/>
            <color indexed="81"/>
            <rFont val="Tahoma"/>
            <family val="2"/>
          </rPr>
          <t>Pelaksana baru, menggantikan Johan Saputra. Efektif mulai tgl 1 feb 24</t>
        </r>
      </text>
    </comment>
    <comment ref="B197" authorId="0" shapeId="0" xr:uid="{29192DA2-ACF0-4ED8-826A-7618A3419263}">
      <text>
        <r>
          <rPr>
            <sz val="9"/>
            <color indexed="81"/>
            <rFont val="Tahoma"/>
            <family val="2"/>
          </rPr>
          <t xml:space="preserve">Petugas baru, masuk tgl 12 Januari 2023
</t>
        </r>
      </text>
    </comment>
    <comment ref="B199" authorId="0" shapeId="0" xr:uid="{0D3E726A-B823-4E7E-BF3F-DB40CE3449FA}">
      <text>
        <r>
          <rPr>
            <sz val="9"/>
            <color indexed="81"/>
            <rFont val="Tahoma"/>
            <family val="2"/>
          </rPr>
          <t xml:space="preserve">Pindah lokasi tugas tgl 16 Januari 2023. Lokasi sebelumnya Taman Mersel.
</t>
        </r>
      </text>
    </comment>
    <comment ref="B200" authorId="0" shapeId="0" xr:uid="{D1A6C4CC-EDAB-49B1-8AC3-6ED6FB6BC881}">
      <text>
        <r>
          <rPr>
            <sz val="9"/>
            <color indexed="81"/>
            <rFont val="Tahoma"/>
            <family val="2"/>
          </rPr>
          <t xml:space="preserve">Petugas baru, masuk tgl 12 Jaaanuari 2023
</t>
        </r>
      </text>
    </comment>
    <comment ref="B201" authorId="0" shapeId="0" xr:uid="{8BBA101C-FD4C-48A9-86B3-B193F64B62D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-) Per data yang diterima 14 Juni 2023 berubah menjadi Petugas Taman Merdeka Selatan.
Sebelumnya: Petugas kebersihan gedung Merdeka Utara
-) Masuk kerja tgl 14 Oktober 2022, menggantikan a.n. Muhamad Aliyafi</t>
        </r>
      </text>
    </comment>
    <comment ref="B202" authorId="0" shapeId="0" xr:uid="{7B218FE3-7D0A-4216-A6EC-94DFF4C372F3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tgl 10 februari 2025 pindah ke mersel, sebelumnya tugas di Dipo.</t>
        </r>
      </text>
    </comment>
    <comment ref="B203" authorId="0" shapeId="0" xr:uid="{7AD66292-7DF2-4B72-BF63-2DD121E1D30B}">
      <text>
        <r>
          <rPr>
            <b/>
            <sz val="9"/>
            <color indexed="81"/>
            <rFont val="Tahoma"/>
            <family val="2"/>
          </rPr>
          <t>Petugas baru, menggantikan Muhammad Raihan mulai efektif tanggal 1 Juli 2025. ybs bertugas di administrasi bagian bangunan.</t>
        </r>
      </text>
    </comment>
    <comment ref="B204" authorId="0" shapeId="0" xr:uid="{2739793D-41A2-497E-906D-F446D5ABFD9F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lokasi tugas tanggal 1 juni 2025. Sebelumnya bertugas di merut</t>
        </r>
      </text>
    </comment>
    <comment ref="B206" authorId="0" shapeId="0" xr:uid="{03B63EE1-31DC-4500-8E72-47DFD3A4341D}">
      <text>
        <r>
          <rPr>
            <b/>
            <sz val="9"/>
            <color indexed="81"/>
            <rFont val="Tahoma"/>
            <family val="2"/>
          </rPr>
          <t>USER:</t>
        </r>
        <r>
          <rPr>
            <sz val="9"/>
            <color indexed="81"/>
            <rFont val="Tahoma"/>
            <family val="2"/>
          </rPr>
          <t xml:space="preserve">
Pindah tugas tanggal 1 Juli 2025. Area tugas sebelumnya di Merut</t>
        </r>
      </text>
    </comment>
    <comment ref="B207" authorId="5" shapeId="0" xr:uid="{5A50B526-DA85-4C3E-AEB4-5B33B79DE97E}">
      <text>
        <r>
          <rPr>
            <b/>
            <sz val="9"/>
            <rFont val="Tahoma"/>
            <family val="2"/>
          </rPr>
          <t>Pindah tugas tanggal 1 Juli 2025. Area tugas sebelumnya di Merut</t>
        </r>
      </text>
    </comment>
  </commentList>
</comments>
</file>

<file path=xl/sharedStrings.xml><?xml version="1.0" encoding="utf-8"?>
<sst xmlns="http://schemas.openxmlformats.org/spreadsheetml/2006/main" count="2360" uniqueCount="872">
  <si>
    <t>penerima_layanan</t>
  </si>
  <si>
    <t>PNS</t>
  </si>
  <si>
    <t>Setwapres</t>
  </si>
  <si>
    <t>Analis SDM Aparatur Ahli Muda</t>
  </si>
  <si>
    <t>Meilani Saeciria</t>
  </si>
  <si>
    <t>Asdep Tata Kelola Pemerintahan dan Perepatan Pembangunan Daerah</t>
  </si>
  <si>
    <t>Analis Kebijakan Ahli Madya</t>
  </si>
  <si>
    <t>Raden Bagus Yuniadji</t>
  </si>
  <si>
    <t>Biro Pers, Media, dan Informana</t>
  </si>
  <si>
    <t>Pranata Humas Ahli Muda</t>
  </si>
  <si>
    <t>Nanda Nugrahanti</t>
  </si>
  <si>
    <t>Biro Pers, Media, dan Informaan</t>
  </si>
  <si>
    <t>Pranata Humas Ahli Madya</t>
  </si>
  <si>
    <t>Andri Suharyadi Kurniawan</t>
  </si>
  <si>
    <t>Siti Khodijah</t>
  </si>
  <si>
    <t>Asdep Pendidikan, Agama, Kebudayaan, Pemuda dan Olahraga</t>
  </si>
  <si>
    <t>Kepala Sub Bagian Dukungan Administrasi</t>
  </si>
  <si>
    <t>Putri Manisya</t>
  </si>
  <si>
    <t>Benny Iswardi</t>
  </si>
  <si>
    <t>Asdep Ekonomi, Keuangan dan Transformasi Digital</t>
  </si>
  <si>
    <t>Analis Kebijakan Ahli Muda</t>
  </si>
  <si>
    <t>Wibowo Aji Utomo</t>
  </si>
  <si>
    <t>Asdep Infrastruktur, Sumber Daya Alam, dan Pembangunan Kewilayahan</t>
  </si>
  <si>
    <t>Dwi Nursanti</t>
  </si>
  <si>
    <t>Asdep Industri, Perdagangan, Pariwisata dan Ekonomi Kreatif</t>
  </si>
  <si>
    <t>Susi Handayani</t>
  </si>
  <si>
    <t>Biro Umum Setneg</t>
  </si>
  <si>
    <t>Dokter Ahli Madya</t>
  </si>
  <si>
    <t xml:space="preserve">Drg. Paula Fanny Hartono </t>
  </si>
  <si>
    <t>Biro Umum</t>
  </si>
  <si>
    <t>Pengadministrasi Umum</t>
  </si>
  <si>
    <t>Imam Kusaeri</t>
  </si>
  <si>
    <t>Irene Astika Dewi</t>
  </si>
  <si>
    <t>Penyusun Rencana Kebutuhan Rumah Tangga dan Perlengkapan</t>
  </si>
  <si>
    <t>Farid Ridwansyah</t>
  </si>
  <si>
    <t>Arsiparis Ahli Muda</t>
  </si>
  <si>
    <t>Risna Afiany</t>
  </si>
  <si>
    <t>Asdep Politik, Keamanan, Hukum dan Hak Asasi Manusia</t>
  </si>
  <si>
    <t>Renny Deshyta</t>
  </si>
  <si>
    <t>Kepala Sub Bagian Rumah Tangga dan Perlengkapan</t>
  </si>
  <si>
    <t>Iwan Heru D</t>
  </si>
  <si>
    <t>Biro Perencanaan dan Keuangan</t>
  </si>
  <si>
    <t>Analis Anggaran Ahli Madya</t>
  </si>
  <si>
    <t>Rianita Kumalasari</t>
  </si>
  <si>
    <t>Endang Setyati</t>
  </si>
  <si>
    <t xml:space="preserve">Biro Protokol dan Kerumahtanggaan </t>
  </si>
  <si>
    <t>Kepala Sub Bagian Jamuan dan Pelayanan Rapat</t>
  </si>
  <si>
    <t>Mukti Cahyani</t>
  </si>
  <si>
    <t>Kepala Sub Bagian Istana Wakil Presiden</t>
  </si>
  <si>
    <t>Sumiati</t>
  </si>
  <si>
    <t>Kepala Sub Bagian Tata Usaha Sekretaris Wakil Presiden</t>
  </si>
  <si>
    <t>Dyah Ayu Sekarwati</t>
  </si>
  <si>
    <t>Analis SDM Aparatur Ahli Pertama</t>
  </si>
  <si>
    <t>Shelly Amelia</t>
  </si>
  <si>
    <t>Analis Pengelolaan Keuangan APBN Ahli Madya</t>
  </si>
  <si>
    <t>Nur Laily Fauziah</t>
  </si>
  <si>
    <t>Kepala Sub Bagian Pemeliharaan Bangunan</t>
  </si>
  <si>
    <t>Halim Fadillah</t>
  </si>
  <si>
    <t>Kepala Bagian Dukungan Administrasi</t>
  </si>
  <si>
    <t>Robi Yunior Manuputty</t>
  </si>
  <si>
    <t xml:space="preserve">Asdep Hubungan Luar Negeri dan Pertahanan </t>
  </si>
  <si>
    <t>Duma Ria Situmorang</t>
  </si>
  <si>
    <t>Asdep Kesehatan, Gizi dan Pembangunan Keluarga</t>
  </si>
  <si>
    <t>Desi Uli Pasaribu</t>
  </si>
  <si>
    <t>Luci Fannya</t>
  </si>
  <si>
    <t>Analis Protokol</t>
  </si>
  <si>
    <t>Titien Pradani</t>
  </si>
  <si>
    <t>Analis Tata Usaha</t>
  </si>
  <si>
    <t>Kwinta Masalit</t>
  </si>
  <si>
    <t>Pengelola Sarana dan Prasarana Kantor</t>
  </si>
  <si>
    <t>Yuyun Kusumawardani</t>
  </si>
  <si>
    <t>Kepala Sub Bagian Pelayanan Protokol</t>
  </si>
  <si>
    <t>Jafar Fikri Alkadrie</t>
  </si>
  <si>
    <t>Kepala Sub Bagian Penataan dan Pemeliharaan Lingkungan</t>
  </si>
  <si>
    <t>Angga Dwijayanti</t>
  </si>
  <si>
    <t>Kepala Sub Bagian Acara</t>
  </si>
  <si>
    <t>Mita Apriyanti</t>
  </si>
  <si>
    <t>Celvya Betty Manurung</t>
  </si>
  <si>
    <t>Ahmad Lutfie</t>
  </si>
  <si>
    <t>Rusmin Nuryadin</t>
  </si>
  <si>
    <t>Lukman Hakim Siregar</t>
  </si>
  <si>
    <t>Deputi Bidang Dukungan Kebijakan Peningkatan Kesejahteraan dan Pembangunan Sumber Daya Manusia</t>
  </si>
  <si>
    <t>Dadan Wildan</t>
  </si>
  <si>
    <t>Deputi Bidang Dukungan Kebijakan Perekonomian, Pariwisata dan Transformasi Digital</t>
  </si>
  <si>
    <t>Dyah Kusmastuti</t>
  </si>
  <si>
    <t>Kepala Bagian Tata Usaha</t>
  </si>
  <si>
    <t>Asdep Pengentasan Kemiskinan dan Pembangunan Desa</t>
  </si>
  <si>
    <t>Asisten Deputi Pengentasan Kemiskinan dan Pembangunan Desa</t>
  </si>
  <si>
    <t>Adyawarman</t>
  </si>
  <si>
    <t>Pranggono Dwianto</t>
  </si>
  <si>
    <t>Kepala Biro Perencanaan dan Keuangan</t>
  </si>
  <si>
    <t>Sekretaris Wakil Presiden</t>
  </si>
  <si>
    <t>Plt. Sekretaris Wakil Presiden</t>
  </si>
  <si>
    <t>Al Muktabar</t>
  </si>
  <si>
    <t>Kepala Sub Bagian Administrasi Kendaraan</t>
  </si>
  <si>
    <t>Muhammad Alkautsar</t>
  </si>
  <si>
    <t>Asisten Deputi Industri, Perdagangan, Pariwisata dan Ekonomi Kreatif</t>
  </si>
  <si>
    <t>Ristinah</t>
  </si>
  <si>
    <t>Kepala Biro Protokol dan Kerumahtanggaan</t>
  </si>
  <si>
    <t>Erick Griwantara</t>
  </si>
  <si>
    <t>Sinto Weni</t>
  </si>
  <si>
    <t>Asisten Deputi Politik, Keamanan, Hukum dan HAM</t>
  </si>
  <si>
    <t>Afif Juniar</t>
  </si>
  <si>
    <t>Sri Komsiyatun</t>
  </si>
  <si>
    <t>Azis Rahman</t>
  </si>
  <si>
    <t>Deputi Bidang Administrasi</t>
  </si>
  <si>
    <t>Sapto Harjono WS</t>
  </si>
  <si>
    <t>Repi Sopiana</t>
  </si>
  <si>
    <t>Aldi Yarman</t>
  </si>
  <si>
    <t>Moh Reza Wardy</t>
  </si>
  <si>
    <t>Kepala Sub Bagian Persidangan</t>
  </si>
  <si>
    <t>Prima Analisa</t>
  </si>
  <si>
    <t>Pranata Kendaraan Dinas</t>
  </si>
  <si>
    <t>Budhi Afriyanto</t>
  </si>
  <si>
    <t>Ambarwati</t>
  </si>
  <si>
    <t>atasan</t>
  </si>
  <si>
    <t>Kepala Bagian Bangunan</t>
  </si>
  <si>
    <t>Fajar Triwardono</t>
  </si>
  <si>
    <t>Robby Junia Prihana</t>
  </si>
  <si>
    <t>M. David Masri</t>
  </si>
  <si>
    <t>Badan Teknologi, Data dan Informasi</t>
  </si>
  <si>
    <t>Pranata Komputer Ahli Madya</t>
  </si>
  <si>
    <t>Ayu Setiarini</t>
  </si>
  <si>
    <t>Kepala Sub Bagian Penatausahaan Barang Milik Negara</t>
  </si>
  <si>
    <t>Danang Ari Suwito</t>
  </si>
  <si>
    <t>Kepala Biro Umum</t>
  </si>
  <si>
    <t>Yan Adikusuma</t>
  </si>
  <si>
    <t>Analis SDM Aparatur Ahli Madya</t>
  </si>
  <si>
    <t>Susi Susanti</t>
  </si>
  <si>
    <t>Kepala Sub Bagian Pengelolaan Perlengkapan</t>
  </si>
  <si>
    <t>Hari Sugiharto</t>
  </si>
  <si>
    <t>Asdep Pemberdayaan Masyarakat dan Penanggulangan Bencana</t>
  </si>
  <si>
    <t>Santi Setiawati</t>
  </si>
  <si>
    <t>Atiatul Huda</t>
  </si>
  <si>
    <t>Kepala Bagian Dukungan Administrasi Staf Khusus Wakil Presiden</t>
  </si>
  <si>
    <t>Faniagi Hardianto</t>
  </si>
  <si>
    <t>Purwono Prihantoro</t>
  </si>
  <si>
    <t>Kepala Bagian Kendaraan dan Keamanan Dalam</t>
  </si>
  <si>
    <t>Dedy Triharjanto</t>
  </si>
  <si>
    <t>Lely Setia Rimelanty</t>
  </si>
  <si>
    <t>Yayat Hidayat</t>
  </si>
  <si>
    <t>Kepala Bagian Kerumahtanggaan</t>
  </si>
  <si>
    <t>Woro Dyah Tri Siswanti</t>
  </si>
  <si>
    <t>Kepala Bagian Pengelolaan Istana dan Kediaman Wakil Presiden</t>
  </si>
  <si>
    <t>Maisaroh Nurharjanti</t>
  </si>
  <si>
    <t>Kepala Sub Bagian Operasional Kendaraan</t>
  </si>
  <si>
    <t>Sutedjo</t>
  </si>
  <si>
    <t>outsourcing</t>
  </si>
  <si>
    <t>PT. Biosis Multi Jaya</t>
  </si>
  <si>
    <t>Merdeka Selatan</t>
  </si>
  <si>
    <t>Petugas Taman</t>
  </si>
  <si>
    <t>Syah Rizal Wahab</t>
  </si>
  <si>
    <t>Iwan Kuswandi</t>
  </si>
  <si>
    <t>Rizky Muhammad Saputra</t>
  </si>
  <si>
    <t>Abdul Zaeni Nurifqi</t>
  </si>
  <si>
    <t>Tenaga Administrasi Bagian Bangunan</t>
  </si>
  <si>
    <t>Marchela Cladiola Van Leeuwen</t>
  </si>
  <si>
    <t>Sahroni</t>
  </si>
  <si>
    <t>Edi Munandar</t>
  </si>
  <si>
    <t>Mersel, Merut, Dipo dan Slipi (Semua Area)</t>
  </si>
  <si>
    <t>Petugas Kolam</t>
  </si>
  <si>
    <t>Suharto</t>
  </si>
  <si>
    <t>Danang Noviyanto</t>
  </si>
  <si>
    <t>Nana</t>
  </si>
  <si>
    <t>Wahyudin</t>
  </si>
  <si>
    <t>Aria</t>
  </si>
  <si>
    <t>Misna Jaelani</t>
  </si>
  <si>
    <t>Merdeka Utara</t>
  </si>
  <si>
    <t>Pengawas Taman</t>
  </si>
  <si>
    <t>Bantu Sihombing</t>
  </si>
  <si>
    <t>Kediaman Diponegoro</t>
  </si>
  <si>
    <t>Haerudin</t>
  </si>
  <si>
    <t>Firmansyah</t>
  </si>
  <si>
    <t>Jaja Cahyudin</t>
  </si>
  <si>
    <t>Dadang Kurniawan</t>
  </si>
  <si>
    <t>Sugeng Prihatin</t>
  </si>
  <si>
    <t>Fikri Maulana</t>
  </si>
  <si>
    <t>Madro'i</t>
  </si>
  <si>
    <t>Gedung 3 Lt. 1 Merdeka Utara</t>
  </si>
  <si>
    <t>Petugas Kebersihan Gedung</t>
  </si>
  <si>
    <t>Nanang Waluyo</t>
  </si>
  <si>
    <t>Gedung 1,2,3 Lt. 2 Merdeka Utara</t>
  </si>
  <si>
    <t>Ivan Setiawan</t>
  </si>
  <si>
    <t>Kediaman Kasetwapres, Slipi</t>
  </si>
  <si>
    <t>Dedi Priyadi</t>
  </si>
  <si>
    <t>Gedung 1,2 Lt. 1 Merdeka Utara</t>
  </si>
  <si>
    <t>Ahmad Khoerudin</t>
  </si>
  <si>
    <t>Posko</t>
  </si>
  <si>
    <t>Ahmad Husaini</t>
  </si>
  <si>
    <t>Pengawas Petugas Kebersihan Gedung</t>
  </si>
  <si>
    <t>Kurniawan</t>
  </si>
  <si>
    <t>Rumah Sewa Paspampres Jln. Kediri dan Kediaman Pribadi Wapres Jln. Situbondo No. 12</t>
  </si>
  <si>
    <t>Eka Supriawan Prasinatra</t>
  </si>
  <si>
    <t>POS Madiun/ Kediaman Diponegoro</t>
  </si>
  <si>
    <t>Sukrowi</t>
  </si>
  <si>
    <t>Saepuloh</t>
  </si>
  <si>
    <t>Diki Hadiansyah</t>
  </si>
  <si>
    <t>Bagos Tri Prasetyono</t>
  </si>
  <si>
    <t>Winardi</t>
  </si>
  <si>
    <t>Sutaryo</t>
  </si>
  <si>
    <t>Gedung Utama l Merdeka Selatan</t>
  </si>
  <si>
    <t>Reza Kristiana</t>
  </si>
  <si>
    <t>Gedung Utama ll Merdeka Selatan</t>
  </si>
  <si>
    <t>Asep Mulyadi</t>
  </si>
  <si>
    <t>Adang</t>
  </si>
  <si>
    <t>Gedung ll Lt. 2 Merdeka Selatan</t>
  </si>
  <si>
    <t>Toni Rahman</t>
  </si>
  <si>
    <t>Yani Sujana</t>
  </si>
  <si>
    <t>Gedung 2 Lt. 1 Merdeka Selatan</t>
  </si>
  <si>
    <t>Hendrik Lesmana</t>
  </si>
  <si>
    <t>Fajar Mulyawan</t>
  </si>
  <si>
    <t>Kantin</t>
  </si>
  <si>
    <t>Muhamad Guntur</t>
  </si>
  <si>
    <t>Posko Kebon Sirih Merdeka Selatan</t>
  </si>
  <si>
    <t>Saepudin</t>
  </si>
  <si>
    <t>Gedung Penunjang Lt 1</t>
  </si>
  <si>
    <t>M. Zen</t>
  </si>
  <si>
    <t>Toilet Wanita Gedung 3 Merdeka Selatan</t>
  </si>
  <si>
    <t>Toilet Wanita Gedung 2 Merdeka Selatan</t>
  </si>
  <si>
    <t>Ade Dian Andreani</t>
  </si>
  <si>
    <t>Gedung 1 Lt. 3 Merdeka Selatan</t>
  </si>
  <si>
    <t>Feri Eka Setiawan</t>
  </si>
  <si>
    <t>Posko Merdeka Selatan</t>
  </si>
  <si>
    <t>Sukarno</t>
  </si>
  <si>
    <t>Basement, Mersel</t>
  </si>
  <si>
    <t>Darus</t>
  </si>
  <si>
    <t>Rahmat Akbar</t>
  </si>
  <si>
    <t>Gedung 3 Auditorium, DWP Merdeka Selatan</t>
  </si>
  <si>
    <t>Nazarudin</t>
  </si>
  <si>
    <t>Petugas Kebersihan Toilet Wanita Gd.Penunjang</t>
  </si>
  <si>
    <t>Siti Zubaedah</t>
  </si>
  <si>
    <t>Gedung 2 Lt. 4 Merdeka Selatan</t>
  </si>
  <si>
    <t>Salim Marwan</t>
  </si>
  <si>
    <t>Masjid Merdeka Selatan</t>
  </si>
  <si>
    <t>Khamim Sahudi</t>
  </si>
  <si>
    <t>Gedung l Lt. 3 Merdeka Selatan</t>
  </si>
  <si>
    <t>Suryadi</t>
  </si>
  <si>
    <t>Ruang Kasetwapres Merdeka Selatan</t>
  </si>
  <si>
    <t>Oki Junaedi</t>
  </si>
  <si>
    <t>Gedung lll Lt. 2 Merdeka Selatan</t>
  </si>
  <si>
    <t>Nurohman</t>
  </si>
  <si>
    <t>Mersel Basement &amp; Kantin</t>
  </si>
  <si>
    <t>Nur Amin</t>
  </si>
  <si>
    <t>Dedi Suhendi</t>
  </si>
  <si>
    <t>Jejen</t>
  </si>
  <si>
    <t>Gedung Penunjang Lt. 2 Merdeka Selatan</t>
  </si>
  <si>
    <t>Jajat Sudrajat</t>
  </si>
  <si>
    <t>Toilet Wanita Gedung 1 Merdeka Selatan</t>
  </si>
  <si>
    <t>Herlina</t>
  </si>
  <si>
    <t>Gedung 1 Lt. 4 Merdeka Selatan</t>
  </si>
  <si>
    <t>Haryanto</t>
  </si>
  <si>
    <t>Gedung 2 LT. 5 Merdeka Selatan</t>
  </si>
  <si>
    <t>Muhamad Anwar</t>
  </si>
  <si>
    <t>Gedung 1 Lt. 5 Merdeka Selatan</t>
  </si>
  <si>
    <t>Deden Nurseha</t>
  </si>
  <si>
    <t>Gedung 1 Lt. 2 Merdeka Selatan</t>
  </si>
  <si>
    <t>Icuk Sutisna</t>
  </si>
  <si>
    <t>Gedung 3 Lt. 1 Merdeka Selatan</t>
  </si>
  <si>
    <t>Arman Ilham Fajar</t>
  </si>
  <si>
    <t>Ujang</t>
  </si>
  <si>
    <t>Gedung 2 Lt. 3 Merdeka Selatan</t>
  </si>
  <si>
    <t>Iqbal Andriansyah</t>
  </si>
  <si>
    <t>Gedung 1 Lt. 1 Merdeka Selatan</t>
  </si>
  <si>
    <t>Aripin</t>
  </si>
  <si>
    <t>Anton Saputra</t>
  </si>
  <si>
    <t>Merdeka Selatan, Merdeka Utara, dan Diponegoro</t>
  </si>
  <si>
    <t>Koordinator Gedung dan Taman</t>
  </si>
  <si>
    <t>Wandi Sobari</t>
  </si>
  <si>
    <t>PT. Sekaiichi Dwiputra</t>
  </si>
  <si>
    <t>Teknisi Mekanikal  dan Elektrikal</t>
  </si>
  <si>
    <t>Didik Prasetyo Saputro</t>
  </si>
  <si>
    <t>Liliex Ary Nugroho</t>
  </si>
  <si>
    <t>Jajang Supratman</t>
  </si>
  <si>
    <t>Heru Zatmiko</t>
  </si>
  <si>
    <t>Badarudin</t>
  </si>
  <si>
    <t>Muhammad Ikhrom Al Jabal</t>
  </si>
  <si>
    <t>Koordinator Teknisi ME</t>
  </si>
  <si>
    <t>Hari Sapardi</t>
  </si>
  <si>
    <t>Ramlih</t>
  </si>
  <si>
    <t>Staf Administrasi Bagian Bangunan</t>
  </si>
  <si>
    <t>Mohammad Iqbal Hussein</t>
  </si>
  <si>
    <t>Eko Sunarwanto</t>
  </si>
  <si>
    <t>Resepsionis</t>
  </si>
  <si>
    <t>Emy Syahroma</t>
  </si>
  <si>
    <t>Yustyani Furi</t>
  </si>
  <si>
    <t>Teknisi Mekanikal  dan Elektrikal/Teknisi CCTV</t>
  </si>
  <si>
    <t>Agus Riyan</t>
  </si>
  <si>
    <t>Ismed Kurniadi</t>
  </si>
  <si>
    <t>Waluyo</t>
  </si>
  <si>
    <t>Sujarwo Sidik</t>
  </si>
  <si>
    <t>Asisten Koordinator Teknisi ME</t>
  </si>
  <si>
    <t>Saryono</t>
  </si>
  <si>
    <t>Dwiyan Fitriono</t>
  </si>
  <si>
    <t>Dendy Almando</t>
  </si>
  <si>
    <t>Achmad Sarifudin</t>
  </si>
  <si>
    <t>Merdeka Selatan/ Merdeka Utara</t>
  </si>
  <si>
    <t>Ahmad Saekhu</t>
  </si>
  <si>
    <t>Ahmad Sopian</t>
  </si>
  <si>
    <t>Sarwanto</t>
  </si>
  <si>
    <t>Edi Gunawan</t>
  </si>
  <si>
    <t>Sumarkum</t>
  </si>
  <si>
    <t>PT. Miftah Bahtera Mandiri</t>
  </si>
  <si>
    <t>Programmer / Desainer Grafis</t>
  </si>
  <si>
    <t>Programmer</t>
  </si>
  <si>
    <t>Muhammad Hilman</t>
  </si>
  <si>
    <t>Perbantuan BPMI (Desain Grafis)</t>
  </si>
  <si>
    <t>Desainer Grafis dan Multimedia</t>
  </si>
  <si>
    <t>Hanindita Basmatulhana</t>
  </si>
  <si>
    <t>Kevin Akbar Prabowo</t>
  </si>
  <si>
    <t>Christian Ananta Putra</t>
  </si>
  <si>
    <t>Perbantuan BPMI (Dokumentasi)</t>
  </si>
  <si>
    <t>Juru Kamera / Fotografer</t>
  </si>
  <si>
    <t>Didi Fauzi</t>
  </si>
  <si>
    <t>Jeri Wongiyanto</t>
  </si>
  <si>
    <t>Rizki Pinandoko</t>
  </si>
  <si>
    <t>Kediaman Diponegoro - Merdeka Selatan - Merdeka Utara</t>
  </si>
  <si>
    <t>Teknisi Komputer</t>
  </si>
  <si>
    <t>Rizky Halim Saputra</t>
  </si>
  <si>
    <t>Eko Prasetyo</t>
  </si>
  <si>
    <t>Sesaryanto Utomo</t>
  </si>
  <si>
    <t>Muhammad Ahsin Fahmi</t>
  </si>
  <si>
    <t>Catur Hadi Gunawan</t>
  </si>
  <si>
    <t>Teknisi Jaringan</t>
  </si>
  <si>
    <t>Muhammad Iqbal</t>
  </si>
  <si>
    <t>Ferry Ardiyansyah</t>
  </si>
  <si>
    <t>Pramubakti Gedung 3 (Perpustakaan, Poliklinik, Keamanan Dalam, Tata Usaha)</t>
  </si>
  <si>
    <t>Pramusaji/Pramubakti</t>
  </si>
  <si>
    <t>Deni Darma Putra</t>
  </si>
  <si>
    <t>Penyiapan Tata Tempat di Kediaman Wakil Presiden/Istana Mersel</t>
  </si>
  <si>
    <t>Petugas Tata Tempat</t>
  </si>
  <si>
    <t>Reyhandi</t>
  </si>
  <si>
    <t>Perbantuan Staf Petugas Pengadministrasi Barang Milik Negara</t>
  </si>
  <si>
    <t>Staf Administrasi</t>
  </si>
  <si>
    <t>Anggi Dwi Putra</t>
  </si>
  <si>
    <t>Perbantuan Staf Adm. Kepala Biro Umum</t>
  </si>
  <si>
    <t>Alia Farhana</t>
  </si>
  <si>
    <t>Muhammad Syubbany Almandub</t>
  </si>
  <si>
    <t>Perbantuan Staf Pengadministrasi Umum (ex Kepegawaian)</t>
  </si>
  <si>
    <t>Rillo Permana Sultoni</t>
  </si>
  <si>
    <t>Perbantuan Staf Adm. Bagian Perlengkapan, Biro Umum</t>
  </si>
  <si>
    <t>Pramubakti Gedung Penunjang (Kendaraan, Rumah Tangga, Arsip, dan Reproduksi)</t>
  </si>
  <si>
    <t>Rizky Alfiansyah</t>
  </si>
  <si>
    <t>Adiyanto</t>
  </si>
  <si>
    <t>Pramubakti Set 1 Lt. 1</t>
  </si>
  <si>
    <t>Azi Sakawijaya</t>
  </si>
  <si>
    <t>Deputi Bidang Dukungan KPKPSDM</t>
  </si>
  <si>
    <t>Perbantuan Staf Adm. Deputi Bidang Dukungan Kebijakan Peningkatan Kesejahteraan dan Pembangunan Sumber Daya Manusia</t>
  </si>
  <si>
    <t>Samir</t>
  </si>
  <si>
    <t>Deputi Bidang Dukungan KPPP</t>
  </si>
  <si>
    <t>Perbantuan Staf Adm.Deputi Bidang Dukungan Kebijakan Pemerintahan dan Pemerataan Pembangunan</t>
  </si>
  <si>
    <t>Perbantuan Staf Adm. Deputi Administrasi</t>
  </si>
  <si>
    <t>Perbantuan Staf Adm. Staf Khusus Wakil Presiden</t>
  </si>
  <si>
    <t>Perbantuan Staf Adm. Biro Perencanaan dan Keuangan</t>
  </si>
  <si>
    <t>Ghina Chantika Chaerunissa</t>
  </si>
  <si>
    <t>Perbantuan Staf Adm. Kendaraan, Biro Umum</t>
  </si>
  <si>
    <t>Dhita Kartika Permana Putri</t>
  </si>
  <si>
    <t>Perbantuan pada Bagian Tata Usaha Persuratan</t>
  </si>
  <si>
    <t>Rendi</t>
  </si>
  <si>
    <t>Pramubakti Gd. Penunjang</t>
  </si>
  <si>
    <t>Ana Susanti</t>
  </si>
  <si>
    <t>Kediaman Wakil Presiden/Istana Mersel</t>
  </si>
  <si>
    <t>Muhammad Uzeir Siregar</t>
  </si>
  <si>
    <t>Sunardi</t>
  </si>
  <si>
    <t>Rinto Rambe</t>
  </si>
  <si>
    <t>Pramubakti Sekretaris Wakil Presiden</t>
  </si>
  <si>
    <t>Sopyan Arip</t>
  </si>
  <si>
    <t>Perbantuan Staf Adm. Kepala Biro TUSDM</t>
  </si>
  <si>
    <t>Mochamad Adi Saputra</t>
  </si>
  <si>
    <t>Pramubakti Set 1 Lt. 5</t>
  </si>
  <si>
    <t>Suparno</t>
  </si>
  <si>
    <t>Pramubakti Set 1 Lt. 3</t>
  </si>
  <si>
    <t>Marsetia Wanto</t>
  </si>
  <si>
    <t xml:space="preserve">Pramubakti Set 2 Lt. 1 &amp; 2 </t>
  </si>
  <si>
    <t>Enok Lilis</t>
  </si>
  <si>
    <t>Pramubakti Set 1 Lt. 4</t>
  </si>
  <si>
    <t>Uci Sanusi</t>
  </si>
  <si>
    <t>Pramubakti Set 2 Lt. 4</t>
  </si>
  <si>
    <t>Siti Nurdijanah</t>
  </si>
  <si>
    <t>Pramubakti Set 2 Lt. 3</t>
  </si>
  <si>
    <t>Eka Saputro</t>
  </si>
  <si>
    <t>Pramubakti Set 2 Lt.5</t>
  </si>
  <si>
    <t>Pramusaji Istana Mersel</t>
  </si>
  <si>
    <t>Udin Khoerudin</t>
  </si>
  <si>
    <t>Pramubakti Lt. 2 Merut</t>
  </si>
  <si>
    <t>Aji Krismono</t>
  </si>
  <si>
    <t>Pramusaji Kediaman</t>
  </si>
  <si>
    <t>Rushendi</t>
  </si>
  <si>
    <t xml:space="preserve">Pamusaji Kediaman  </t>
  </si>
  <si>
    <t>Imam Mutaqin</t>
  </si>
  <si>
    <t>Kustiawan</t>
  </si>
  <si>
    <t>Aep Saepudin</t>
  </si>
  <si>
    <t>Pramubakti Gdg 1 Lt.2</t>
  </si>
  <si>
    <t>Nana Mulyana</t>
  </si>
  <si>
    <t>Entus Haeromi</t>
  </si>
  <si>
    <t>Pengemudi Asdep Pendidikan, Agama, Keluarga, Pemudan dan Olahraga (Ibu Mita Apriyanti)</t>
  </si>
  <si>
    <t>Pengemudi</t>
  </si>
  <si>
    <t>Andika Fadlurahman</t>
  </si>
  <si>
    <t>Pengemudi Asisten Deputi Infrastruktur, Sumber Daya Alam dan Pembangunan Kewilayahan (Celvya Betty M)</t>
  </si>
  <si>
    <t xml:space="preserve">Pengemudi Operasional Kantor </t>
  </si>
  <si>
    <t>Sefhani Summa Editio</t>
  </si>
  <si>
    <t>Pengemudi Asisten Deputi Ekonomi, Keuangan, dan Tranformasi Digital (Ahmad Lutfie)</t>
  </si>
  <si>
    <t>Ronie Novaldo</t>
  </si>
  <si>
    <t>Pengemudi Kepala Biro Pers, Media dan Informasi (Rusmin Nuryadin)</t>
  </si>
  <si>
    <t>Pengemudi Asisten Deputi Hubungan Luar Negeri dan Pertahanan (Lukman Hakim Siregar)</t>
  </si>
  <si>
    <t>Muhamad Ikbal Rohmat</t>
  </si>
  <si>
    <t>Pengemudi Kepala Umum (Yan Adikusuma)</t>
  </si>
  <si>
    <t>Kosim Nur Sechach</t>
  </si>
  <si>
    <t>Insan Akbar Ramadhan</t>
  </si>
  <si>
    <t>Pengemudi Deputi Bidang Dukungan Kebijakan Peningkatan Kesejahteraan dan Pembangunan Sumber Daya Manusia (Pak Dadan Wildan)</t>
  </si>
  <si>
    <t>Hana Imanudin</t>
  </si>
  <si>
    <t>Pengemudi Deputi Bidang Dukungan Kebijakan Perekonomian, Pariwisata, dan Transformasi Digital (Bu Diah)</t>
  </si>
  <si>
    <t xml:space="preserve">Dindin Wahyudin </t>
  </si>
  <si>
    <t>Pengemudi AJP Karawang</t>
  </si>
  <si>
    <t xml:space="preserve">Pengemudi Asdep Pengentasan Kemiskinan dan Pembangunan Desa (Adyawarman) </t>
  </si>
  <si>
    <t>Abdul Ajid</t>
  </si>
  <si>
    <t xml:space="preserve">Pengemudi Asdep Tata Kelola Pemerintahan dan Percepatan Pembangunan Daerah (Pranggono Dwianto) </t>
  </si>
  <si>
    <t>Adjie Titis Permadi</t>
  </si>
  <si>
    <t>Pengemudi Operasional Kantor/Kepala Biro Perencanaan dan Keuangan (Purwono Prihantoro Budi Trisnanto)</t>
  </si>
  <si>
    <t>Abi Rafdi Pasha</t>
  </si>
  <si>
    <t>Pengemudi Operasional Kantor</t>
  </si>
  <si>
    <t>Dimas Tri Nugroho</t>
  </si>
  <si>
    <t>Mamat</t>
  </si>
  <si>
    <t>Pengemudi Plt. Sekretaris Wakil Presiden</t>
  </si>
  <si>
    <t>Mulyana</t>
  </si>
  <si>
    <t>Wahyu Ardhirianto</t>
  </si>
  <si>
    <t>Pengemudi Operasional Kantor / Petugas Teknisi Kendaraan</t>
  </si>
  <si>
    <t>Teknisi Kendaraan</t>
  </si>
  <si>
    <t>Carlo Alfred Nikijuluw</t>
  </si>
  <si>
    <t>Perbantuan Staf Adm. Kendaraan</t>
  </si>
  <si>
    <t>Staf Adm. Kendaraan</t>
  </si>
  <si>
    <t>Hery Pramono</t>
  </si>
  <si>
    <t>Hari Mulyanto</t>
  </si>
  <si>
    <t>Petugas Kebersihan Kendaraan</t>
  </si>
  <si>
    <t>Dadan Sopiyan</t>
  </si>
  <si>
    <t>Ahmad Baidui</t>
  </si>
  <si>
    <t>Iman Yatiman Handoyo</t>
  </si>
  <si>
    <t>Yayat</t>
  </si>
  <si>
    <t>Samsul Arifin</t>
  </si>
  <si>
    <t>Prihatin Minto Mulyono</t>
  </si>
  <si>
    <t>Pengemudi Asdep Industri, Perdagangan, Pariwisata dan Ekonomi Kreatif (Abdul Muis)</t>
  </si>
  <si>
    <t>Qodarusman Nur</t>
  </si>
  <si>
    <t>Pengemudi Rangkaian Wapres/Isteri</t>
  </si>
  <si>
    <t>Yayat Setiawan</t>
  </si>
  <si>
    <t>Pengemudi AJP Bogor</t>
  </si>
  <si>
    <t>Supriadi</t>
  </si>
  <si>
    <t>Mitra Sona</t>
  </si>
  <si>
    <t>Ahmad Syarifudin</t>
  </si>
  <si>
    <t>Ade Muhammad</t>
  </si>
  <si>
    <t>Pengemudi Kepala Biro Protokol dan Kerumahtanggaan (Erick Griwantara)</t>
  </si>
  <si>
    <t>Achmad Hidayat</t>
  </si>
  <si>
    <t>Pengemudi AJP Karawaci</t>
  </si>
  <si>
    <t>Rusman Antoni Siagian</t>
  </si>
  <si>
    <t>Pengemudi Asdep Politik, Keamanan, Hukum dan Hak Asasi Manusia (Afif Juniar)</t>
  </si>
  <si>
    <t>Roni Patinasarani</t>
  </si>
  <si>
    <t>Pengemudi AJP Cipondoh</t>
  </si>
  <si>
    <t>One Bintoro</t>
  </si>
  <si>
    <t>Deni Haryono</t>
  </si>
  <si>
    <t>Pengemudi AJP Bintaro</t>
  </si>
  <si>
    <t>Heri Widodo</t>
  </si>
  <si>
    <t>Pengemudi AJP Jonggol</t>
  </si>
  <si>
    <t>Agus Zainal Abidin</t>
  </si>
  <si>
    <t>Pengemudi Deputi Bidang Administrasi</t>
  </si>
  <si>
    <t>Tris Zaeroni</t>
  </si>
  <si>
    <t>Agus Suheri</t>
  </si>
  <si>
    <t>Pengemudi Operasional Kantor/ Petugas Teknisi Kendaraan</t>
  </si>
  <si>
    <t>Sunarko</t>
  </si>
  <si>
    <t>Pengemudi AJP Cileduk</t>
  </si>
  <si>
    <t>Hidayat</t>
  </si>
  <si>
    <t>Pengemudi Operasional Bagian Protokol</t>
  </si>
  <si>
    <t>Elim Salim</t>
  </si>
  <si>
    <t>Dera Saputra</t>
  </si>
  <si>
    <t>Syahyudanto</t>
  </si>
  <si>
    <t>Aspin Karim</t>
  </si>
  <si>
    <t>Pengemudi AJP Suradita</t>
  </si>
  <si>
    <t>Anung Dwi Jatmiko</t>
  </si>
  <si>
    <t>id</t>
  </si>
  <si>
    <t>role</t>
  </si>
  <si>
    <t>Perusahaan</t>
  </si>
  <si>
    <t>unit_kerja</t>
  </si>
  <si>
    <t>lokasi_kerja</t>
  </si>
  <si>
    <t>jabatan</t>
  </si>
  <si>
    <t>name</t>
  </si>
  <si>
    <t>email</t>
  </si>
  <si>
    <t>Baron Saputra</t>
  </si>
  <si>
    <t>Rafi Dwi Mulqilfin</t>
  </si>
  <si>
    <t>Sintong Immanuel Siagian</t>
  </si>
  <si>
    <t>Agus</t>
  </si>
  <si>
    <t>Matsani</t>
  </si>
  <si>
    <t>Mohamad Amin</t>
  </si>
  <si>
    <t>Muhamad Ramdoni</t>
  </si>
  <si>
    <t>Nurdendy</t>
  </si>
  <si>
    <t>Miftahul Paoz</t>
  </si>
  <si>
    <t>Syatila Ashariyati</t>
  </si>
  <si>
    <t>Romi Sadewo</t>
  </si>
  <si>
    <t>Clorintiami</t>
  </si>
  <si>
    <t>Johan Saputra</t>
  </si>
  <si>
    <t>Khaeril Maswal Zaid</t>
  </si>
  <si>
    <t>Muhammad Iriansyah</t>
  </si>
  <si>
    <t>nip_nrp</t>
  </si>
  <si>
    <t>-</t>
  </si>
  <si>
    <t>NA201111198701</t>
  </si>
  <si>
    <t>NA200405197401</t>
  </si>
  <si>
    <t>NA200405198303</t>
  </si>
  <si>
    <t>NA200908197701</t>
  </si>
  <si>
    <t>NA200405198301</t>
  </si>
  <si>
    <t>NA201410197701</t>
  </si>
  <si>
    <t>NA200412197601</t>
  </si>
  <si>
    <t>NA200908197201</t>
  </si>
  <si>
    <t>NA201502197901</t>
  </si>
  <si>
    <t>NA201001197501</t>
  </si>
  <si>
    <t>NA200907197302</t>
  </si>
  <si>
    <t>NA201001198101</t>
  </si>
  <si>
    <t>NA200608197501</t>
  </si>
  <si>
    <t>NA201510198201</t>
  </si>
  <si>
    <t>NA200509197801</t>
  </si>
  <si>
    <t>NA201004197601</t>
  </si>
  <si>
    <t>NA201403199801</t>
  </si>
  <si>
    <t>NA200306198201</t>
  </si>
  <si>
    <t>NA200606197601</t>
  </si>
  <si>
    <t>NA201005198301</t>
  </si>
  <si>
    <t>NA200905198901</t>
  </si>
  <si>
    <t>NA200602197701</t>
  </si>
  <si>
    <t>NA200609197401</t>
  </si>
  <si>
    <t>NA201009198601</t>
  </si>
  <si>
    <t>NA200909197901</t>
  </si>
  <si>
    <t>NA200506197901</t>
  </si>
  <si>
    <t>NA201404198801</t>
  </si>
  <si>
    <t>NA199605197401</t>
  </si>
  <si>
    <t>NA200806197701</t>
  </si>
  <si>
    <t>NA200707198201</t>
  </si>
  <si>
    <t>NA202212198601</t>
  </si>
  <si>
    <t>NA202202199701</t>
  </si>
  <si>
    <t>NA202207199101</t>
  </si>
  <si>
    <t>NA200404198201</t>
  </si>
  <si>
    <t>NA201411199001</t>
  </si>
  <si>
    <t>NA202504199401</t>
  </si>
  <si>
    <t>NA202505198701</t>
  </si>
  <si>
    <t>NA202512199001</t>
  </si>
  <si>
    <t>NA202506198201</t>
  </si>
  <si>
    <t>NA202507198901</t>
  </si>
  <si>
    <t>NA202507197301</t>
  </si>
  <si>
    <t>NA202502199501</t>
  </si>
  <si>
    <t>NA202501199001</t>
  </si>
  <si>
    <t>NA202501200101</t>
  </si>
  <si>
    <t>NA202501200201</t>
  </si>
  <si>
    <t>NA202511199501</t>
  </si>
  <si>
    <t>NA202509198901</t>
  </si>
  <si>
    <t>NA202502200001</t>
  </si>
  <si>
    <t>NA202506200408</t>
  </si>
  <si>
    <t>NA200705197801</t>
  </si>
  <si>
    <t>NA201011197401</t>
  </si>
  <si>
    <t>NA200705197901</t>
  </si>
  <si>
    <t>NA200701198301</t>
  </si>
  <si>
    <t>NA200703198701</t>
  </si>
  <si>
    <t>NA201406199501</t>
  </si>
  <si>
    <t>NA200706198201</t>
  </si>
  <si>
    <t>NA200608198401</t>
  </si>
  <si>
    <t>NA200810198201</t>
  </si>
  <si>
    <t>NA201511198101</t>
  </si>
  <si>
    <t>NA200406198301</t>
  </si>
  <si>
    <t>NA200709198601</t>
  </si>
  <si>
    <t>NA200907197301</t>
  </si>
  <si>
    <t>NA199806197601</t>
  </si>
  <si>
    <t>NA201608197801</t>
  </si>
  <si>
    <t>NA201703198701</t>
  </si>
  <si>
    <t>NA200907197901</t>
  </si>
  <si>
    <t>NA201403199001</t>
  </si>
  <si>
    <t>NA200512198301</t>
  </si>
  <si>
    <t>NA201508199001</t>
  </si>
  <si>
    <t>NA201411198801</t>
  </si>
  <si>
    <t>NA201805199901</t>
  </si>
  <si>
    <t>NA201505197201</t>
  </si>
  <si>
    <t>NA200604198201</t>
  </si>
  <si>
    <t>NA201704199101</t>
  </si>
  <si>
    <t>NA202203199701</t>
  </si>
  <si>
    <t>NA201706198901</t>
  </si>
  <si>
    <t>NA202204199401</t>
  </si>
  <si>
    <t>NA202204199402</t>
  </si>
  <si>
    <t>NA202207199501</t>
  </si>
  <si>
    <t>NA202209200101</t>
  </si>
  <si>
    <t>NA202310199301</t>
  </si>
  <si>
    <t>NA202301200001</t>
  </si>
  <si>
    <t>NA202008199601</t>
  </si>
  <si>
    <t>NA202409200101</t>
  </si>
  <si>
    <t>NA202406200201</t>
  </si>
  <si>
    <t>NA202412200001</t>
  </si>
  <si>
    <t>NA202408199701</t>
  </si>
  <si>
    <t>NA202409199701</t>
  </si>
  <si>
    <t>NA202401199401</t>
  </si>
  <si>
    <t>NA201302198301</t>
  </si>
  <si>
    <t>NA201507198501</t>
  </si>
  <si>
    <t>NA200503198601</t>
  </si>
  <si>
    <t>NA201302199401</t>
  </si>
  <si>
    <t>NA201310199101</t>
  </si>
  <si>
    <t>NA201511199401</t>
  </si>
  <si>
    <t>NA201908199401</t>
  </si>
  <si>
    <t>NA201506198701</t>
  </si>
  <si>
    <t>NA200401197501</t>
  </si>
  <si>
    <t>NA200904198201</t>
  </si>
  <si>
    <t>NA202212200101</t>
  </si>
  <si>
    <t>NA202404199701</t>
  </si>
  <si>
    <t>NA202408200001</t>
  </si>
  <si>
    <t>NA202412200201</t>
  </si>
  <si>
    <t>NA202506199903</t>
  </si>
  <si>
    <t>NA200008197701</t>
  </si>
  <si>
    <t>NA201203198801</t>
  </si>
  <si>
    <t>NA199703196801</t>
  </si>
  <si>
    <t>NA201704199102</t>
  </si>
  <si>
    <t>NA200006197601</t>
  </si>
  <si>
    <t>NA201605199701</t>
  </si>
  <si>
    <t>NA201012198101</t>
  </si>
  <si>
    <t>NA201503199401</t>
  </si>
  <si>
    <t>NA200805197401</t>
  </si>
  <si>
    <t>NA201010198901</t>
  </si>
  <si>
    <t>NA200403198501</t>
  </si>
  <si>
    <t>NA201010197201</t>
  </si>
  <si>
    <t>NA202209199701</t>
  </si>
  <si>
    <t>NA200607198501</t>
  </si>
  <si>
    <t>NA199109197101</t>
  </si>
  <si>
    <t>NA200803197701</t>
  </si>
  <si>
    <t>NA202202199101</t>
  </si>
  <si>
    <t>NA201508198701</t>
  </si>
  <si>
    <t>NA199905198001</t>
  </si>
  <si>
    <t>NA199510197201</t>
  </si>
  <si>
    <t>NA201303198301</t>
  </si>
  <si>
    <t>NA201201199201</t>
  </si>
  <si>
    <t>NA201107199201</t>
  </si>
  <si>
    <t>NA201209198501</t>
  </si>
  <si>
    <t>NA20250000001</t>
  </si>
  <si>
    <t>NA200503198301</t>
  </si>
  <si>
    <t>NA199803197901</t>
  </si>
  <si>
    <t>NA201407198001</t>
  </si>
  <si>
    <t>NA201702199901</t>
  </si>
  <si>
    <t>NA201311198801</t>
  </si>
  <si>
    <t>NA201505199501</t>
  </si>
  <si>
    <t>NA201212198701</t>
  </si>
  <si>
    <t>NA200410198901</t>
  </si>
  <si>
    <t>NA201206198701</t>
  </si>
  <si>
    <t>NA200212198201</t>
  </si>
  <si>
    <t>NA201111198801</t>
  </si>
  <si>
    <t>NA201704198401</t>
  </si>
  <si>
    <t>NA200405197801</t>
  </si>
  <si>
    <t>NA201412198601</t>
  </si>
  <si>
    <t>NA201411198401</t>
  </si>
  <si>
    <t>NA201104199101</t>
  </si>
  <si>
    <t>NA199511197701</t>
  </si>
  <si>
    <t>NA201301199001</t>
  </si>
  <si>
    <t>NA200405198201</t>
  </si>
  <si>
    <t>NA201210198401</t>
  </si>
  <si>
    <t>NA201203197801</t>
  </si>
  <si>
    <t>NA199701197001</t>
  </si>
  <si>
    <t>NA201401199101</t>
  </si>
  <si>
    <t>NA200203198201</t>
  </si>
  <si>
    <t>NA200905197201</t>
  </si>
  <si>
    <t>NA201402199401</t>
  </si>
  <si>
    <t>NA202310198401</t>
  </si>
  <si>
    <t>NA202307199101</t>
  </si>
  <si>
    <t>NA201009198001</t>
  </si>
  <si>
    <t>NA200202198301</t>
  </si>
  <si>
    <t>NA200405198302</t>
  </si>
  <si>
    <t>NA201406199502</t>
  </si>
  <si>
    <t>NA200212198001</t>
  </si>
  <si>
    <t>NA201401199001</t>
  </si>
  <si>
    <t>NA200810198801</t>
  </si>
  <si>
    <t>NA200103198501</t>
  </si>
  <si>
    <t>NA201012197401</t>
  </si>
  <si>
    <t>NA202303200001</t>
  </si>
  <si>
    <t>NA200301198501</t>
  </si>
  <si>
    <t>NA200710198001</t>
  </si>
  <si>
    <t>NA201608198701</t>
  </si>
  <si>
    <t>NA202103199601</t>
  </si>
  <si>
    <t>NA201806199001</t>
  </si>
  <si>
    <t>NA201204198201</t>
  </si>
  <si>
    <t>NA199704197701</t>
  </si>
  <si>
    <t>NA199305197001</t>
  </si>
  <si>
    <t>NA201502198101</t>
  </si>
  <si>
    <t>NA201707197601</t>
  </si>
  <si>
    <t>NA201811199001</t>
  </si>
  <si>
    <t>NA201201199101</t>
  </si>
  <si>
    <t>NA201011199001</t>
  </si>
  <si>
    <t>NA200306198101</t>
  </si>
  <si>
    <t>NA201308199001</t>
  </si>
  <si>
    <t>NA200505198401</t>
  </si>
  <si>
    <t>NA201208199001</t>
  </si>
  <si>
    <t>NA201411197501</t>
  </si>
  <si>
    <t>NA202403199301</t>
  </si>
  <si>
    <t>NA201004197101</t>
  </si>
  <si>
    <t>NA200808197001</t>
  </si>
  <si>
    <t>NA200611198701</t>
  </si>
  <si>
    <t>NA202304200201</t>
  </si>
  <si>
    <t>NA202204200401</t>
  </si>
  <si>
    <t>NA201708198301</t>
  </si>
  <si>
    <t>NA201412199001</t>
  </si>
  <si>
    <t>NA201312199501</t>
  </si>
  <si>
    <t>NA202402200101</t>
  </si>
  <si>
    <t>NA201507199501</t>
  </si>
  <si>
    <t>NA201711199301</t>
  </si>
  <si>
    <t>NA202301199501</t>
  </si>
  <si>
    <t>NA202210198701</t>
  </si>
  <si>
    <t>NA200504197801</t>
  </si>
  <si>
    <t>NA202307200201</t>
  </si>
  <si>
    <t>NA20250501001</t>
  </si>
  <si>
    <t>NA201701199501</t>
  </si>
  <si>
    <t>NA201906199801</t>
  </si>
  <si>
    <t xml:space="preserve">Pengemudi Kepala Biro TUSDM (Yayat Hidayat) </t>
  </si>
  <si>
    <t>Biro TUSDM</t>
  </si>
  <si>
    <t>Kepala Biro TUSDM</t>
  </si>
  <si>
    <t>BPMI</t>
  </si>
  <si>
    <t>Kepala BPMI</t>
  </si>
  <si>
    <t>197106261998031001</t>
  </si>
  <si>
    <t>197501272005012003</t>
  </si>
  <si>
    <t>197911142005012002</t>
  </si>
  <si>
    <t>197404071999031001</t>
  </si>
  <si>
    <t>197111031996032001</t>
  </si>
  <si>
    <t>197203271998031001</t>
  </si>
  <si>
    <t>196909081990031001</t>
  </si>
  <si>
    <t>198509302005011002</t>
  </si>
  <si>
    <t>198511192008012003</t>
  </si>
  <si>
    <t>197108091998032002</t>
  </si>
  <si>
    <t>197612051996031002</t>
  </si>
  <si>
    <t>197011111997032001</t>
  </si>
  <si>
    <t>197506251994121001</t>
  </si>
  <si>
    <t>198707042015031001</t>
  </si>
  <si>
    <t>198605282009122001</t>
  </si>
  <si>
    <t>197412291998031005</t>
  </si>
  <si>
    <t>197806102008011014</t>
  </si>
  <si>
    <t>199002112015031001</t>
  </si>
  <si>
    <t>sutedjo@setwapresri.go.id</t>
  </si>
  <si>
    <t>maisarohnurharjanti@setwapresri.go.id</t>
  </si>
  <si>
    <t>worodyahtrisiswanti@setwapresri.go.id</t>
  </si>
  <si>
    <t>yayathidayat@setwapresri.go.id</t>
  </si>
  <si>
    <t>lelysetiarimelanty@setwapresri.go.id</t>
  </si>
  <si>
    <t>dedytriharjanto@setwapresri.go.id</t>
  </si>
  <si>
    <t>purwonoprihantoro@setwapresri.go.id</t>
  </si>
  <si>
    <t>faniagihardianto@setwapresri.go.id</t>
  </si>
  <si>
    <t>atiatulhuda@setwapresri.go.id</t>
  </si>
  <si>
    <t>santisetiawati@setwapresri.go.id</t>
  </si>
  <si>
    <t>harisugiharto@setwapresri.go.id</t>
  </si>
  <si>
    <t>susisusanti@setwapresri.go.id</t>
  </si>
  <si>
    <t>yanadikusuma@setwapresri.go.id</t>
  </si>
  <si>
    <t>danangarisuwito@setwapresri.go.id</t>
  </si>
  <si>
    <t>ayusetiarini@setwapresri.go.id</t>
  </si>
  <si>
    <t>m.davidmasri@setwapresri.go.id</t>
  </si>
  <si>
    <t>robbyjuniaprihana@setwapresri.go.id</t>
  </si>
  <si>
    <t>fajartriwardono@setwapresri.go.id</t>
  </si>
  <si>
    <t>ambarwati@setwapresri.go.id</t>
  </si>
  <si>
    <t>197209141995032001</t>
  </si>
  <si>
    <t>budhiafriyanto@setwapresri.go.id</t>
  </si>
  <si>
    <t>197904042007011002</t>
  </si>
  <si>
    <t>primaanalisa@setwapresri.go.id</t>
  </si>
  <si>
    <t>198401232008012004</t>
  </si>
  <si>
    <t>mohrezawardy@setwapresri.go.id</t>
  </si>
  <si>
    <t>198312012010121003</t>
  </si>
  <si>
    <t>aldiyarman@setwapresri.go.id</t>
  </si>
  <si>
    <t>197804172005011002</t>
  </si>
  <si>
    <t>repisopiana@setwapresri.go.id</t>
  </si>
  <si>
    <t>197205012005011001</t>
  </si>
  <si>
    <t>saptoharjonows@setwapresri.go.id</t>
  </si>
  <si>
    <t>197010271995031001</t>
  </si>
  <si>
    <t>azisrahman@setwapresri.go.id</t>
  </si>
  <si>
    <t>197312092007011002</t>
  </si>
  <si>
    <t>srikomsiyatun@setwapresri.go.id</t>
  </si>
  <si>
    <t>198109032006042003</t>
  </si>
  <si>
    <t>afifjuniar@setwapresri.go.id</t>
  </si>
  <si>
    <t>198206302005011007</t>
  </si>
  <si>
    <t>sintoweni@setwapresri.go.id</t>
  </si>
  <si>
    <t>196801061988032003</t>
  </si>
  <si>
    <t>erickgriwantara@setwapresri.go.id</t>
  </si>
  <si>
    <t>197802202002121001</t>
  </si>
  <si>
    <t>ristinah@setwapresri.go.id</t>
  </si>
  <si>
    <t>198102252008012013</t>
  </si>
  <si>
    <t>Drs. Abdul Mu'is</t>
  </si>
  <si>
    <t>drsabdulmuis@setwapresri.go.id</t>
  </si>
  <si>
    <t>196605111995031002</t>
  </si>
  <si>
    <t>muhammadalkautsar@setwapresri.go.id</t>
  </si>
  <si>
    <t>198006302005011006</t>
  </si>
  <si>
    <t>almuktabar@setwapresri.go.id</t>
  </si>
  <si>
    <t>pranggonodwianto@setwapresri.go.id</t>
  </si>
  <si>
    <t>197112211997031002</t>
  </si>
  <si>
    <t>adyawarman@setwapresri.go.id</t>
  </si>
  <si>
    <t>197305121998031002</t>
  </si>
  <si>
    <t>dyahkusmastuti@setwapresri.go.id</t>
  </si>
  <si>
    <t>197205301997032001</t>
  </si>
  <si>
    <t>dadanwildan@setwapresri.go.id</t>
  </si>
  <si>
    <t>196709241990031001</t>
  </si>
  <si>
    <t>lukmanhakimsiregar@setwapresri.go.id</t>
  </si>
  <si>
    <t>196901311997101001</t>
  </si>
  <si>
    <t>rusminnuryadin@setwapresri.go.id</t>
  </si>
  <si>
    <t>196606021992031004</t>
  </si>
  <si>
    <t>ahmadlutfie@setwapresri.go.id</t>
  </si>
  <si>
    <t>196809261994031001</t>
  </si>
  <si>
    <t>celvyabettymanurung@setwapresri.go.id</t>
  </si>
  <si>
    <t>196809271995032001</t>
  </si>
  <si>
    <t>mitaapriyanti@setwapresri.go.id</t>
  </si>
  <si>
    <t>198204202005012004</t>
  </si>
  <si>
    <t>anggadwijayanti@setwapresri.go.id</t>
  </si>
  <si>
    <t>198706212015032002</t>
  </si>
  <si>
    <t>jafarfikrialkadrie@setwapresri.go.id</t>
  </si>
  <si>
    <t>199404062019021001</t>
  </si>
  <si>
    <t>yuyunkusumawardani@setwapresri.go.id</t>
  </si>
  <si>
    <t>199606032018012001</t>
  </si>
  <si>
    <t>kwintamasalit@setwapresri.go.id</t>
  </si>
  <si>
    <t>197109082005011008</t>
  </si>
  <si>
    <t>titienpradani@setwapresri.go.id</t>
  </si>
  <si>
    <t>199304052018012003</t>
  </si>
  <si>
    <t>lucifannya@setwapresri.go.id</t>
  </si>
  <si>
    <t>196902051995032002</t>
  </si>
  <si>
    <t>desiulipasaribu@setwapresri.go.id</t>
  </si>
  <si>
    <t>198512292009012001</t>
  </si>
  <si>
    <t>dumariasitumorang@setwapresri.go.id</t>
  </si>
  <si>
    <t>197405011994032001</t>
  </si>
  <si>
    <t>robiyuniormanuputty@setwapresri.go.id</t>
  </si>
  <si>
    <t>197511122005011001</t>
  </si>
  <si>
    <t>halimfadillah@setwapresri.go.id</t>
  </si>
  <si>
    <t>199110162015031001</t>
  </si>
  <si>
    <t>nurlailyfauziah@setwapresri.go.id</t>
  </si>
  <si>
    <t>198505232008012001</t>
  </si>
  <si>
    <t>shellyamelia@setwapresri.go.id</t>
  </si>
  <si>
    <t>198906282015032001</t>
  </si>
  <si>
    <t>Catherine Tulus Olivia</t>
  </si>
  <si>
    <t>catherinetulusolivia@setwapresri.go.id</t>
  </si>
  <si>
    <t>197110192006042001</t>
  </si>
  <si>
    <t>dyahayusekarwati@setwapresri.go.id</t>
  </si>
  <si>
    <t>199503282019022001</t>
  </si>
  <si>
    <t>sumiati@setwapresri.go.id</t>
  </si>
  <si>
    <t>197204011996032001</t>
  </si>
  <si>
    <t>mukticahyani@setwapresri.go.id</t>
  </si>
  <si>
    <t>198502122012122001</t>
  </si>
  <si>
    <t>endangsetyati@setwapresri.go.id</t>
  </si>
  <si>
    <t>196908081995032002</t>
  </si>
  <si>
    <t>rianitakumalasari@setwapresri.go.id</t>
  </si>
  <si>
    <t>198009302006042005</t>
  </si>
  <si>
    <t>iwanherud@setwapresri.go.id</t>
  </si>
  <si>
    <t>198312202008011002</t>
  </si>
  <si>
    <t>rennydeshyta@setwapresri.go.id</t>
  </si>
  <si>
    <t>198112282008012007</t>
  </si>
  <si>
    <t>risnaafiany@setwapresri.go.id</t>
  </si>
  <si>
    <t>197303172001122001</t>
  </si>
  <si>
    <t>faridridwansyah@setwapresri.go.id</t>
  </si>
  <si>
    <t>198202032005011004</t>
  </si>
  <si>
    <t>ireneastikadewi@setwapresri.go.id</t>
  </si>
  <si>
    <t>198904032014022001</t>
  </si>
  <si>
    <t>imamkusaeri@setwapresri.go.id</t>
  </si>
  <si>
    <t>197203022005011010</t>
  </si>
  <si>
    <t>drg.paulafannyhartono@setwapresri.go.id</t>
  </si>
  <si>
    <t>196604171992022001</t>
  </si>
  <si>
    <t>susihandayani@setwapresri.go.id</t>
  </si>
  <si>
    <t>196911021996032002</t>
  </si>
  <si>
    <t>dwinursanti@setwapresri.go.id</t>
  </si>
  <si>
    <t>197301291997032001</t>
  </si>
  <si>
    <t>wibowoajiutomo@setwapresri.go.id</t>
  </si>
  <si>
    <t>198406202009011003</t>
  </si>
  <si>
    <t>bennyiswardi@setwapresri.go.id</t>
  </si>
  <si>
    <t>196805231998031002</t>
  </si>
  <si>
    <t>putrimanisya@setwapresri.go.id</t>
  </si>
  <si>
    <t>198212132008012005</t>
  </si>
  <si>
    <t>sitikhodijah@setwapresri.go.id</t>
  </si>
  <si>
    <t>198005052005012001</t>
  </si>
  <si>
    <t>andrisuharyadikurniawan@setwapresri.go.id</t>
  </si>
  <si>
    <t>197503262006041001</t>
  </si>
  <si>
    <t>nandanugrahanti@setwapresri.go.id</t>
  </si>
  <si>
    <t>198409182008012004</t>
  </si>
  <si>
    <t>radenbagusyuniadji@setwapresri.go.id</t>
  </si>
  <si>
    <t>196906101996031001</t>
  </si>
  <si>
    <t>meilanisaeciria@setwapresri.go.id</t>
  </si>
  <si>
    <t>198005012008012015</t>
  </si>
  <si>
    <t>jabatan_valid</t>
  </si>
  <si>
    <t>Pramubakti/Pramusaji</t>
  </si>
  <si>
    <t>Koordinator dan Pengawas</t>
  </si>
  <si>
    <t>Petugas Kebersihan</t>
  </si>
  <si>
    <t>Tenaga Administraso</t>
  </si>
  <si>
    <t>Kepala Biro Pers, Media dan Informasi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</si>
</sst>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 Light"/>
      <family val="2"/>
    </font>
    <font>
      <sz val="12"/>
      <name val="Calibri Light"/>
      <family val="2"/>
    </font>
    <font>
      <b/>
      <sz val="12"/>
      <color theme="1"/>
      <name val="Calibri Light"/>
      <family val="2"/>
    </font>
    <font>
      <b/>
      <sz val="12"/>
      <name val="Calibri Light"/>
      <family val="2"/>
    </font>
    <font>
      <sz val="12"/>
      <color theme="1"/>
      <name val="Calibri"/>
      <family val="2"/>
      <scheme val="minor"/>
    </font>
    <font>
      <sz val="12"/>
      <color theme="1"/>
      <name val="Calibri Light"/>
      <family val="2"/>
      <scheme val="major"/>
    </font>
    <font>
      <sz val="12"/>
      <name val="Calibri Light"/>
      <family val="2"/>
      <scheme val="major"/>
    </font>
    <font>
      <sz val="11"/>
      <name val="Calibri Light"/>
      <family val="2"/>
      <scheme val="major"/>
    </font>
    <font>
      <sz val="11"/>
      <color theme="1"/>
      <name val="Calibri Light"/>
      <family val="2"/>
    </font>
    <font>
      <b/>
      <sz val="9"/>
      <name val="Tahoma"/>
      <family val="2"/>
    </font>
    <font>
      <b/>
      <sz val="9"/>
      <color indexed="81"/>
      <name val="Tahoma"/>
      <family val="2"/>
    </font>
    <font>
      <sz val="9"/>
      <color indexed="81"/>
      <name val="Tahoma"/>
      <family val="2"/>
    </font>
    <font>
      <sz val="9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5" tint="0.79992065187536243"/>
        <bgColor indexed="64"/>
      </patternFill>
    </fill>
    <fill>
      <patternFill patternType="solid">
        <fgColor theme="6" tint="0.59999389629810485"/>
        <bgColor indexed="64"/>
      </patternFill>
    </fill>
  </fills>
  <borders count="3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</borders>
  <cellStyleXfs count="2">
    <xf numFmtId="0" fontId="0" fillId="0" borderId="0"/>
    <xf numFmtId="0" fontId="1" fillId="0" borderId="0"/>
  </cellStyleXfs>
  <cellXfs count="54">
    <xf numFmtId="0" fontId="0" fillId="0" borderId="0" xfId="0"/>
    <xf numFmtId="0" fontId="1" fillId="0" borderId="0" xfId="1"/>
    <xf numFmtId="0" fontId="1" fillId="0" borderId="0" xfId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2" borderId="1" xfId="0" applyFill="1" applyBorder="1" applyAlignment="1">
      <alignment horizontal="center" vertical="center"/>
    </xf>
    <xf numFmtId="0" fontId="0" fillId="0" borderId="1" xfId="0" applyBorder="1" applyAlignment="1">
      <alignment horizontal="left" vertical="center"/>
    </xf>
    <xf numFmtId="0" fontId="0" fillId="0" borderId="0" xfId="0" applyAlignment="1">
      <alignment horizontal="center" vertical="center"/>
    </xf>
    <xf numFmtId="0" fontId="0" fillId="2" borderId="1" xfId="0" applyFill="1" applyBorder="1" applyAlignment="1">
      <alignment horizontal="left" vertical="center"/>
    </xf>
    <xf numFmtId="0" fontId="0" fillId="2" borderId="1" xfId="0" applyFill="1" applyBorder="1"/>
    <xf numFmtId="0" fontId="0" fillId="2" borderId="1" xfId="0" applyFill="1" applyBorder="1" applyAlignment="1">
      <alignment horizontal="left"/>
    </xf>
    <xf numFmtId="0" fontId="2" fillId="0" borderId="1" xfId="0" applyFont="1" applyBorder="1" applyAlignment="1">
      <alignment vertical="center"/>
    </xf>
    <xf numFmtId="0" fontId="3" fillId="0" borderId="1" xfId="0" applyFont="1" applyBorder="1" applyAlignment="1">
      <alignment vertical="center"/>
    </xf>
    <xf numFmtId="0" fontId="4" fillId="0" borderId="1" xfId="0" applyFont="1" applyBorder="1" applyAlignment="1">
      <alignment horizontal="center" vertical="center"/>
    </xf>
    <xf numFmtId="0" fontId="5" fillId="0" borderId="1" xfId="0" applyFont="1" applyBorder="1" applyAlignment="1">
      <alignment vertical="center"/>
    </xf>
    <xf numFmtId="0" fontId="2" fillId="0" borderId="1" xfId="0" applyFont="1" applyBorder="1" applyAlignment="1">
      <alignment vertical="center" wrapText="1"/>
    </xf>
    <xf numFmtId="0" fontId="2" fillId="3" borderId="1" xfId="0" applyFont="1" applyFill="1" applyBorder="1" applyAlignment="1">
      <alignment horizontal="center" vertical="center"/>
    </xf>
    <xf numFmtId="0" fontId="2" fillId="3" borderId="1" xfId="0" applyFont="1" applyFill="1" applyBorder="1" applyAlignment="1">
      <alignment vertical="center"/>
    </xf>
    <xf numFmtId="0" fontId="3" fillId="3" borderId="1" xfId="0" applyFont="1" applyFill="1" applyBorder="1" applyAlignment="1">
      <alignment vertical="center"/>
    </xf>
    <xf numFmtId="0" fontId="4" fillId="4" borderId="2" xfId="0" applyFont="1" applyFill="1" applyBorder="1" applyAlignment="1">
      <alignment horizontal="center" vertical="center"/>
    </xf>
    <xf numFmtId="0" fontId="2" fillId="0" borderId="1" xfId="0" applyFont="1" applyBorder="1" applyAlignment="1">
      <alignment horizontal="left" vertical="center"/>
    </xf>
    <xf numFmtId="0" fontId="0" fillId="0" borderId="0" xfId="0" applyAlignment="1">
      <alignment horizontal="left" vertical="top" wrapText="1"/>
    </xf>
    <xf numFmtId="0" fontId="2" fillId="5" borderId="1" xfId="0" applyFont="1" applyFill="1" applyBorder="1" applyAlignment="1">
      <alignment horizontal="center" vertical="center"/>
    </xf>
    <xf numFmtId="0" fontId="0" fillId="5" borderId="1" xfId="0" applyFill="1" applyBorder="1"/>
    <xf numFmtId="0" fontId="2" fillId="5" borderId="1" xfId="0" applyFont="1" applyFill="1" applyBorder="1" applyAlignment="1">
      <alignment vertical="center"/>
    </xf>
    <xf numFmtId="0" fontId="0" fillId="5" borderId="1" xfId="0" applyFill="1" applyBorder="1" applyAlignment="1">
      <alignment horizontal="left"/>
    </xf>
    <xf numFmtId="49" fontId="2" fillId="5" borderId="1" xfId="0" applyNumberFormat="1" applyFont="1" applyFill="1" applyBorder="1" applyAlignment="1">
      <alignment vertical="center" wrapText="1"/>
    </xf>
    <xf numFmtId="0" fontId="0" fillId="5" borderId="1" xfId="0" applyFill="1" applyBorder="1" applyAlignment="1">
      <alignment horizontal="left" vertical="center"/>
    </xf>
    <xf numFmtId="0" fontId="0" fillId="5" borderId="1" xfId="0" applyFill="1" applyBorder="1" applyAlignment="1">
      <alignment horizontal="center" vertical="center"/>
    </xf>
    <xf numFmtId="0" fontId="0" fillId="5" borderId="0" xfId="0" applyFill="1" applyAlignment="1">
      <alignment horizontal="center" vertical="center"/>
    </xf>
    <xf numFmtId="0" fontId="1" fillId="5" borderId="1" xfId="1" applyFill="1" applyBorder="1"/>
    <xf numFmtId="0" fontId="2" fillId="2" borderId="1" xfId="0" applyFont="1" applyFill="1" applyBorder="1" applyAlignment="1">
      <alignment horizontal="center" vertical="center"/>
    </xf>
    <xf numFmtId="0" fontId="2" fillId="2" borderId="1" xfId="0" applyFont="1" applyFill="1" applyBorder="1" applyAlignment="1">
      <alignment vertical="center"/>
    </xf>
    <xf numFmtId="49" fontId="2" fillId="2" borderId="1" xfId="0" applyNumberFormat="1" applyFont="1" applyFill="1" applyBorder="1" applyAlignment="1">
      <alignment vertical="center" wrapText="1"/>
    </xf>
    <xf numFmtId="0" fontId="0" fillId="2" borderId="0" xfId="0" applyFill="1" applyAlignment="1">
      <alignment horizontal="center" vertical="center"/>
    </xf>
    <xf numFmtId="0" fontId="2" fillId="0" borderId="2" xfId="0" applyFont="1" applyBorder="1" applyAlignment="1">
      <alignment vertical="center" wrapText="1"/>
    </xf>
    <xf numFmtId="0" fontId="2" fillId="0" borderId="1" xfId="0" applyFont="1" applyBorder="1" applyAlignment="1">
      <alignment horizontal="center" vertical="center" wrapText="1"/>
    </xf>
    <xf numFmtId="0" fontId="10" fillId="0" borderId="1" xfId="0" applyFont="1" applyBorder="1" applyAlignment="1">
      <alignment vertical="center"/>
    </xf>
    <xf numFmtId="0" fontId="9" fillId="0" borderId="2" xfId="0" applyFont="1" applyBorder="1" applyAlignment="1">
      <alignment vertical="center" wrapText="1"/>
    </xf>
    <xf numFmtId="0" fontId="9" fillId="0" borderId="1" xfId="0" applyFont="1" applyBorder="1" applyAlignment="1">
      <alignment vertical="center" wrapText="1"/>
    </xf>
    <xf numFmtId="0" fontId="7" fillId="0" borderId="1" xfId="0" applyFont="1" applyBorder="1" applyAlignment="1">
      <alignment vertical="center"/>
    </xf>
    <xf numFmtId="0" fontId="7" fillId="0" borderId="1" xfId="0" applyFont="1" applyBorder="1" applyAlignment="1">
      <alignment horizontal="center" vertical="center"/>
    </xf>
    <xf numFmtId="0" fontId="8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left" vertical="center" wrapText="1"/>
    </xf>
    <xf numFmtId="0" fontId="8" fillId="0" borderId="1" xfId="0" applyFont="1" applyBorder="1" applyAlignment="1">
      <alignment vertical="center"/>
    </xf>
    <xf numFmtId="0" fontId="7" fillId="0" borderId="1" xfId="0" applyFont="1" applyBorder="1" applyAlignment="1">
      <alignment vertical="center" wrapText="1"/>
    </xf>
    <xf numFmtId="0" fontId="8" fillId="0" borderId="1" xfId="0" applyFont="1" applyBorder="1" applyAlignment="1">
      <alignment horizontal="center" vertical="center"/>
    </xf>
    <xf numFmtId="0" fontId="7" fillId="0" borderId="1" xfId="0" applyFont="1" applyBorder="1" applyAlignment="1">
      <alignment horizontal="center" vertical="center" wrapText="1"/>
    </xf>
    <xf numFmtId="0" fontId="6" fillId="0" borderId="1" xfId="0" applyFont="1" applyBorder="1" applyAlignment="1">
      <alignment vertical="center"/>
    </xf>
    <xf numFmtId="0" fontId="8" fillId="0" borderId="1" xfId="0" applyFont="1" applyBorder="1" applyAlignment="1">
      <alignment horizontal="left" vertical="center"/>
    </xf>
    <xf numFmtId="0" fontId="2" fillId="0" borderId="1" xfId="0" applyFont="1" applyBorder="1" applyAlignment="1">
      <alignment horizontal="left" vertical="center" wrapText="1"/>
    </xf>
    <xf numFmtId="0" fontId="7" fillId="0" borderId="1" xfId="0" applyFont="1" applyBorder="1" applyAlignment="1">
      <alignment horizontal="left" vertical="center" wrapText="1"/>
    </xf>
    <xf numFmtId="0" fontId="6" fillId="0" borderId="1" xfId="0" applyFont="1" applyBorder="1" applyAlignment="1">
      <alignment horizontal="left" vertical="center"/>
    </xf>
    <xf numFmtId="0" fontId="3" fillId="0" borderId="0" xfId="0" applyFont="1" applyAlignment="1">
      <alignment vertical="center"/>
    </xf>
    <xf numFmtId="0" fontId="2" fillId="0" borderId="2" xfId="0" applyFont="1" applyBorder="1" applyAlignment="1">
      <alignment horizontal="center" vertical="center"/>
    </xf>
  </cellXfs>
  <cellStyles count="2">
    <cellStyle name="Normal" xfId="0" builtinId="0"/>
    <cellStyle name="Normal 4" xfId="1" xr:uid="{EB415455-6B7B-4938-8817-9E8465959859}"/>
  </cellStyles>
  <dxfs count="1"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microsoft.com/office/2017/10/relationships/person" Target="persons/person.xml"/><Relationship Id="rId4" Type="http://schemas.openxmlformats.org/officeDocument/2006/relationships/sharedStrings" Target="sharedStrings.xml"/></Relationships>
</file>

<file path=xl/persons/person.xml><?xml version="1.0" encoding="utf-8"?>
<personList xmlns="http://schemas.microsoft.com/office/spreadsheetml/2018/threadedcomments" xmlns:x="http://schemas.openxmlformats.org/spreadsheetml/2006/main">
  <person displayName="Lestiana Kusuma" id="{170532FA-B1ED-4731-B26A-55B01F379402}" userId="S::lestiana.kusuma@set.wapresri.go.id::2bc1a426-f933-40cc-bf38-cd20e0bba9e2" providerId="AD"/>
</personList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threadedComments/threadedComment1.xml><?xml version="1.0" encoding="utf-8"?>
<ThreadedComments xmlns="http://schemas.microsoft.com/office/spreadsheetml/2018/threadedcomments" xmlns:x="http://schemas.openxmlformats.org/spreadsheetml/2006/main">
  <threadedComment ref="E18" dT="2024-05-22T02:15:35.76" personId="{170532FA-B1ED-4731-B26A-55B01F379402}" id="{5DBC407D-52F6-435D-8872-5E0FE681CB00}">
    <text>Update lokasi dari pak sutedjo 22 mei 2024</text>
  </threadedComment>
  <threadedComment ref="B35" dT="2023-12-14T08:49:00.18" personId="{170532FA-B1ED-4731-B26A-55B01F379402}" id="{80788F43-9B5E-41AC-B0E9-E22C09160F02}">
    <text>Pindah jabatan per 18 Desember 2023 menjadi Fotografer. Info dari pak Faniagi.
Jabatan sebelumnya: Pengemudi Operasional Kantor 4
Dari fotografer kembali lagi ke driver</text>
  </threadedComment>
  <threadedComment ref="B36" dT="2024-02-20T07:05:52.60" personId="{170532FA-B1ED-4731-B26A-55B01F379402}" id="{CA042F42-A55C-40B1-A36D-B8E324CD353F}">
    <text>Pindah dari PTT menjadi pengemudi per 1 maret 2024</text>
  </threadedComment>
  <threadedComment ref="B84" dT="2024-01-05T01:48:10.72" personId="{170532FA-B1ED-4731-B26A-55B01F379402}" id="{F701150E-8A0A-4AFB-96D9-3BEEFDCC794C}">
    <text>Pindah dari Petugas Kebersihan, Staf Adm per Januari 2024</text>
  </threadedComment>
  <threadedComment ref="B85" dT="2024-02-20T07:04:51.18" personId="{170532FA-B1ED-4731-B26A-55B01F379402}" id="{1CDC7AD3-2C24-4D25-ABA3-2B579ED9E60C}">
    <text>Masuk per 1 februari 2024</text>
  </threadedComment>
  <threadedComment ref="B86" dT="2024-02-20T07:04:57.83" personId="{170532FA-B1ED-4731-B26A-55B01F379402}" id="{DAE7F723-BAF1-49BE-B519-2593513A7583}">
    <text>Masuk per 1 februari 2024</text>
  </threadedComment>
  <threadedComment ref="B87" dT="2024-02-20T07:05:04.62" personId="{170532FA-B1ED-4731-B26A-55B01F379402}" id="{33686348-8CF7-4DE5-A340-499CC133255A}">
    <text>Masuk per 1 februari 2024</text>
  </threadedComment>
  <threadedComment ref="B88" dT="2024-02-20T07:05:20.13" personId="{170532FA-B1ED-4731-B26A-55B01F379402}" id="{4C415512-FBD9-49AC-84A7-C2798062120A}">
    <text>Masuk per 1 februari 2024</text>
  </threadedComment>
  <threadedComment ref="B102" dT="2024-02-20T07:07:11.45" personId="{170532FA-B1ED-4731-B26A-55B01F379402}" id="{AC216CBB-2567-4565-95B0-AE394DA5145D}">
    <text>Masuk per 1 februari 2024</text>
  </threadedComment>
  <threadedComment ref="B103" dT="2024-02-20T07:07:44.08" personId="{170532FA-B1ED-4731-B26A-55B01F379402}" id="{CCF90326-7538-4A23-B3C3-D9CEFC5AF13B}">
    <text>Masuk per 1 februari 2024</text>
  </threadedComment>
  <threadedComment ref="B104" dT="2024-02-20T07:07:35.08" personId="{170532FA-B1ED-4731-B26A-55B01F379402}" id="{A7F0F037-B571-4768-AA47-84116460A174}">
    <text>Masuk per 1 februari 2024</text>
  </threadedComment>
  <threadedComment ref="B105" dT="2024-02-20T07:07:44.08" personId="{170532FA-B1ED-4731-B26A-55B01F379402}" id="{BE3E8FC7-1803-47DF-9A77-8D9A86F560AF}">
    <text>Masuk per 1 juli 2024</text>
  </threadedComment>
  <threadedComment ref="B123" dT="2024-01-05T01:50:05.02" personId="{170532FA-B1ED-4731-B26A-55B01F379402}" id="{420B0D76-39A5-4DEF-A174-C64C7FD805E6}">
    <text>Pindah ke Teknisi ME dari Perbantuan Staf Adm. Bagian Bangunan per januari 2024</text>
  </threadedComment>
</ThreadedComments>
</file>

<file path=xl/worksheets/_rels/sheet1.xml.rels><?xml version="1.0" encoding="UTF-8" standalone="yes"?>
<Relationships xmlns="http://schemas.openxmlformats.org/package/2006/relationships"><Relationship Id="rId3" Type="http://schemas.microsoft.com/office/2017/10/relationships/threadedComment" Target="../threadedComments/threadedComment1.xml"/><Relationship Id="rId2" Type="http://schemas.openxmlformats.org/officeDocument/2006/relationships/comments" Target="../comments1.xml"/><Relationship Id="rId1" Type="http://schemas.openxmlformats.org/officeDocument/2006/relationships/vmlDrawing" Target="../drawings/vmlDrawing1.v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59F1FA-AB97-4AB2-A1CB-D47509F5FF2A}">
  <dimension ref="A1:K285"/>
  <sheetViews>
    <sheetView tabSelected="1" topLeftCell="A274" zoomScale="85" zoomScaleNormal="85" workbookViewId="0">
      <selection activeCell="G184" sqref="G184"/>
    </sheetView>
  </sheetViews>
  <sheetFormatPr defaultRowHeight="15" x14ac:dyDescent="0.25"/>
  <cols>
    <col min="1" max="1" width="6.42578125" style="2" customWidth="1"/>
    <col min="2" max="3" width="38" style="1" customWidth="1"/>
    <col min="4" max="4" width="45.5703125" style="1" customWidth="1"/>
    <col min="5" max="5" width="41.42578125" style="1" customWidth="1"/>
    <col min="6" max="6" width="30.28515625" style="1" customWidth="1"/>
    <col min="7" max="7" width="45.7109375" style="1" customWidth="1"/>
    <col min="8" max="8" width="29.42578125" style="1" customWidth="1"/>
    <col min="9" max="9" width="22.140625" style="1" bestFit="1" customWidth="1"/>
    <col min="10" max="10" width="10.85546875" style="1" customWidth="1"/>
    <col min="11" max="11" width="45.5703125" style="1" bestFit="1" customWidth="1"/>
    <col min="12" max="16384" width="9.140625" style="1"/>
  </cols>
  <sheetData>
    <row r="1" spans="1:11" ht="30.75" customHeight="1" x14ac:dyDescent="0.25">
      <c r="A1" s="18" t="s">
        <v>475</v>
      </c>
      <c r="B1" s="18" t="s">
        <v>481</v>
      </c>
      <c r="C1" s="18" t="s">
        <v>482</v>
      </c>
      <c r="D1" s="18" t="s">
        <v>866</v>
      </c>
      <c r="E1" s="18" t="s">
        <v>479</v>
      </c>
      <c r="F1" s="18" t="s">
        <v>498</v>
      </c>
      <c r="G1" s="18" t="s">
        <v>478</v>
      </c>
      <c r="H1" s="18" t="s">
        <v>477</v>
      </c>
      <c r="I1" s="18" t="s">
        <v>476</v>
      </c>
      <c r="J1" s="18" t="s">
        <v>475</v>
      </c>
      <c r="K1" s="18" t="s">
        <v>480</v>
      </c>
    </row>
    <row r="2" spans="1:11" ht="20.25" customHeight="1" x14ac:dyDescent="0.25">
      <c r="A2" s="3">
        <v>2</v>
      </c>
      <c r="B2" s="10" t="s">
        <v>474</v>
      </c>
      <c r="C2" s="10" t="str">
        <f>LOWER(SUBSTITUTE(LEFT(B2, FIND(",", B2 &amp; ",") - 1), " ", "")) &amp; "@setwapresri.go.id"</f>
        <v>anungdwijatmiko@setwapresri.go.id</v>
      </c>
      <c r="D2" s="3" t="s">
        <v>395</v>
      </c>
      <c r="E2" s="14" t="s">
        <v>473</v>
      </c>
      <c r="F2" s="14" t="s">
        <v>500</v>
      </c>
      <c r="G2" s="5" t="s">
        <v>29</v>
      </c>
      <c r="H2" s="3" t="s">
        <v>268</v>
      </c>
      <c r="I2" s="3" t="s">
        <v>147</v>
      </c>
      <c r="J2" s="3">
        <f t="shared" ref="J2:J65" si="0">A2</f>
        <v>2</v>
      </c>
      <c r="K2" s="3" t="s">
        <v>395</v>
      </c>
    </row>
    <row r="3" spans="1:11" ht="20.25" customHeight="1" x14ac:dyDescent="0.25">
      <c r="A3" s="6">
        <v>3</v>
      </c>
      <c r="B3" s="10" t="s">
        <v>472</v>
      </c>
      <c r="C3" s="10" t="str">
        <f t="shared" ref="C3:C66" si="1">LOWER(SUBSTITUTE(LEFT(B3, FIND(",", B3 &amp; ",") - 1), " ", "")) &amp; "@setwapresri.go.id"</f>
        <v>aspinkarim@setwapresri.go.id</v>
      </c>
      <c r="D3" s="3" t="s">
        <v>395</v>
      </c>
      <c r="E3" s="14" t="s">
        <v>441</v>
      </c>
      <c r="F3" s="14" t="s">
        <v>501</v>
      </c>
      <c r="G3" s="5" t="s">
        <v>29</v>
      </c>
      <c r="H3" s="3" t="s">
        <v>268</v>
      </c>
      <c r="I3" s="3" t="s">
        <v>147</v>
      </c>
      <c r="J3" s="3">
        <f t="shared" si="0"/>
        <v>3</v>
      </c>
      <c r="K3" s="3" t="s">
        <v>395</v>
      </c>
    </row>
    <row r="4" spans="1:11" ht="20.25" customHeight="1" x14ac:dyDescent="0.25">
      <c r="A4" s="3">
        <v>4</v>
      </c>
      <c r="B4" s="10" t="s">
        <v>471</v>
      </c>
      <c r="C4" s="10" t="str">
        <f t="shared" si="1"/>
        <v>syahyudanto@setwapresri.go.id</v>
      </c>
      <c r="D4" s="3" t="s">
        <v>395</v>
      </c>
      <c r="E4" s="14" t="s">
        <v>441</v>
      </c>
      <c r="F4" s="14" t="s">
        <v>502</v>
      </c>
      <c r="G4" s="5" t="s">
        <v>29</v>
      </c>
      <c r="H4" s="3" t="s">
        <v>268</v>
      </c>
      <c r="I4" s="3" t="s">
        <v>147</v>
      </c>
      <c r="J4" s="3">
        <f t="shared" si="0"/>
        <v>4</v>
      </c>
      <c r="K4" s="3" t="s">
        <v>395</v>
      </c>
    </row>
    <row r="5" spans="1:11" ht="20.25" customHeight="1" x14ac:dyDescent="0.25">
      <c r="A5" s="6">
        <v>5</v>
      </c>
      <c r="B5" s="10" t="s">
        <v>470</v>
      </c>
      <c r="C5" s="10" t="str">
        <f t="shared" si="1"/>
        <v>derasaputra@setwapresri.go.id</v>
      </c>
      <c r="D5" s="3" t="s">
        <v>395</v>
      </c>
      <c r="E5" s="14" t="s">
        <v>468</v>
      </c>
      <c r="F5" s="14" t="s">
        <v>503</v>
      </c>
      <c r="G5" s="5" t="s">
        <v>29</v>
      </c>
      <c r="H5" s="3" t="s">
        <v>268</v>
      </c>
      <c r="I5" s="3" t="s">
        <v>147</v>
      </c>
      <c r="J5" s="3">
        <f t="shared" si="0"/>
        <v>5</v>
      </c>
      <c r="K5" s="3" t="s">
        <v>395</v>
      </c>
    </row>
    <row r="6" spans="1:11" ht="20.25" customHeight="1" x14ac:dyDescent="0.25">
      <c r="A6" s="3">
        <v>6</v>
      </c>
      <c r="B6" s="10" t="s">
        <v>469</v>
      </c>
      <c r="C6" s="10" t="str">
        <f t="shared" si="1"/>
        <v>elimsalim@setwapresri.go.id</v>
      </c>
      <c r="D6" s="3" t="s">
        <v>395</v>
      </c>
      <c r="E6" s="14" t="s">
        <v>468</v>
      </c>
      <c r="F6" s="14" t="s">
        <v>504</v>
      </c>
      <c r="G6" s="5" t="s">
        <v>29</v>
      </c>
      <c r="H6" s="3" t="s">
        <v>268</v>
      </c>
      <c r="I6" s="3" t="s">
        <v>147</v>
      </c>
      <c r="J6" s="3">
        <f t="shared" si="0"/>
        <v>6</v>
      </c>
      <c r="K6" s="3" t="s">
        <v>395</v>
      </c>
    </row>
    <row r="7" spans="1:11" ht="20.25" customHeight="1" x14ac:dyDescent="0.25">
      <c r="A7" s="6">
        <v>7</v>
      </c>
      <c r="B7" s="10" t="s">
        <v>467</v>
      </c>
      <c r="C7" s="10" t="str">
        <f t="shared" si="1"/>
        <v>hidayat@setwapresri.go.id</v>
      </c>
      <c r="D7" s="3" t="s">
        <v>395</v>
      </c>
      <c r="E7" s="14" t="s">
        <v>466</v>
      </c>
      <c r="F7" s="14" t="s">
        <v>505</v>
      </c>
      <c r="G7" s="5" t="s">
        <v>29</v>
      </c>
      <c r="H7" s="3" t="s">
        <v>268</v>
      </c>
      <c r="I7" s="3" t="s">
        <v>147</v>
      </c>
      <c r="J7" s="3">
        <f t="shared" si="0"/>
        <v>7</v>
      </c>
      <c r="K7" s="3" t="s">
        <v>395</v>
      </c>
    </row>
    <row r="8" spans="1:11" ht="20.25" customHeight="1" x14ac:dyDescent="0.25">
      <c r="A8" s="3">
        <v>8</v>
      </c>
      <c r="B8" s="10" t="s">
        <v>465</v>
      </c>
      <c r="C8" s="10" t="str">
        <f t="shared" si="1"/>
        <v>sunarko@setwapresri.go.id</v>
      </c>
      <c r="D8" s="3" t="s">
        <v>426</v>
      </c>
      <c r="E8" s="14" t="s">
        <v>464</v>
      </c>
      <c r="F8" s="14" t="s">
        <v>506</v>
      </c>
      <c r="G8" s="5" t="s">
        <v>29</v>
      </c>
      <c r="H8" s="3" t="s">
        <v>268</v>
      </c>
      <c r="I8" s="3" t="s">
        <v>147</v>
      </c>
      <c r="J8" s="3">
        <f t="shared" si="0"/>
        <v>8</v>
      </c>
      <c r="K8" s="3" t="s">
        <v>426</v>
      </c>
    </row>
    <row r="9" spans="1:11" ht="20.25" customHeight="1" x14ac:dyDescent="0.25">
      <c r="A9" s="6">
        <v>9</v>
      </c>
      <c r="B9" s="10" t="s">
        <v>463</v>
      </c>
      <c r="C9" s="10" t="str">
        <f t="shared" si="1"/>
        <v>agussuheri@setwapresri.go.id</v>
      </c>
      <c r="D9" s="3" t="s">
        <v>395</v>
      </c>
      <c r="E9" s="14" t="s">
        <v>419</v>
      </c>
      <c r="F9" s="14" t="s">
        <v>507</v>
      </c>
      <c r="G9" s="5" t="s">
        <v>29</v>
      </c>
      <c r="H9" s="3" t="s">
        <v>268</v>
      </c>
      <c r="I9" s="3" t="s">
        <v>147</v>
      </c>
      <c r="J9" s="3">
        <f t="shared" si="0"/>
        <v>9</v>
      </c>
      <c r="K9" s="3" t="s">
        <v>395</v>
      </c>
    </row>
    <row r="10" spans="1:11" ht="20.25" customHeight="1" x14ac:dyDescent="0.25">
      <c r="A10" s="3">
        <v>10</v>
      </c>
      <c r="B10" s="10" t="s">
        <v>462</v>
      </c>
      <c r="C10" s="10" t="str">
        <f t="shared" si="1"/>
        <v>triszaeroni@setwapresri.go.id</v>
      </c>
      <c r="D10" s="3" t="s">
        <v>395</v>
      </c>
      <c r="E10" s="14" t="s">
        <v>461</v>
      </c>
      <c r="F10" s="14" t="s">
        <v>508</v>
      </c>
      <c r="G10" s="5" t="s">
        <v>29</v>
      </c>
      <c r="H10" s="3" t="s">
        <v>268</v>
      </c>
      <c r="I10" s="3" t="s">
        <v>147</v>
      </c>
      <c r="J10" s="3">
        <f t="shared" si="0"/>
        <v>10</v>
      </c>
      <c r="K10" s="3" t="s">
        <v>395</v>
      </c>
    </row>
    <row r="11" spans="1:11" ht="20.25" customHeight="1" x14ac:dyDescent="0.25">
      <c r="A11" s="6">
        <v>11</v>
      </c>
      <c r="B11" s="10" t="s">
        <v>460</v>
      </c>
      <c r="C11" s="10" t="str">
        <f t="shared" si="1"/>
        <v>aguszainalabidin@setwapresri.go.id</v>
      </c>
      <c r="D11" s="3" t="s">
        <v>395</v>
      </c>
      <c r="E11" s="14" t="s">
        <v>459</v>
      </c>
      <c r="F11" s="14" t="s">
        <v>509</v>
      </c>
      <c r="G11" s="5" t="s">
        <v>29</v>
      </c>
      <c r="H11" s="3" t="s">
        <v>268</v>
      </c>
      <c r="I11" s="3" t="s">
        <v>147</v>
      </c>
      <c r="J11" s="3">
        <f t="shared" si="0"/>
        <v>11</v>
      </c>
      <c r="K11" s="3" t="s">
        <v>395</v>
      </c>
    </row>
    <row r="12" spans="1:11" ht="20.25" customHeight="1" x14ac:dyDescent="0.25">
      <c r="A12" s="3">
        <v>12</v>
      </c>
      <c r="B12" s="10" t="s">
        <v>458</v>
      </c>
      <c r="C12" s="10" t="str">
        <f t="shared" si="1"/>
        <v>heriwidodo@setwapresri.go.id</v>
      </c>
      <c r="D12" s="3" t="s">
        <v>395</v>
      </c>
      <c r="E12" s="14" t="s">
        <v>457</v>
      </c>
      <c r="F12" s="14" t="s">
        <v>510</v>
      </c>
      <c r="G12" s="5" t="s">
        <v>29</v>
      </c>
      <c r="H12" s="3" t="s">
        <v>268</v>
      </c>
      <c r="I12" s="3" t="s">
        <v>147</v>
      </c>
      <c r="J12" s="3">
        <f t="shared" si="0"/>
        <v>12</v>
      </c>
      <c r="K12" s="3" t="s">
        <v>395</v>
      </c>
    </row>
    <row r="13" spans="1:11" ht="20.25" customHeight="1" x14ac:dyDescent="0.25">
      <c r="A13" s="6">
        <v>13</v>
      </c>
      <c r="B13" s="10" t="s">
        <v>456</v>
      </c>
      <c r="C13" s="10" t="str">
        <f t="shared" si="1"/>
        <v>deniharyono@setwapresri.go.id</v>
      </c>
      <c r="D13" s="3" t="s">
        <v>395</v>
      </c>
      <c r="E13" s="14" t="s">
        <v>441</v>
      </c>
      <c r="F13" s="14" t="s">
        <v>511</v>
      </c>
      <c r="G13" s="5" t="s">
        <v>29</v>
      </c>
      <c r="H13" s="3" t="s">
        <v>268</v>
      </c>
      <c r="I13" s="3" t="s">
        <v>147</v>
      </c>
      <c r="J13" s="3">
        <f t="shared" si="0"/>
        <v>13</v>
      </c>
      <c r="K13" s="3" t="s">
        <v>395</v>
      </c>
    </row>
    <row r="14" spans="1:11" ht="20.25" customHeight="1" x14ac:dyDescent="0.25">
      <c r="A14" s="3">
        <v>14</v>
      </c>
      <c r="B14" s="10" t="s">
        <v>455</v>
      </c>
      <c r="C14" s="10" t="str">
        <f t="shared" si="1"/>
        <v>onebintoro@setwapresri.go.id</v>
      </c>
      <c r="D14" s="3" t="s">
        <v>395</v>
      </c>
      <c r="E14" s="14" t="s">
        <v>454</v>
      </c>
      <c r="F14" s="14" t="s">
        <v>512</v>
      </c>
      <c r="G14" s="5" t="s">
        <v>29</v>
      </c>
      <c r="H14" s="3" t="s">
        <v>268</v>
      </c>
      <c r="I14" s="3" t="s">
        <v>147</v>
      </c>
      <c r="J14" s="3">
        <f t="shared" si="0"/>
        <v>14</v>
      </c>
      <c r="K14" s="3" t="s">
        <v>395</v>
      </c>
    </row>
    <row r="15" spans="1:11" ht="20.25" customHeight="1" x14ac:dyDescent="0.25">
      <c r="A15" s="6">
        <v>15</v>
      </c>
      <c r="B15" s="10" t="s">
        <v>453</v>
      </c>
      <c r="C15" s="10" t="str">
        <f t="shared" si="1"/>
        <v>ronipatinasarani@setwapresri.go.id</v>
      </c>
      <c r="D15" s="3" t="s">
        <v>395</v>
      </c>
      <c r="E15" s="14" t="s">
        <v>452</v>
      </c>
      <c r="F15" s="14" t="s">
        <v>513</v>
      </c>
      <c r="G15" s="5" t="s">
        <v>29</v>
      </c>
      <c r="H15" s="3" t="s">
        <v>268</v>
      </c>
      <c r="I15" s="3" t="s">
        <v>147</v>
      </c>
      <c r="J15" s="3">
        <f t="shared" si="0"/>
        <v>15</v>
      </c>
      <c r="K15" s="3" t="s">
        <v>395</v>
      </c>
    </row>
    <row r="16" spans="1:11" ht="20.25" customHeight="1" x14ac:dyDescent="0.25">
      <c r="A16" s="3">
        <v>16</v>
      </c>
      <c r="B16" s="14" t="s">
        <v>451</v>
      </c>
      <c r="C16" s="10" t="str">
        <f t="shared" si="1"/>
        <v>rusmanantonisiagian@setwapresri.go.id</v>
      </c>
      <c r="D16" s="3" t="s">
        <v>395</v>
      </c>
      <c r="E16" s="14" t="s">
        <v>450</v>
      </c>
      <c r="F16" s="14" t="s">
        <v>514</v>
      </c>
      <c r="G16" s="5" t="s">
        <v>29</v>
      </c>
      <c r="H16" s="3" t="s">
        <v>268</v>
      </c>
      <c r="I16" s="3" t="s">
        <v>147</v>
      </c>
      <c r="J16" s="3">
        <f t="shared" si="0"/>
        <v>16</v>
      </c>
      <c r="K16" s="3" t="s">
        <v>395</v>
      </c>
    </row>
    <row r="17" spans="1:11" ht="20.25" customHeight="1" x14ac:dyDescent="0.25">
      <c r="A17" s="6">
        <v>17</v>
      </c>
      <c r="B17" s="10" t="s">
        <v>449</v>
      </c>
      <c r="C17" s="10" t="str">
        <f t="shared" si="1"/>
        <v>achmadhidayat@setwapresri.go.id</v>
      </c>
      <c r="D17" s="3" t="s">
        <v>395</v>
      </c>
      <c r="E17" s="14" t="s">
        <v>448</v>
      </c>
      <c r="F17" s="14" t="s">
        <v>515</v>
      </c>
      <c r="G17" s="5" t="s">
        <v>29</v>
      </c>
      <c r="H17" s="3" t="s">
        <v>268</v>
      </c>
      <c r="I17" s="3" t="s">
        <v>147</v>
      </c>
      <c r="J17" s="3">
        <f t="shared" si="0"/>
        <v>17</v>
      </c>
      <c r="K17" s="3" t="s">
        <v>395</v>
      </c>
    </row>
    <row r="18" spans="1:11" ht="20.25" customHeight="1" x14ac:dyDescent="0.25">
      <c r="A18" s="3">
        <v>18</v>
      </c>
      <c r="B18" s="10" t="s">
        <v>447</v>
      </c>
      <c r="C18" s="10" t="str">
        <f t="shared" si="1"/>
        <v>ademuhammad@setwapresri.go.id</v>
      </c>
      <c r="D18" s="3" t="s">
        <v>395</v>
      </c>
      <c r="E18" s="14" t="s">
        <v>419</v>
      </c>
      <c r="F18" s="14" t="s">
        <v>516</v>
      </c>
      <c r="G18" s="5" t="s">
        <v>29</v>
      </c>
      <c r="H18" s="3" t="s">
        <v>268</v>
      </c>
      <c r="I18" s="3" t="s">
        <v>147</v>
      </c>
      <c r="J18" s="3">
        <f t="shared" si="0"/>
        <v>18</v>
      </c>
      <c r="K18" s="3" t="s">
        <v>395</v>
      </c>
    </row>
    <row r="19" spans="1:11" ht="20.25" customHeight="1" x14ac:dyDescent="0.25">
      <c r="A19" s="6">
        <v>19</v>
      </c>
      <c r="B19" s="10" t="s">
        <v>446</v>
      </c>
      <c r="C19" s="10" t="str">
        <f t="shared" si="1"/>
        <v>ahmadsyarifudin@setwapresri.go.id</v>
      </c>
      <c r="D19" s="3" t="s">
        <v>395</v>
      </c>
      <c r="E19" s="14" t="s">
        <v>419</v>
      </c>
      <c r="F19" s="14" t="s">
        <v>517</v>
      </c>
      <c r="G19" s="5" t="s">
        <v>29</v>
      </c>
      <c r="H19" s="3" t="s">
        <v>268</v>
      </c>
      <c r="I19" s="3" t="s">
        <v>147</v>
      </c>
      <c r="J19" s="3">
        <f t="shared" si="0"/>
        <v>19</v>
      </c>
      <c r="K19" s="3" t="s">
        <v>395</v>
      </c>
    </row>
    <row r="20" spans="1:11" ht="20.25" customHeight="1" x14ac:dyDescent="0.25">
      <c r="A20" s="3">
        <v>20</v>
      </c>
      <c r="B20" s="10" t="s">
        <v>445</v>
      </c>
      <c r="C20" s="10" t="str">
        <f t="shared" si="1"/>
        <v>mitrasona@setwapresri.go.id</v>
      </c>
      <c r="D20" s="3" t="s">
        <v>395</v>
      </c>
      <c r="E20" s="14" t="s">
        <v>419</v>
      </c>
      <c r="F20" s="14" t="s">
        <v>518</v>
      </c>
      <c r="G20" s="5" t="s">
        <v>29</v>
      </c>
      <c r="H20" s="3" t="s">
        <v>268</v>
      </c>
      <c r="I20" s="3" t="s">
        <v>147</v>
      </c>
      <c r="J20" s="3">
        <f t="shared" si="0"/>
        <v>20</v>
      </c>
      <c r="K20" s="3" t="s">
        <v>395</v>
      </c>
    </row>
    <row r="21" spans="1:11" ht="20.25" customHeight="1" x14ac:dyDescent="0.25">
      <c r="A21" s="6">
        <v>21</v>
      </c>
      <c r="B21" s="10" t="s">
        <v>444</v>
      </c>
      <c r="C21" s="10" t="str">
        <f t="shared" si="1"/>
        <v>supriadi@setwapresri.go.id</v>
      </c>
      <c r="D21" s="3" t="s">
        <v>395</v>
      </c>
      <c r="E21" s="14" t="s">
        <v>443</v>
      </c>
      <c r="F21" s="14" t="s">
        <v>519</v>
      </c>
      <c r="G21" s="5" t="s">
        <v>29</v>
      </c>
      <c r="H21" s="3" t="s">
        <v>268</v>
      </c>
      <c r="I21" s="3" t="s">
        <v>147</v>
      </c>
      <c r="J21" s="3">
        <f t="shared" si="0"/>
        <v>21</v>
      </c>
      <c r="K21" s="3" t="s">
        <v>395</v>
      </c>
    </row>
    <row r="22" spans="1:11" ht="20.25" customHeight="1" x14ac:dyDescent="0.25">
      <c r="A22" s="3">
        <v>22</v>
      </c>
      <c r="B22" s="10" t="s">
        <v>442</v>
      </c>
      <c r="C22" s="10" t="str">
        <f t="shared" si="1"/>
        <v>yayatsetiawan@setwapresri.go.id</v>
      </c>
      <c r="D22" s="3" t="s">
        <v>395</v>
      </c>
      <c r="E22" s="14" t="s">
        <v>441</v>
      </c>
      <c r="F22" s="14" t="s">
        <v>520</v>
      </c>
      <c r="G22" s="5" t="s">
        <v>29</v>
      </c>
      <c r="H22" s="3" t="s">
        <v>268</v>
      </c>
      <c r="I22" s="3" t="s">
        <v>147</v>
      </c>
      <c r="J22" s="3">
        <f t="shared" si="0"/>
        <v>22</v>
      </c>
      <c r="K22" s="3" t="s">
        <v>395</v>
      </c>
    </row>
    <row r="23" spans="1:11" ht="20.25" customHeight="1" x14ac:dyDescent="0.25">
      <c r="A23" s="6">
        <v>23</v>
      </c>
      <c r="B23" s="10" t="s">
        <v>440</v>
      </c>
      <c r="C23" s="10" t="str">
        <f t="shared" si="1"/>
        <v>qodarusmannur@setwapresri.go.id</v>
      </c>
      <c r="D23" s="3" t="s">
        <v>395</v>
      </c>
      <c r="E23" s="14" t="s">
        <v>439</v>
      </c>
      <c r="F23" s="14" t="s">
        <v>521</v>
      </c>
      <c r="G23" s="5" t="s">
        <v>29</v>
      </c>
      <c r="H23" s="3" t="s">
        <v>268</v>
      </c>
      <c r="I23" s="3" t="s">
        <v>147</v>
      </c>
      <c r="J23" s="3">
        <f t="shared" si="0"/>
        <v>23</v>
      </c>
      <c r="K23" s="3" t="s">
        <v>395</v>
      </c>
    </row>
    <row r="24" spans="1:11" ht="20.25" customHeight="1" x14ac:dyDescent="0.25">
      <c r="A24" s="3">
        <v>24</v>
      </c>
      <c r="B24" s="14" t="s">
        <v>438</v>
      </c>
      <c r="C24" s="10" t="str">
        <f t="shared" si="1"/>
        <v>prihatinmintomulyono@setwapresri.go.id</v>
      </c>
      <c r="D24" s="3" t="s">
        <v>395</v>
      </c>
      <c r="E24" s="14" t="s">
        <v>419</v>
      </c>
      <c r="F24" s="14" t="s">
        <v>522</v>
      </c>
      <c r="G24" s="5" t="s">
        <v>29</v>
      </c>
      <c r="H24" s="3" t="s">
        <v>268</v>
      </c>
      <c r="I24" s="3" t="s">
        <v>147</v>
      </c>
      <c r="J24" s="3">
        <f t="shared" si="0"/>
        <v>24</v>
      </c>
      <c r="K24" s="3" t="s">
        <v>395</v>
      </c>
    </row>
    <row r="25" spans="1:11" ht="20.25" customHeight="1" x14ac:dyDescent="0.25">
      <c r="A25" s="6">
        <v>25</v>
      </c>
      <c r="B25" s="10" t="s">
        <v>437</v>
      </c>
      <c r="C25" s="10" t="str">
        <f t="shared" si="1"/>
        <v>samsularifin@setwapresri.go.id</v>
      </c>
      <c r="D25" s="3" t="s">
        <v>395</v>
      </c>
      <c r="E25" s="14" t="s">
        <v>419</v>
      </c>
      <c r="F25" s="14" t="s">
        <v>523</v>
      </c>
      <c r="G25" s="5" t="s">
        <v>29</v>
      </c>
      <c r="H25" s="3" t="s">
        <v>268</v>
      </c>
      <c r="I25" s="3" t="s">
        <v>147</v>
      </c>
      <c r="J25" s="3">
        <f t="shared" si="0"/>
        <v>25</v>
      </c>
      <c r="K25" s="3" t="s">
        <v>395</v>
      </c>
    </row>
    <row r="26" spans="1:11" ht="20.25" customHeight="1" x14ac:dyDescent="0.25">
      <c r="A26" s="3">
        <v>26</v>
      </c>
      <c r="B26" s="10" t="s">
        <v>436</v>
      </c>
      <c r="C26" s="10" t="str">
        <f t="shared" si="1"/>
        <v>yayat@setwapresri.go.id</v>
      </c>
      <c r="D26" s="53" t="s">
        <v>395</v>
      </c>
      <c r="E26" s="34" t="s">
        <v>419</v>
      </c>
      <c r="F26" s="14" t="s">
        <v>524</v>
      </c>
      <c r="G26" s="5" t="s">
        <v>29</v>
      </c>
      <c r="H26" s="3" t="s">
        <v>268</v>
      </c>
      <c r="I26" s="3" t="s">
        <v>147</v>
      </c>
      <c r="J26" s="3">
        <f t="shared" si="0"/>
        <v>26</v>
      </c>
      <c r="K26" s="3" t="s">
        <v>395</v>
      </c>
    </row>
    <row r="27" spans="1:11" ht="20.25" customHeight="1" x14ac:dyDescent="0.25">
      <c r="A27" s="6">
        <v>27</v>
      </c>
      <c r="B27" s="14" t="s">
        <v>435</v>
      </c>
      <c r="C27" s="10" t="str">
        <f t="shared" si="1"/>
        <v>imanyatimanhandoyo@setwapresri.go.id</v>
      </c>
      <c r="D27" s="3" t="s">
        <v>395</v>
      </c>
      <c r="E27" s="14" t="s">
        <v>432</v>
      </c>
      <c r="F27" s="14" t="s">
        <v>525</v>
      </c>
      <c r="G27" s="5" t="s">
        <v>29</v>
      </c>
      <c r="H27" s="3" t="s">
        <v>268</v>
      </c>
      <c r="I27" s="3" t="s">
        <v>147</v>
      </c>
      <c r="J27" s="3">
        <f t="shared" si="0"/>
        <v>27</v>
      </c>
      <c r="K27" s="3" t="s">
        <v>395</v>
      </c>
    </row>
    <row r="28" spans="1:11" ht="20.25" customHeight="1" x14ac:dyDescent="0.25">
      <c r="A28" s="3">
        <v>28</v>
      </c>
      <c r="B28" s="10" t="s">
        <v>434</v>
      </c>
      <c r="C28" s="10" t="str">
        <f t="shared" si="1"/>
        <v>ahmadbaidui@setwapresri.go.id</v>
      </c>
      <c r="D28" s="53" t="s">
        <v>395</v>
      </c>
      <c r="E28" s="34" t="s">
        <v>419</v>
      </c>
      <c r="F28" s="14" t="s">
        <v>526</v>
      </c>
      <c r="G28" s="5" t="s">
        <v>29</v>
      </c>
      <c r="H28" s="3" t="s">
        <v>268</v>
      </c>
      <c r="I28" s="3" t="s">
        <v>147</v>
      </c>
      <c r="J28" s="3">
        <f t="shared" si="0"/>
        <v>28</v>
      </c>
      <c r="K28" s="3" t="s">
        <v>395</v>
      </c>
    </row>
    <row r="29" spans="1:11" ht="20.25" customHeight="1" x14ac:dyDescent="0.25">
      <c r="A29" s="6">
        <v>29</v>
      </c>
      <c r="B29" s="10" t="s">
        <v>433</v>
      </c>
      <c r="C29" s="10" t="str">
        <f t="shared" si="1"/>
        <v>dadansopiyan@setwapresri.go.id</v>
      </c>
      <c r="D29" s="3" t="s">
        <v>395</v>
      </c>
      <c r="E29" s="14" t="s">
        <v>432</v>
      </c>
      <c r="F29" s="14" t="s">
        <v>527</v>
      </c>
      <c r="G29" s="5" t="s">
        <v>29</v>
      </c>
      <c r="H29" s="3" t="s">
        <v>268</v>
      </c>
      <c r="I29" s="3" t="s">
        <v>147</v>
      </c>
      <c r="J29" s="3">
        <f t="shared" si="0"/>
        <v>29</v>
      </c>
      <c r="K29" s="3" t="s">
        <v>395</v>
      </c>
    </row>
    <row r="30" spans="1:11" ht="20.25" customHeight="1" x14ac:dyDescent="0.25">
      <c r="A30" s="3">
        <v>30</v>
      </c>
      <c r="B30" s="10" t="s">
        <v>431</v>
      </c>
      <c r="C30" s="10" t="str">
        <f t="shared" si="1"/>
        <v>harimulyanto@setwapresri.go.id</v>
      </c>
      <c r="D30" s="35" t="s">
        <v>332</v>
      </c>
      <c r="E30" s="14" t="s">
        <v>428</v>
      </c>
      <c r="F30" s="14" t="s">
        <v>528</v>
      </c>
      <c r="G30" s="5" t="s">
        <v>29</v>
      </c>
      <c r="H30" s="3" t="s">
        <v>268</v>
      </c>
      <c r="I30" s="3" t="s">
        <v>147</v>
      </c>
      <c r="J30" s="3">
        <f t="shared" si="0"/>
        <v>30</v>
      </c>
      <c r="K30" s="35" t="s">
        <v>429</v>
      </c>
    </row>
    <row r="31" spans="1:11" ht="20.25" customHeight="1" x14ac:dyDescent="0.25">
      <c r="A31" s="6">
        <v>31</v>
      </c>
      <c r="B31" s="10" t="s">
        <v>430</v>
      </c>
      <c r="C31" s="10" t="str">
        <f t="shared" si="1"/>
        <v>herypramono@setwapresri.go.id</v>
      </c>
      <c r="D31" s="35" t="s">
        <v>332</v>
      </c>
      <c r="E31" s="14" t="s">
        <v>428</v>
      </c>
      <c r="F31" s="14" t="s">
        <v>529</v>
      </c>
      <c r="G31" s="5" t="s">
        <v>29</v>
      </c>
      <c r="H31" s="3" t="s">
        <v>268</v>
      </c>
      <c r="I31" s="3" t="s">
        <v>147</v>
      </c>
      <c r="J31" s="3">
        <f t="shared" si="0"/>
        <v>31</v>
      </c>
      <c r="K31" s="35" t="s">
        <v>429</v>
      </c>
    </row>
    <row r="32" spans="1:11" ht="20.25" customHeight="1" x14ac:dyDescent="0.25">
      <c r="A32" s="3">
        <v>32</v>
      </c>
      <c r="B32" s="10" t="s">
        <v>427</v>
      </c>
      <c r="C32" s="10" t="str">
        <f t="shared" si="1"/>
        <v>carloalfrednikijuluw@setwapresri.go.id</v>
      </c>
      <c r="D32" s="3" t="s">
        <v>426</v>
      </c>
      <c r="E32" s="14" t="s">
        <v>425</v>
      </c>
      <c r="F32" s="14" t="s">
        <v>530</v>
      </c>
      <c r="G32" s="5" t="s">
        <v>29</v>
      </c>
      <c r="H32" s="3" t="s">
        <v>268</v>
      </c>
      <c r="I32" s="3" t="s">
        <v>147</v>
      </c>
      <c r="J32" s="3">
        <f t="shared" si="0"/>
        <v>32</v>
      </c>
      <c r="K32" s="3" t="s">
        <v>426</v>
      </c>
    </row>
    <row r="33" spans="1:11" ht="20.25" customHeight="1" x14ac:dyDescent="0.25">
      <c r="A33" s="6">
        <v>33</v>
      </c>
      <c r="B33" s="10" t="s">
        <v>424</v>
      </c>
      <c r="C33" s="10" t="str">
        <f t="shared" si="1"/>
        <v>wahyuardhirianto@setwapresri.go.id</v>
      </c>
      <c r="D33" s="3" t="s">
        <v>395</v>
      </c>
      <c r="E33" s="10" t="s">
        <v>419</v>
      </c>
      <c r="F33" s="14" t="s">
        <v>531</v>
      </c>
      <c r="G33" s="5" t="s">
        <v>29</v>
      </c>
      <c r="H33" s="3" t="s">
        <v>268</v>
      </c>
      <c r="I33" s="3" t="s">
        <v>147</v>
      </c>
      <c r="J33" s="3">
        <f t="shared" si="0"/>
        <v>33</v>
      </c>
      <c r="K33" s="3" t="s">
        <v>395</v>
      </c>
    </row>
    <row r="34" spans="1:11" ht="20.25" customHeight="1" x14ac:dyDescent="0.25">
      <c r="A34" s="3">
        <v>34</v>
      </c>
      <c r="B34" s="10" t="s">
        <v>423</v>
      </c>
      <c r="C34" s="10" t="str">
        <f t="shared" si="1"/>
        <v>mulyana@setwapresri.go.id</v>
      </c>
      <c r="D34" s="3" t="s">
        <v>395</v>
      </c>
      <c r="E34" s="10" t="s">
        <v>422</v>
      </c>
      <c r="F34" s="14" t="s">
        <v>532</v>
      </c>
      <c r="G34" s="5" t="s">
        <v>29</v>
      </c>
      <c r="H34" s="3" t="s">
        <v>268</v>
      </c>
      <c r="I34" s="3" t="s">
        <v>147</v>
      </c>
      <c r="J34" s="3">
        <f t="shared" si="0"/>
        <v>34</v>
      </c>
      <c r="K34" s="3" t="s">
        <v>395</v>
      </c>
    </row>
    <row r="35" spans="1:11" ht="20.25" customHeight="1" x14ac:dyDescent="0.25">
      <c r="A35" s="6">
        <v>35</v>
      </c>
      <c r="B35" s="10" t="s">
        <v>421</v>
      </c>
      <c r="C35" s="10" t="str">
        <f t="shared" si="1"/>
        <v>mamat@setwapresri.go.id</v>
      </c>
      <c r="D35" s="3" t="s">
        <v>395</v>
      </c>
      <c r="E35" s="14" t="s">
        <v>419</v>
      </c>
      <c r="F35" s="14" t="s">
        <v>533</v>
      </c>
      <c r="G35" s="5" t="s">
        <v>29</v>
      </c>
      <c r="H35" s="3" t="s">
        <v>268</v>
      </c>
      <c r="I35" s="3" t="s">
        <v>147</v>
      </c>
      <c r="J35" s="3">
        <f t="shared" si="0"/>
        <v>35</v>
      </c>
      <c r="K35" s="3" t="s">
        <v>395</v>
      </c>
    </row>
    <row r="36" spans="1:11" ht="20.25" customHeight="1" x14ac:dyDescent="0.25">
      <c r="A36" s="3">
        <v>36</v>
      </c>
      <c r="B36" s="36" t="s">
        <v>420</v>
      </c>
      <c r="C36" s="10" t="str">
        <f t="shared" si="1"/>
        <v>dimastrinugroho@setwapresri.go.id</v>
      </c>
      <c r="D36" s="3" t="s">
        <v>395</v>
      </c>
      <c r="E36" s="14" t="s">
        <v>419</v>
      </c>
      <c r="F36" s="14" t="s">
        <v>534</v>
      </c>
      <c r="G36" s="5" t="s">
        <v>29</v>
      </c>
      <c r="H36" s="3" t="s">
        <v>268</v>
      </c>
      <c r="I36" s="3" t="s">
        <v>147</v>
      </c>
      <c r="J36" s="3">
        <f t="shared" si="0"/>
        <v>36</v>
      </c>
      <c r="K36" s="3" t="s">
        <v>395</v>
      </c>
    </row>
    <row r="37" spans="1:11" ht="20.25" customHeight="1" x14ac:dyDescent="0.25">
      <c r="A37" s="6">
        <v>37</v>
      </c>
      <c r="B37" s="37" t="s">
        <v>418</v>
      </c>
      <c r="C37" s="10" t="str">
        <f t="shared" si="1"/>
        <v>abirafdipasha@setwapresri.go.id</v>
      </c>
      <c r="D37" s="3" t="s">
        <v>395</v>
      </c>
      <c r="E37" s="14" t="s">
        <v>417</v>
      </c>
      <c r="F37" s="14" t="s">
        <v>535</v>
      </c>
      <c r="G37" s="5" t="s">
        <v>29</v>
      </c>
      <c r="H37" s="3" t="s">
        <v>268</v>
      </c>
      <c r="I37" s="3" t="s">
        <v>147</v>
      </c>
      <c r="J37" s="3">
        <f t="shared" si="0"/>
        <v>37</v>
      </c>
      <c r="K37" s="3" t="s">
        <v>395</v>
      </c>
    </row>
    <row r="38" spans="1:11" ht="20.25" customHeight="1" x14ac:dyDescent="0.25">
      <c r="A38" s="3">
        <v>38</v>
      </c>
      <c r="B38" s="37" t="s">
        <v>416</v>
      </c>
      <c r="C38" s="10" t="str">
        <f t="shared" si="1"/>
        <v>adjietitispermadi@setwapresri.go.id</v>
      </c>
      <c r="D38" s="3" t="s">
        <v>395</v>
      </c>
      <c r="E38" s="14" t="s">
        <v>415</v>
      </c>
      <c r="F38" s="14" t="s">
        <v>536</v>
      </c>
      <c r="G38" s="5" t="s">
        <v>29</v>
      </c>
      <c r="H38" s="3" t="s">
        <v>268</v>
      </c>
      <c r="I38" s="3" t="s">
        <v>147</v>
      </c>
      <c r="J38" s="3">
        <f t="shared" si="0"/>
        <v>38</v>
      </c>
      <c r="K38" s="3" t="s">
        <v>395</v>
      </c>
    </row>
    <row r="39" spans="1:11" ht="20.25" customHeight="1" x14ac:dyDescent="0.25">
      <c r="A39" s="6">
        <v>39</v>
      </c>
      <c r="B39" s="37" t="s">
        <v>414</v>
      </c>
      <c r="C39" s="10" t="str">
        <f t="shared" si="1"/>
        <v>abdulajid@setwapresri.go.id</v>
      </c>
      <c r="D39" s="3" t="s">
        <v>395</v>
      </c>
      <c r="E39" s="14" t="s">
        <v>413</v>
      </c>
      <c r="F39" s="14" t="s">
        <v>537</v>
      </c>
      <c r="G39" s="5" t="s">
        <v>29</v>
      </c>
      <c r="H39" s="3" t="s">
        <v>268</v>
      </c>
      <c r="I39" s="3" t="s">
        <v>147</v>
      </c>
      <c r="J39" s="3">
        <f t="shared" si="0"/>
        <v>39</v>
      </c>
      <c r="K39" s="3" t="s">
        <v>395</v>
      </c>
    </row>
    <row r="40" spans="1:11" ht="20.25" customHeight="1" x14ac:dyDescent="0.25">
      <c r="A40" s="3">
        <v>40</v>
      </c>
      <c r="B40" s="37" t="s">
        <v>483</v>
      </c>
      <c r="C40" s="10" t="str">
        <f t="shared" si="1"/>
        <v>baronsaputra@setwapresri.go.id</v>
      </c>
      <c r="D40" s="3" t="s">
        <v>395</v>
      </c>
      <c r="E40" s="14" t="s">
        <v>412</v>
      </c>
      <c r="F40" s="14" t="s">
        <v>538</v>
      </c>
      <c r="G40" s="5" t="s">
        <v>29</v>
      </c>
      <c r="H40" s="3" t="s">
        <v>268</v>
      </c>
      <c r="I40" s="3" t="s">
        <v>147</v>
      </c>
      <c r="J40" s="3">
        <f t="shared" si="0"/>
        <v>40</v>
      </c>
      <c r="K40" s="3" t="s">
        <v>395</v>
      </c>
    </row>
    <row r="41" spans="1:11" ht="20.25" customHeight="1" x14ac:dyDescent="0.25">
      <c r="A41" s="6">
        <v>41</v>
      </c>
      <c r="B41" s="37" t="s">
        <v>411</v>
      </c>
      <c r="C41" s="10" t="str">
        <f t="shared" si="1"/>
        <v>dindinwahyudin@setwapresri.go.id</v>
      </c>
      <c r="D41" s="3" t="s">
        <v>395</v>
      </c>
      <c r="E41" s="14" t="s">
        <v>410</v>
      </c>
      <c r="F41" s="14" t="s">
        <v>539</v>
      </c>
      <c r="G41" s="5" t="s">
        <v>29</v>
      </c>
      <c r="H41" s="3" t="s">
        <v>268</v>
      </c>
      <c r="I41" s="3" t="s">
        <v>147</v>
      </c>
      <c r="J41" s="3">
        <f t="shared" si="0"/>
        <v>41</v>
      </c>
      <c r="K41" s="3" t="s">
        <v>395</v>
      </c>
    </row>
    <row r="42" spans="1:11" ht="20.25" customHeight="1" x14ac:dyDescent="0.25">
      <c r="A42" s="3">
        <v>42</v>
      </c>
      <c r="B42" s="37" t="s">
        <v>409</v>
      </c>
      <c r="C42" s="10" t="str">
        <f t="shared" si="1"/>
        <v>hanaimanudin@setwapresri.go.id</v>
      </c>
      <c r="D42" s="3" t="s">
        <v>395</v>
      </c>
      <c r="E42" s="14" t="s">
        <v>408</v>
      </c>
      <c r="F42" s="14" t="s">
        <v>540</v>
      </c>
      <c r="G42" s="5" t="s">
        <v>29</v>
      </c>
      <c r="H42" s="3" t="s">
        <v>268</v>
      </c>
      <c r="I42" s="3" t="s">
        <v>147</v>
      </c>
      <c r="J42" s="3">
        <f t="shared" si="0"/>
        <v>42</v>
      </c>
      <c r="K42" s="3" t="s">
        <v>395</v>
      </c>
    </row>
    <row r="43" spans="1:11" ht="20.25" customHeight="1" x14ac:dyDescent="0.25">
      <c r="A43" s="6">
        <v>43</v>
      </c>
      <c r="B43" s="37" t="s">
        <v>407</v>
      </c>
      <c r="C43" s="10" t="str">
        <f t="shared" si="1"/>
        <v>insanakbarramadhan@setwapresri.go.id</v>
      </c>
      <c r="D43" s="3" t="s">
        <v>395</v>
      </c>
      <c r="E43" s="14" t="s">
        <v>704</v>
      </c>
      <c r="F43" s="14" t="s">
        <v>541</v>
      </c>
      <c r="G43" s="5" t="s">
        <v>29</v>
      </c>
      <c r="H43" s="3" t="s">
        <v>268</v>
      </c>
      <c r="I43" s="3" t="s">
        <v>147</v>
      </c>
      <c r="J43" s="3">
        <f t="shared" si="0"/>
        <v>43</v>
      </c>
      <c r="K43" s="3" t="s">
        <v>395</v>
      </c>
    </row>
    <row r="44" spans="1:11" ht="20.25" customHeight="1" x14ac:dyDescent="0.25">
      <c r="A44" s="3">
        <v>44</v>
      </c>
      <c r="B44" s="37" t="s">
        <v>406</v>
      </c>
      <c r="C44" s="10" t="str">
        <f t="shared" si="1"/>
        <v>kosimnursechach@setwapresri.go.id</v>
      </c>
      <c r="D44" s="3" t="s">
        <v>395</v>
      </c>
      <c r="E44" s="14" t="s">
        <v>405</v>
      </c>
      <c r="F44" s="14" t="s">
        <v>542</v>
      </c>
      <c r="G44" s="5" t="s">
        <v>29</v>
      </c>
      <c r="H44" s="3" t="s">
        <v>268</v>
      </c>
      <c r="I44" s="3" t="s">
        <v>147</v>
      </c>
      <c r="J44" s="3">
        <f t="shared" si="0"/>
        <v>44</v>
      </c>
      <c r="K44" s="3" t="s">
        <v>395</v>
      </c>
    </row>
    <row r="45" spans="1:11" ht="20.25" customHeight="1" x14ac:dyDescent="0.25">
      <c r="A45" s="6">
        <v>45</v>
      </c>
      <c r="B45" s="37" t="s">
        <v>404</v>
      </c>
      <c r="C45" s="10" t="str">
        <f t="shared" si="1"/>
        <v>muhamadikbalrohmat@setwapresri.go.id</v>
      </c>
      <c r="D45" s="3" t="s">
        <v>395</v>
      </c>
      <c r="E45" s="14" t="s">
        <v>403</v>
      </c>
      <c r="F45" s="14" t="s">
        <v>543</v>
      </c>
      <c r="G45" s="5" t="s">
        <v>29</v>
      </c>
      <c r="H45" s="3" t="s">
        <v>268</v>
      </c>
      <c r="I45" s="3" t="s">
        <v>147</v>
      </c>
      <c r="J45" s="3">
        <f t="shared" si="0"/>
        <v>45</v>
      </c>
      <c r="K45" s="3" t="s">
        <v>395</v>
      </c>
    </row>
    <row r="46" spans="1:11" ht="20.25" customHeight="1" x14ac:dyDescent="0.25">
      <c r="A46" s="3">
        <v>46</v>
      </c>
      <c r="B46" s="37" t="s">
        <v>484</v>
      </c>
      <c r="C46" s="10" t="str">
        <f t="shared" si="1"/>
        <v>rafidwimulqilfin@setwapresri.go.id</v>
      </c>
      <c r="D46" s="3" t="s">
        <v>395</v>
      </c>
      <c r="E46" s="14" t="s">
        <v>402</v>
      </c>
      <c r="F46" s="14" t="s">
        <v>544</v>
      </c>
      <c r="G46" s="5" t="s">
        <v>29</v>
      </c>
      <c r="H46" s="3" t="s">
        <v>268</v>
      </c>
      <c r="I46" s="3" t="s">
        <v>147</v>
      </c>
      <c r="J46" s="3">
        <f t="shared" si="0"/>
        <v>46</v>
      </c>
      <c r="K46" s="3" t="s">
        <v>395</v>
      </c>
    </row>
    <row r="47" spans="1:11" ht="20.25" customHeight="1" x14ac:dyDescent="0.25">
      <c r="A47" s="6">
        <v>47</v>
      </c>
      <c r="B47" s="37" t="s">
        <v>401</v>
      </c>
      <c r="C47" s="10" t="str">
        <f t="shared" si="1"/>
        <v>ronienovaldo@setwapresri.go.id</v>
      </c>
      <c r="D47" s="3" t="s">
        <v>395</v>
      </c>
      <c r="E47" s="14" t="s">
        <v>400</v>
      </c>
      <c r="F47" s="14" t="s">
        <v>545</v>
      </c>
      <c r="G47" s="5" t="s">
        <v>29</v>
      </c>
      <c r="H47" s="3" t="s">
        <v>268</v>
      </c>
      <c r="I47" s="3" t="s">
        <v>147</v>
      </c>
      <c r="J47" s="3">
        <f t="shared" si="0"/>
        <v>47</v>
      </c>
      <c r="K47" s="3" t="s">
        <v>395</v>
      </c>
    </row>
    <row r="48" spans="1:11" ht="20.25" customHeight="1" x14ac:dyDescent="0.25">
      <c r="A48" s="3">
        <v>48</v>
      </c>
      <c r="B48" s="38" t="s">
        <v>399</v>
      </c>
      <c r="C48" s="10" t="str">
        <f t="shared" si="1"/>
        <v>sefhanisummaeditio@setwapresri.go.id</v>
      </c>
      <c r="D48" s="3" t="s">
        <v>395</v>
      </c>
      <c r="E48" s="14" t="s">
        <v>398</v>
      </c>
      <c r="F48" s="14" t="s">
        <v>546</v>
      </c>
      <c r="G48" s="5" t="s">
        <v>29</v>
      </c>
      <c r="H48" s="3" t="s">
        <v>268</v>
      </c>
      <c r="I48" s="3" t="s">
        <v>147</v>
      </c>
      <c r="J48" s="3">
        <f t="shared" si="0"/>
        <v>48</v>
      </c>
      <c r="K48" s="3" t="s">
        <v>395</v>
      </c>
    </row>
    <row r="49" spans="1:11" ht="20.25" customHeight="1" x14ac:dyDescent="0.25">
      <c r="A49" s="6">
        <v>49</v>
      </c>
      <c r="B49" s="38" t="s">
        <v>485</v>
      </c>
      <c r="C49" s="10" t="str">
        <f t="shared" si="1"/>
        <v>sintongimmanuelsiagian@setwapresri.go.id</v>
      </c>
      <c r="D49" s="3" t="s">
        <v>395</v>
      </c>
      <c r="E49" s="14" t="s">
        <v>397</v>
      </c>
      <c r="F49" s="14" t="s">
        <v>547</v>
      </c>
      <c r="G49" s="5" t="s">
        <v>29</v>
      </c>
      <c r="H49" s="3" t="s">
        <v>268</v>
      </c>
      <c r="I49" s="3" t="s">
        <v>147</v>
      </c>
      <c r="J49" s="3">
        <f t="shared" si="0"/>
        <v>49</v>
      </c>
      <c r="K49" s="3" t="s">
        <v>395</v>
      </c>
    </row>
    <row r="50" spans="1:11" ht="20.25" customHeight="1" x14ac:dyDescent="0.25">
      <c r="A50" s="3">
        <v>50</v>
      </c>
      <c r="B50" s="38" t="s">
        <v>396</v>
      </c>
      <c r="C50" s="10" t="str">
        <f t="shared" si="1"/>
        <v>andikafadlurahman@setwapresri.go.id</v>
      </c>
      <c r="D50" s="3" t="s">
        <v>395</v>
      </c>
      <c r="E50" s="14" t="s">
        <v>394</v>
      </c>
      <c r="F50" s="14" t="s">
        <v>548</v>
      </c>
      <c r="G50" s="5" t="s">
        <v>29</v>
      </c>
      <c r="H50" s="3" t="s">
        <v>268</v>
      </c>
      <c r="I50" s="3" t="s">
        <v>147</v>
      </c>
      <c r="J50" s="3">
        <f t="shared" si="0"/>
        <v>50</v>
      </c>
      <c r="K50" s="3" t="s">
        <v>395</v>
      </c>
    </row>
    <row r="51" spans="1:11" ht="20.25" customHeight="1" x14ac:dyDescent="0.25">
      <c r="A51" s="6">
        <v>51</v>
      </c>
      <c r="B51" s="39" t="s">
        <v>393</v>
      </c>
      <c r="C51" s="10" t="str">
        <f t="shared" si="1"/>
        <v>entushaeromi@setwapresri.go.id</v>
      </c>
      <c r="D51" s="40" t="s">
        <v>867</v>
      </c>
      <c r="E51" s="41" t="s">
        <v>385</v>
      </c>
      <c r="F51" s="14" t="s">
        <v>549</v>
      </c>
      <c r="G51" s="42" t="s">
        <v>45</v>
      </c>
      <c r="H51" s="40" t="s">
        <v>268</v>
      </c>
      <c r="I51" s="3" t="s">
        <v>147</v>
      </c>
      <c r="J51" s="3">
        <f t="shared" si="0"/>
        <v>51</v>
      </c>
      <c r="K51" s="40" t="s">
        <v>326</v>
      </c>
    </row>
    <row r="52" spans="1:11" ht="20.25" customHeight="1" x14ac:dyDescent="0.25">
      <c r="A52" s="3">
        <v>52</v>
      </c>
      <c r="B52" s="39" t="s">
        <v>392</v>
      </c>
      <c r="C52" s="10" t="str">
        <f t="shared" si="1"/>
        <v>nanamulyana@setwapresri.go.id</v>
      </c>
      <c r="D52" s="40" t="s">
        <v>867</v>
      </c>
      <c r="E52" s="41" t="s">
        <v>391</v>
      </c>
      <c r="F52" s="14" t="s">
        <v>550</v>
      </c>
      <c r="G52" s="42" t="s">
        <v>45</v>
      </c>
      <c r="H52" s="40" t="s">
        <v>268</v>
      </c>
      <c r="I52" s="3" t="s">
        <v>147</v>
      </c>
      <c r="J52" s="3">
        <f t="shared" si="0"/>
        <v>52</v>
      </c>
      <c r="K52" s="40" t="s">
        <v>326</v>
      </c>
    </row>
    <row r="53" spans="1:11" ht="20.25" customHeight="1" x14ac:dyDescent="0.25">
      <c r="A53" s="6">
        <v>53</v>
      </c>
      <c r="B53" s="39" t="s">
        <v>390</v>
      </c>
      <c r="C53" s="10" t="str">
        <f t="shared" si="1"/>
        <v>aepsaepudin@setwapresri.go.id</v>
      </c>
      <c r="D53" s="40" t="s">
        <v>867</v>
      </c>
      <c r="E53" s="41" t="s">
        <v>381</v>
      </c>
      <c r="F53" s="14" t="s">
        <v>551</v>
      </c>
      <c r="G53" s="42" t="s">
        <v>45</v>
      </c>
      <c r="H53" s="40" t="s">
        <v>268</v>
      </c>
      <c r="I53" s="3" t="s">
        <v>147</v>
      </c>
      <c r="J53" s="3">
        <f t="shared" si="0"/>
        <v>53</v>
      </c>
      <c r="K53" s="40" t="s">
        <v>326</v>
      </c>
    </row>
    <row r="54" spans="1:11" ht="20.25" customHeight="1" x14ac:dyDescent="0.25">
      <c r="A54" s="3">
        <v>54</v>
      </c>
      <c r="B54" s="43" t="s">
        <v>490</v>
      </c>
      <c r="C54" s="10" t="str">
        <f t="shared" si="1"/>
        <v>nurdendy@setwapresri.go.id</v>
      </c>
      <c r="D54" s="40" t="s">
        <v>867</v>
      </c>
      <c r="E54" s="41" t="s">
        <v>387</v>
      </c>
      <c r="F54" s="14" t="s">
        <v>552</v>
      </c>
      <c r="G54" s="42" t="s">
        <v>45</v>
      </c>
      <c r="H54" s="40" t="s">
        <v>268</v>
      </c>
      <c r="I54" s="3" t="s">
        <v>147</v>
      </c>
      <c r="J54" s="3">
        <f t="shared" si="0"/>
        <v>54</v>
      </c>
      <c r="K54" s="40" t="s">
        <v>326</v>
      </c>
    </row>
    <row r="55" spans="1:11" ht="20.25" customHeight="1" x14ac:dyDescent="0.25">
      <c r="A55" s="6">
        <v>55</v>
      </c>
      <c r="B55" s="39" t="s">
        <v>389</v>
      </c>
      <c r="C55" s="10" t="str">
        <f t="shared" si="1"/>
        <v>kustiawan@setwapresri.go.id</v>
      </c>
      <c r="D55" s="40" t="s">
        <v>867</v>
      </c>
      <c r="E55" s="41" t="s">
        <v>387</v>
      </c>
      <c r="F55" s="14" t="s">
        <v>553</v>
      </c>
      <c r="G55" s="42" t="s">
        <v>45</v>
      </c>
      <c r="H55" s="40" t="s">
        <v>268</v>
      </c>
      <c r="I55" s="3" t="s">
        <v>147</v>
      </c>
      <c r="J55" s="3">
        <f t="shared" si="0"/>
        <v>55</v>
      </c>
      <c r="K55" s="40" t="s">
        <v>326</v>
      </c>
    </row>
    <row r="56" spans="1:11" ht="20.25" customHeight="1" x14ac:dyDescent="0.25">
      <c r="A56" s="3">
        <v>56</v>
      </c>
      <c r="B56" s="43" t="s">
        <v>388</v>
      </c>
      <c r="C56" s="10" t="str">
        <f t="shared" si="1"/>
        <v>imammutaqin@setwapresri.go.id</v>
      </c>
      <c r="D56" s="40" t="s">
        <v>867</v>
      </c>
      <c r="E56" s="41" t="s">
        <v>387</v>
      </c>
      <c r="F56" s="14" t="s">
        <v>554</v>
      </c>
      <c r="G56" s="42" t="s">
        <v>45</v>
      </c>
      <c r="H56" s="40" t="s">
        <v>268</v>
      </c>
      <c r="I56" s="3" t="s">
        <v>147</v>
      </c>
      <c r="J56" s="3">
        <f t="shared" si="0"/>
        <v>56</v>
      </c>
      <c r="K56" s="40" t="s">
        <v>326</v>
      </c>
    </row>
    <row r="57" spans="1:11" ht="20.25" customHeight="1" x14ac:dyDescent="0.25">
      <c r="A57" s="6">
        <v>57</v>
      </c>
      <c r="B57" s="39" t="s">
        <v>386</v>
      </c>
      <c r="C57" s="10" t="str">
        <f t="shared" si="1"/>
        <v>rushendi@setwapresri.go.id</v>
      </c>
      <c r="D57" s="40" t="s">
        <v>867</v>
      </c>
      <c r="E57" s="41" t="s">
        <v>385</v>
      </c>
      <c r="F57" s="14" t="s">
        <v>555</v>
      </c>
      <c r="G57" s="42" t="s">
        <v>45</v>
      </c>
      <c r="H57" s="40" t="s">
        <v>268</v>
      </c>
      <c r="I57" s="3" t="s">
        <v>147</v>
      </c>
      <c r="J57" s="3">
        <f t="shared" si="0"/>
        <v>57</v>
      </c>
      <c r="K57" s="40" t="s">
        <v>326</v>
      </c>
    </row>
    <row r="58" spans="1:11" ht="20.25" customHeight="1" x14ac:dyDescent="0.25">
      <c r="A58" s="3">
        <v>58</v>
      </c>
      <c r="B58" s="39" t="s">
        <v>486</v>
      </c>
      <c r="C58" s="10" t="str">
        <f t="shared" si="1"/>
        <v>agus@setwapresri.go.id</v>
      </c>
      <c r="D58" s="40" t="s">
        <v>867</v>
      </c>
      <c r="E58" s="41" t="s">
        <v>385</v>
      </c>
      <c r="F58" s="14" t="s">
        <v>556</v>
      </c>
      <c r="G58" s="42" t="s">
        <v>45</v>
      </c>
      <c r="H58" s="40" t="s">
        <v>268</v>
      </c>
      <c r="I58" s="3" t="s">
        <v>147</v>
      </c>
      <c r="J58" s="3">
        <f t="shared" si="0"/>
        <v>58</v>
      </c>
      <c r="K58" s="40" t="s">
        <v>326</v>
      </c>
    </row>
    <row r="59" spans="1:11" ht="20.25" customHeight="1" x14ac:dyDescent="0.25">
      <c r="A59" s="6">
        <v>59</v>
      </c>
      <c r="B59" s="39" t="s">
        <v>384</v>
      </c>
      <c r="C59" s="10" t="str">
        <f t="shared" si="1"/>
        <v>ajikrismono@setwapresri.go.id</v>
      </c>
      <c r="D59" s="40" t="s">
        <v>867</v>
      </c>
      <c r="E59" s="41" t="s">
        <v>383</v>
      </c>
      <c r="F59" s="14" t="s">
        <v>557</v>
      </c>
      <c r="G59" s="42" t="s">
        <v>45</v>
      </c>
      <c r="H59" s="40" t="s">
        <v>268</v>
      </c>
      <c r="I59" s="3" t="s">
        <v>147</v>
      </c>
      <c r="J59" s="3">
        <f t="shared" si="0"/>
        <v>59</v>
      </c>
      <c r="K59" s="40" t="s">
        <v>326</v>
      </c>
    </row>
    <row r="60" spans="1:11" ht="20.25" customHeight="1" x14ac:dyDescent="0.25">
      <c r="A60" s="3">
        <v>60</v>
      </c>
      <c r="B60" s="39" t="s">
        <v>382</v>
      </c>
      <c r="C60" s="10" t="str">
        <f t="shared" si="1"/>
        <v>udinkhoerudin@setwapresri.go.id</v>
      </c>
      <c r="D60" s="40" t="s">
        <v>867</v>
      </c>
      <c r="E60" s="41" t="s">
        <v>381</v>
      </c>
      <c r="F60" s="14" t="s">
        <v>558</v>
      </c>
      <c r="G60" s="42" t="s">
        <v>45</v>
      </c>
      <c r="H60" s="40" t="s">
        <v>268</v>
      </c>
      <c r="I60" s="3" t="s">
        <v>147</v>
      </c>
      <c r="J60" s="3">
        <f t="shared" si="0"/>
        <v>60</v>
      </c>
      <c r="K60" s="40" t="s">
        <v>326</v>
      </c>
    </row>
    <row r="61" spans="1:11" ht="20.25" customHeight="1" x14ac:dyDescent="0.25">
      <c r="A61" s="6">
        <v>61</v>
      </c>
      <c r="B61" s="39" t="s">
        <v>491</v>
      </c>
      <c r="C61" s="10" t="str">
        <f t="shared" si="1"/>
        <v>miftahulpaoz@setwapresri.go.id</v>
      </c>
      <c r="D61" s="40" t="s">
        <v>867</v>
      </c>
      <c r="E61" s="41" t="s">
        <v>380</v>
      </c>
      <c r="F61" s="14" t="s">
        <v>559</v>
      </c>
      <c r="G61" s="42" t="s">
        <v>45</v>
      </c>
      <c r="H61" s="40" t="s">
        <v>268</v>
      </c>
      <c r="I61" s="3" t="s">
        <v>147</v>
      </c>
      <c r="J61" s="3">
        <f t="shared" si="0"/>
        <v>61</v>
      </c>
      <c r="K61" s="40" t="s">
        <v>326</v>
      </c>
    </row>
    <row r="62" spans="1:11" ht="20.25" customHeight="1" x14ac:dyDescent="0.25">
      <c r="A62" s="3">
        <v>62</v>
      </c>
      <c r="B62" s="43" t="s">
        <v>379</v>
      </c>
      <c r="C62" s="10" t="str">
        <f t="shared" si="1"/>
        <v>ekasaputro@setwapresri.go.id</v>
      </c>
      <c r="D62" s="40" t="s">
        <v>867</v>
      </c>
      <c r="E62" s="41" t="s">
        <v>378</v>
      </c>
      <c r="F62" s="14" t="s">
        <v>560</v>
      </c>
      <c r="G62" s="42" t="s">
        <v>45</v>
      </c>
      <c r="H62" s="40" t="s">
        <v>268</v>
      </c>
      <c r="I62" s="3" t="s">
        <v>147</v>
      </c>
      <c r="J62" s="3">
        <f t="shared" si="0"/>
        <v>62</v>
      </c>
      <c r="K62" s="40" t="s">
        <v>326</v>
      </c>
    </row>
    <row r="63" spans="1:11" ht="20.25" customHeight="1" x14ac:dyDescent="0.25">
      <c r="A63" s="6">
        <v>63</v>
      </c>
      <c r="B63" s="39" t="s">
        <v>377</v>
      </c>
      <c r="C63" s="10" t="str">
        <f t="shared" si="1"/>
        <v>sitinurdijanah@setwapresri.go.id</v>
      </c>
      <c r="D63" s="40" t="s">
        <v>867</v>
      </c>
      <c r="E63" s="41" t="s">
        <v>376</v>
      </c>
      <c r="F63" s="14" t="s">
        <v>561</v>
      </c>
      <c r="G63" s="42" t="s">
        <v>45</v>
      </c>
      <c r="H63" s="40" t="s">
        <v>268</v>
      </c>
      <c r="I63" s="3" t="s">
        <v>147</v>
      </c>
      <c r="J63" s="3">
        <f t="shared" si="0"/>
        <v>63</v>
      </c>
      <c r="K63" s="40" t="s">
        <v>326</v>
      </c>
    </row>
    <row r="64" spans="1:11" ht="20.25" customHeight="1" x14ac:dyDescent="0.25">
      <c r="A64" s="3">
        <v>64</v>
      </c>
      <c r="B64" s="39" t="s">
        <v>375</v>
      </c>
      <c r="C64" s="10" t="str">
        <f t="shared" si="1"/>
        <v>ucisanusi@setwapresri.go.id</v>
      </c>
      <c r="D64" s="40" t="s">
        <v>867</v>
      </c>
      <c r="E64" s="41" t="s">
        <v>374</v>
      </c>
      <c r="F64" s="14" t="s">
        <v>562</v>
      </c>
      <c r="G64" s="42" t="s">
        <v>45</v>
      </c>
      <c r="H64" s="40" t="s">
        <v>268</v>
      </c>
      <c r="I64" s="3" t="s">
        <v>147</v>
      </c>
      <c r="J64" s="3">
        <f t="shared" si="0"/>
        <v>64</v>
      </c>
      <c r="K64" s="40" t="s">
        <v>326</v>
      </c>
    </row>
    <row r="65" spans="1:11" ht="20.25" customHeight="1" x14ac:dyDescent="0.25">
      <c r="A65" s="6">
        <v>65</v>
      </c>
      <c r="B65" s="39" t="s">
        <v>373</v>
      </c>
      <c r="C65" s="10" t="str">
        <f t="shared" si="1"/>
        <v>enoklilis@setwapresri.go.id</v>
      </c>
      <c r="D65" s="40" t="s">
        <v>867</v>
      </c>
      <c r="E65" s="41" t="s">
        <v>372</v>
      </c>
      <c r="F65" s="14" t="s">
        <v>563</v>
      </c>
      <c r="G65" s="42" t="s">
        <v>45</v>
      </c>
      <c r="H65" s="40" t="s">
        <v>268</v>
      </c>
      <c r="I65" s="3" t="s">
        <v>147</v>
      </c>
      <c r="J65" s="3">
        <f t="shared" si="0"/>
        <v>65</v>
      </c>
      <c r="K65" s="40" t="s">
        <v>326</v>
      </c>
    </row>
    <row r="66" spans="1:11" ht="20.25" customHeight="1" x14ac:dyDescent="0.25">
      <c r="A66" s="3">
        <v>66</v>
      </c>
      <c r="B66" s="39" t="s">
        <v>371</v>
      </c>
      <c r="C66" s="10" t="str">
        <f t="shared" si="1"/>
        <v>marsetiawanto@setwapresri.go.id</v>
      </c>
      <c r="D66" s="40" t="s">
        <v>867</v>
      </c>
      <c r="E66" s="41" t="s">
        <v>370</v>
      </c>
      <c r="F66" s="14" t="s">
        <v>564</v>
      </c>
      <c r="G66" s="42" t="s">
        <v>45</v>
      </c>
      <c r="H66" s="40" t="s">
        <v>268</v>
      </c>
      <c r="I66" s="3" t="s">
        <v>147</v>
      </c>
      <c r="J66" s="3">
        <f t="shared" ref="J66:J129" si="2">A66</f>
        <v>66</v>
      </c>
      <c r="K66" s="40" t="s">
        <v>326</v>
      </c>
    </row>
    <row r="67" spans="1:11" ht="20.25" customHeight="1" x14ac:dyDescent="0.25">
      <c r="A67" s="6">
        <v>67</v>
      </c>
      <c r="B67" s="39" t="s">
        <v>369</v>
      </c>
      <c r="C67" s="10" t="str">
        <f t="shared" ref="C67:C130" si="3">LOWER(SUBSTITUTE(LEFT(B67, FIND(",", B67 &amp; ",") - 1), " ", "")) &amp; "@setwapresri.go.id"</f>
        <v>suparno@setwapresri.go.id</v>
      </c>
      <c r="D67" s="40" t="s">
        <v>867</v>
      </c>
      <c r="E67" s="41" t="s">
        <v>368</v>
      </c>
      <c r="F67" s="14" t="s">
        <v>565</v>
      </c>
      <c r="G67" s="42" t="s">
        <v>45</v>
      </c>
      <c r="H67" s="40" t="s">
        <v>268</v>
      </c>
      <c r="I67" s="3" t="s">
        <v>147</v>
      </c>
      <c r="J67" s="3">
        <f t="shared" si="2"/>
        <v>67</v>
      </c>
      <c r="K67" s="40" t="s">
        <v>326</v>
      </c>
    </row>
    <row r="68" spans="1:11" ht="20.25" customHeight="1" x14ac:dyDescent="0.25">
      <c r="A68" s="3">
        <v>68</v>
      </c>
      <c r="B68" s="41" t="s">
        <v>367</v>
      </c>
      <c r="C68" s="10" t="str">
        <f t="shared" si="3"/>
        <v>mochamadadisaputra@setwapresri.go.id</v>
      </c>
      <c r="D68" s="40" t="s">
        <v>332</v>
      </c>
      <c r="E68" s="41" t="s">
        <v>366</v>
      </c>
      <c r="F68" s="14" t="s">
        <v>566</v>
      </c>
      <c r="G68" s="42" t="s">
        <v>705</v>
      </c>
      <c r="H68" s="40" t="s">
        <v>268</v>
      </c>
      <c r="I68" s="3" t="s">
        <v>147</v>
      </c>
      <c r="J68" s="3">
        <f t="shared" si="2"/>
        <v>68</v>
      </c>
      <c r="K68" s="40" t="s">
        <v>332</v>
      </c>
    </row>
    <row r="69" spans="1:11" ht="20.25" customHeight="1" x14ac:dyDescent="0.25">
      <c r="A69" s="6">
        <v>69</v>
      </c>
      <c r="B69" s="39" t="s">
        <v>365</v>
      </c>
      <c r="C69" s="10" t="str">
        <f t="shared" si="3"/>
        <v>sopyanarip@setwapresri.go.id</v>
      </c>
      <c r="D69" s="40" t="s">
        <v>867</v>
      </c>
      <c r="E69" s="41" t="s">
        <v>364</v>
      </c>
      <c r="F69" s="14" t="s">
        <v>567</v>
      </c>
      <c r="G69" s="42" t="s">
        <v>45</v>
      </c>
      <c r="H69" s="40" t="s">
        <v>268</v>
      </c>
      <c r="I69" s="3" t="s">
        <v>147</v>
      </c>
      <c r="J69" s="3">
        <f t="shared" si="2"/>
        <v>69</v>
      </c>
      <c r="K69" s="40" t="s">
        <v>326</v>
      </c>
    </row>
    <row r="70" spans="1:11" ht="20.25" customHeight="1" x14ac:dyDescent="0.25">
      <c r="A70" s="3">
        <v>70</v>
      </c>
      <c r="B70" s="39" t="s">
        <v>363</v>
      </c>
      <c r="C70" s="10" t="str">
        <f t="shared" si="3"/>
        <v>rintorambe@setwapresri.go.id</v>
      </c>
      <c r="D70" s="40" t="s">
        <v>329</v>
      </c>
      <c r="E70" s="41" t="s">
        <v>360</v>
      </c>
      <c r="F70" s="14" t="s">
        <v>568</v>
      </c>
      <c r="G70" s="42" t="s">
        <v>45</v>
      </c>
      <c r="H70" s="40" t="s">
        <v>268</v>
      </c>
      <c r="I70" s="3" t="s">
        <v>147</v>
      </c>
      <c r="J70" s="3">
        <f t="shared" si="2"/>
        <v>70</v>
      </c>
      <c r="K70" s="40" t="s">
        <v>329</v>
      </c>
    </row>
    <row r="71" spans="1:11" ht="20.25" customHeight="1" x14ac:dyDescent="0.25">
      <c r="A71" s="6">
        <v>71</v>
      </c>
      <c r="B71" s="39" t="s">
        <v>362</v>
      </c>
      <c r="C71" s="10" t="str">
        <f t="shared" si="3"/>
        <v>sunardi@setwapresri.go.id</v>
      </c>
      <c r="D71" s="40" t="s">
        <v>329</v>
      </c>
      <c r="E71" s="41" t="s">
        <v>360</v>
      </c>
      <c r="F71" s="14" t="s">
        <v>569</v>
      </c>
      <c r="G71" s="42" t="s">
        <v>45</v>
      </c>
      <c r="H71" s="40" t="s">
        <v>268</v>
      </c>
      <c r="I71" s="3" t="s">
        <v>147</v>
      </c>
      <c r="J71" s="3">
        <f t="shared" si="2"/>
        <v>71</v>
      </c>
      <c r="K71" s="40" t="s">
        <v>329</v>
      </c>
    </row>
    <row r="72" spans="1:11" ht="20.25" customHeight="1" x14ac:dyDescent="0.25">
      <c r="A72" s="3">
        <v>72</v>
      </c>
      <c r="B72" s="44" t="s">
        <v>361</v>
      </c>
      <c r="C72" s="10" t="str">
        <f t="shared" si="3"/>
        <v>muhammaduzeirsiregar@setwapresri.go.id</v>
      </c>
      <c r="D72" s="40" t="s">
        <v>329</v>
      </c>
      <c r="E72" s="41" t="s">
        <v>360</v>
      </c>
      <c r="F72" s="14" t="s">
        <v>570</v>
      </c>
      <c r="G72" s="42" t="s">
        <v>45</v>
      </c>
      <c r="H72" s="40" t="s">
        <v>268</v>
      </c>
      <c r="I72" s="3" t="s">
        <v>147</v>
      </c>
      <c r="J72" s="3">
        <f t="shared" si="2"/>
        <v>72</v>
      </c>
      <c r="K72" s="40" t="s">
        <v>329</v>
      </c>
    </row>
    <row r="73" spans="1:11" ht="20.25" customHeight="1" x14ac:dyDescent="0.25">
      <c r="A73" s="6">
        <v>73</v>
      </c>
      <c r="B73" s="39" t="s">
        <v>359</v>
      </c>
      <c r="C73" s="10" t="str">
        <f t="shared" si="3"/>
        <v>anasusanti@setwapresri.go.id</v>
      </c>
      <c r="D73" s="40" t="s">
        <v>332</v>
      </c>
      <c r="E73" s="41" t="s">
        <v>358</v>
      </c>
      <c r="F73" s="14" t="s">
        <v>571</v>
      </c>
      <c r="G73" s="42" t="s">
        <v>45</v>
      </c>
      <c r="H73" s="40" t="s">
        <v>268</v>
      </c>
      <c r="I73" s="3" t="s">
        <v>147</v>
      </c>
      <c r="J73" s="3">
        <f t="shared" si="2"/>
        <v>73</v>
      </c>
      <c r="K73" s="40" t="s">
        <v>332</v>
      </c>
    </row>
    <row r="74" spans="1:11" ht="20.25" customHeight="1" x14ac:dyDescent="0.25">
      <c r="A74" s="3">
        <v>74</v>
      </c>
      <c r="B74" s="39" t="s">
        <v>357</v>
      </c>
      <c r="C74" s="10" t="str">
        <f t="shared" si="3"/>
        <v>rendi@setwapresri.go.id</v>
      </c>
      <c r="D74" s="40" t="s">
        <v>332</v>
      </c>
      <c r="E74" s="41" t="s">
        <v>356</v>
      </c>
      <c r="F74" s="14" t="s">
        <v>572</v>
      </c>
      <c r="G74" s="42" t="s">
        <v>705</v>
      </c>
      <c r="H74" s="40" t="s">
        <v>268</v>
      </c>
      <c r="I74" s="3" t="s">
        <v>147</v>
      </c>
      <c r="J74" s="3">
        <f t="shared" si="2"/>
        <v>74</v>
      </c>
      <c r="K74" s="40" t="s">
        <v>332</v>
      </c>
    </row>
    <row r="75" spans="1:11" ht="20.25" customHeight="1" x14ac:dyDescent="0.25">
      <c r="A75" s="6">
        <v>75</v>
      </c>
      <c r="B75" s="44" t="s">
        <v>355</v>
      </c>
      <c r="C75" s="10" t="str">
        <f t="shared" si="3"/>
        <v>dhitakartikapermanaputri@setwapresri.go.id</v>
      </c>
      <c r="D75" s="40" t="s">
        <v>332</v>
      </c>
      <c r="E75" s="41" t="s">
        <v>354</v>
      </c>
      <c r="F75" s="14" t="s">
        <v>573</v>
      </c>
      <c r="G75" s="42" t="s">
        <v>29</v>
      </c>
      <c r="H75" s="40" t="s">
        <v>268</v>
      </c>
      <c r="I75" s="3" t="s">
        <v>147</v>
      </c>
      <c r="J75" s="3">
        <f t="shared" si="2"/>
        <v>75</v>
      </c>
      <c r="K75" s="40" t="s">
        <v>332</v>
      </c>
    </row>
    <row r="76" spans="1:11" ht="20.25" customHeight="1" x14ac:dyDescent="0.25">
      <c r="A76" s="3">
        <v>76</v>
      </c>
      <c r="B76" s="39" t="s">
        <v>353</v>
      </c>
      <c r="C76" s="10" t="str">
        <f t="shared" si="3"/>
        <v>ghinachantikachaerunissa@setwapresri.go.id</v>
      </c>
      <c r="D76" s="40" t="s">
        <v>332</v>
      </c>
      <c r="E76" s="41" t="s">
        <v>352</v>
      </c>
      <c r="F76" s="14" t="s">
        <v>574</v>
      </c>
      <c r="G76" s="42" t="s">
        <v>41</v>
      </c>
      <c r="H76" s="40" t="s">
        <v>268</v>
      </c>
      <c r="I76" s="3" t="s">
        <v>147</v>
      </c>
      <c r="J76" s="3">
        <f t="shared" si="2"/>
        <v>76</v>
      </c>
      <c r="K76" s="40" t="s">
        <v>332</v>
      </c>
    </row>
    <row r="77" spans="1:11" ht="20.25" customHeight="1" x14ac:dyDescent="0.25">
      <c r="A77" s="6">
        <v>77</v>
      </c>
      <c r="B77" s="39" t="s">
        <v>492</v>
      </c>
      <c r="C77" s="10" t="str">
        <f t="shared" si="3"/>
        <v>syatilaashariyati@setwapresri.go.id</v>
      </c>
      <c r="D77" s="40" t="s">
        <v>332</v>
      </c>
      <c r="E77" s="41" t="s">
        <v>351</v>
      </c>
      <c r="F77" s="14" t="s">
        <v>575</v>
      </c>
      <c r="G77" s="42" t="s">
        <v>705</v>
      </c>
      <c r="H77" s="40" t="s">
        <v>268</v>
      </c>
      <c r="I77" s="3" t="s">
        <v>147</v>
      </c>
      <c r="J77" s="3">
        <f t="shared" si="2"/>
        <v>77</v>
      </c>
      <c r="K77" s="40" t="s">
        <v>332</v>
      </c>
    </row>
    <row r="78" spans="1:11" ht="20.25" customHeight="1" x14ac:dyDescent="0.25">
      <c r="A78" s="3">
        <v>78</v>
      </c>
      <c r="B78" s="39" t="s">
        <v>494</v>
      </c>
      <c r="C78" s="10" t="str">
        <f t="shared" si="3"/>
        <v>clorintiami@setwapresri.go.id</v>
      </c>
      <c r="D78" s="40" t="s">
        <v>332</v>
      </c>
      <c r="E78" s="41" t="s">
        <v>350</v>
      </c>
      <c r="F78" s="14" t="s">
        <v>576</v>
      </c>
      <c r="G78" s="42" t="s">
        <v>705</v>
      </c>
      <c r="H78" s="40" t="s">
        <v>268</v>
      </c>
      <c r="I78" s="3" t="s">
        <v>147</v>
      </c>
      <c r="J78" s="3">
        <f t="shared" si="2"/>
        <v>78</v>
      </c>
      <c r="K78" s="40" t="s">
        <v>332</v>
      </c>
    </row>
    <row r="79" spans="1:11" ht="20.25" customHeight="1" x14ac:dyDescent="0.25">
      <c r="A79" s="6">
        <v>79</v>
      </c>
      <c r="B79" s="39" t="s">
        <v>493</v>
      </c>
      <c r="C79" s="10" t="str">
        <f t="shared" si="3"/>
        <v>romisadewo@setwapresri.go.id</v>
      </c>
      <c r="D79" s="40" t="s">
        <v>332</v>
      </c>
      <c r="E79" s="41" t="s">
        <v>349</v>
      </c>
      <c r="F79" s="14" t="s">
        <v>577</v>
      </c>
      <c r="G79" s="42" t="s">
        <v>348</v>
      </c>
      <c r="H79" s="40" t="s">
        <v>268</v>
      </c>
      <c r="I79" s="3" t="s">
        <v>147</v>
      </c>
      <c r="J79" s="3">
        <f t="shared" si="2"/>
        <v>79</v>
      </c>
      <c r="K79" s="40" t="s">
        <v>332</v>
      </c>
    </row>
    <row r="80" spans="1:11" ht="20.25" customHeight="1" x14ac:dyDescent="0.25">
      <c r="A80" s="3">
        <v>80</v>
      </c>
      <c r="B80" s="39" t="s">
        <v>347</v>
      </c>
      <c r="C80" s="10" t="str">
        <f t="shared" si="3"/>
        <v>samir@setwapresri.go.id</v>
      </c>
      <c r="D80" s="40" t="s">
        <v>332</v>
      </c>
      <c r="E80" s="41" t="s">
        <v>346</v>
      </c>
      <c r="F80" s="14" t="s">
        <v>578</v>
      </c>
      <c r="G80" s="42" t="s">
        <v>345</v>
      </c>
      <c r="H80" s="40" t="s">
        <v>268</v>
      </c>
      <c r="I80" s="3" t="s">
        <v>147</v>
      </c>
      <c r="J80" s="3">
        <f t="shared" si="2"/>
        <v>80</v>
      </c>
      <c r="K80" s="40" t="s">
        <v>332</v>
      </c>
    </row>
    <row r="81" spans="1:11" ht="20.25" customHeight="1" x14ac:dyDescent="0.25">
      <c r="A81" s="6">
        <v>81</v>
      </c>
      <c r="B81" s="39" t="s">
        <v>344</v>
      </c>
      <c r="C81" s="10" t="str">
        <f t="shared" si="3"/>
        <v>azisakawijaya@setwapresri.go.id</v>
      </c>
      <c r="D81" s="40" t="s">
        <v>867</v>
      </c>
      <c r="E81" s="41" t="s">
        <v>343</v>
      </c>
      <c r="F81" s="14" t="s">
        <v>579</v>
      </c>
      <c r="G81" s="42" t="s">
        <v>45</v>
      </c>
      <c r="H81" s="40" t="s">
        <v>268</v>
      </c>
      <c r="I81" s="3" t="s">
        <v>147</v>
      </c>
      <c r="J81" s="3">
        <f t="shared" si="2"/>
        <v>81</v>
      </c>
      <c r="K81" s="40" t="s">
        <v>326</v>
      </c>
    </row>
    <row r="82" spans="1:11" ht="20.25" customHeight="1" x14ac:dyDescent="0.25">
      <c r="A82" s="3">
        <v>82</v>
      </c>
      <c r="B82" s="43" t="s">
        <v>342</v>
      </c>
      <c r="C82" s="10" t="str">
        <f t="shared" si="3"/>
        <v>adiyanto@setwapresri.go.id</v>
      </c>
      <c r="D82" s="45" t="s">
        <v>329</v>
      </c>
      <c r="E82" s="41" t="s">
        <v>328</v>
      </c>
      <c r="F82" s="14" t="s">
        <v>580</v>
      </c>
      <c r="G82" s="42" t="s">
        <v>45</v>
      </c>
      <c r="H82" s="40" t="s">
        <v>268</v>
      </c>
      <c r="I82" s="3" t="s">
        <v>147</v>
      </c>
      <c r="J82" s="3">
        <f t="shared" si="2"/>
        <v>82</v>
      </c>
      <c r="K82" s="45" t="s">
        <v>329</v>
      </c>
    </row>
    <row r="83" spans="1:11" ht="20.25" customHeight="1" x14ac:dyDescent="0.25">
      <c r="A83" s="6">
        <v>83</v>
      </c>
      <c r="B83" s="43" t="s">
        <v>341</v>
      </c>
      <c r="C83" s="10" t="str">
        <f t="shared" si="3"/>
        <v>rizkyalfiansyah@setwapresri.go.id</v>
      </c>
      <c r="D83" s="45" t="s">
        <v>867</v>
      </c>
      <c r="E83" s="41" t="s">
        <v>340</v>
      </c>
      <c r="F83" s="14" t="s">
        <v>581</v>
      </c>
      <c r="G83" s="42" t="s">
        <v>45</v>
      </c>
      <c r="H83" s="40" t="s">
        <v>268</v>
      </c>
      <c r="I83" s="3" t="s">
        <v>147</v>
      </c>
      <c r="J83" s="3">
        <f t="shared" si="2"/>
        <v>83</v>
      </c>
      <c r="K83" s="45" t="s">
        <v>326</v>
      </c>
    </row>
    <row r="84" spans="1:11" ht="20.25" customHeight="1" x14ac:dyDescent="0.25">
      <c r="A84" s="3">
        <v>84</v>
      </c>
      <c r="B84" s="43" t="s">
        <v>495</v>
      </c>
      <c r="C84" s="10" t="str">
        <f t="shared" si="3"/>
        <v>johansaputra@setwapresri.go.id</v>
      </c>
      <c r="D84" s="40" t="s">
        <v>332</v>
      </c>
      <c r="E84" s="41" t="s">
        <v>339</v>
      </c>
      <c r="F84" s="14" t="s">
        <v>582</v>
      </c>
      <c r="G84" s="42" t="s">
        <v>29</v>
      </c>
      <c r="H84" s="40" t="s">
        <v>268</v>
      </c>
      <c r="I84" s="3" t="s">
        <v>147</v>
      </c>
      <c r="J84" s="3">
        <f t="shared" si="2"/>
        <v>84</v>
      </c>
      <c r="K84" s="40" t="s">
        <v>332</v>
      </c>
    </row>
    <row r="85" spans="1:11" ht="20.25" customHeight="1" x14ac:dyDescent="0.25">
      <c r="A85" s="6">
        <v>85</v>
      </c>
      <c r="B85" s="44" t="s">
        <v>338</v>
      </c>
      <c r="C85" s="10" t="str">
        <f t="shared" si="3"/>
        <v>rillopermanasultoni@setwapresri.go.id</v>
      </c>
      <c r="D85" s="46" t="s">
        <v>332</v>
      </c>
      <c r="E85" s="41" t="s">
        <v>337</v>
      </c>
      <c r="F85" s="14" t="s">
        <v>583</v>
      </c>
      <c r="G85" s="42" t="s">
        <v>705</v>
      </c>
      <c r="H85" s="46" t="s">
        <v>268</v>
      </c>
      <c r="I85" s="3" t="s">
        <v>147</v>
      </c>
      <c r="J85" s="3">
        <f t="shared" si="2"/>
        <v>85</v>
      </c>
      <c r="K85" s="46" t="s">
        <v>332</v>
      </c>
    </row>
    <row r="86" spans="1:11" ht="20.25" customHeight="1" x14ac:dyDescent="0.25">
      <c r="A86" s="3">
        <v>86</v>
      </c>
      <c r="B86" s="44" t="s">
        <v>336</v>
      </c>
      <c r="C86" s="10" t="str">
        <f t="shared" si="3"/>
        <v>muhammadsyubbanyalmandub@setwapresri.go.id</v>
      </c>
      <c r="D86" s="46" t="s">
        <v>329</v>
      </c>
      <c r="E86" s="41" t="s">
        <v>328</v>
      </c>
      <c r="F86" s="14" t="s">
        <v>584</v>
      </c>
      <c r="G86" s="42" t="s">
        <v>45</v>
      </c>
      <c r="H86" s="46" t="s">
        <v>268</v>
      </c>
      <c r="I86" s="3" t="s">
        <v>147</v>
      </c>
      <c r="J86" s="3">
        <f t="shared" si="2"/>
        <v>86</v>
      </c>
      <c r="K86" s="46" t="s">
        <v>329</v>
      </c>
    </row>
    <row r="87" spans="1:11" ht="20.25" customHeight="1" x14ac:dyDescent="0.25">
      <c r="A87" s="6">
        <v>87</v>
      </c>
      <c r="B87" s="44" t="s">
        <v>335</v>
      </c>
      <c r="C87" s="10" t="str">
        <f t="shared" si="3"/>
        <v>aliafarhana@setwapresri.go.id</v>
      </c>
      <c r="D87" s="46" t="s">
        <v>332</v>
      </c>
      <c r="E87" s="41" t="s">
        <v>334</v>
      </c>
      <c r="F87" s="14" t="s">
        <v>585</v>
      </c>
      <c r="G87" s="42" t="s">
        <v>29</v>
      </c>
      <c r="H87" s="46" t="s">
        <v>268</v>
      </c>
      <c r="I87" s="3" t="s">
        <v>147</v>
      </c>
      <c r="J87" s="3">
        <f t="shared" si="2"/>
        <v>87</v>
      </c>
      <c r="K87" s="46" t="s">
        <v>332</v>
      </c>
    </row>
    <row r="88" spans="1:11" ht="20.25" customHeight="1" x14ac:dyDescent="0.25">
      <c r="A88" s="3">
        <v>88</v>
      </c>
      <c r="B88" s="47" t="s">
        <v>333</v>
      </c>
      <c r="C88" s="10" t="str">
        <f t="shared" si="3"/>
        <v>anggidwiputra@setwapresri.go.id</v>
      </c>
      <c r="D88" s="46" t="s">
        <v>332</v>
      </c>
      <c r="E88" s="41" t="s">
        <v>331</v>
      </c>
      <c r="F88" s="14" t="s">
        <v>586</v>
      </c>
      <c r="G88" s="48" t="s">
        <v>29</v>
      </c>
      <c r="H88" s="46" t="s">
        <v>268</v>
      </c>
      <c r="I88" s="3" t="s">
        <v>147</v>
      </c>
      <c r="J88" s="3">
        <f t="shared" si="2"/>
        <v>88</v>
      </c>
      <c r="K88" s="46" t="s">
        <v>332</v>
      </c>
    </row>
    <row r="89" spans="1:11" ht="20.25" customHeight="1" x14ac:dyDescent="0.25">
      <c r="A89" s="6">
        <v>89</v>
      </c>
      <c r="B89" s="39" t="s">
        <v>330</v>
      </c>
      <c r="C89" s="10" t="str">
        <f t="shared" si="3"/>
        <v>reyhandi@setwapresri.go.id</v>
      </c>
      <c r="D89" s="40" t="s">
        <v>329</v>
      </c>
      <c r="E89" s="41" t="s">
        <v>328</v>
      </c>
      <c r="F89" s="14" t="s">
        <v>587</v>
      </c>
      <c r="G89" s="42" t="s">
        <v>45</v>
      </c>
      <c r="H89" s="40" t="s">
        <v>268</v>
      </c>
      <c r="I89" s="3" t="s">
        <v>147</v>
      </c>
      <c r="J89" s="3">
        <f t="shared" si="2"/>
        <v>89</v>
      </c>
      <c r="K89" s="40" t="s">
        <v>329</v>
      </c>
    </row>
    <row r="90" spans="1:11" ht="20.25" customHeight="1" x14ac:dyDescent="0.25">
      <c r="A90" s="3">
        <v>90</v>
      </c>
      <c r="B90" s="39" t="s">
        <v>327</v>
      </c>
      <c r="C90" s="10" t="str">
        <f t="shared" si="3"/>
        <v>denidarmaputra@setwapresri.go.id</v>
      </c>
      <c r="D90" s="40" t="s">
        <v>867</v>
      </c>
      <c r="E90" s="41" t="s">
        <v>325</v>
      </c>
      <c r="F90" s="14" t="s">
        <v>588</v>
      </c>
      <c r="G90" s="42" t="s">
        <v>45</v>
      </c>
      <c r="H90" s="40" t="s">
        <v>268</v>
      </c>
      <c r="I90" s="3" t="s">
        <v>147</v>
      </c>
      <c r="J90" s="3">
        <f t="shared" si="2"/>
        <v>90</v>
      </c>
      <c r="K90" s="40" t="s">
        <v>326</v>
      </c>
    </row>
    <row r="91" spans="1:11" ht="20.25" customHeight="1" x14ac:dyDescent="0.25">
      <c r="A91" s="6">
        <v>91</v>
      </c>
      <c r="B91" s="10" t="s">
        <v>324</v>
      </c>
      <c r="C91" s="10" t="str">
        <f t="shared" si="3"/>
        <v>ferryardiyansyah@setwapresri.go.id</v>
      </c>
      <c r="D91" s="3" t="s">
        <v>322</v>
      </c>
      <c r="E91" s="14" t="s">
        <v>315</v>
      </c>
      <c r="F91" s="14" t="s">
        <v>589</v>
      </c>
      <c r="G91" s="42" t="s">
        <v>705</v>
      </c>
      <c r="H91" s="3" t="s">
        <v>301</v>
      </c>
      <c r="I91" s="3" t="s">
        <v>147</v>
      </c>
      <c r="J91" s="3">
        <f t="shared" si="2"/>
        <v>91</v>
      </c>
      <c r="K91" s="3" t="s">
        <v>322</v>
      </c>
    </row>
    <row r="92" spans="1:11" ht="20.25" customHeight="1" x14ac:dyDescent="0.25">
      <c r="A92" s="3">
        <v>92</v>
      </c>
      <c r="B92" s="10" t="s">
        <v>323</v>
      </c>
      <c r="C92" s="10" t="str">
        <f t="shared" si="3"/>
        <v>muhammadiqbal@setwapresri.go.id</v>
      </c>
      <c r="D92" s="3" t="s">
        <v>322</v>
      </c>
      <c r="E92" s="14" t="s">
        <v>315</v>
      </c>
      <c r="F92" s="14" t="s">
        <v>590</v>
      </c>
      <c r="G92" s="42" t="s">
        <v>705</v>
      </c>
      <c r="H92" s="3" t="s">
        <v>301</v>
      </c>
      <c r="I92" s="3" t="s">
        <v>147</v>
      </c>
      <c r="J92" s="3">
        <f t="shared" si="2"/>
        <v>92</v>
      </c>
      <c r="K92" s="3" t="s">
        <v>322</v>
      </c>
    </row>
    <row r="93" spans="1:11" ht="20.25" customHeight="1" x14ac:dyDescent="0.25">
      <c r="A93" s="6">
        <v>93</v>
      </c>
      <c r="B93" s="10" t="s">
        <v>321</v>
      </c>
      <c r="C93" s="10" t="str">
        <f t="shared" si="3"/>
        <v>caturhadigunawan@setwapresri.go.id</v>
      </c>
      <c r="D93" s="3" t="s">
        <v>316</v>
      </c>
      <c r="E93" s="14" t="s">
        <v>315</v>
      </c>
      <c r="F93" s="14" t="s">
        <v>591</v>
      </c>
      <c r="G93" s="42" t="s">
        <v>705</v>
      </c>
      <c r="H93" s="3" t="s">
        <v>301</v>
      </c>
      <c r="I93" s="3" t="s">
        <v>147</v>
      </c>
      <c r="J93" s="3">
        <f t="shared" si="2"/>
        <v>93</v>
      </c>
      <c r="K93" s="3" t="s">
        <v>316</v>
      </c>
    </row>
    <row r="94" spans="1:11" ht="20.25" customHeight="1" x14ac:dyDescent="0.25">
      <c r="A94" s="3">
        <v>94</v>
      </c>
      <c r="B94" s="10" t="s">
        <v>320</v>
      </c>
      <c r="C94" s="10" t="str">
        <f t="shared" si="3"/>
        <v>muhammadahsinfahmi@setwapresri.go.id</v>
      </c>
      <c r="D94" s="3" t="s">
        <v>316</v>
      </c>
      <c r="E94" s="14" t="s">
        <v>315</v>
      </c>
      <c r="F94" s="14" t="s">
        <v>592</v>
      </c>
      <c r="G94" s="42" t="s">
        <v>705</v>
      </c>
      <c r="H94" s="3" t="s">
        <v>301</v>
      </c>
      <c r="I94" s="3" t="s">
        <v>147</v>
      </c>
      <c r="J94" s="3">
        <f t="shared" si="2"/>
        <v>94</v>
      </c>
      <c r="K94" s="3" t="s">
        <v>316</v>
      </c>
    </row>
    <row r="95" spans="1:11" ht="20.25" customHeight="1" x14ac:dyDescent="0.25">
      <c r="A95" s="6">
        <v>95</v>
      </c>
      <c r="B95" s="10" t="s">
        <v>319</v>
      </c>
      <c r="C95" s="10" t="str">
        <f t="shared" si="3"/>
        <v>sesaryantoutomo@setwapresri.go.id</v>
      </c>
      <c r="D95" s="3" t="s">
        <v>316</v>
      </c>
      <c r="E95" s="14" t="s">
        <v>315</v>
      </c>
      <c r="F95" s="14" t="s">
        <v>593</v>
      </c>
      <c r="G95" s="42" t="s">
        <v>705</v>
      </c>
      <c r="H95" s="3" t="s">
        <v>301</v>
      </c>
      <c r="I95" s="3" t="s">
        <v>147</v>
      </c>
      <c r="J95" s="3">
        <f t="shared" si="2"/>
        <v>95</v>
      </c>
      <c r="K95" s="3" t="s">
        <v>316</v>
      </c>
    </row>
    <row r="96" spans="1:11" ht="20.25" customHeight="1" x14ac:dyDescent="0.25">
      <c r="A96" s="3">
        <v>96</v>
      </c>
      <c r="B96" s="10" t="s">
        <v>318</v>
      </c>
      <c r="C96" s="10" t="str">
        <f t="shared" si="3"/>
        <v>ekoprasetyo@setwapresri.go.id</v>
      </c>
      <c r="D96" s="3" t="s">
        <v>316</v>
      </c>
      <c r="E96" s="14" t="s">
        <v>315</v>
      </c>
      <c r="F96" s="14" t="s">
        <v>594</v>
      </c>
      <c r="G96" s="42" t="s">
        <v>705</v>
      </c>
      <c r="H96" s="3" t="s">
        <v>301</v>
      </c>
      <c r="I96" s="3" t="s">
        <v>147</v>
      </c>
      <c r="J96" s="3">
        <f t="shared" si="2"/>
        <v>96</v>
      </c>
      <c r="K96" s="3" t="s">
        <v>316</v>
      </c>
    </row>
    <row r="97" spans="1:11" ht="20.25" customHeight="1" x14ac:dyDescent="0.25">
      <c r="A97" s="6">
        <v>97</v>
      </c>
      <c r="B97" s="10" t="s">
        <v>317</v>
      </c>
      <c r="C97" s="10" t="str">
        <f t="shared" si="3"/>
        <v>rizkyhalimsaputra@setwapresri.go.id</v>
      </c>
      <c r="D97" s="3" t="s">
        <v>316</v>
      </c>
      <c r="E97" s="14" t="s">
        <v>315</v>
      </c>
      <c r="F97" s="14" t="s">
        <v>595</v>
      </c>
      <c r="G97" s="42" t="s">
        <v>705</v>
      </c>
      <c r="H97" s="3" t="s">
        <v>301</v>
      </c>
      <c r="I97" s="3" t="s">
        <v>147</v>
      </c>
      <c r="J97" s="3">
        <f t="shared" si="2"/>
        <v>97</v>
      </c>
      <c r="K97" s="3" t="s">
        <v>316</v>
      </c>
    </row>
    <row r="98" spans="1:11" ht="20.25" customHeight="1" x14ac:dyDescent="0.25">
      <c r="A98" s="3">
        <v>98</v>
      </c>
      <c r="B98" s="10" t="s">
        <v>314</v>
      </c>
      <c r="C98" s="10" t="str">
        <f t="shared" si="3"/>
        <v>rizkipinandoko@setwapresri.go.id</v>
      </c>
      <c r="D98" s="3" t="s">
        <v>311</v>
      </c>
      <c r="E98" s="14" t="s">
        <v>310</v>
      </c>
      <c r="F98" s="14" t="s">
        <v>596</v>
      </c>
      <c r="G98" s="49" t="s">
        <v>707</v>
      </c>
      <c r="H98" s="3" t="s">
        <v>301</v>
      </c>
      <c r="I98" s="3" t="s">
        <v>147</v>
      </c>
      <c r="J98" s="3">
        <f t="shared" si="2"/>
        <v>98</v>
      </c>
      <c r="K98" s="3" t="s">
        <v>311</v>
      </c>
    </row>
    <row r="99" spans="1:11" ht="20.25" customHeight="1" x14ac:dyDescent="0.25">
      <c r="A99" s="6">
        <v>99</v>
      </c>
      <c r="B99" s="10" t="s">
        <v>313</v>
      </c>
      <c r="C99" s="10" t="str">
        <f t="shared" si="3"/>
        <v>jeriwongiyanto@setwapresri.go.id</v>
      </c>
      <c r="D99" s="3" t="s">
        <v>311</v>
      </c>
      <c r="E99" s="14" t="s">
        <v>310</v>
      </c>
      <c r="F99" s="14" t="s">
        <v>597</v>
      </c>
      <c r="G99" s="49" t="s">
        <v>707</v>
      </c>
      <c r="H99" s="3" t="s">
        <v>301</v>
      </c>
      <c r="I99" s="3" t="s">
        <v>147</v>
      </c>
      <c r="J99" s="3">
        <f t="shared" si="2"/>
        <v>99</v>
      </c>
      <c r="K99" s="3" t="s">
        <v>311</v>
      </c>
    </row>
    <row r="100" spans="1:11" ht="20.25" customHeight="1" x14ac:dyDescent="0.25">
      <c r="A100" s="3">
        <v>100</v>
      </c>
      <c r="B100" s="10" t="s">
        <v>312</v>
      </c>
      <c r="C100" s="10" t="str">
        <f t="shared" si="3"/>
        <v>didifauzi@setwapresri.go.id</v>
      </c>
      <c r="D100" s="3" t="s">
        <v>311</v>
      </c>
      <c r="E100" s="14" t="s">
        <v>310</v>
      </c>
      <c r="F100" s="14" t="s">
        <v>598</v>
      </c>
      <c r="G100" s="49" t="s">
        <v>707</v>
      </c>
      <c r="H100" s="3" t="s">
        <v>301</v>
      </c>
      <c r="I100" s="3" t="s">
        <v>147</v>
      </c>
      <c r="J100" s="3">
        <f t="shared" si="2"/>
        <v>100</v>
      </c>
      <c r="K100" s="3" t="s">
        <v>311</v>
      </c>
    </row>
    <row r="101" spans="1:11" ht="20.25" customHeight="1" x14ac:dyDescent="0.25">
      <c r="A101" s="6">
        <v>101</v>
      </c>
      <c r="B101" s="10" t="s">
        <v>309</v>
      </c>
      <c r="C101" s="10" t="str">
        <f t="shared" si="3"/>
        <v>christiananantaputra@setwapresri.go.id</v>
      </c>
      <c r="D101" s="3" t="s">
        <v>306</v>
      </c>
      <c r="E101" s="14" t="s">
        <v>305</v>
      </c>
      <c r="F101" s="14" t="s">
        <v>599</v>
      </c>
      <c r="G101" s="49" t="s">
        <v>707</v>
      </c>
      <c r="H101" s="3" t="s">
        <v>301</v>
      </c>
      <c r="I101" s="3" t="s">
        <v>147</v>
      </c>
      <c r="J101" s="3">
        <f t="shared" si="2"/>
        <v>101</v>
      </c>
      <c r="K101" s="3" t="s">
        <v>306</v>
      </c>
    </row>
    <row r="102" spans="1:11" ht="20.25" customHeight="1" x14ac:dyDescent="0.25">
      <c r="A102" s="3">
        <v>102</v>
      </c>
      <c r="B102" s="10" t="s">
        <v>308</v>
      </c>
      <c r="C102" s="10" t="str">
        <f t="shared" si="3"/>
        <v>kevinakbarprabowo@setwapresri.go.id</v>
      </c>
      <c r="D102" s="3" t="s">
        <v>306</v>
      </c>
      <c r="E102" s="14" t="s">
        <v>305</v>
      </c>
      <c r="F102" s="14" t="s">
        <v>600</v>
      </c>
      <c r="G102" s="49" t="s">
        <v>707</v>
      </c>
      <c r="H102" s="3" t="s">
        <v>301</v>
      </c>
      <c r="I102" s="3" t="s">
        <v>147</v>
      </c>
      <c r="J102" s="3">
        <f t="shared" si="2"/>
        <v>102</v>
      </c>
      <c r="K102" s="3" t="s">
        <v>306</v>
      </c>
    </row>
    <row r="103" spans="1:11" ht="20.25" customHeight="1" x14ac:dyDescent="0.25">
      <c r="A103" s="6">
        <v>103</v>
      </c>
      <c r="B103" s="39" t="s">
        <v>307</v>
      </c>
      <c r="C103" s="10" t="str">
        <f t="shared" si="3"/>
        <v>haninditabasmatulhana@setwapresri.go.id</v>
      </c>
      <c r="D103" s="40" t="s">
        <v>306</v>
      </c>
      <c r="E103" s="14" t="s">
        <v>305</v>
      </c>
      <c r="F103" s="14" t="s">
        <v>601</v>
      </c>
      <c r="G103" s="49" t="s">
        <v>707</v>
      </c>
      <c r="H103" s="40" t="s">
        <v>301</v>
      </c>
      <c r="I103" s="3" t="s">
        <v>147</v>
      </c>
      <c r="J103" s="3">
        <f t="shared" si="2"/>
        <v>103</v>
      </c>
      <c r="K103" s="40" t="s">
        <v>306</v>
      </c>
    </row>
    <row r="104" spans="1:11" ht="20.25" customHeight="1" x14ac:dyDescent="0.25">
      <c r="A104" s="3">
        <v>104</v>
      </c>
      <c r="B104" s="39" t="s">
        <v>304</v>
      </c>
      <c r="C104" s="10" t="str">
        <f t="shared" si="3"/>
        <v>muhammadhilman@setwapresri.go.id</v>
      </c>
      <c r="D104" s="46" t="s">
        <v>303</v>
      </c>
      <c r="E104" s="39" t="s">
        <v>149</v>
      </c>
      <c r="F104" s="14" t="s">
        <v>602</v>
      </c>
      <c r="G104" s="50" t="s">
        <v>705</v>
      </c>
      <c r="H104" s="40" t="s">
        <v>301</v>
      </c>
      <c r="I104" s="3" t="s">
        <v>147</v>
      </c>
      <c r="J104" s="3">
        <f t="shared" si="2"/>
        <v>104</v>
      </c>
      <c r="K104" s="46" t="s">
        <v>303</v>
      </c>
    </row>
    <row r="105" spans="1:11" ht="20.25" customHeight="1" x14ac:dyDescent="0.25">
      <c r="A105" s="6">
        <v>105</v>
      </c>
      <c r="B105" s="39" t="s">
        <v>496</v>
      </c>
      <c r="C105" s="10" t="str">
        <f t="shared" si="3"/>
        <v>khaerilmaswalzaid@setwapresri.go.id</v>
      </c>
      <c r="D105" s="46" t="s">
        <v>303</v>
      </c>
      <c r="E105" s="39" t="s">
        <v>149</v>
      </c>
      <c r="F105" s="14" t="s">
        <v>603</v>
      </c>
      <c r="G105" s="50" t="s">
        <v>705</v>
      </c>
      <c r="H105" s="40" t="s">
        <v>301</v>
      </c>
      <c r="I105" s="3" t="s">
        <v>147</v>
      </c>
      <c r="J105" s="3">
        <f t="shared" si="2"/>
        <v>105</v>
      </c>
      <c r="K105" s="46" t="s">
        <v>302</v>
      </c>
    </row>
    <row r="106" spans="1:11" ht="20.25" customHeight="1" x14ac:dyDescent="0.25">
      <c r="A106" s="3">
        <v>106</v>
      </c>
      <c r="B106" s="10" t="s">
        <v>300</v>
      </c>
      <c r="C106" s="10" t="str">
        <f t="shared" si="3"/>
        <v>sumarkum@setwapresri.go.id</v>
      </c>
      <c r="D106" s="3" t="s">
        <v>868</v>
      </c>
      <c r="E106" s="10" t="s">
        <v>170</v>
      </c>
      <c r="F106" s="14" t="s">
        <v>604</v>
      </c>
      <c r="G106" s="19" t="s">
        <v>29</v>
      </c>
      <c r="H106" s="3" t="s">
        <v>268</v>
      </c>
      <c r="I106" s="3" t="s">
        <v>147</v>
      </c>
      <c r="J106" s="3">
        <f t="shared" si="2"/>
        <v>106</v>
      </c>
      <c r="K106" s="3" t="s">
        <v>276</v>
      </c>
    </row>
    <row r="107" spans="1:11" ht="20.25" customHeight="1" x14ac:dyDescent="0.25">
      <c r="A107" s="6">
        <v>107</v>
      </c>
      <c r="B107" s="10" t="s">
        <v>299</v>
      </c>
      <c r="C107" s="10" t="str">
        <f t="shared" si="3"/>
        <v>edigunawan@setwapresri.go.id</v>
      </c>
      <c r="D107" s="3" t="s">
        <v>269</v>
      </c>
      <c r="E107" s="10" t="s">
        <v>170</v>
      </c>
      <c r="F107" s="14" t="s">
        <v>605</v>
      </c>
      <c r="G107" s="19" t="s">
        <v>29</v>
      </c>
      <c r="H107" s="3" t="s">
        <v>268</v>
      </c>
      <c r="I107" s="3" t="s">
        <v>147</v>
      </c>
      <c r="J107" s="3">
        <f t="shared" si="2"/>
        <v>107</v>
      </c>
      <c r="K107" s="3" t="s">
        <v>269</v>
      </c>
    </row>
    <row r="108" spans="1:11" ht="20.25" customHeight="1" x14ac:dyDescent="0.25">
      <c r="A108" s="3">
        <v>108</v>
      </c>
      <c r="B108" s="10" t="s">
        <v>298</v>
      </c>
      <c r="C108" s="10" t="str">
        <f t="shared" si="3"/>
        <v>sarwanto@setwapresri.go.id</v>
      </c>
      <c r="D108" s="3" t="s">
        <v>269</v>
      </c>
      <c r="E108" s="10" t="s">
        <v>170</v>
      </c>
      <c r="F108" s="14" t="s">
        <v>606</v>
      </c>
      <c r="G108" s="19" t="s">
        <v>29</v>
      </c>
      <c r="H108" s="3" t="s">
        <v>268</v>
      </c>
      <c r="I108" s="3" t="s">
        <v>147</v>
      </c>
      <c r="J108" s="3">
        <f t="shared" si="2"/>
        <v>108</v>
      </c>
      <c r="K108" s="3" t="s">
        <v>269</v>
      </c>
    </row>
    <row r="109" spans="1:11" ht="20.25" customHeight="1" x14ac:dyDescent="0.25">
      <c r="A109" s="6">
        <v>109</v>
      </c>
      <c r="B109" s="10" t="s">
        <v>297</v>
      </c>
      <c r="C109" s="10" t="str">
        <f t="shared" si="3"/>
        <v>ahmadsopian@setwapresri.go.id</v>
      </c>
      <c r="D109" s="3" t="s">
        <v>269</v>
      </c>
      <c r="E109" s="10" t="s">
        <v>170</v>
      </c>
      <c r="F109" s="14" t="s">
        <v>607</v>
      </c>
      <c r="G109" s="19" t="s">
        <v>29</v>
      </c>
      <c r="H109" s="3" t="s">
        <v>268</v>
      </c>
      <c r="I109" s="3" t="s">
        <v>147</v>
      </c>
      <c r="J109" s="3">
        <f t="shared" si="2"/>
        <v>109</v>
      </c>
      <c r="K109" s="3" t="s">
        <v>269</v>
      </c>
    </row>
    <row r="110" spans="1:11" ht="20.25" customHeight="1" x14ac:dyDescent="0.25">
      <c r="A110" s="3">
        <v>110</v>
      </c>
      <c r="B110" s="10" t="s">
        <v>296</v>
      </c>
      <c r="C110" s="10" t="str">
        <f t="shared" si="3"/>
        <v>ahmadsaekhu@setwapresri.go.id</v>
      </c>
      <c r="D110" s="3" t="s">
        <v>868</v>
      </c>
      <c r="E110" s="10" t="s">
        <v>295</v>
      </c>
      <c r="F110" s="14" t="s">
        <v>608</v>
      </c>
      <c r="G110" s="19" t="s">
        <v>29</v>
      </c>
      <c r="H110" s="3" t="s">
        <v>268</v>
      </c>
      <c r="I110" s="3" t="s">
        <v>147</v>
      </c>
      <c r="J110" s="3">
        <f t="shared" si="2"/>
        <v>110</v>
      </c>
      <c r="K110" s="3" t="s">
        <v>276</v>
      </c>
    </row>
    <row r="111" spans="1:11" ht="20.25" customHeight="1" x14ac:dyDescent="0.25">
      <c r="A111" s="6">
        <v>111</v>
      </c>
      <c r="B111" s="10" t="s">
        <v>294</v>
      </c>
      <c r="C111" s="10" t="str">
        <f t="shared" si="3"/>
        <v>achmadsarifudin@setwapresri.go.id</v>
      </c>
      <c r="D111" s="3" t="s">
        <v>269</v>
      </c>
      <c r="E111" s="10" t="s">
        <v>149</v>
      </c>
      <c r="F111" s="14" t="s">
        <v>609</v>
      </c>
      <c r="G111" s="19" t="s">
        <v>29</v>
      </c>
      <c r="H111" s="3" t="s">
        <v>268</v>
      </c>
      <c r="I111" s="3" t="s">
        <v>147</v>
      </c>
      <c r="J111" s="3">
        <f t="shared" si="2"/>
        <v>111</v>
      </c>
      <c r="K111" s="3" t="s">
        <v>269</v>
      </c>
    </row>
    <row r="112" spans="1:11" ht="20.25" customHeight="1" x14ac:dyDescent="0.25">
      <c r="A112" s="3">
        <v>112</v>
      </c>
      <c r="B112" s="10" t="s">
        <v>293</v>
      </c>
      <c r="C112" s="10" t="str">
        <f t="shared" si="3"/>
        <v>dendyalmando@setwapresri.go.id</v>
      </c>
      <c r="D112" s="3" t="s">
        <v>269</v>
      </c>
      <c r="E112" s="10" t="s">
        <v>149</v>
      </c>
      <c r="F112" s="14" t="s">
        <v>610</v>
      </c>
      <c r="G112" s="19" t="s">
        <v>29</v>
      </c>
      <c r="H112" s="3" t="s">
        <v>268</v>
      </c>
      <c r="I112" s="3" t="s">
        <v>147</v>
      </c>
      <c r="J112" s="3">
        <f t="shared" si="2"/>
        <v>112</v>
      </c>
      <c r="K112" s="3" t="s">
        <v>269</v>
      </c>
    </row>
    <row r="113" spans="1:11" ht="20.25" customHeight="1" x14ac:dyDescent="0.25">
      <c r="A113" s="6">
        <v>113</v>
      </c>
      <c r="B113" s="10" t="s">
        <v>292</v>
      </c>
      <c r="C113" s="10" t="str">
        <f t="shared" si="3"/>
        <v>dwiyanfitriono@setwapresri.go.id</v>
      </c>
      <c r="D113" s="3" t="s">
        <v>269</v>
      </c>
      <c r="E113" s="10" t="s">
        <v>149</v>
      </c>
      <c r="F113" s="14" t="s">
        <v>611</v>
      </c>
      <c r="G113" s="19" t="s">
        <v>29</v>
      </c>
      <c r="H113" s="3" t="s">
        <v>268</v>
      </c>
      <c r="I113" s="3" t="s">
        <v>147</v>
      </c>
      <c r="J113" s="3">
        <f t="shared" si="2"/>
        <v>113</v>
      </c>
      <c r="K113" s="3" t="s">
        <v>269</v>
      </c>
    </row>
    <row r="114" spans="1:11" ht="20.25" customHeight="1" x14ac:dyDescent="0.25">
      <c r="A114" s="3">
        <v>114</v>
      </c>
      <c r="B114" s="10" t="s">
        <v>291</v>
      </c>
      <c r="C114" s="10" t="str">
        <f t="shared" si="3"/>
        <v>saryono@setwapresri.go.id</v>
      </c>
      <c r="D114" s="3" t="s">
        <v>269</v>
      </c>
      <c r="E114" s="10" t="s">
        <v>149</v>
      </c>
      <c r="F114" s="14" t="s">
        <v>612</v>
      </c>
      <c r="G114" s="19" t="s">
        <v>29</v>
      </c>
      <c r="H114" s="3" t="s">
        <v>268</v>
      </c>
      <c r="I114" s="3" t="s">
        <v>147</v>
      </c>
      <c r="J114" s="3">
        <f t="shared" si="2"/>
        <v>114</v>
      </c>
      <c r="K114" s="3" t="s">
        <v>290</v>
      </c>
    </row>
    <row r="115" spans="1:11" ht="20.25" customHeight="1" x14ac:dyDescent="0.25">
      <c r="A115" s="6">
        <v>115</v>
      </c>
      <c r="B115" s="10" t="s">
        <v>289</v>
      </c>
      <c r="C115" s="10" t="str">
        <f t="shared" si="3"/>
        <v>sujarwosidik@setwapresri.go.id</v>
      </c>
      <c r="D115" s="3" t="s">
        <v>269</v>
      </c>
      <c r="E115" s="10" t="s">
        <v>149</v>
      </c>
      <c r="F115" s="14" t="s">
        <v>613</v>
      </c>
      <c r="G115" s="19" t="s">
        <v>29</v>
      </c>
      <c r="H115" s="3" t="s">
        <v>268</v>
      </c>
      <c r="I115" s="3" t="s">
        <v>147</v>
      </c>
      <c r="J115" s="3">
        <f t="shared" si="2"/>
        <v>115</v>
      </c>
      <c r="K115" s="3" t="s">
        <v>269</v>
      </c>
    </row>
    <row r="116" spans="1:11" ht="20.25" customHeight="1" x14ac:dyDescent="0.25">
      <c r="A116" s="3">
        <v>116</v>
      </c>
      <c r="B116" s="10" t="s">
        <v>288</v>
      </c>
      <c r="C116" s="10" t="str">
        <f t="shared" si="3"/>
        <v>waluyo@setwapresri.go.id</v>
      </c>
      <c r="D116" s="3" t="s">
        <v>269</v>
      </c>
      <c r="E116" s="10" t="s">
        <v>149</v>
      </c>
      <c r="F116" s="14" t="s">
        <v>614</v>
      </c>
      <c r="G116" s="19" t="s">
        <v>29</v>
      </c>
      <c r="H116" s="3" t="s">
        <v>268</v>
      </c>
      <c r="I116" s="3" t="s">
        <v>147</v>
      </c>
      <c r="J116" s="3">
        <f t="shared" si="2"/>
        <v>116</v>
      </c>
      <c r="K116" s="3" t="s">
        <v>269</v>
      </c>
    </row>
    <row r="117" spans="1:11" ht="20.25" customHeight="1" x14ac:dyDescent="0.25">
      <c r="A117" s="6">
        <v>117</v>
      </c>
      <c r="B117" s="10" t="s">
        <v>287</v>
      </c>
      <c r="C117" s="10" t="str">
        <f t="shared" si="3"/>
        <v>ismedkurniadi@setwapresri.go.id</v>
      </c>
      <c r="D117" s="3" t="s">
        <v>269</v>
      </c>
      <c r="E117" s="10" t="s">
        <v>149</v>
      </c>
      <c r="F117" s="14" t="s">
        <v>615</v>
      </c>
      <c r="G117" s="19" t="s">
        <v>29</v>
      </c>
      <c r="H117" s="3" t="s">
        <v>268</v>
      </c>
      <c r="I117" s="3" t="s">
        <v>147</v>
      </c>
      <c r="J117" s="3">
        <f t="shared" si="2"/>
        <v>117</v>
      </c>
      <c r="K117" s="3" t="s">
        <v>269</v>
      </c>
    </row>
    <row r="118" spans="1:11" ht="20.25" customHeight="1" x14ac:dyDescent="0.25">
      <c r="A118" s="3">
        <v>118</v>
      </c>
      <c r="B118" s="10" t="s">
        <v>286</v>
      </c>
      <c r="C118" s="10" t="str">
        <f t="shared" si="3"/>
        <v>agusriyan@setwapresri.go.id</v>
      </c>
      <c r="D118" s="35" t="s">
        <v>269</v>
      </c>
      <c r="E118" s="10" t="s">
        <v>149</v>
      </c>
      <c r="F118" s="14" t="s">
        <v>616</v>
      </c>
      <c r="G118" s="19" t="s">
        <v>29</v>
      </c>
      <c r="H118" s="3" t="s">
        <v>268</v>
      </c>
      <c r="I118" s="3" t="s">
        <v>147</v>
      </c>
      <c r="J118" s="3">
        <f t="shared" si="2"/>
        <v>118</v>
      </c>
      <c r="K118" s="35" t="s">
        <v>285</v>
      </c>
    </row>
    <row r="119" spans="1:11" ht="20.25" customHeight="1" x14ac:dyDescent="0.25">
      <c r="A119" s="6">
        <v>119</v>
      </c>
      <c r="B119" s="10" t="s">
        <v>284</v>
      </c>
      <c r="C119" s="10" t="str">
        <f t="shared" si="3"/>
        <v>yustyanifuri@setwapresri.go.id</v>
      </c>
      <c r="D119" s="3" t="s">
        <v>282</v>
      </c>
      <c r="E119" s="10" t="s">
        <v>149</v>
      </c>
      <c r="F119" s="14" t="s">
        <v>617</v>
      </c>
      <c r="G119" s="19" t="s">
        <v>29</v>
      </c>
      <c r="H119" s="3" t="s">
        <v>268</v>
      </c>
      <c r="I119" s="3" t="s">
        <v>147</v>
      </c>
      <c r="J119" s="3">
        <f t="shared" si="2"/>
        <v>119</v>
      </c>
      <c r="K119" s="3" t="s">
        <v>282</v>
      </c>
    </row>
    <row r="120" spans="1:11" ht="20.25" customHeight="1" x14ac:dyDescent="0.25">
      <c r="A120" s="3">
        <v>120</v>
      </c>
      <c r="B120" s="10" t="s">
        <v>283</v>
      </c>
      <c r="C120" s="10" t="str">
        <f t="shared" si="3"/>
        <v>emysyahroma@setwapresri.go.id</v>
      </c>
      <c r="D120" s="3" t="s">
        <v>282</v>
      </c>
      <c r="E120" s="10" t="s">
        <v>149</v>
      </c>
      <c r="F120" s="14" t="s">
        <v>618</v>
      </c>
      <c r="G120" s="19" t="s">
        <v>29</v>
      </c>
      <c r="H120" s="3" t="s">
        <v>268</v>
      </c>
      <c r="I120" s="3" t="s">
        <v>147</v>
      </c>
      <c r="J120" s="3">
        <f t="shared" si="2"/>
        <v>120</v>
      </c>
      <c r="K120" s="3" t="s">
        <v>282</v>
      </c>
    </row>
    <row r="121" spans="1:11" ht="20.25" customHeight="1" x14ac:dyDescent="0.25">
      <c r="A121" s="6">
        <v>121</v>
      </c>
      <c r="B121" s="10" t="s">
        <v>281</v>
      </c>
      <c r="C121" s="10" t="str">
        <f t="shared" si="3"/>
        <v>ekosunarwanto@setwapresri.go.id</v>
      </c>
      <c r="D121" s="3" t="s">
        <v>332</v>
      </c>
      <c r="E121" s="10" t="s">
        <v>149</v>
      </c>
      <c r="F121" s="14" t="s">
        <v>619</v>
      </c>
      <c r="G121" s="19" t="s">
        <v>29</v>
      </c>
      <c r="H121" s="3" t="s">
        <v>268</v>
      </c>
      <c r="I121" s="3" t="s">
        <v>147</v>
      </c>
      <c r="J121" s="3">
        <f t="shared" si="2"/>
        <v>121</v>
      </c>
      <c r="K121" s="3" t="s">
        <v>279</v>
      </c>
    </row>
    <row r="122" spans="1:11" ht="20.25" customHeight="1" x14ac:dyDescent="0.25">
      <c r="A122" s="3">
        <v>122</v>
      </c>
      <c r="B122" s="10" t="s">
        <v>280</v>
      </c>
      <c r="C122" s="10" t="str">
        <f t="shared" si="3"/>
        <v>mohammadiqbalhussein@setwapresri.go.id</v>
      </c>
      <c r="D122" s="3" t="s">
        <v>332</v>
      </c>
      <c r="E122" s="10" t="s">
        <v>149</v>
      </c>
      <c r="F122" s="14" t="s">
        <v>620</v>
      </c>
      <c r="G122" s="19" t="s">
        <v>29</v>
      </c>
      <c r="H122" s="3" t="s">
        <v>268</v>
      </c>
      <c r="I122" s="3" t="s">
        <v>147</v>
      </c>
      <c r="J122" s="3">
        <f t="shared" si="2"/>
        <v>122</v>
      </c>
      <c r="K122" s="3" t="s">
        <v>279</v>
      </c>
    </row>
    <row r="123" spans="1:11" ht="20.25" customHeight="1" x14ac:dyDescent="0.25">
      <c r="A123" s="6">
        <v>123</v>
      </c>
      <c r="B123" s="10" t="s">
        <v>278</v>
      </c>
      <c r="C123" s="10" t="str">
        <f t="shared" si="3"/>
        <v>ramlih@setwapresri.go.id</v>
      </c>
      <c r="D123" s="3" t="s">
        <v>269</v>
      </c>
      <c r="E123" s="10" t="s">
        <v>149</v>
      </c>
      <c r="F123" s="14" t="s">
        <v>621</v>
      </c>
      <c r="G123" s="19" t="s">
        <v>29</v>
      </c>
      <c r="H123" s="3" t="s">
        <v>268</v>
      </c>
      <c r="I123" s="3" t="s">
        <v>147</v>
      </c>
      <c r="J123" s="3">
        <f t="shared" si="2"/>
        <v>123</v>
      </c>
      <c r="K123" s="3" t="s">
        <v>269</v>
      </c>
    </row>
    <row r="124" spans="1:11" ht="20.25" customHeight="1" x14ac:dyDescent="0.25">
      <c r="A124" s="3">
        <v>124</v>
      </c>
      <c r="B124" s="10" t="s">
        <v>277</v>
      </c>
      <c r="C124" s="10" t="str">
        <f t="shared" si="3"/>
        <v>harisapardi@setwapresri.go.id</v>
      </c>
      <c r="D124" s="3" t="s">
        <v>868</v>
      </c>
      <c r="E124" s="10" t="s">
        <v>149</v>
      </c>
      <c r="F124" s="14" t="s">
        <v>622</v>
      </c>
      <c r="G124" s="19" t="s">
        <v>29</v>
      </c>
      <c r="H124" s="3" t="s">
        <v>268</v>
      </c>
      <c r="I124" s="3" t="s">
        <v>147</v>
      </c>
      <c r="J124" s="3">
        <f t="shared" si="2"/>
        <v>124</v>
      </c>
      <c r="K124" s="3" t="s">
        <v>276</v>
      </c>
    </row>
    <row r="125" spans="1:11" ht="20.25" customHeight="1" x14ac:dyDescent="0.25">
      <c r="A125" s="6">
        <v>125</v>
      </c>
      <c r="B125" s="14" t="s">
        <v>275</v>
      </c>
      <c r="C125" s="10" t="str">
        <f t="shared" si="3"/>
        <v>muhammadikhromaljabal@setwapresri.go.id</v>
      </c>
      <c r="D125" s="3" t="s">
        <v>269</v>
      </c>
      <c r="E125" s="10" t="s">
        <v>167</v>
      </c>
      <c r="F125" s="14" t="s">
        <v>623</v>
      </c>
      <c r="G125" s="19" t="s">
        <v>29</v>
      </c>
      <c r="H125" s="3" t="s">
        <v>268</v>
      </c>
      <c r="I125" s="3" t="s">
        <v>147</v>
      </c>
      <c r="J125" s="3">
        <f t="shared" si="2"/>
        <v>125</v>
      </c>
      <c r="K125" s="3" t="s">
        <v>269</v>
      </c>
    </row>
    <row r="126" spans="1:11" ht="20.25" customHeight="1" x14ac:dyDescent="0.25">
      <c r="A126" s="3">
        <v>126</v>
      </c>
      <c r="B126" s="10" t="s">
        <v>274</v>
      </c>
      <c r="C126" s="10" t="str">
        <f t="shared" si="3"/>
        <v>badarudin@setwapresri.go.id</v>
      </c>
      <c r="D126" s="3" t="s">
        <v>269</v>
      </c>
      <c r="E126" s="10" t="s">
        <v>167</v>
      </c>
      <c r="F126" s="14" t="s">
        <v>624</v>
      </c>
      <c r="G126" s="19" t="s">
        <v>29</v>
      </c>
      <c r="H126" s="3" t="s">
        <v>268</v>
      </c>
      <c r="I126" s="3" t="s">
        <v>147</v>
      </c>
      <c r="J126" s="3">
        <f t="shared" si="2"/>
        <v>126</v>
      </c>
      <c r="K126" s="3" t="s">
        <v>269</v>
      </c>
    </row>
    <row r="127" spans="1:11" ht="20.25" customHeight="1" x14ac:dyDescent="0.25">
      <c r="A127" s="6">
        <v>127</v>
      </c>
      <c r="B127" s="10" t="s">
        <v>273</v>
      </c>
      <c r="C127" s="10" t="str">
        <f t="shared" si="3"/>
        <v>heruzatmiko@setwapresri.go.id</v>
      </c>
      <c r="D127" s="3" t="s">
        <v>269</v>
      </c>
      <c r="E127" s="10" t="s">
        <v>167</v>
      </c>
      <c r="F127" s="14" t="s">
        <v>625</v>
      </c>
      <c r="G127" s="19" t="s">
        <v>29</v>
      </c>
      <c r="H127" s="3" t="s">
        <v>268</v>
      </c>
      <c r="I127" s="3" t="s">
        <v>147</v>
      </c>
      <c r="J127" s="3">
        <f t="shared" si="2"/>
        <v>127</v>
      </c>
      <c r="K127" s="3" t="s">
        <v>269</v>
      </c>
    </row>
    <row r="128" spans="1:11" ht="20.25" customHeight="1" x14ac:dyDescent="0.25">
      <c r="A128" s="3">
        <v>128</v>
      </c>
      <c r="B128" s="10" t="s">
        <v>272</v>
      </c>
      <c r="C128" s="10" t="str">
        <f t="shared" si="3"/>
        <v>jajangsupratman@setwapresri.go.id</v>
      </c>
      <c r="D128" s="3" t="s">
        <v>269</v>
      </c>
      <c r="E128" s="10" t="s">
        <v>167</v>
      </c>
      <c r="F128" s="14" t="s">
        <v>626</v>
      </c>
      <c r="G128" s="19" t="s">
        <v>29</v>
      </c>
      <c r="H128" s="3" t="s">
        <v>268</v>
      </c>
      <c r="I128" s="3" t="s">
        <v>147</v>
      </c>
      <c r="J128" s="3">
        <f t="shared" si="2"/>
        <v>128</v>
      </c>
      <c r="K128" s="3" t="s">
        <v>269</v>
      </c>
    </row>
    <row r="129" spans="1:11" ht="20.25" customHeight="1" x14ac:dyDescent="0.25">
      <c r="A129" s="6">
        <v>129</v>
      </c>
      <c r="B129" s="10" t="s">
        <v>271</v>
      </c>
      <c r="C129" s="10" t="str">
        <f t="shared" si="3"/>
        <v>liliexarynugroho@setwapresri.go.id</v>
      </c>
      <c r="D129" s="3" t="s">
        <v>269</v>
      </c>
      <c r="E129" s="10" t="s">
        <v>167</v>
      </c>
      <c r="F129" s="14" t="s">
        <v>627</v>
      </c>
      <c r="G129" s="19" t="s">
        <v>29</v>
      </c>
      <c r="H129" s="3" t="s">
        <v>268</v>
      </c>
      <c r="I129" s="3" t="s">
        <v>147</v>
      </c>
      <c r="J129" s="3">
        <f t="shared" si="2"/>
        <v>129</v>
      </c>
      <c r="K129" s="3" t="s">
        <v>269</v>
      </c>
    </row>
    <row r="130" spans="1:11" ht="20.25" customHeight="1" x14ac:dyDescent="0.25">
      <c r="A130" s="3">
        <v>130</v>
      </c>
      <c r="B130" s="51" t="s">
        <v>270</v>
      </c>
      <c r="C130" s="10" t="str">
        <f t="shared" si="3"/>
        <v>didikprasetyosaputro@setwapresri.go.id</v>
      </c>
      <c r="D130" s="3" t="s">
        <v>269</v>
      </c>
      <c r="E130" s="10" t="s">
        <v>149</v>
      </c>
      <c r="F130" s="14" t="s">
        <v>628</v>
      </c>
      <c r="G130" s="19" t="s">
        <v>29</v>
      </c>
      <c r="H130" s="3" t="s">
        <v>268</v>
      </c>
      <c r="I130" s="3" t="s">
        <v>147</v>
      </c>
      <c r="J130" s="3">
        <f t="shared" ref="J130:J193" si="4">A130</f>
        <v>130</v>
      </c>
      <c r="K130" s="3" t="s">
        <v>269</v>
      </c>
    </row>
    <row r="131" spans="1:11" ht="20.25" customHeight="1" x14ac:dyDescent="0.25">
      <c r="A131" s="6">
        <v>131</v>
      </c>
      <c r="B131" s="13" t="s">
        <v>267</v>
      </c>
      <c r="C131" s="10" t="str">
        <f t="shared" ref="C131:C194" si="5">LOWER(SUBSTITUTE(LEFT(B131, FIND(",", B131 &amp; ",") - 1), " ", "")) &amp; "@setwapresri.go.id"</f>
        <v>wandisobari@setwapresri.go.id</v>
      </c>
      <c r="D131" s="12" t="s">
        <v>868</v>
      </c>
      <c r="E131" s="14" t="s">
        <v>265</v>
      </c>
      <c r="F131" s="14" t="s">
        <v>629</v>
      </c>
      <c r="G131" s="19" t="s">
        <v>29</v>
      </c>
      <c r="H131" s="3" t="s">
        <v>148</v>
      </c>
      <c r="I131" s="3" t="s">
        <v>147</v>
      </c>
      <c r="J131" s="3">
        <f t="shared" si="4"/>
        <v>131</v>
      </c>
      <c r="K131" s="12" t="s">
        <v>266</v>
      </c>
    </row>
    <row r="132" spans="1:11" ht="20.25" customHeight="1" x14ac:dyDescent="0.25">
      <c r="A132" s="3">
        <v>132</v>
      </c>
      <c r="B132" s="13" t="s">
        <v>264</v>
      </c>
      <c r="C132" s="10" t="str">
        <f t="shared" si="5"/>
        <v>antonsaputra@setwapresri.go.id</v>
      </c>
      <c r="D132" s="12" t="s">
        <v>868</v>
      </c>
      <c r="E132" s="10" t="s">
        <v>149</v>
      </c>
      <c r="F132" s="14" t="s">
        <v>630</v>
      </c>
      <c r="G132" s="19" t="s">
        <v>29</v>
      </c>
      <c r="H132" s="3" t="s">
        <v>148</v>
      </c>
      <c r="I132" s="3" t="s">
        <v>147</v>
      </c>
      <c r="J132" s="3">
        <f t="shared" si="4"/>
        <v>132</v>
      </c>
      <c r="K132" s="12" t="s">
        <v>189</v>
      </c>
    </row>
    <row r="133" spans="1:11" ht="20.25" customHeight="1" x14ac:dyDescent="0.25">
      <c r="A133" s="6">
        <v>133</v>
      </c>
      <c r="B133" s="11" t="s">
        <v>263</v>
      </c>
      <c r="C133" s="10" t="str">
        <f t="shared" si="5"/>
        <v>aripin@setwapresri.go.id</v>
      </c>
      <c r="D133" s="3" t="s">
        <v>869</v>
      </c>
      <c r="E133" s="10" t="s">
        <v>262</v>
      </c>
      <c r="F133" s="14" t="s">
        <v>631</v>
      </c>
      <c r="G133" s="19" t="s">
        <v>29</v>
      </c>
      <c r="H133" s="3" t="s">
        <v>148</v>
      </c>
      <c r="I133" s="3" t="s">
        <v>147</v>
      </c>
      <c r="J133" s="3">
        <f t="shared" si="4"/>
        <v>133</v>
      </c>
      <c r="K133" s="3" t="s">
        <v>179</v>
      </c>
    </row>
    <row r="134" spans="1:11" ht="20.25" customHeight="1" x14ac:dyDescent="0.25">
      <c r="A134" s="3">
        <v>134</v>
      </c>
      <c r="B134" s="11" t="s">
        <v>261</v>
      </c>
      <c r="C134" s="10" t="str">
        <f t="shared" si="5"/>
        <v>iqbalandriansyah@setwapresri.go.id</v>
      </c>
      <c r="D134" s="3" t="s">
        <v>869</v>
      </c>
      <c r="E134" s="10" t="s">
        <v>260</v>
      </c>
      <c r="F134" s="14" t="s">
        <v>632</v>
      </c>
      <c r="G134" s="19" t="s">
        <v>29</v>
      </c>
      <c r="H134" s="3" t="s">
        <v>148</v>
      </c>
      <c r="I134" s="3" t="s">
        <v>147</v>
      </c>
      <c r="J134" s="3">
        <f t="shared" si="4"/>
        <v>134</v>
      </c>
      <c r="K134" s="3" t="s">
        <v>179</v>
      </c>
    </row>
    <row r="135" spans="1:11" ht="20.25" customHeight="1" x14ac:dyDescent="0.25">
      <c r="A135" s="6">
        <v>135</v>
      </c>
      <c r="B135" s="11" t="s">
        <v>259</v>
      </c>
      <c r="C135" s="10" t="str">
        <f t="shared" si="5"/>
        <v>ujang@setwapresri.go.id</v>
      </c>
      <c r="D135" s="3" t="s">
        <v>869</v>
      </c>
      <c r="E135" s="10" t="s">
        <v>255</v>
      </c>
      <c r="F135" s="14" t="s">
        <v>633</v>
      </c>
      <c r="G135" s="19" t="s">
        <v>29</v>
      </c>
      <c r="H135" s="3" t="s">
        <v>148</v>
      </c>
      <c r="I135" s="3" t="s">
        <v>147</v>
      </c>
      <c r="J135" s="3">
        <f t="shared" si="4"/>
        <v>135</v>
      </c>
      <c r="K135" s="3" t="s">
        <v>179</v>
      </c>
    </row>
    <row r="136" spans="1:11" ht="20.25" customHeight="1" x14ac:dyDescent="0.25">
      <c r="A136" s="3">
        <v>136</v>
      </c>
      <c r="B136" s="11" t="s">
        <v>258</v>
      </c>
      <c r="C136" s="10" t="str">
        <f t="shared" si="5"/>
        <v>armanilhamfajar@setwapresri.go.id</v>
      </c>
      <c r="D136" s="3" t="s">
        <v>869</v>
      </c>
      <c r="E136" s="10" t="s">
        <v>257</v>
      </c>
      <c r="F136" s="14" t="s">
        <v>634</v>
      </c>
      <c r="G136" s="19" t="s">
        <v>29</v>
      </c>
      <c r="H136" s="3" t="s">
        <v>148</v>
      </c>
      <c r="I136" s="3" t="s">
        <v>147</v>
      </c>
      <c r="J136" s="3">
        <f t="shared" si="4"/>
        <v>136</v>
      </c>
      <c r="K136" s="3" t="s">
        <v>179</v>
      </c>
    </row>
    <row r="137" spans="1:11" ht="20.25" customHeight="1" x14ac:dyDescent="0.25">
      <c r="A137" s="6">
        <v>137</v>
      </c>
      <c r="B137" s="52" t="s">
        <v>256</v>
      </c>
      <c r="C137" s="10" t="str">
        <f t="shared" si="5"/>
        <v>icuksutisna@setwapresri.go.id</v>
      </c>
      <c r="D137" s="3" t="s">
        <v>869</v>
      </c>
      <c r="E137" s="10" t="s">
        <v>255</v>
      </c>
      <c r="F137" s="14" t="s">
        <v>635</v>
      </c>
      <c r="G137" s="19" t="s">
        <v>29</v>
      </c>
      <c r="H137" s="3" t="s">
        <v>148</v>
      </c>
      <c r="I137" s="3" t="s">
        <v>147</v>
      </c>
      <c r="J137" s="3">
        <f t="shared" si="4"/>
        <v>137</v>
      </c>
      <c r="K137" s="3" t="s">
        <v>179</v>
      </c>
    </row>
    <row r="138" spans="1:11" ht="20.25" customHeight="1" x14ac:dyDescent="0.25">
      <c r="A138" s="3">
        <v>138</v>
      </c>
      <c r="B138" s="11" t="s">
        <v>254</v>
      </c>
      <c r="C138" s="10" t="str">
        <f t="shared" si="5"/>
        <v>dedennurseha@setwapresri.go.id</v>
      </c>
      <c r="D138" s="3" t="s">
        <v>869</v>
      </c>
      <c r="E138" s="10" t="s">
        <v>253</v>
      </c>
      <c r="F138" s="14" t="s">
        <v>636</v>
      </c>
      <c r="G138" s="19" t="s">
        <v>29</v>
      </c>
      <c r="H138" s="3" t="s">
        <v>148</v>
      </c>
      <c r="I138" s="3" t="s">
        <v>147</v>
      </c>
      <c r="J138" s="3">
        <f t="shared" si="4"/>
        <v>138</v>
      </c>
      <c r="K138" s="3" t="s">
        <v>179</v>
      </c>
    </row>
    <row r="139" spans="1:11" ht="20.25" customHeight="1" x14ac:dyDescent="0.25">
      <c r="A139" s="6">
        <v>139</v>
      </c>
      <c r="B139" s="11" t="s">
        <v>252</v>
      </c>
      <c r="C139" s="10" t="str">
        <f t="shared" si="5"/>
        <v>muhamadanwar@setwapresri.go.id</v>
      </c>
      <c r="D139" s="3" t="s">
        <v>869</v>
      </c>
      <c r="E139" s="10" t="s">
        <v>251</v>
      </c>
      <c r="F139" s="14" t="s">
        <v>637</v>
      </c>
      <c r="G139" s="19" t="s">
        <v>29</v>
      </c>
      <c r="H139" s="3" t="s">
        <v>148</v>
      </c>
      <c r="I139" s="3" t="s">
        <v>147</v>
      </c>
      <c r="J139" s="3">
        <f t="shared" si="4"/>
        <v>139</v>
      </c>
      <c r="K139" s="3" t="s">
        <v>179</v>
      </c>
    </row>
    <row r="140" spans="1:11" ht="20.25" customHeight="1" x14ac:dyDescent="0.25">
      <c r="A140" s="3">
        <v>140</v>
      </c>
      <c r="B140" s="11" t="s">
        <v>250</v>
      </c>
      <c r="C140" s="10" t="str">
        <f t="shared" si="5"/>
        <v>haryanto@setwapresri.go.id</v>
      </c>
      <c r="D140" s="3" t="s">
        <v>869</v>
      </c>
      <c r="E140" s="10" t="s">
        <v>249</v>
      </c>
      <c r="F140" s="14" t="s">
        <v>638</v>
      </c>
      <c r="G140" s="19" t="s">
        <v>29</v>
      </c>
      <c r="H140" s="3" t="s">
        <v>148</v>
      </c>
      <c r="I140" s="3" t="s">
        <v>147</v>
      </c>
      <c r="J140" s="3">
        <f t="shared" si="4"/>
        <v>140</v>
      </c>
      <c r="K140" s="3" t="s">
        <v>179</v>
      </c>
    </row>
    <row r="141" spans="1:11" ht="20.25" customHeight="1" x14ac:dyDescent="0.25">
      <c r="A141" s="6">
        <v>141</v>
      </c>
      <c r="B141" s="11" t="s">
        <v>248</v>
      </c>
      <c r="C141" s="10" t="str">
        <f t="shared" si="5"/>
        <v>herlina@setwapresri.go.id</v>
      </c>
      <c r="D141" s="3" t="s">
        <v>869</v>
      </c>
      <c r="E141" s="10" t="s">
        <v>247</v>
      </c>
      <c r="F141" s="14" t="s">
        <v>639</v>
      </c>
      <c r="G141" s="19" t="s">
        <v>29</v>
      </c>
      <c r="H141" s="3" t="s">
        <v>148</v>
      </c>
      <c r="I141" s="3" t="s">
        <v>147</v>
      </c>
      <c r="J141" s="3">
        <f t="shared" si="4"/>
        <v>141</v>
      </c>
      <c r="K141" s="3" t="s">
        <v>179</v>
      </c>
    </row>
    <row r="142" spans="1:11" ht="20.25" customHeight="1" x14ac:dyDescent="0.25">
      <c r="A142" s="3">
        <v>142</v>
      </c>
      <c r="B142" s="11" t="s">
        <v>246</v>
      </c>
      <c r="C142" s="10" t="str">
        <f t="shared" si="5"/>
        <v>jajatsudrajat@setwapresri.go.id</v>
      </c>
      <c r="D142" s="3" t="s">
        <v>869</v>
      </c>
      <c r="E142" s="10" t="s">
        <v>245</v>
      </c>
      <c r="F142" s="14" t="s">
        <v>640</v>
      </c>
      <c r="G142" s="19" t="s">
        <v>29</v>
      </c>
      <c r="H142" s="3" t="s">
        <v>148</v>
      </c>
      <c r="I142" s="3" t="s">
        <v>147</v>
      </c>
      <c r="J142" s="3">
        <f t="shared" si="4"/>
        <v>142</v>
      </c>
      <c r="K142" s="3" t="s">
        <v>179</v>
      </c>
    </row>
    <row r="143" spans="1:11" ht="20.25" customHeight="1" x14ac:dyDescent="0.25">
      <c r="A143" s="6">
        <v>143</v>
      </c>
      <c r="B143" s="11" t="s">
        <v>244</v>
      </c>
      <c r="C143" s="10" t="str">
        <f t="shared" si="5"/>
        <v>jejen@setwapresri.go.id</v>
      </c>
      <c r="D143" s="3" t="s">
        <v>869</v>
      </c>
      <c r="E143" s="10" t="s">
        <v>200</v>
      </c>
      <c r="F143" s="14" t="s">
        <v>641</v>
      </c>
      <c r="G143" s="19" t="s">
        <v>29</v>
      </c>
      <c r="H143" s="3" t="s">
        <v>148</v>
      </c>
      <c r="I143" s="3" t="s">
        <v>147</v>
      </c>
      <c r="J143" s="3">
        <f t="shared" si="4"/>
        <v>143</v>
      </c>
      <c r="K143" s="3" t="s">
        <v>179</v>
      </c>
    </row>
    <row r="144" spans="1:11" ht="20.25" customHeight="1" x14ac:dyDescent="0.25">
      <c r="A144" s="3">
        <v>144</v>
      </c>
      <c r="B144" s="11" t="s">
        <v>243</v>
      </c>
      <c r="C144" s="10" t="str">
        <f t="shared" si="5"/>
        <v>dedisuhendi@setwapresri.go.id</v>
      </c>
      <c r="D144" s="3" t="s">
        <v>869</v>
      </c>
      <c r="E144" s="10" t="s">
        <v>208</v>
      </c>
      <c r="F144" s="14" t="s">
        <v>642</v>
      </c>
      <c r="G144" s="19" t="s">
        <v>29</v>
      </c>
      <c r="H144" s="3" t="s">
        <v>148</v>
      </c>
      <c r="I144" s="3" t="s">
        <v>147</v>
      </c>
      <c r="J144" s="3">
        <f t="shared" si="4"/>
        <v>144</v>
      </c>
      <c r="K144" s="3" t="s">
        <v>179</v>
      </c>
    </row>
    <row r="145" spans="1:11" ht="20.25" customHeight="1" x14ac:dyDescent="0.25">
      <c r="A145" s="6">
        <v>145</v>
      </c>
      <c r="B145" s="11" t="s">
        <v>242</v>
      </c>
      <c r="C145" s="10" t="str">
        <f t="shared" si="5"/>
        <v>nuramin@setwapresri.go.id</v>
      </c>
      <c r="D145" s="3" t="s">
        <v>869</v>
      </c>
      <c r="E145" s="14" t="s">
        <v>241</v>
      </c>
      <c r="F145" s="14" t="s">
        <v>643</v>
      </c>
      <c r="G145" s="19" t="s">
        <v>29</v>
      </c>
      <c r="H145" s="3" t="s">
        <v>148</v>
      </c>
      <c r="I145" s="3" t="s">
        <v>147</v>
      </c>
      <c r="J145" s="3">
        <f t="shared" si="4"/>
        <v>145</v>
      </c>
      <c r="K145" s="3" t="s">
        <v>179</v>
      </c>
    </row>
    <row r="146" spans="1:11" ht="20.25" customHeight="1" x14ac:dyDescent="0.25">
      <c r="A146" s="3">
        <v>146</v>
      </c>
      <c r="B146" s="11" t="s">
        <v>240</v>
      </c>
      <c r="C146" s="10" t="str">
        <f t="shared" si="5"/>
        <v>nurohman@setwapresri.go.id</v>
      </c>
      <c r="D146" s="3" t="s">
        <v>869</v>
      </c>
      <c r="E146" s="10" t="s">
        <v>239</v>
      </c>
      <c r="F146" s="14" t="s">
        <v>644</v>
      </c>
      <c r="G146" s="19" t="s">
        <v>29</v>
      </c>
      <c r="H146" s="3" t="s">
        <v>148</v>
      </c>
      <c r="I146" s="3" t="s">
        <v>147</v>
      </c>
      <c r="J146" s="3">
        <f t="shared" si="4"/>
        <v>146</v>
      </c>
      <c r="K146" s="3" t="s">
        <v>179</v>
      </c>
    </row>
    <row r="147" spans="1:11" ht="20.25" customHeight="1" x14ac:dyDescent="0.25">
      <c r="A147" s="6">
        <v>147</v>
      </c>
      <c r="B147" s="11" t="s">
        <v>238</v>
      </c>
      <c r="C147" s="10" t="str">
        <f t="shared" si="5"/>
        <v>okijunaedi@setwapresri.go.id</v>
      </c>
      <c r="D147" s="3" t="s">
        <v>869</v>
      </c>
      <c r="E147" s="10" t="s">
        <v>237</v>
      </c>
      <c r="F147" s="14" t="s">
        <v>645</v>
      </c>
      <c r="G147" s="19" t="s">
        <v>29</v>
      </c>
      <c r="H147" s="3" t="s">
        <v>148</v>
      </c>
      <c r="I147" s="3" t="s">
        <v>147</v>
      </c>
      <c r="J147" s="3">
        <f t="shared" si="4"/>
        <v>147</v>
      </c>
      <c r="K147" s="3" t="s">
        <v>179</v>
      </c>
    </row>
    <row r="148" spans="1:11" ht="20.25" customHeight="1" x14ac:dyDescent="0.25">
      <c r="A148" s="3">
        <v>148</v>
      </c>
      <c r="B148" s="11" t="s">
        <v>236</v>
      </c>
      <c r="C148" s="10" t="str">
        <f t="shared" si="5"/>
        <v>suryadi@setwapresri.go.id</v>
      </c>
      <c r="D148" s="3" t="s">
        <v>869</v>
      </c>
      <c r="E148" s="10" t="s">
        <v>235</v>
      </c>
      <c r="F148" s="14" t="s">
        <v>646</v>
      </c>
      <c r="G148" s="19" t="s">
        <v>29</v>
      </c>
      <c r="H148" s="3" t="s">
        <v>148</v>
      </c>
      <c r="I148" s="3" t="s">
        <v>147</v>
      </c>
      <c r="J148" s="3">
        <f t="shared" si="4"/>
        <v>148</v>
      </c>
      <c r="K148" s="3" t="s">
        <v>179</v>
      </c>
    </row>
    <row r="149" spans="1:11" ht="20.25" customHeight="1" x14ac:dyDescent="0.25">
      <c r="A149" s="6">
        <v>149</v>
      </c>
      <c r="B149" s="11" t="s">
        <v>234</v>
      </c>
      <c r="C149" s="10" t="str">
        <f t="shared" si="5"/>
        <v>khamimsahudi@setwapresri.go.id</v>
      </c>
      <c r="D149" s="3" t="s">
        <v>869</v>
      </c>
      <c r="E149" s="10" t="s">
        <v>233</v>
      </c>
      <c r="F149" s="14" t="s">
        <v>647</v>
      </c>
      <c r="G149" s="19" t="s">
        <v>29</v>
      </c>
      <c r="H149" s="3" t="s">
        <v>148</v>
      </c>
      <c r="I149" s="3" t="s">
        <v>147</v>
      </c>
      <c r="J149" s="3">
        <f t="shared" si="4"/>
        <v>149</v>
      </c>
      <c r="K149" s="3" t="s">
        <v>179</v>
      </c>
    </row>
    <row r="150" spans="1:11" ht="20.25" customHeight="1" x14ac:dyDescent="0.25">
      <c r="A150" s="3">
        <v>150</v>
      </c>
      <c r="B150" s="11" t="s">
        <v>232</v>
      </c>
      <c r="C150" s="10" t="str">
        <f t="shared" si="5"/>
        <v>salimmarwan@setwapresri.go.id</v>
      </c>
      <c r="D150" s="3" t="s">
        <v>869</v>
      </c>
      <c r="E150" s="10" t="s">
        <v>231</v>
      </c>
      <c r="F150" s="14" t="s">
        <v>648</v>
      </c>
      <c r="G150" s="19" t="s">
        <v>29</v>
      </c>
      <c r="H150" s="3" t="s">
        <v>148</v>
      </c>
      <c r="I150" s="3" t="s">
        <v>147</v>
      </c>
      <c r="J150" s="3">
        <f t="shared" si="4"/>
        <v>150</v>
      </c>
      <c r="K150" s="3" t="s">
        <v>179</v>
      </c>
    </row>
    <row r="151" spans="1:11" ht="20.25" customHeight="1" x14ac:dyDescent="0.25">
      <c r="A151" s="6">
        <v>151</v>
      </c>
      <c r="B151" s="11" t="s">
        <v>230</v>
      </c>
      <c r="C151" s="10" t="str">
        <f t="shared" si="5"/>
        <v>sitizubaedah@setwapresri.go.id</v>
      </c>
      <c r="D151" s="3" t="s">
        <v>869</v>
      </c>
      <c r="E151" s="14" t="s">
        <v>229</v>
      </c>
      <c r="F151" s="14" t="s">
        <v>649</v>
      </c>
      <c r="G151" s="19" t="s">
        <v>29</v>
      </c>
      <c r="H151" s="3" t="s">
        <v>148</v>
      </c>
      <c r="I151" s="3" t="s">
        <v>147</v>
      </c>
      <c r="J151" s="3">
        <f t="shared" si="4"/>
        <v>151</v>
      </c>
      <c r="K151" s="3" t="s">
        <v>179</v>
      </c>
    </row>
    <row r="152" spans="1:11" ht="20.25" customHeight="1" x14ac:dyDescent="0.25">
      <c r="A152" s="3">
        <v>152</v>
      </c>
      <c r="B152" s="11" t="s">
        <v>228</v>
      </c>
      <c r="C152" s="10" t="str">
        <f t="shared" si="5"/>
        <v>nazarudin@setwapresri.go.id</v>
      </c>
      <c r="D152" s="3" t="s">
        <v>869</v>
      </c>
      <c r="E152" s="10" t="s">
        <v>227</v>
      </c>
      <c r="F152" s="14" t="s">
        <v>650</v>
      </c>
      <c r="G152" s="19" t="s">
        <v>29</v>
      </c>
      <c r="H152" s="3" t="s">
        <v>148</v>
      </c>
      <c r="I152" s="3" t="s">
        <v>147</v>
      </c>
      <c r="J152" s="3">
        <f t="shared" si="4"/>
        <v>152</v>
      </c>
      <c r="K152" s="3" t="s">
        <v>179</v>
      </c>
    </row>
    <row r="153" spans="1:11" ht="20.25" customHeight="1" x14ac:dyDescent="0.25">
      <c r="A153" s="6">
        <v>153</v>
      </c>
      <c r="B153" s="11" t="s">
        <v>226</v>
      </c>
      <c r="C153" s="10" t="str">
        <f t="shared" si="5"/>
        <v>rahmatakbar@setwapresri.go.id</v>
      </c>
      <c r="D153" s="3" t="s">
        <v>869</v>
      </c>
      <c r="E153" s="10" t="s">
        <v>202</v>
      </c>
      <c r="F153" s="14" t="s">
        <v>651</v>
      </c>
      <c r="G153" s="19" t="s">
        <v>29</v>
      </c>
      <c r="H153" s="3" t="s">
        <v>148</v>
      </c>
      <c r="I153" s="3" t="s">
        <v>147</v>
      </c>
      <c r="J153" s="3">
        <f t="shared" si="4"/>
        <v>153</v>
      </c>
      <c r="K153" s="3" t="s">
        <v>179</v>
      </c>
    </row>
    <row r="154" spans="1:11" ht="20.25" customHeight="1" x14ac:dyDescent="0.25">
      <c r="A154" s="3">
        <v>154</v>
      </c>
      <c r="B154" s="11" t="s">
        <v>225</v>
      </c>
      <c r="C154" s="10" t="str">
        <f t="shared" si="5"/>
        <v>darus@setwapresri.go.id</v>
      </c>
      <c r="D154" s="3" t="s">
        <v>869</v>
      </c>
      <c r="E154" s="14" t="s">
        <v>224</v>
      </c>
      <c r="F154" s="14" t="s">
        <v>652</v>
      </c>
      <c r="G154" s="19" t="s">
        <v>29</v>
      </c>
      <c r="H154" s="3" t="s">
        <v>148</v>
      </c>
      <c r="I154" s="3" t="s">
        <v>147</v>
      </c>
      <c r="J154" s="3">
        <f t="shared" si="4"/>
        <v>154</v>
      </c>
      <c r="K154" s="3" t="s">
        <v>179</v>
      </c>
    </row>
    <row r="155" spans="1:11" ht="20.25" customHeight="1" x14ac:dyDescent="0.25">
      <c r="A155" s="6">
        <v>155</v>
      </c>
      <c r="B155" s="11" t="s">
        <v>223</v>
      </c>
      <c r="C155" s="10" t="str">
        <f t="shared" si="5"/>
        <v>sukarno@setwapresri.go.id</v>
      </c>
      <c r="D155" s="3" t="s">
        <v>869</v>
      </c>
      <c r="E155" s="10" t="s">
        <v>222</v>
      </c>
      <c r="F155" s="14" t="s">
        <v>653</v>
      </c>
      <c r="G155" s="19" t="s">
        <v>29</v>
      </c>
      <c r="H155" s="3" t="s">
        <v>148</v>
      </c>
      <c r="I155" s="3" t="s">
        <v>147</v>
      </c>
      <c r="J155" s="3">
        <f t="shared" si="4"/>
        <v>155</v>
      </c>
      <c r="K155" s="3" t="s">
        <v>179</v>
      </c>
    </row>
    <row r="156" spans="1:11" ht="20.25" customHeight="1" x14ac:dyDescent="0.25">
      <c r="A156" s="3">
        <v>156</v>
      </c>
      <c r="B156" s="11" t="s">
        <v>221</v>
      </c>
      <c r="C156" s="10" t="str">
        <f t="shared" si="5"/>
        <v>feriekasetiawan@setwapresri.go.id</v>
      </c>
      <c r="D156" s="3" t="s">
        <v>869</v>
      </c>
      <c r="E156" s="10" t="s">
        <v>220</v>
      </c>
      <c r="F156" s="14" t="s">
        <v>654</v>
      </c>
      <c r="G156" s="19" t="s">
        <v>29</v>
      </c>
      <c r="H156" s="3" t="s">
        <v>148</v>
      </c>
      <c r="I156" s="3" t="s">
        <v>147</v>
      </c>
      <c r="J156" s="3">
        <f t="shared" si="4"/>
        <v>156</v>
      </c>
      <c r="K156" s="3" t="s">
        <v>179</v>
      </c>
    </row>
    <row r="157" spans="1:11" ht="20.25" customHeight="1" x14ac:dyDescent="0.25">
      <c r="A157" s="6">
        <v>157</v>
      </c>
      <c r="B157" s="11" t="s">
        <v>219</v>
      </c>
      <c r="C157" s="10" t="str">
        <f t="shared" si="5"/>
        <v>adedianandreani@setwapresri.go.id</v>
      </c>
      <c r="D157" s="3" t="s">
        <v>869</v>
      </c>
      <c r="E157" s="10" t="s">
        <v>218</v>
      </c>
      <c r="F157" s="14" t="s">
        <v>655</v>
      </c>
      <c r="G157" s="19" t="s">
        <v>29</v>
      </c>
      <c r="H157" s="3" t="s">
        <v>148</v>
      </c>
      <c r="I157" s="3" t="s">
        <v>147</v>
      </c>
      <c r="J157" s="3">
        <f t="shared" si="4"/>
        <v>157</v>
      </c>
      <c r="K157" s="3" t="s">
        <v>179</v>
      </c>
    </row>
    <row r="158" spans="1:11" ht="20.25" customHeight="1" x14ac:dyDescent="0.25">
      <c r="A158" s="3">
        <v>158</v>
      </c>
      <c r="B158" s="11" t="s">
        <v>128</v>
      </c>
      <c r="C158" s="10" t="str">
        <f>LOWER(SUBSTITUTE(LEFT(B158, FIND(",", B158 &amp; ",") - 1), " ", "")) &amp; ".pkg@setwapresri.go.id"</f>
        <v>susisusanti.pkg@setwapresri.go.id</v>
      </c>
      <c r="D158" s="3" t="s">
        <v>869</v>
      </c>
      <c r="E158" s="10" t="s">
        <v>217</v>
      </c>
      <c r="F158" s="14" t="s">
        <v>656</v>
      </c>
      <c r="G158" s="19" t="s">
        <v>29</v>
      </c>
      <c r="H158" s="3" t="s">
        <v>148</v>
      </c>
      <c r="I158" s="3" t="s">
        <v>147</v>
      </c>
      <c r="J158" s="3">
        <f t="shared" si="4"/>
        <v>158</v>
      </c>
      <c r="K158" s="3" t="s">
        <v>179</v>
      </c>
    </row>
    <row r="159" spans="1:11" ht="20.25" customHeight="1" x14ac:dyDescent="0.25">
      <c r="A159" s="6">
        <v>159</v>
      </c>
      <c r="B159" s="11" t="s">
        <v>216</v>
      </c>
      <c r="C159" s="10" t="str">
        <f t="shared" si="5"/>
        <v>m.zen@setwapresri.go.id</v>
      </c>
      <c r="D159" s="3" t="s">
        <v>869</v>
      </c>
      <c r="E159" s="10" t="s">
        <v>215</v>
      </c>
      <c r="F159" s="14" t="s">
        <v>657</v>
      </c>
      <c r="G159" s="19" t="s">
        <v>29</v>
      </c>
      <c r="H159" s="3" t="s">
        <v>148</v>
      </c>
      <c r="I159" s="3" t="s">
        <v>147</v>
      </c>
      <c r="J159" s="3">
        <f t="shared" si="4"/>
        <v>159</v>
      </c>
      <c r="K159" s="3" t="s">
        <v>179</v>
      </c>
    </row>
    <row r="160" spans="1:11" ht="20.25" customHeight="1" x14ac:dyDescent="0.25">
      <c r="A160" s="3">
        <v>160</v>
      </c>
      <c r="B160" s="11" t="s">
        <v>214</v>
      </c>
      <c r="C160" s="10" t="str">
        <f t="shared" si="5"/>
        <v>saepudin@setwapresri.go.id</v>
      </c>
      <c r="D160" s="3" t="s">
        <v>869</v>
      </c>
      <c r="E160" s="10" t="s">
        <v>213</v>
      </c>
      <c r="F160" s="14" t="s">
        <v>658</v>
      </c>
      <c r="G160" s="19" t="s">
        <v>29</v>
      </c>
      <c r="H160" s="3" t="s">
        <v>148</v>
      </c>
      <c r="I160" s="3" t="s">
        <v>147</v>
      </c>
      <c r="J160" s="3">
        <f t="shared" si="4"/>
        <v>160</v>
      </c>
      <c r="K160" s="3" t="s">
        <v>179</v>
      </c>
    </row>
    <row r="161" spans="1:11" ht="20.25" customHeight="1" x14ac:dyDescent="0.25">
      <c r="A161" s="6">
        <v>161</v>
      </c>
      <c r="B161" s="11" t="s">
        <v>212</v>
      </c>
      <c r="C161" s="10" t="str">
        <f t="shared" si="5"/>
        <v>muhamadguntur@setwapresri.go.id</v>
      </c>
      <c r="D161" s="3" t="s">
        <v>869</v>
      </c>
      <c r="E161" s="14" t="s">
        <v>211</v>
      </c>
      <c r="F161" s="14" t="s">
        <v>659</v>
      </c>
      <c r="G161" s="19" t="s">
        <v>29</v>
      </c>
      <c r="H161" s="3" t="s">
        <v>148</v>
      </c>
      <c r="I161" s="3" t="s">
        <v>147</v>
      </c>
      <c r="J161" s="3">
        <f t="shared" si="4"/>
        <v>161</v>
      </c>
      <c r="K161" s="3" t="s">
        <v>179</v>
      </c>
    </row>
    <row r="162" spans="1:11" ht="20.25" customHeight="1" x14ac:dyDescent="0.25">
      <c r="A162" s="3">
        <v>162</v>
      </c>
      <c r="B162" s="17" t="s">
        <v>210</v>
      </c>
      <c r="C162" s="10" t="str">
        <f t="shared" si="5"/>
        <v>fajarmulyawan@setwapresri.go.id</v>
      </c>
      <c r="D162" s="15" t="s">
        <v>869</v>
      </c>
      <c r="E162" s="16" t="s">
        <v>200</v>
      </c>
      <c r="F162" s="14" t="s">
        <v>660</v>
      </c>
      <c r="G162" s="19" t="s">
        <v>29</v>
      </c>
      <c r="H162" s="15" t="s">
        <v>148</v>
      </c>
      <c r="I162" s="3" t="s">
        <v>147</v>
      </c>
      <c r="J162" s="3">
        <f t="shared" si="4"/>
        <v>162</v>
      </c>
      <c r="K162" s="15" t="s">
        <v>179</v>
      </c>
    </row>
    <row r="163" spans="1:11" ht="20.25" customHeight="1" x14ac:dyDescent="0.25">
      <c r="A163" s="6">
        <v>163</v>
      </c>
      <c r="B163" s="17" t="s">
        <v>209</v>
      </c>
      <c r="C163" s="10" t="str">
        <f t="shared" si="5"/>
        <v>hendriklesmana@setwapresri.go.id</v>
      </c>
      <c r="D163" s="15" t="s">
        <v>869</v>
      </c>
      <c r="E163" s="16" t="s">
        <v>208</v>
      </c>
      <c r="F163" s="14" t="s">
        <v>661</v>
      </c>
      <c r="G163" s="19" t="s">
        <v>29</v>
      </c>
      <c r="H163" s="15" t="s">
        <v>148</v>
      </c>
      <c r="I163" s="3" t="s">
        <v>147</v>
      </c>
      <c r="J163" s="3">
        <f t="shared" si="4"/>
        <v>163</v>
      </c>
      <c r="K163" s="15" t="s">
        <v>179</v>
      </c>
    </row>
    <row r="164" spans="1:11" ht="20.25" customHeight="1" x14ac:dyDescent="0.25">
      <c r="A164" s="3">
        <v>164</v>
      </c>
      <c r="B164" s="17" t="s">
        <v>207</v>
      </c>
      <c r="C164" s="10" t="str">
        <f t="shared" si="5"/>
        <v>yanisujana@setwapresri.go.id</v>
      </c>
      <c r="D164" s="15" t="s">
        <v>869</v>
      </c>
      <c r="E164" s="16" t="s">
        <v>205</v>
      </c>
      <c r="F164" s="14" t="s">
        <v>662</v>
      </c>
      <c r="G164" s="19" t="s">
        <v>29</v>
      </c>
      <c r="H164" s="15" t="s">
        <v>148</v>
      </c>
      <c r="I164" s="3" t="s">
        <v>147</v>
      </c>
      <c r="J164" s="3">
        <f t="shared" si="4"/>
        <v>164</v>
      </c>
      <c r="K164" s="15" t="s">
        <v>179</v>
      </c>
    </row>
    <row r="165" spans="1:11" ht="20.25" customHeight="1" x14ac:dyDescent="0.25">
      <c r="A165" s="6">
        <v>165</v>
      </c>
      <c r="B165" s="11" t="s">
        <v>206</v>
      </c>
      <c r="C165" s="10" t="str">
        <f t="shared" si="5"/>
        <v>tonirahman@setwapresri.go.id</v>
      </c>
      <c r="D165" s="3" t="s">
        <v>869</v>
      </c>
      <c r="E165" s="10" t="s">
        <v>205</v>
      </c>
      <c r="F165" s="14" t="s">
        <v>663</v>
      </c>
      <c r="G165" s="19" t="s">
        <v>29</v>
      </c>
      <c r="H165" s="3" t="s">
        <v>148</v>
      </c>
      <c r="I165" s="3" t="s">
        <v>147</v>
      </c>
      <c r="J165" s="3">
        <f t="shared" si="4"/>
        <v>165</v>
      </c>
      <c r="K165" s="3" t="s">
        <v>179</v>
      </c>
    </row>
    <row r="166" spans="1:11" ht="20.25" customHeight="1" x14ac:dyDescent="0.25">
      <c r="A166" s="3">
        <v>166</v>
      </c>
      <c r="B166" s="11" t="s">
        <v>204</v>
      </c>
      <c r="C166" s="10" t="str">
        <f t="shared" si="5"/>
        <v>adang@setwapresri.go.id</v>
      </c>
      <c r="D166" s="3" t="s">
        <v>869</v>
      </c>
      <c r="E166" s="10" t="s">
        <v>202</v>
      </c>
      <c r="F166" s="14" t="s">
        <v>664</v>
      </c>
      <c r="G166" s="19" t="s">
        <v>29</v>
      </c>
      <c r="H166" s="3" t="s">
        <v>148</v>
      </c>
      <c r="I166" s="3" t="s">
        <v>147</v>
      </c>
      <c r="J166" s="3">
        <f t="shared" si="4"/>
        <v>166</v>
      </c>
      <c r="K166" s="3" t="s">
        <v>179</v>
      </c>
    </row>
    <row r="167" spans="1:11" ht="20.25" customHeight="1" x14ac:dyDescent="0.25">
      <c r="A167" s="6">
        <v>167</v>
      </c>
      <c r="B167" s="11" t="s">
        <v>203</v>
      </c>
      <c r="C167" s="10" t="str">
        <f t="shared" si="5"/>
        <v>asepmulyadi@setwapresri.go.id</v>
      </c>
      <c r="D167" s="3" t="s">
        <v>869</v>
      </c>
      <c r="E167" s="10" t="s">
        <v>202</v>
      </c>
      <c r="F167" s="14" t="s">
        <v>665</v>
      </c>
      <c r="G167" s="19" t="s">
        <v>29</v>
      </c>
      <c r="H167" s="3" t="s">
        <v>148</v>
      </c>
      <c r="I167" s="3" t="s">
        <v>147</v>
      </c>
      <c r="J167" s="3">
        <f t="shared" si="4"/>
        <v>167</v>
      </c>
      <c r="K167" s="3" t="s">
        <v>179</v>
      </c>
    </row>
    <row r="168" spans="1:11" ht="20.25" customHeight="1" x14ac:dyDescent="0.25">
      <c r="A168" s="3">
        <v>168</v>
      </c>
      <c r="B168" s="11" t="s">
        <v>201</v>
      </c>
      <c r="C168" s="10" t="str">
        <f t="shared" si="5"/>
        <v>rezakristiana@setwapresri.go.id</v>
      </c>
      <c r="D168" s="3" t="s">
        <v>869</v>
      </c>
      <c r="E168" s="10" t="s">
        <v>200</v>
      </c>
      <c r="F168" s="14" t="s">
        <v>666</v>
      </c>
      <c r="G168" s="19" t="s">
        <v>29</v>
      </c>
      <c r="H168" s="3" t="s">
        <v>148</v>
      </c>
      <c r="I168" s="3" t="s">
        <v>147</v>
      </c>
      <c r="J168" s="3">
        <f t="shared" si="4"/>
        <v>168</v>
      </c>
      <c r="K168" s="3" t="s">
        <v>179</v>
      </c>
    </row>
    <row r="169" spans="1:11" ht="20.25" customHeight="1" x14ac:dyDescent="0.25">
      <c r="A169" s="6">
        <v>169</v>
      </c>
      <c r="B169" s="13" t="s">
        <v>199</v>
      </c>
      <c r="C169" s="10" t="str">
        <f t="shared" si="5"/>
        <v>sutaryo@setwapresri.go.id</v>
      </c>
      <c r="D169" s="12" t="s">
        <v>868</v>
      </c>
      <c r="E169" s="10" t="s">
        <v>170</v>
      </c>
      <c r="F169" s="14" t="s">
        <v>667</v>
      </c>
      <c r="G169" s="19" t="s">
        <v>29</v>
      </c>
      <c r="H169" s="3" t="s">
        <v>148</v>
      </c>
      <c r="I169" s="3" t="s">
        <v>147</v>
      </c>
      <c r="J169" s="3">
        <f t="shared" si="4"/>
        <v>169</v>
      </c>
      <c r="K169" s="12" t="s">
        <v>189</v>
      </c>
    </row>
    <row r="170" spans="1:11" ht="20.25" customHeight="1" x14ac:dyDescent="0.25">
      <c r="A170" s="3">
        <v>170</v>
      </c>
      <c r="B170" s="20" t="s">
        <v>488</v>
      </c>
      <c r="C170" s="10" t="str">
        <f t="shared" si="5"/>
        <v>mohamadamin@setwapresri.go.id</v>
      </c>
      <c r="D170" s="3" t="s">
        <v>869</v>
      </c>
      <c r="E170" s="10" t="s">
        <v>170</v>
      </c>
      <c r="F170" s="14" t="s">
        <v>668</v>
      </c>
      <c r="G170" s="19" t="s">
        <v>29</v>
      </c>
      <c r="H170" s="3" t="s">
        <v>148</v>
      </c>
      <c r="I170" s="3" t="s">
        <v>147</v>
      </c>
      <c r="J170" s="3">
        <f t="shared" si="4"/>
        <v>170</v>
      </c>
      <c r="K170" s="3" t="s">
        <v>179</v>
      </c>
    </row>
    <row r="171" spans="1:11" ht="20.25" customHeight="1" x14ac:dyDescent="0.25">
      <c r="A171" s="6">
        <v>171</v>
      </c>
      <c r="B171" s="11" t="s">
        <v>198</v>
      </c>
      <c r="C171" s="10" t="str">
        <f t="shared" si="5"/>
        <v>winardi@setwapresri.go.id</v>
      </c>
      <c r="D171" s="3" t="s">
        <v>869</v>
      </c>
      <c r="E171" s="10" t="s">
        <v>170</v>
      </c>
      <c r="F171" s="14" t="s">
        <v>669</v>
      </c>
      <c r="G171" s="19" t="s">
        <v>29</v>
      </c>
      <c r="H171" s="3" t="s">
        <v>148</v>
      </c>
      <c r="I171" s="3" t="s">
        <v>147</v>
      </c>
      <c r="J171" s="3">
        <f t="shared" si="4"/>
        <v>171</v>
      </c>
      <c r="K171" s="3" t="s">
        <v>179</v>
      </c>
    </row>
    <row r="172" spans="1:11" ht="20.25" customHeight="1" x14ac:dyDescent="0.25">
      <c r="A172" s="3">
        <v>172</v>
      </c>
      <c r="B172" s="11" t="s">
        <v>197</v>
      </c>
      <c r="C172" s="10" t="str">
        <f t="shared" si="5"/>
        <v>bagostriprasetyono@setwapresri.go.id</v>
      </c>
      <c r="D172" s="3" t="s">
        <v>869</v>
      </c>
      <c r="E172" s="10" t="s">
        <v>170</v>
      </c>
      <c r="F172" s="14" t="s">
        <v>670</v>
      </c>
      <c r="G172" s="19" t="s">
        <v>29</v>
      </c>
      <c r="H172" s="3" t="s">
        <v>148</v>
      </c>
      <c r="I172" s="3" t="s">
        <v>147</v>
      </c>
      <c r="J172" s="3">
        <f t="shared" si="4"/>
        <v>172</v>
      </c>
      <c r="K172" s="3" t="s">
        <v>179</v>
      </c>
    </row>
    <row r="173" spans="1:11" ht="20.25" customHeight="1" x14ac:dyDescent="0.25">
      <c r="A173" s="6">
        <v>173</v>
      </c>
      <c r="B173" s="20" t="s">
        <v>489</v>
      </c>
      <c r="C173" s="10" t="str">
        <f t="shared" si="5"/>
        <v>muhamadramdoni@setwapresri.go.id</v>
      </c>
      <c r="D173" s="3" t="s">
        <v>869</v>
      </c>
      <c r="E173" s="10" t="s">
        <v>170</v>
      </c>
      <c r="F173" s="14" t="s">
        <v>671</v>
      </c>
      <c r="G173" s="19" t="s">
        <v>29</v>
      </c>
      <c r="H173" s="3" t="s">
        <v>148</v>
      </c>
      <c r="I173" s="3" t="s">
        <v>147</v>
      </c>
      <c r="J173" s="3">
        <f t="shared" si="4"/>
        <v>173</v>
      </c>
      <c r="K173" s="3" t="s">
        <v>179</v>
      </c>
    </row>
    <row r="174" spans="1:11" ht="20.25" customHeight="1" x14ac:dyDescent="0.25">
      <c r="A174" s="3">
        <v>174</v>
      </c>
      <c r="B174" s="11" t="s">
        <v>196</v>
      </c>
      <c r="C174" s="10" t="str">
        <f t="shared" si="5"/>
        <v>dikihadiansyah@setwapresri.go.id</v>
      </c>
      <c r="D174" s="3" t="s">
        <v>869</v>
      </c>
      <c r="E174" s="10" t="s">
        <v>170</v>
      </c>
      <c r="F174" s="14" t="s">
        <v>672</v>
      </c>
      <c r="G174" s="19" t="s">
        <v>29</v>
      </c>
      <c r="H174" s="3" t="s">
        <v>148</v>
      </c>
      <c r="I174" s="3" t="s">
        <v>147</v>
      </c>
      <c r="J174" s="3">
        <f t="shared" si="4"/>
        <v>174</v>
      </c>
      <c r="K174" s="3" t="s">
        <v>179</v>
      </c>
    </row>
    <row r="175" spans="1:11" ht="20.25" customHeight="1" x14ac:dyDescent="0.25">
      <c r="A175" s="6">
        <v>175</v>
      </c>
      <c r="B175" s="11" t="s">
        <v>195</v>
      </c>
      <c r="C175" s="10" t="str">
        <f t="shared" si="5"/>
        <v>saepuloh@setwapresri.go.id</v>
      </c>
      <c r="D175" s="3" t="s">
        <v>869</v>
      </c>
      <c r="E175" s="10" t="s">
        <v>193</v>
      </c>
      <c r="F175" s="14" t="s">
        <v>673</v>
      </c>
      <c r="G175" s="19" t="s">
        <v>29</v>
      </c>
      <c r="H175" s="3" t="s">
        <v>148</v>
      </c>
      <c r="I175" s="3" t="s">
        <v>147</v>
      </c>
      <c r="J175" s="3">
        <f t="shared" si="4"/>
        <v>175</v>
      </c>
      <c r="K175" s="3" t="s">
        <v>179</v>
      </c>
    </row>
    <row r="176" spans="1:11" ht="20.25" customHeight="1" x14ac:dyDescent="0.25">
      <c r="A176" s="3">
        <v>176</v>
      </c>
      <c r="B176" s="11" t="s">
        <v>194</v>
      </c>
      <c r="C176" s="10" t="str">
        <f t="shared" si="5"/>
        <v>sukrowi@setwapresri.go.id</v>
      </c>
      <c r="D176" s="3" t="s">
        <v>869</v>
      </c>
      <c r="E176" s="10" t="s">
        <v>193</v>
      </c>
      <c r="F176" s="14" t="s">
        <v>674</v>
      </c>
      <c r="G176" s="19" t="s">
        <v>29</v>
      </c>
      <c r="H176" s="3" t="s">
        <v>148</v>
      </c>
      <c r="I176" s="3" t="s">
        <v>147</v>
      </c>
      <c r="J176" s="3">
        <f t="shared" si="4"/>
        <v>176</v>
      </c>
      <c r="K176" s="3" t="s">
        <v>179</v>
      </c>
    </row>
    <row r="177" spans="1:11" ht="20.25" customHeight="1" x14ac:dyDescent="0.25">
      <c r="A177" s="6">
        <v>177</v>
      </c>
      <c r="B177" s="11" t="s">
        <v>192</v>
      </c>
      <c r="C177" s="10" t="str">
        <f t="shared" si="5"/>
        <v>ekasupriawanprasinatra@setwapresri.go.id</v>
      </c>
      <c r="D177" s="3" t="s">
        <v>869</v>
      </c>
      <c r="E177" s="14" t="s">
        <v>191</v>
      </c>
      <c r="F177" s="14" t="s">
        <v>675</v>
      </c>
      <c r="G177" s="19" t="s">
        <v>29</v>
      </c>
      <c r="H177" s="3" t="s">
        <v>148</v>
      </c>
      <c r="I177" s="3" t="s">
        <v>147</v>
      </c>
      <c r="J177" s="3">
        <f t="shared" si="4"/>
        <v>177</v>
      </c>
      <c r="K177" s="3" t="s">
        <v>179</v>
      </c>
    </row>
    <row r="178" spans="1:11" ht="20.25" customHeight="1" x14ac:dyDescent="0.25">
      <c r="A178" s="3">
        <v>178</v>
      </c>
      <c r="B178" s="13" t="s">
        <v>190</v>
      </c>
      <c r="C178" s="10" t="str">
        <f t="shared" si="5"/>
        <v>kurniawan@setwapresri.go.id</v>
      </c>
      <c r="D178" s="12" t="s">
        <v>868</v>
      </c>
      <c r="E178" s="10" t="s">
        <v>167</v>
      </c>
      <c r="F178" s="14" t="s">
        <v>676</v>
      </c>
      <c r="G178" s="19" t="s">
        <v>29</v>
      </c>
      <c r="H178" s="3" t="s">
        <v>148</v>
      </c>
      <c r="I178" s="3" t="s">
        <v>147</v>
      </c>
      <c r="J178" s="3">
        <f t="shared" si="4"/>
        <v>178</v>
      </c>
      <c r="K178" s="12" t="s">
        <v>189</v>
      </c>
    </row>
    <row r="179" spans="1:11" ht="20.25" customHeight="1" x14ac:dyDescent="0.25">
      <c r="A179" s="6">
        <v>179</v>
      </c>
      <c r="B179" s="11" t="s">
        <v>188</v>
      </c>
      <c r="C179" s="10" t="str">
        <f t="shared" si="5"/>
        <v>ahmadhusaini@setwapresri.go.id</v>
      </c>
      <c r="D179" s="3" t="s">
        <v>869</v>
      </c>
      <c r="E179" s="10" t="s">
        <v>187</v>
      </c>
      <c r="F179" s="14" t="s">
        <v>677</v>
      </c>
      <c r="G179" s="19" t="s">
        <v>29</v>
      </c>
      <c r="H179" s="3" t="s">
        <v>148</v>
      </c>
      <c r="I179" s="3" t="s">
        <v>147</v>
      </c>
      <c r="J179" s="3">
        <f t="shared" si="4"/>
        <v>179</v>
      </c>
      <c r="K179" s="3" t="s">
        <v>179</v>
      </c>
    </row>
    <row r="180" spans="1:11" ht="20.25" customHeight="1" x14ac:dyDescent="0.25">
      <c r="A180" s="3">
        <v>180</v>
      </c>
      <c r="B180" s="11" t="s">
        <v>186</v>
      </c>
      <c r="C180" s="10" t="str">
        <f t="shared" si="5"/>
        <v>ahmadkhoerudin@setwapresri.go.id</v>
      </c>
      <c r="D180" s="3" t="s">
        <v>869</v>
      </c>
      <c r="E180" s="10" t="s">
        <v>185</v>
      </c>
      <c r="F180" s="14" t="s">
        <v>678</v>
      </c>
      <c r="G180" s="19" t="s">
        <v>29</v>
      </c>
      <c r="H180" s="3" t="s">
        <v>148</v>
      </c>
      <c r="I180" s="3" t="s">
        <v>147</v>
      </c>
      <c r="J180" s="3">
        <f t="shared" si="4"/>
        <v>180</v>
      </c>
      <c r="K180" s="3" t="s">
        <v>179</v>
      </c>
    </row>
    <row r="181" spans="1:11" ht="20.25" customHeight="1" x14ac:dyDescent="0.25">
      <c r="A181" s="6">
        <v>181</v>
      </c>
      <c r="B181" s="11" t="s">
        <v>184</v>
      </c>
      <c r="C181" s="10" t="str">
        <f t="shared" si="5"/>
        <v>dedipriyadi@setwapresri.go.id</v>
      </c>
      <c r="D181" s="3" t="s">
        <v>869</v>
      </c>
      <c r="E181" s="10" t="s">
        <v>183</v>
      </c>
      <c r="F181" s="14" t="s">
        <v>679</v>
      </c>
      <c r="G181" s="19" t="s">
        <v>29</v>
      </c>
      <c r="H181" s="3" t="s">
        <v>148</v>
      </c>
      <c r="I181" s="3" t="s">
        <v>147</v>
      </c>
      <c r="J181" s="3">
        <f t="shared" si="4"/>
        <v>181</v>
      </c>
      <c r="K181" s="3" t="s">
        <v>179</v>
      </c>
    </row>
    <row r="182" spans="1:11" ht="20.25" customHeight="1" x14ac:dyDescent="0.25">
      <c r="A182" s="3">
        <v>182</v>
      </c>
      <c r="B182" s="11" t="s">
        <v>182</v>
      </c>
      <c r="C182" s="10" t="str">
        <f t="shared" si="5"/>
        <v>ivansetiawan@setwapresri.go.id</v>
      </c>
      <c r="D182" s="3" t="s">
        <v>869</v>
      </c>
      <c r="E182" s="10" t="s">
        <v>181</v>
      </c>
      <c r="F182" s="14" t="s">
        <v>680</v>
      </c>
      <c r="G182" s="19" t="s">
        <v>29</v>
      </c>
      <c r="H182" s="3" t="s">
        <v>148</v>
      </c>
      <c r="I182" s="3" t="s">
        <v>147</v>
      </c>
      <c r="J182" s="3">
        <f t="shared" si="4"/>
        <v>182</v>
      </c>
      <c r="K182" s="3" t="s">
        <v>179</v>
      </c>
    </row>
    <row r="183" spans="1:11" ht="20.25" customHeight="1" x14ac:dyDescent="0.25">
      <c r="A183" s="6">
        <v>183</v>
      </c>
      <c r="B183" s="11" t="s">
        <v>180</v>
      </c>
      <c r="C183" s="10" t="str">
        <f t="shared" si="5"/>
        <v>nanangwaluyo@setwapresri.go.id</v>
      </c>
      <c r="D183" s="3" t="s">
        <v>869</v>
      </c>
      <c r="E183" s="10" t="s">
        <v>178</v>
      </c>
      <c r="F183" s="14" t="s">
        <v>681</v>
      </c>
      <c r="G183" s="19" t="s">
        <v>29</v>
      </c>
      <c r="H183" s="3" t="s">
        <v>148</v>
      </c>
      <c r="I183" s="3" t="s">
        <v>147</v>
      </c>
      <c r="J183" s="3">
        <f t="shared" si="4"/>
        <v>183</v>
      </c>
      <c r="K183" s="3" t="s">
        <v>179</v>
      </c>
    </row>
    <row r="184" spans="1:11" ht="20.25" customHeight="1" x14ac:dyDescent="0.25">
      <c r="A184" s="3">
        <v>184</v>
      </c>
      <c r="B184" s="13" t="s">
        <v>177</v>
      </c>
      <c r="C184" s="10" t="str">
        <f t="shared" si="5"/>
        <v>madro'i@setwapresri.go.id</v>
      </c>
      <c r="D184" s="12" t="s">
        <v>868</v>
      </c>
      <c r="E184" s="10" t="s">
        <v>167</v>
      </c>
      <c r="F184" s="14" t="s">
        <v>682</v>
      </c>
      <c r="G184" s="19" t="s">
        <v>29</v>
      </c>
      <c r="H184" s="3" t="s">
        <v>148</v>
      </c>
      <c r="I184" s="3" t="s">
        <v>147</v>
      </c>
      <c r="J184" s="3">
        <f t="shared" si="4"/>
        <v>184</v>
      </c>
      <c r="K184" s="12" t="s">
        <v>168</v>
      </c>
    </row>
    <row r="185" spans="1:11" ht="20.25" customHeight="1" x14ac:dyDescent="0.25">
      <c r="A185" s="6">
        <v>185</v>
      </c>
      <c r="B185" s="20" t="s">
        <v>497</v>
      </c>
      <c r="C185" s="10" t="str">
        <f t="shared" si="5"/>
        <v>muhammadiriansyah@setwapresri.go.id</v>
      </c>
      <c r="D185" s="3" t="s">
        <v>150</v>
      </c>
      <c r="E185" s="10" t="s">
        <v>167</v>
      </c>
      <c r="F185" s="14" t="s">
        <v>683</v>
      </c>
      <c r="G185" s="19" t="s">
        <v>29</v>
      </c>
      <c r="H185" s="3" t="s">
        <v>148</v>
      </c>
      <c r="I185" s="3" t="s">
        <v>147</v>
      </c>
      <c r="J185" s="3">
        <f t="shared" si="4"/>
        <v>185</v>
      </c>
      <c r="K185" s="3" t="s">
        <v>150</v>
      </c>
    </row>
    <row r="186" spans="1:11" ht="20.25" customHeight="1" x14ac:dyDescent="0.25">
      <c r="A186" s="3">
        <v>186</v>
      </c>
      <c r="B186" s="11" t="s">
        <v>487</v>
      </c>
      <c r="C186" s="10" t="str">
        <f t="shared" si="5"/>
        <v>matsani@setwapresri.go.id</v>
      </c>
      <c r="D186" s="3" t="s">
        <v>150</v>
      </c>
      <c r="E186" s="10" t="s">
        <v>167</v>
      </c>
      <c r="F186" s="14" t="s">
        <v>684</v>
      </c>
      <c r="G186" s="19" t="s">
        <v>29</v>
      </c>
      <c r="H186" s="3" t="s">
        <v>148</v>
      </c>
      <c r="I186" s="3" t="s">
        <v>147</v>
      </c>
      <c r="J186" s="3">
        <f t="shared" si="4"/>
        <v>186</v>
      </c>
      <c r="K186" s="3" t="s">
        <v>150</v>
      </c>
    </row>
    <row r="187" spans="1:11" ht="20.25" customHeight="1" x14ac:dyDescent="0.25">
      <c r="A187" s="6">
        <v>187</v>
      </c>
      <c r="B187" s="11" t="s">
        <v>176</v>
      </c>
      <c r="C187" s="10" t="str">
        <f t="shared" si="5"/>
        <v>fikrimaulana@setwapresri.go.id</v>
      </c>
      <c r="D187" s="3" t="s">
        <v>150</v>
      </c>
      <c r="E187" s="10" t="s">
        <v>167</v>
      </c>
      <c r="F187" s="14" t="s">
        <v>685</v>
      </c>
      <c r="G187" s="19" t="s">
        <v>29</v>
      </c>
      <c r="H187" s="3" t="s">
        <v>148</v>
      </c>
      <c r="I187" s="3" t="s">
        <v>147</v>
      </c>
      <c r="J187" s="3">
        <f t="shared" si="4"/>
        <v>187</v>
      </c>
      <c r="K187" s="3" t="s">
        <v>150</v>
      </c>
    </row>
    <row r="188" spans="1:11" ht="20.25" customHeight="1" x14ac:dyDescent="0.25">
      <c r="A188" s="3">
        <v>188</v>
      </c>
      <c r="B188" s="11" t="s">
        <v>175</v>
      </c>
      <c r="C188" s="10" t="str">
        <f t="shared" si="5"/>
        <v>sugengprihatin@setwapresri.go.id</v>
      </c>
      <c r="D188" s="3" t="s">
        <v>150</v>
      </c>
      <c r="E188" s="10" t="s">
        <v>167</v>
      </c>
      <c r="F188" s="14" t="s">
        <v>686</v>
      </c>
      <c r="G188" s="19" t="s">
        <v>29</v>
      </c>
      <c r="H188" s="3" t="s">
        <v>148</v>
      </c>
      <c r="I188" s="3" t="s">
        <v>147</v>
      </c>
      <c r="J188" s="3">
        <f t="shared" si="4"/>
        <v>188</v>
      </c>
      <c r="K188" s="3" t="s">
        <v>150</v>
      </c>
    </row>
    <row r="189" spans="1:11" ht="20.25" customHeight="1" x14ac:dyDescent="0.25">
      <c r="A189" s="6">
        <v>189</v>
      </c>
      <c r="B189" s="11" t="s">
        <v>174</v>
      </c>
      <c r="C189" s="10" t="str">
        <f t="shared" si="5"/>
        <v>dadangkurniawan@setwapresri.go.id</v>
      </c>
      <c r="D189" s="3" t="s">
        <v>150</v>
      </c>
      <c r="E189" s="10" t="s">
        <v>167</v>
      </c>
      <c r="F189" s="14" t="s">
        <v>687</v>
      </c>
      <c r="G189" s="19" t="s">
        <v>29</v>
      </c>
      <c r="H189" s="3" t="s">
        <v>148</v>
      </c>
      <c r="I189" s="3" t="s">
        <v>147</v>
      </c>
      <c r="J189" s="3">
        <f t="shared" si="4"/>
        <v>189</v>
      </c>
      <c r="K189" s="3" t="s">
        <v>150</v>
      </c>
    </row>
    <row r="190" spans="1:11" ht="20.25" customHeight="1" x14ac:dyDescent="0.25">
      <c r="A190" s="3">
        <v>190</v>
      </c>
      <c r="B190" s="13" t="s">
        <v>164</v>
      </c>
      <c r="C190" s="10" t="str">
        <f>LOWER(SUBSTITUTE(LEFT(B190, FIND(",", B190 &amp; ",") - 1), " ", "")) &amp; ".pwt@setwapresri.go.id"</f>
        <v>wahyudin.pwt@setwapresri.go.id</v>
      </c>
      <c r="D190" s="12" t="s">
        <v>868</v>
      </c>
      <c r="E190" s="10" t="s">
        <v>170</v>
      </c>
      <c r="F190" s="14" t="s">
        <v>688</v>
      </c>
      <c r="G190" s="19" t="s">
        <v>29</v>
      </c>
      <c r="H190" s="3" t="s">
        <v>148</v>
      </c>
      <c r="I190" s="3" t="s">
        <v>147</v>
      </c>
      <c r="J190" s="3">
        <f t="shared" si="4"/>
        <v>190</v>
      </c>
      <c r="K190" s="12" t="s">
        <v>168</v>
      </c>
    </row>
    <row r="191" spans="1:11" ht="20.25" customHeight="1" x14ac:dyDescent="0.25">
      <c r="A191" s="6">
        <v>191</v>
      </c>
      <c r="B191" s="11" t="s">
        <v>173</v>
      </c>
      <c r="C191" s="10" t="str">
        <f t="shared" si="5"/>
        <v>jajacahyudin@setwapresri.go.id</v>
      </c>
      <c r="D191" s="3" t="s">
        <v>150</v>
      </c>
      <c r="E191" s="10" t="s">
        <v>170</v>
      </c>
      <c r="F191" s="14" t="s">
        <v>689</v>
      </c>
      <c r="G191" s="19" t="s">
        <v>29</v>
      </c>
      <c r="H191" s="3" t="s">
        <v>148</v>
      </c>
      <c r="I191" s="3" t="s">
        <v>147</v>
      </c>
      <c r="J191" s="3">
        <f t="shared" si="4"/>
        <v>191</v>
      </c>
      <c r="K191" s="3" t="s">
        <v>150</v>
      </c>
    </row>
    <row r="192" spans="1:11" ht="20.25" customHeight="1" x14ac:dyDescent="0.25">
      <c r="A192" s="3">
        <v>192</v>
      </c>
      <c r="B192" s="11" t="s">
        <v>172</v>
      </c>
      <c r="C192" s="10" t="str">
        <f t="shared" si="5"/>
        <v>firmansyah@setwapresri.go.id</v>
      </c>
      <c r="D192" s="3" t="s">
        <v>150</v>
      </c>
      <c r="E192" s="10" t="s">
        <v>170</v>
      </c>
      <c r="F192" s="14" t="s">
        <v>690</v>
      </c>
      <c r="G192" s="19" t="s">
        <v>29</v>
      </c>
      <c r="H192" s="3" t="s">
        <v>148</v>
      </c>
      <c r="I192" s="3" t="s">
        <v>147</v>
      </c>
      <c r="J192" s="3">
        <f t="shared" si="4"/>
        <v>192</v>
      </c>
      <c r="K192" s="3" t="s">
        <v>150</v>
      </c>
    </row>
    <row r="193" spans="1:11" ht="20.25" customHeight="1" x14ac:dyDescent="0.25">
      <c r="A193" s="6">
        <v>193</v>
      </c>
      <c r="B193" s="11" t="s">
        <v>171</v>
      </c>
      <c r="C193" s="10" t="str">
        <f t="shared" si="5"/>
        <v>haerudin@setwapresri.go.id</v>
      </c>
      <c r="D193" s="3" t="s">
        <v>150</v>
      </c>
      <c r="E193" s="10" t="s">
        <v>170</v>
      </c>
      <c r="F193" s="14" t="s">
        <v>691</v>
      </c>
      <c r="G193" s="19" t="s">
        <v>29</v>
      </c>
      <c r="H193" s="3" t="s">
        <v>148</v>
      </c>
      <c r="I193" s="3" t="s">
        <v>147</v>
      </c>
      <c r="J193" s="3">
        <f t="shared" si="4"/>
        <v>193</v>
      </c>
      <c r="K193" s="3" t="s">
        <v>150</v>
      </c>
    </row>
    <row r="194" spans="1:11" ht="20.25" customHeight="1" x14ac:dyDescent="0.25">
      <c r="A194" s="3">
        <v>194</v>
      </c>
      <c r="B194" s="13" t="s">
        <v>169</v>
      </c>
      <c r="C194" s="10" t="str">
        <f t="shared" si="5"/>
        <v>bantusihombing@setwapresri.go.id</v>
      </c>
      <c r="D194" s="12" t="s">
        <v>868</v>
      </c>
      <c r="E194" s="10" t="s">
        <v>167</v>
      </c>
      <c r="F194" s="14" t="s">
        <v>692</v>
      </c>
      <c r="G194" s="19" t="s">
        <v>29</v>
      </c>
      <c r="H194" s="3" t="s">
        <v>148</v>
      </c>
      <c r="I194" s="3" t="s">
        <v>147</v>
      </c>
      <c r="J194" s="3">
        <f t="shared" ref="J194:J253" si="6">A194</f>
        <v>194</v>
      </c>
      <c r="K194" s="12" t="s">
        <v>168</v>
      </c>
    </row>
    <row r="195" spans="1:11" ht="20.25" customHeight="1" x14ac:dyDescent="0.25">
      <c r="A195" s="6">
        <v>195</v>
      </c>
      <c r="B195" s="11" t="s">
        <v>166</v>
      </c>
      <c r="C195" s="10" t="str">
        <f t="shared" ref="C195:C207" si="7">LOWER(SUBSTITUTE(LEFT(B195, FIND(",", B195 &amp; ",") - 1), " ", "")) &amp; "@setwapresri.go.id"</f>
        <v>misnajaelani@setwapresri.go.id</v>
      </c>
      <c r="D195" s="3" t="s">
        <v>150</v>
      </c>
      <c r="E195" s="10" t="s">
        <v>149</v>
      </c>
      <c r="F195" s="14" t="s">
        <v>693</v>
      </c>
      <c r="G195" s="19" t="s">
        <v>29</v>
      </c>
      <c r="H195" s="3" t="s">
        <v>148</v>
      </c>
      <c r="I195" s="3" t="s">
        <v>147</v>
      </c>
      <c r="J195" s="3">
        <f t="shared" si="6"/>
        <v>195</v>
      </c>
      <c r="K195" s="3" t="s">
        <v>150</v>
      </c>
    </row>
    <row r="196" spans="1:11" ht="20.25" customHeight="1" x14ac:dyDescent="0.25">
      <c r="A196" s="3">
        <v>196</v>
      </c>
      <c r="B196" s="11" t="s">
        <v>165</v>
      </c>
      <c r="C196" s="10" t="str">
        <f t="shared" si="7"/>
        <v>aria@setwapresri.go.id</v>
      </c>
      <c r="D196" s="3" t="s">
        <v>150</v>
      </c>
      <c r="E196" s="10" t="s">
        <v>149</v>
      </c>
      <c r="F196" s="14" t="s">
        <v>694</v>
      </c>
      <c r="G196" s="19" t="s">
        <v>29</v>
      </c>
      <c r="H196" s="3" t="s">
        <v>148</v>
      </c>
      <c r="I196" s="3" t="s">
        <v>147</v>
      </c>
      <c r="J196" s="3">
        <f t="shared" si="6"/>
        <v>196</v>
      </c>
      <c r="K196" s="3" t="s">
        <v>150</v>
      </c>
    </row>
    <row r="197" spans="1:11" ht="20.25" customHeight="1" x14ac:dyDescent="0.25">
      <c r="A197" s="6">
        <v>197</v>
      </c>
      <c r="B197" s="11" t="s">
        <v>164</v>
      </c>
      <c r="C197" s="10" t="str">
        <f t="shared" si="7"/>
        <v>wahyudin@setwapresri.go.id</v>
      </c>
      <c r="D197" s="3" t="s">
        <v>150</v>
      </c>
      <c r="E197" s="10" t="s">
        <v>149</v>
      </c>
      <c r="F197" s="14" t="s">
        <v>688</v>
      </c>
      <c r="G197" s="19" t="s">
        <v>29</v>
      </c>
      <c r="H197" s="3" t="s">
        <v>148</v>
      </c>
      <c r="I197" s="3" t="s">
        <v>147</v>
      </c>
      <c r="J197" s="3">
        <f t="shared" si="6"/>
        <v>197</v>
      </c>
      <c r="K197" s="3" t="s">
        <v>150</v>
      </c>
    </row>
    <row r="198" spans="1:11" ht="20.25" customHeight="1" x14ac:dyDescent="0.25">
      <c r="A198" s="3">
        <v>198</v>
      </c>
      <c r="B198" s="11" t="s">
        <v>163</v>
      </c>
      <c r="C198" s="10" t="str">
        <f t="shared" si="7"/>
        <v>nana@setwapresri.go.id</v>
      </c>
      <c r="D198" s="3" t="s">
        <v>150</v>
      </c>
      <c r="E198" s="10" t="s">
        <v>149</v>
      </c>
      <c r="F198" s="14" t="s">
        <v>695</v>
      </c>
      <c r="G198" s="19" t="s">
        <v>29</v>
      </c>
      <c r="H198" s="3" t="s">
        <v>148</v>
      </c>
      <c r="I198" s="3" t="s">
        <v>147</v>
      </c>
      <c r="J198" s="3">
        <f t="shared" si="6"/>
        <v>198</v>
      </c>
      <c r="K198" s="3" t="s">
        <v>150</v>
      </c>
    </row>
    <row r="199" spans="1:11" ht="20.25" customHeight="1" x14ac:dyDescent="0.25">
      <c r="A199" s="6">
        <v>199</v>
      </c>
      <c r="B199" s="11" t="s">
        <v>162</v>
      </c>
      <c r="C199" s="10" t="str">
        <f t="shared" si="7"/>
        <v>danangnoviyanto@setwapresri.go.id</v>
      </c>
      <c r="D199" s="3" t="s">
        <v>150</v>
      </c>
      <c r="E199" s="10" t="s">
        <v>159</v>
      </c>
      <c r="F199" s="14" t="s">
        <v>696</v>
      </c>
      <c r="G199" s="19" t="s">
        <v>29</v>
      </c>
      <c r="H199" s="3" t="s">
        <v>148</v>
      </c>
      <c r="I199" s="3" t="s">
        <v>147</v>
      </c>
      <c r="J199" s="3">
        <f t="shared" si="6"/>
        <v>199</v>
      </c>
      <c r="K199" s="3" t="s">
        <v>160</v>
      </c>
    </row>
    <row r="200" spans="1:11" ht="20.25" customHeight="1" x14ac:dyDescent="0.25">
      <c r="A200" s="3">
        <v>200</v>
      </c>
      <c r="B200" s="11" t="s">
        <v>161</v>
      </c>
      <c r="C200" s="10" t="str">
        <f t="shared" si="7"/>
        <v>suharto@setwapresri.go.id</v>
      </c>
      <c r="D200" s="3" t="s">
        <v>150</v>
      </c>
      <c r="E200" s="10" t="s">
        <v>159</v>
      </c>
      <c r="F200" s="14" t="s">
        <v>697</v>
      </c>
      <c r="G200" s="19" t="s">
        <v>29</v>
      </c>
      <c r="H200" s="3" t="s">
        <v>148</v>
      </c>
      <c r="I200" s="3" t="s">
        <v>147</v>
      </c>
      <c r="J200" s="3">
        <f t="shared" si="6"/>
        <v>200</v>
      </c>
      <c r="K200" s="3" t="s">
        <v>160</v>
      </c>
    </row>
    <row r="201" spans="1:11" ht="20.25" customHeight="1" x14ac:dyDescent="0.25">
      <c r="A201" s="6">
        <v>201</v>
      </c>
      <c r="B201" s="11" t="s">
        <v>158</v>
      </c>
      <c r="C201" s="10" t="str">
        <f t="shared" si="7"/>
        <v>edimunandar@setwapresri.go.id</v>
      </c>
      <c r="D201" s="3" t="s">
        <v>150</v>
      </c>
      <c r="E201" s="10" t="s">
        <v>149</v>
      </c>
      <c r="F201" s="14" t="s">
        <v>698</v>
      </c>
      <c r="G201" s="19" t="s">
        <v>29</v>
      </c>
      <c r="H201" s="3" t="s">
        <v>148</v>
      </c>
      <c r="I201" s="3" t="s">
        <v>147</v>
      </c>
      <c r="J201" s="3">
        <f t="shared" si="6"/>
        <v>201</v>
      </c>
      <c r="K201" s="3" t="s">
        <v>150</v>
      </c>
    </row>
    <row r="202" spans="1:11" ht="20.25" customHeight="1" x14ac:dyDescent="0.25">
      <c r="A202" s="3">
        <v>202</v>
      </c>
      <c r="B202" s="11" t="s">
        <v>157</v>
      </c>
      <c r="C202" s="10" t="str">
        <f t="shared" si="7"/>
        <v>sahroni@setwapresri.go.id</v>
      </c>
      <c r="D202" s="3" t="s">
        <v>150</v>
      </c>
      <c r="E202" s="10" t="s">
        <v>149</v>
      </c>
      <c r="F202" s="14" t="s">
        <v>699</v>
      </c>
      <c r="G202" s="19" t="s">
        <v>29</v>
      </c>
      <c r="H202" s="3" t="s">
        <v>148</v>
      </c>
      <c r="I202" s="3" t="s">
        <v>147</v>
      </c>
      <c r="J202" s="3">
        <f t="shared" si="6"/>
        <v>202</v>
      </c>
      <c r="K202" s="3" t="s">
        <v>150</v>
      </c>
    </row>
    <row r="203" spans="1:11" ht="22.5" customHeight="1" x14ac:dyDescent="0.25">
      <c r="A203" s="6">
        <v>203</v>
      </c>
      <c r="B203" s="11" t="s">
        <v>156</v>
      </c>
      <c r="C203" s="10" t="str">
        <f t="shared" si="7"/>
        <v>marchelacladiolavanleeuwen@setwapresri.go.id</v>
      </c>
      <c r="D203" s="3" t="s">
        <v>870</v>
      </c>
      <c r="E203" s="10" t="s">
        <v>149</v>
      </c>
      <c r="F203" s="14" t="e">
        <v>#N/A</v>
      </c>
      <c r="G203" s="19" t="s">
        <v>29</v>
      </c>
      <c r="H203" s="3" t="s">
        <v>148</v>
      </c>
      <c r="I203" s="3" t="s">
        <v>147</v>
      </c>
      <c r="J203" s="3">
        <f t="shared" si="6"/>
        <v>203</v>
      </c>
      <c r="K203" s="3" t="s">
        <v>155</v>
      </c>
    </row>
    <row r="204" spans="1:11" ht="22.5" customHeight="1" x14ac:dyDescent="0.25">
      <c r="A204" s="3">
        <v>204</v>
      </c>
      <c r="B204" s="11" t="s">
        <v>154</v>
      </c>
      <c r="C204" s="10" t="str">
        <f t="shared" si="7"/>
        <v>abdulzaeninurifqi@setwapresri.go.id</v>
      </c>
      <c r="D204" s="3" t="s">
        <v>150</v>
      </c>
      <c r="E204" s="10" t="s">
        <v>149</v>
      </c>
      <c r="F204" s="14" t="s">
        <v>700</v>
      </c>
      <c r="G204" s="19" t="s">
        <v>29</v>
      </c>
      <c r="H204" s="3" t="s">
        <v>148</v>
      </c>
      <c r="I204" s="3" t="s">
        <v>147</v>
      </c>
      <c r="J204" s="3">
        <f t="shared" si="6"/>
        <v>204</v>
      </c>
      <c r="K204" s="3" t="s">
        <v>150</v>
      </c>
    </row>
    <row r="205" spans="1:11" ht="22.5" customHeight="1" x14ac:dyDescent="0.25">
      <c r="A205" s="6">
        <v>205</v>
      </c>
      <c r="B205" s="11" t="s">
        <v>153</v>
      </c>
      <c r="C205" s="10" t="str">
        <f t="shared" si="7"/>
        <v>rizkymuhammadsaputra@setwapresri.go.id</v>
      </c>
      <c r="D205" s="3" t="s">
        <v>150</v>
      </c>
      <c r="E205" s="10" t="s">
        <v>149</v>
      </c>
      <c r="F205" s="14" t="s">
        <v>701</v>
      </c>
      <c r="G205" s="19" t="s">
        <v>29</v>
      </c>
      <c r="H205" s="3" t="s">
        <v>148</v>
      </c>
      <c r="I205" s="3" t="s">
        <v>147</v>
      </c>
      <c r="J205" s="3">
        <f t="shared" si="6"/>
        <v>205</v>
      </c>
      <c r="K205" s="3" t="s">
        <v>150</v>
      </c>
    </row>
    <row r="206" spans="1:11" ht="22.5" customHeight="1" x14ac:dyDescent="0.25">
      <c r="A206" s="3">
        <v>206</v>
      </c>
      <c r="B206" s="11" t="s">
        <v>152</v>
      </c>
      <c r="C206" s="10" t="str">
        <f t="shared" si="7"/>
        <v>iwankuswandi@setwapresri.go.id</v>
      </c>
      <c r="D206" s="3" t="s">
        <v>150</v>
      </c>
      <c r="E206" s="10" t="s">
        <v>149</v>
      </c>
      <c r="F206" s="14" t="s">
        <v>702</v>
      </c>
      <c r="G206" s="19" t="s">
        <v>29</v>
      </c>
      <c r="H206" s="3" t="s">
        <v>148</v>
      </c>
      <c r="I206" s="3" t="s">
        <v>147</v>
      </c>
      <c r="J206" s="3">
        <f t="shared" si="6"/>
        <v>206</v>
      </c>
      <c r="K206" s="3" t="s">
        <v>150</v>
      </c>
    </row>
    <row r="207" spans="1:11" ht="22.5" customHeight="1" x14ac:dyDescent="0.25">
      <c r="A207" s="6">
        <v>207</v>
      </c>
      <c r="B207" s="11" t="s">
        <v>151</v>
      </c>
      <c r="C207" s="10" t="str">
        <f t="shared" si="7"/>
        <v>syahrizalwahab@setwapresri.go.id</v>
      </c>
      <c r="D207" s="3" t="s">
        <v>150</v>
      </c>
      <c r="E207" s="10" t="s">
        <v>149</v>
      </c>
      <c r="F207" s="14" t="s">
        <v>703</v>
      </c>
      <c r="G207" s="19" t="s">
        <v>29</v>
      </c>
      <c r="H207" s="3" t="s">
        <v>148</v>
      </c>
      <c r="I207" s="3" t="s">
        <v>147</v>
      </c>
      <c r="J207" s="3">
        <f t="shared" si="6"/>
        <v>207</v>
      </c>
      <c r="K207" s="3" t="s">
        <v>150</v>
      </c>
    </row>
    <row r="208" spans="1:11" ht="22.5" customHeight="1" x14ac:dyDescent="0.25">
      <c r="A208" s="30">
        <v>208</v>
      </c>
      <c r="B208" s="8" t="s">
        <v>146</v>
      </c>
      <c r="C208" s="31" t="s">
        <v>727</v>
      </c>
      <c r="D208" s="9" t="s">
        <v>145</v>
      </c>
      <c r="E208" s="8" t="s">
        <v>2</v>
      </c>
      <c r="F208" s="32" t="s">
        <v>709</v>
      </c>
      <c r="G208" s="7" t="s">
        <v>29</v>
      </c>
      <c r="H208" s="4" t="s">
        <v>1</v>
      </c>
      <c r="I208" s="4" t="s">
        <v>115</v>
      </c>
      <c r="J208" s="30">
        <f t="shared" si="6"/>
        <v>208</v>
      </c>
      <c r="K208" s="9" t="s">
        <v>145</v>
      </c>
    </row>
    <row r="209" spans="1:11" ht="22.5" customHeight="1" x14ac:dyDescent="0.25">
      <c r="A209" s="33">
        <v>209</v>
      </c>
      <c r="B209" s="8" t="s">
        <v>144</v>
      </c>
      <c r="C209" s="31" t="s">
        <v>728</v>
      </c>
      <c r="D209" s="9" t="s">
        <v>143</v>
      </c>
      <c r="E209" s="8" t="s">
        <v>2</v>
      </c>
      <c r="F209" s="32" t="s">
        <v>710</v>
      </c>
      <c r="G209" s="7" t="s">
        <v>45</v>
      </c>
      <c r="H209" s="4" t="s">
        <v>1</v>
      </c>
      <c r="I209" s="4" t="s">
        <v>115</v>
      </c>
      <c r="J209" s="30">
        <f t="shared" si="6"/>
        <v>209</v>
      </c>
      <c r="K209" s="9" t="s">
        <v>143</v>
      </c>
    </row>
    <row r="210" spans="1:11" ht="22.5" customHeight="1" x14ac:dyDescent="0.25">
      <c r="A210" s="30">
        <v>210</v>
      </c>
      <c r="B210" s="8" t="s">
        <v>142</v>
      </c>
      <c r="C210" s="31" t="s">
        <v>729</v>
      </c>
      <c r="D210" s="9" t="s">
        <v>141</v>
      </c>
      <c r="E210" s="8" t="s">
        <v>2</v>
      </c>
      <c r="F210" s="32" t="s">
        <v>711</v>
      </c>
      <c r="G210" s="7" t="s">
        <v>45</v>
      </c>
      <c r="H210" s="4" t="s">
        <v>1</v>
      </c>
      <c r="I210" s="4" t="s">
        <v>115</v>
      </c>
      <c r="J210" s="30">
        <f t="shared" si="6"/>
        <v>210</v>
      </c>
      <c r="K210" s="9" t="s">
        <v>141</v>
      </c>
    </row>
    <row r="211" spans="1:11" ht="22.5" customHeight="1" x14ac:dyDescent="0.25">
      <c r="A211" s="33">
        <v>211</v>
      </c>
      <c r="B211" s="8" t="s">
        <v>140</v>
      </c>
      <c r="C211" s="31" t="s">
        <v>730</v>
      </c>
      <c r="D211" s="9" t="s">
        <v>706</v>
      </c>
      <c r="E211" s="8" t="s">
        <v>2</v>
      </c>
      <c r="F211" s="32" t="s">
        <v>712</v>
      </c>
      <c r="G211" s="7" t="s">
        <v>705</v>
      </c>
      <c r="H211" s="4" t="s">
        <v>1</v>
      </c>
      <c r="I211" s="4" t="s">
        <v>115</v>
      </c>
      <c r="J211" s="30">
        <f t="shared" si="6"/>
        <v>211</v>
      </c>
      <c r="K211" s="9" t="s">
        <v>706</v>
      </c>
    </row>
    <row r="212" spans="1:11" ht="22.5" customHeight="1" x14ac:dyDescent="0.25">
      <c r="A212" s="30">
        <v>212</v>
      </c>
      <c r="B212" s="8" t="s">
        <v>139</v>
      </c>
      <c r="C212" s="31" t="s">
        <v>731</v>
      </c>
      <c r="D212" s="9" t="s">
        <v>85</v>
      </c>
      <c r="E212" s="8" t="s">
        <v>2</v>
      </c>
      <c r="F212" s="32" t="s">
        <v>713</v>
      </c>
      <c r="G212" s="7" t="s">
        <v>705</v>
      </c>
      <c r="H212" s="4" t="s">
        <v>1</v>
      </c>
      <c r="I212" s="4" t="s">
        <v>115</v>
      </c>
      <c r="J212" s="30">
        <f t="shared" si="6"/>
        <v>212</v>
      </c>
      <c r="K212" s="9" t="s">
        <v>85</v>
      </c>
    </row>
    <row r="213" spans="1:11" ht="22.5" customHeight="1" x14ac:dyDescent="0.25">
      <c r="A213" s="33">
        <v>213</v>
      </c>
      <c r="B213" s="8" t="s">
        <v>138</v>
      </c>
      <c r="C213" s="31" t="s">
        <v>732</v>
      </c>
      <c r="D213" s="9" t="s">
        <v>137</v>
      </c>
      <c r="E213" s="8" t="s">
        <v>2</v>
      </c>
      <c r="F213" s="32" t="s">
        <v>714</v>
      </c>
      <c r="G213" s="7" t="s">
        <v>29</v>
      </c>
      <c r="H213" s="4" t="s">
        <v>1</v>
      </c>
      <c r="I213" s="4" t="s">
        <v>115</v>
      </c>
      <c r="J213" s="30">
        <f t="shared" si="6"/>
        <v>213</v>
      </c>
      <c r="K213" s="9" t="s">
        <v>137</v>
      </c>
    </row>
    <row r="214" spans="1:11" ht="22.5" customHeight="1" x14ac:dyDescent="0.25">
      <c r="A214" s="30">
        <v>214</v>
      </c>
      <c r="B214" s="8" t="s">
        <v>136</v>
      </c>
      <c r="C214" s="31" t="s">
        <v>733</v>
      </c>
      <c r="D214" s="9" t="s">
        <v>90</v>
      </c>
      <c r="E214" s="8" t="s">
        <v>2</v>
      </c>
      <c r="F214" s="32" t="s">
        <v>715</v>
      </c>
      <c r="G214" s="7" t="s">
        <v>41</v>
      </c>
      <c r="H214" s="4" t="s">
        <v>1</v>
      </c>
      <c r="I214" s="4" t="s">
        <v>115</v>
      </c>
      <c r="J214" s="30">
        <f t="shared" si="6"/>
        <v>214</v>
      </c>
      <c r="K214" s="9" t="s">
        <v>90</v>
      </c>
    </row>
    <row r="215" spans="1:11" ht="22.5" customHeight="1" x14ac:dyDescent="0.25">
      <c r="A215" s="33">
        <v>215</v>
      </c>
      <c r="B215" s="8" t="s">
        <v>135</v>
      </c>
      <c r="C215" s="31" t="s">
        <v>734</v>
      </c>
      <c r="D215" s="9" t="s">
        <v>134</v>
      </c>
      <c r="E215" s="8" t="s">
        <v>2</v>
      </c>
      <c r="F215" s="32" t="s">
        <v>716</v>
      </c>
      <c r="G215" s="7" t="s">
        <v>705</v>
      </c>
      <c r="H215" s="4" t="s">
        <v>1</v>
      </c>
      <c r="I215" s="4" t="s">
        <v>115</v>
      </c>
      <c r="J215" s="30">
        <f t="shared" si="6"/>
        <v>215</v>
      </c>
      <c r="K215" s="9" t="s">
        <v>134</v>
      </c>
    </row>
    <row r="216" spans="1:11" ht="22.5" customHeight="1" x14ac:dyDescent="0.25">
      <c r="A216" s="30">
        <v>216</v>
      </c>
      <c r="B216" s="8" t="s">
        <v>133</v>
      </c>
      <c r="C216" s="31" t="s">
        <v>735</v>
      </c>
      <c r="D216" s="9" t="s">
        <v>58</v>
      </c>
      <c r="E216" s="8" t="s">
        <v>2</v>
      </c>
      <c r="F216" s="32" t="s">
        <v>717</v>
      </c>
      <c r="G216" s="7" t="s">
        <v>5</v>
      </c>
      <c r="H216" s="4" t="s">
        <v>1</v>
      </c>
      <c r="I216" s="4" t="s">
        <v>115</v>
      </c>
      <c r="J216" s="30">
        <f t="shared" si="6"/>
        <v>216</v>
      </c>
      <c r="K216" s="9" t="s">
        <v>58</v>
      </c>
    </row>
    <row r="217" spans="1:11" ht="22.5" customHeight="1" x14ac:dyDescent="0.25">
      <c r="A217" s="33">
        <v>217</v>
      </c>
      <c r="B217" s="8" t="s">
        <v>132</v>
      </c>
      <c r="C217" s="31" t="s">
        <v>736</v>
      </c>
      <c r="D217" s="9" t="s">
        <v>58</v>
      </c>
      <c r="E217" s="8" t="s">
        <v>2</v>
      </c>
      <c r="F217" s="32" t="s">
        <v>718</v>
      </c>
      <c r="G217" s="7" t="s">
        <v>131</v>
      </c>
      <c r="H217" s="4" t="s">
        <v>1</v>
      </c>
      <c r="I217" s="4" t="s">
        <v>115</v>
      </c>
      <c r="J217" s="30">
        <f t="shared" si="6"/>
        <v>217</v>
      </c>
      <c r="K217" s="9" t="s">
        <v>58</v>
      </c>
    </row>
    <row r="218" spans="1:11" ht="22.5" customHeight="1" x14ac:dyDescent="0.25">
      <c r="A218" s="30">
        <v>218</v>
      </c>
      <c r="B218" s="8" t="s">
        <v>130</v>
      </c>
      <c r="C218" s="31" t="s">
        <v>737</v>
      </c>
      <c r="D218" s="9" t="s">
        <v>129</v>
      </c>
      <c r="E218" s="8" t="s">
        <v>2</v>
      </c>
      <c r="F218" s="32" t="s">
        <v>719</v>
      </c>
      <c r="G218" s="7" t="s">
        <v>29</v>
      </c>
      <c r="H218" s="4" t="s">
        <v>1</v>
      </c>
      <c r="I218" s="4" t="s">
        <v>115</v>
      </c>
      <c r="J218" s="30">
        <f t="shared" si="6"/>
        <v>218</v>
      </c>
      <c r="K218" s="9" t="s">
        <v>129</v>
      </c>
    </row>
    <row r="219" spans="1:11" ht="22.5" customHeight="1" x14ac:dyDescent="0.25">
      <c r="A219" s="33">
        <v>219</v>
      </c>
      <c r="B219" s="8" t="s">
        <v>128</v>
      </c>
      <c r="C219" s="31" t="s">
        <v>738</v>
      </c>
      <c r="D219" s="9" t="s">
        <v>127</v>
      </c>
      <c r="E219" s="8" t="s">
        <v>2</v>
      </c>
      <c r="F219" s="32" t="s">
        <v>720</v>
      </c>
      <c r="G219" s="7" t="s">
        <v>705</v>
      </c>
      <c r="H219" s="4" t="s">
        <v>1</v>
      </c>
      <c r="I219" s="4" t="s">
        <v>115</v>
      </c>
      <c r="J219" s="30">
        <f t="shared" si="6"/>
        <v>219</v>
      </c>
      <c r="K219" s="9" t="s">
        <v>127</v>
      </c>
    </row>
    <row r="220" spans="1:11" ht="22.5" customHeight="1" x14ac:dyDescent="0.25">
      <c r="A220" s="30">
        <v>220</v>
      </c>
      <c r="B220" s="8" t="s">
        <v>126</v>
      </c>
      <c r="C220" s="31" t="s">
        <v>739</v>
      </c>
      <c r="D220" s="9" t="s">
        <v>125</v>
      </c>
      <c r="E220" s="8" t="s">
        <v>2</v>
      </c>
      <c r="F220" s="32" t="s">
        <v>721</v>
      </c>
      <c r="G220" s="7" t="s">
        <v>29</v>
      </c>
      <c r="H220" s="4" t="s">
        <v>1</v>
      </c>
      <c r="I220" s="4" t="s">
        <v>115</v>
      </c>
      <c r="J220" s="30">
        <f t="shared" si="6"/>
        <v>220</v>
      </c>
      <c r="K220" s="9" t="s">
        <v>125</v>
      </c>
    </row>
    <row r="221" spans="1:11" ht="22.5" customHeight="1" x14ac:dyDescent="0.25">
      <c r="A221" s="33">
        <v>221</v>
      </c>
      <c r="B221" s="8" t="s">
        <v>124</v>
      </c>
      <c r="C221" s="31" t="s">
        <v>740</v>
      </c>
      <c r="D221" s="9" t="s">
        <v>123</v>
      </c>
      <c r="E221" s="8" t="s">
        <v>2</v>
      </c>
      <c r="F221" s="32" t="s">
        <v>722</v>
      </c>
      <c r="G221" s="7" t="s">
        <v>29</v>
      </c>
      <c r="H221" s="4" t="s">
        <v>1</v>
      </c>
      <c r="I221" s="4" t="s">
        <v>115</v>
      </c>
      <c r="J221" s="30">
        <f t="shared" si="6"/>
        <v>221</v>
      </c>
      <c r="K221" s="9" t="s">
        <v>123</v>
      </c>
    </row>
    <row r="222" spans="1:11" ht="22.5" customHeight="1" x14ac:dyDescent="0.25">
      <c r="A222" s="30">
        <v>222</v>
      </c>
      <c r="B222" s="8" t="s">
        <v>122</v>
      </c>
      <c r="C222" s="31" t="s">
        <v>741</v>
      </c>
      <c r="D222" s="9" t="s">
        <v>121</v>
      </c>
      <c r="E222" s="8" t="s">
        <v>2</v>
      </c>
      <c r="F222" s="32" t="s">
        <v>723</v>
      </c>
      <c r="G222" s="7" t="s">
        <v>120</v>
      </c>
      <c r="H222" s="4" t="s">
        <v>1</v>
      </c>
      <c r="I222" s="4" t="s">
        <v>115</v>
      </c>
      <c r="J222" s="30">
        <f t="shared" si="6"/>
        <v>222</v>
      </c>
      <c r="K222" s="9" t="s">
        <v>121</v>
      </c>
    </row>
    <row r="223" spans="1:11" ht="22.5" customHeight="1" x14ac:dyDescent="0.25">
      <c r="A223" s="33">
        <v>223</v>
      </c>
      <c r="B223" s="8" t="s">
        <v>119</v>
      </c>
      <c r="C223" s="31" t="s">
        <v>742</v>
      </c>
      <c r="D223" s="9" t="s">
        <v>12</v>
      </c>
      <c r="E223" s="8" t="s">
        <v>2</v>
      </c>
      <c r="F223" s="32" t="s">
        <v>724</v>
      </c>
      <c r="G223" s="7" t="s">
        <v>707</v>
      </c>
      <c r="H223" s="4" t="s">
        <v>1</v>
      </c>
      <c r="I223" s="4" t="s">
        <v>115</v>
      </c>
      <c r="J223" s="30">
        <f t="shared" si="6"/>
        <v>223</v>
      </c>
      <c r="K223" s="9" t="s">
        <v>12</v>
      </c>
    </row>
    <row r="224" spans="1:11" ht="22.5" customHeight="1" x14ac:dyDescent="0.25">
      <c r="A224" s="30">
        <v>224</v>
      </c>
      <c r="B224" s="8" t="s">
        <v>118</v>
      </c>
      <c r="C224" s="31" t="s">
        <v>743</v>
      </c>
      <c r="D224" s="9" t="s">
        <v>12</v>
      </c>
      <c r="E224" s="8" t="s">
        <v>2</v>
      </c>
      <c r="F224" s="32" t="s">
        <v>725</v>
      </c>
      <c r="G224" s="7" t="s">
        <v>707</v>
      </c>
      <c r="H224" s="4" t="s">
        <v>1</v>
      </c>
      <c r="I224" s="4" t="s">
        <v>115</v>
      </c>
      <c r="J224" s="30">
        <f t="shared" si="6"/>
        <v>224</v>
      </c>
      <c r="K224" s="9" t="s">
        <v>58</v>
      </c>
    </row>
    <row r="225" spans="1:11" ht="22.5" customHeight="1" x14ac:dyDescent="0.25">
      <c r="A225" s="33">
        <v>225</v>
      </c>
      <c r="B225" s="8" t="s">
        <v>117</v>
      </c>
      <c r="C225" s="31" t="s">
        <v>744</v>
      </c>
      <c r="D225" s="9" t="s">
        <v>116</v>
      </c>
      <c r="E225" s="8" t="s">
        <v>2</v>
      </c>
      <c r="F225" s="32" t="s">
        <v>726</v>
      </c>
      <c r="G225" s="7" t="s">
        <v>29</v>
      </c>
      <c r="H225" s="4" t="s">
        <v>1</v>
      </c>
      <c r="I225" s="4" t="s">
        <v>115</v>
      </c>
      <c r="J225" s="30">
        <f t="shared" si="6"/>
        <v>225</v>
      </c>
      <c r="K225" s="9" t="s">
        <v>116</v>
      </c>
    </row>
    <row r="226" spans="1:11" ht="22.5" customHeight="1" x14ac:dyDescent="0.25">
      <c r="A226" s="21">
        <v>226</v>
      </c>
      <c r="B226" s="22" t="s">
        <v>114</v>
      </c>
      <c r="C226" s="23" t="s">
        <v>745</v>
      </c>
      <c r="D226" s="24" t="s">
        <v>30</v>
      </c>
      <c r="E226" s="22" t="s">
        <v>2</v>
      </c>
      <c r="F226" s="25" t="s">
        <v>746</v>
      </c>
      <c r="G226" s="26" t="s">
        <v>705</v>
      </c>
      <c r="H226" s="27" t="s">
        <v>1</v>
      </c>
      <c r="I226" s="27" t="s">
        <v>0</v>
      </c>
      <c r="J226" s="21">
        <f t="shared" si="6"/>
        <v>226</v>
      </c>
      <c r="K226" s="24" t="s">
        <v>30</v>
      </c>
    </row>
    <row r="227" spans="1:11" ht="22.5" customHeight="1" x14ac:dyDescent="0.25">
      <c r="A227" s="28">
        <v>227</v>
      </c>
      <c r="B227" s="22" t="s">
        <v>113</v>
      </c>
      <c r="C227" s="23" t="s">
        <v>747</v>
      </c>
      <c r="D227" s="24" t="s">
        <v>112</v>
      </c>
      <c r="E227" s="22" t="s">
        <v>2</v>
      </c>
      <c r="F227" s="25" t="s">
        <v>748</v>
      </c>
      <c r="G227" s="26" t="s">
        <v>29</v>
      </c>
      <c r="H227" s="27" t="s">
        <v>1</v>
      </c>
      <c r="I227" s="27" t="s">
        <v>0</v>
      </c>
      <c r="J227" s="21">
        <f t="shared" si="6"/>
        <v>227</v>
      </c>
      <c r="K227" s="24" t="s">
        <v>112</v>
      </c>
    </row>
    <row r="228" spans="1:11" ht="22.5" customHeight="1" x14ac:dyDescent="0.25">
      <c r="A228" s="21">
        <v>228</v>
      </c>
      <c r="B228" s="22" t="s">
        <v>111</v>
      </c>
      <c r="C228" s="23" t="s">
        <v>749</v>
      </c>
      <c r="D228" s="24" t="s">
        <v>110</v>
      </c>
      <c r="E228" s="22" t="s">
        <v>2</v>
      </c>
      <c r="F228" s="25" t="s">
        <v>750</v>
      </c>
      <c r="G228" s="26" t="s">
        <v>45</v>
      </c>
      <c r="H228" s="27" t="s">
        <v>1</v>
      </c>
      <c r="I228" s="27" t="s">
        <v>0</v>
      </c>
      <c r="J228" s="21">
        <f t="shared" si="6"/>
        <v>228</v>
      </c>
      <c r="K228" s="24" t="s">
        <v>110</v>
      </c>
    </row>
    <row r="229" spans="1:11" ht="22.5" customHeight="1" x14ac:dyDescent="0.25">
      <c r="A229" s="28">
        <v>229</v>
      </c>
      <c r="B229" s="22" t="s">
        <v>109</v>
      </c>
      <c r="C229" s="23" t="s">
        <v>751</v>
      </c>
      <c r="D229" s="24" t="s">
        <v>75</v>
      </c>
      <c r="E229" s="22" t="s">
        <v>2</v>
      </c>
      <c r="F229" s="25" t="s">
        <v>752</v>
      </c>
      <c r="G229" s="26" t="s">
        <v>45</v>
      </c>
      <c r="H229" s="27" t="s">
        <v>1</v>
      </c>
      <c r="I229" s="27" t="s">
        <v>0</v>
      </c>
      <c r="J229" s="21">
        <f t="shared" si="6"/>
        <v>229</v>
      </c>
      <c r="K229" s="24" t="s">
        <v>75</v>
      </c>
    </row>
    <row r="230" spans="1:11" ht="22.5" customHeight="1" x14ac:dyDescent="0.25">
      <c r="A230" s="21">
        <v>230</v>
      </c>
      <c r="B230" s="22" t="s">
        <v>108</v>
      </c>
      <c r="C230" s="23" t="s">
        <v>753</v>
      </c>
      <c r="D230" s="24" t="s">
        <v>6</v>
      </c>
      <c r="E230" s="22" t="s">
        <v>2</v>
      </c>
      <c r="F230" s="25" t="s">
        <v>754</v>
      </c>
      <c r="G230" s="26" t="s">
        <v>22</v>
      </c>
      <c r="H230" s="27" t="s">
        <v>1</v>
      </c>
      <c r="I230" s="27" t="s">
        <v>0</v>
      </c>
      <c r="J230" s="21">
        <f t="shared" si="6"/>
        <v>230</v>
      </c>
      <c r="K230" s="24" t="s">
        <v>6</v>
      </c>
    </row>
    <row r="231" spans="1:11" ht="22.5" customHeight="1" x14ac:dyDescent="0.25">
      <c r="A231" s="28">
        <v>231</v>
      </c>
      <c r="B231" s="22" t="s">
        <v>107</v>
      </c>
      <c r="C231" s="23" t="s">
        <v>755</v>
      </c>
      <c r="D231" s="24" t="s">
        <v>30</v>
      </c>
      <c r="E231" s="22" t="s">
        <v>2</v>
      </c>
      <c r="F231" s="25" t="s">
        <v>756</v>
      </c>
      <c r="G231" s="26" t="s">
        <v>29</v>
      </c>
      <c r="H231" s="27" t="s">
        <v>1</v>
      </c>
      <c r="I231" s="27" t="s">
        <v>0</v>
      </c>
      <c r="J231" s="21">
        <f t="shared" si="6"/>
        <v>231</v>
      </c>
      <c r="K231" s="24" t="s">
        <v>30</v>
      </c>
    </row>
    <row r="232" spans="1:11" ht="22.5" customHeight="1" x14ac:dyDescent="0.25">
      <c r="A232" s="21">
        <v>232</v>
      </c>
      <c r="B232" s="22" t="s">
        <v>106</v>
      </c>
      <c r="C232" s="23" t="s">
        <v>757</v>
      </c>
      <c r="D232" s="24" t="s">
        <v>105</v>
      </c>
      <c r="E232" s="22" t="s">
        <v>2</v>
      </c>
      <c r="F232" s="25" t="s">
        <v>758</v>
      </c>
      <c r="G232" s="26" t="s">
        <v>105</v>
      </c>
      <c r="H232" s="27" t="s">
        <v>1</v>
      </c>
      <c r="I232" s="27" t="s">
        <v>0</v>
      </c>
      <c r="J232" s="21">
        <f t="shared" si="6"/>
        <v>232</v>
      </c>
      <c r="K232" s="24" t="s">
        <v>105</v>
      </c>
    </row>
    <row r="233" spans="1:11" ht="22.5" customHeight="1" x14ac:dyDescent="0.25">
      <c r="A233" s="28">
        <v>233</v>
      </c>
      <c r="B233" s="22" t="s">
        <v>104</v>
      </c>
      <c r="C233" s="23" t="s">
        <v>759</v>
      </c>
      <c r="D233" s="24" t="s">
        <v>30</v>
      </c>
      <c r="E233" s="22" t="s">
        <v>2</v>
      </c>
      <c r="F233" s="25" t="s">
        <v>760</v>
      </c>
      <c r="G233" s="26" t="s">
        <v>29</v>
      </c>
      <c r="H233" s="27" t="s">
        <v>1</v>
      </c>
      <c r="I233" s="27" t="s">
        <v>0</v>
      </c>
      <c r="J233" s="21">
        <f t="shared" si="6"/>
        <v>233</v>
      </c>
      <c r="K233" s="24" t="s">
        <v>30</v>
      </c>
    </row>
    <row r="234" spans="1:11" ht="22.5" customHeight="1" x14ac:dyDescent="0.25">
      <c r="A234" s="21">
        <v>234</v>
      </c>
      <c r="B234" s="22" t="s">
        <v>103</v>
      </c>
      <c r="C234" s="23" t="s">
        <v>761</v>
      </c>
      <c r="D234" s="24" t="s">
        <v>6</v>
      </c>
      <c r="E234" s="22" t="s">
        <v>2</v>
      </c>
      <c r="F234" s="25" t="s">
        <v>762</v>
      </c>
      <c r="G234" s="26" t="s">
        <v>19</v>
      </c>
      <c r="H234" s="27" t="s">
        <v>1</v>
      </c>
      <c r="I234" s="27" t="s">
        <v>0</v>
      </c>
      <c r="J234" s="21">
        <f t="shared" si="6"/>
        <v>234</v>
      </c>
      <c r="K234" s="24" t="s">
        <v>6</v>
      </c>
    </row>
    <row r="235" spans="1:11" ht="22.5" customHeight="1" x14ac:dyDescent="0.25">
      <c r="A235" s="28">
        <v>235</v>
      </c>
      <c r="B235" s="22" t="s">
        <v>102</v>
      </c>
      <c r="C235" s="23" t="s">
        <v>763</v>
      </c>
      <c r="D235" s="24" t="s">
        <v>101</v>
      </c>
      <c r="E235" s="22" t="s">
        <v>2</v>
      </c>
      <c r="F235" s="25" t="s">
        <v>764</v>
      </c>
      <c r="G235" s="26" t="s">
        <v>37</v>
      </c>
      <c r="H235" s="27" t="s">
        <v>1</v>
      </c>
      <c r="I235" s="27" t="s">
        <v>0</v>
      </c>
      <c r="J235" s="21">
        <f t="shared" si="6"/>
        <v>235</v>
      </c>
      <c r="K235" s="24" t="s">
        <v>101</v>
      </c>
    </row>
    <row r="236" spans="1:11" ht="22.5" customHeight="1" x14ac:dyDescent="0.25">
      <c r="A236" s="21">
        <v>236</v>
      </c>
      <c r="B236" s="22" t="s">
        <v>100</v>
      </c>
      <c r="C236" s="23" t="s">
        <v>765</v>
      </c>
      <c r="D236" s="24" t="s">
        <v>6</v>
      </c>
      <c r="E236" s="22" t="s">
        <v>2</v>
      </c>
      <c r="F236" s="25" t="s">
        <v>766</v>
      </c>
      <c r="G236" s="26" t="s">
        <v>60</v>
      </c>
      <c r="H236" s="27" t="s">
        <v>1</v>
      </c>
      <c r="I236" s="27" t="s">
        <v>0</v>
      </c>
      <c r="J236" s="21">
        <f t="shared" si="6"/>
        <v>236</v>
      </c>
      <c r="K236" s="24" t="s">
        <v>6</v>
      </c>
    </row>
    <row r="237" spans="1:11" ht="22.5" customHeight="1" x14ac:dyDescent="0.25">
      <c r="A237" s="28">
        <v>237</v>
      </c>
      <c r="B237" s="22" t="s">
        <v>99</v>
      </c>
      <c r="C237" s="23" t="s">
        <v>767</v>
      </c>
      <c r="D237" s="24" t="s">
        <v>98</v>
      </c>
      <c r="E237" s="22" t="s">
        <v>2</v>
      </c>
      <c r="F237" s="25" t="s">
        <v>768</v>
      </c>
      <c r="G237" s="26" t="s">
        <v>45</v>
      </c>
      <c r="H237" s="27" t="s">
        <v>1</v>
      </c>
      <c r="I237" s="27" t="s">
        <v>0</v>
      </c>
      <c r="J237" s="21">
        <f t="shared" si="6"/>
        <v>237</v>
      </c>
      <c r="K237" s="24" t="s">
        <v>98</v>
      </c>
    </row>
    <row r="238" spans="1:11" ht="22.5" customHeight="1" x14ac:dyDescent="0.25">
      <c r="A238" s="21">
        <v>238</v>
      </c>
      <c r="B238" s="22" t="s">
        <v>97</v>
      </c>
      <c r="C238" s="23" t="s">
        <v>769</v>
      </c>
      <c r="D238" s="24" t="s">
        <v>9</v>
      </c>
      <c r="E238" s="22" t="s">
        <v>2</v>
      </c>
      <c r="F238" s="25" t="s">
        <v>770</v>
      </c>
      <c r="G238" s="26" t="s">
        <v>707</v>
      </c>
      <c r="H238" s="27" t="s">
        <v>1</v>
      </c>
      <c r="I238" s="27" t="s">
        <v>0</v>
      </c>
      <c r="J238" s="21">
        <f t="shared" si="6"/>
        <v>238</v>
      </c>
      <c r="K238" s="24" t="s">
        <v>9</v>
      </c>
    </row>
    <row r="239" spans="1:11" ht="22.5" customHeight="1" x14ac:dyDescent="0.25">
      <c r="A239" s="28">
        <v>239</v>
      </c>
      <c r="B239" s="22" t="s">
        <v>771</v>
      </c>
      <c r="C239" s="23" t="s">
        <v>772</v>
      </c>
      <c r="D239" s="24" t="s">
        <v>96</v>
      </c>
      <c r="E239" s="22" t="s">
        <v>2</v>
      </c>
      <c r="F239" s="25" t="s">
        <v>773</v>
      </c>
      <c r="G239" s="26" t="s">
        <v>24</v>
      </c>
      <c r="H239" s="27" t="s">
        <v>1</v>
      </c>
      <c r="I239" s="27" t="s">
        <v>0</v>
      </c>
      <c r="J239" s="21">
        <f t="shared" si="6"/>
        <v>239</v>
      </c>
      <c r="K239" s="24" t="s">
        <v>96</v>
      </c>
    </row>
    <row r="240" spans="1:11" ht="22.5" customHeight="1" x14ac:dyDescent="0.25">
      <c r="A240" s="21">
        <v>240</v>
      </c>
      <c r="B240" s="22" t="s">
        <v>95</v>
      </c>
      <c r="C240" s="23" t="s">
        <v>774</v>
      </c>
      <c r="D240" s="24" t="s">
        <v>94</v>
      </c>
      <c r="E240" s="22" t="s">
        <v>2</v>
      </c>
      <c r="F240" s="25" t="s">
        <v>775</v>
      </c>
      <c r="G240" s="26" t="s">
        <v>29</v>
      </c>
      <c r="H240" s="27" t="s">
        <v>1</v>
      </c>
      <c r="I240" s="27" t="s">
        <v>0</v>
      </c>
      <c r="J240" s="21">
        <f t="shared" si="6"/>
        <v>240</v>
      </c>
      <c r="K240" s="24" t="s">
        <v>94</v>
      </c>
    </row>
    <row r="241" spans="1:11" ht="22.5" customHeight="1" x14ac:dyDescent="0.25">
      <c r="A241" s="28">
        <v>241</v>
      </c>
      <c r="B241" s="22" t="s">
        <v>93</v>
      </c>
      <c r="C241" s="23" t="s">
        <v>776</v>
      </c>
      <c r="D241" s="26" t="s">
        <v>92</v>
      </c>
      <c r="E241" s="22" t="s">
        <v>2</v>
      </c>
      <c r="F241" s="25" t="s">
        <v>499</v>
      </c>
      <c r="G241" s="26" t="s">
        <v>91</v>
      </c>
      <c r="H241" s="27" t="s">
        <v>1</v>
      </c>
      <c r="I241" s="27" t="s">
        <v>0</v>
      </c>
      <c r="J241" s="21">
        <f t="shared" si="6"/>
        <v>241</v>
      </c>
      <c r="K241" s="26" t="s">
        <v>92</v>
      </c>
    </row>
    <row r="242" spans="1:11" ht="22.5" customHeight="1" x14ac:dyDescent="0.25">
      <c r="A242" s="21">
        <v>242</v>
      </c>
      <c r="B242" s="22" t="s">
        <v>89</v>
      </c>
      <c r="C242" s="23" t="s">
        <v>777</v>
      </c>
      <c r="D242" s="26" t="s">
        <v>5</v>
      </c>
      <c r="E242" s="22" t="s">
        <v>2</v>
      </c>
      <c r="F242" s="25" t="s">
        <v>778</v>
      </c>
      <c r="G242" s="26" t="s">
        <v>5</v>
      </c>
      <c r="H242" s="27" t="s">
        <v>1</v>
      </c>
      <c r="I242" s="27" t="s">
        <v>0</v>
      </c>
      <c r="J242" s="21">
        <f t="shared" si="6"/>
        <v>242</v>
      </c>
      <c r="K242" s="26" t="s">
        <v>5</v>
      </c>
    </row>
    <row r="243" spans="1:11" ht="22.5" customHeight="1" x14ac:dyDescent="0.25">
      <c r="A243" s="28">
        <v>243</v>
      </c>
      <c r="B243" s="22" t="s">
        <v>88</v>
      </c>
      <c r="C243" s="23" t="s">
        <v>779</v>
      </c>
      <c r="D243" s="26" t="s">
        <v>87</v>
      </c>
      <c r="E243" s="22" t="s">
        <v>2</v>
      </c>
      <c r="F243" s="25" t="s">
        <v>780</v>
      </c>
      <c r="G243" s="26" t="s">
        <v>86</v>
      </c>
      <c r="H243" s="27" t="s">
        <v>1</v>
      </c>
      <c r="I243" s="27" t="s">
        <v>0</v>
      </c>
      <c r="J243" s="21">
        <f t="shared" si="6"/>
        <v>243</v>
      </c>
      <c r="K243" s="26" t="s">
        <v>87</v>
      </c>
    </row>
    <row r="244" spans="1:11" ht="22.5" customHeight="1" x14ac:dyDescent="0.25">
      <c r="A244" s="21">
        <v>244</v>
      </c>
      <c r="B244" s="22" t="s">
        <v>84</v>
      </c>
      <c r="C244" s="23" t="s">
        <v>781</v>
      </c>
      <c r="D244" s="26" t="s">
        <v>83</v>
      </c>
      <c r="E244" s="22" t="s">
        <v>2</v>
      </c>
      <c r="F244" s="25" t="s">
        <v>782</v>
      </c>
      <c r="G244" s="26" t="s">
        <v>83</v>
      </c>
      <c r="H244" s="27" t="s">
        <v>1</v>
      </c>
      <c r="I244" s="27" t="s">
        <v>0</v>
      </c>
      <c r="J244" s="21">
        <f t="shared" si="6"/>
        <v>244</v>
      </c>
      <c r="K244" s="26" t="s">
        <v>83</v>
      </c>
    </row>
    <row r="245" spans="1:11" ht="22.5" customHeight="1" x14ac:dyDescent="0.25">
      <c r="A245" s="28">
        <v>245</v>
      </c>
      <c r="B245" s="22" t="s">
        <v>82</v>
      </c>
      <c r="C245" s="23" t="s">
        <v>783</v>
      </c>
      <c r="D245" s="26" t="s">
        <v>81</v>
      </c>
      <c r="E245" s="22" t="s">
        <v>2</v>
      </c>
      <c r="F245" s="25" t="s">
        <v>784</v>
      </c>
      <c r="G245" s="26" t="s">
        <v>81</v>
      </c>
      <c r="H245" s="27" t="s">
        <v>1</v>
      </c>
      <c r="I245" s="27" t="s">
        <v>0</v>
      </c>
      <c r="J245" s="21">
        <f t="shared" si="6"/>
        <v>245</v>
      </c>
      <c r="K245" s="26" t="s">
        <v>81</v>
      </c>
    </row>
    <row r="246" spans="1:11" ht="22.5" customHeight="1" x14ac:dyDescent="0.25">
      <c r="A246" s="21">
        <v>246</v>
      </c>
      <c r="B246" s="22" t="s">
        <v>80</v>
      </c>
      <c r="C246" s="23" t="s">
        <v>785</v>
      </c>
      <c r="D246" s="26" t="s">
        <v>60</v>
      </c>
      <c r="E246" s="22" t="s">
        <v>2</v>
      </c>
      <c r="F246" s="25" t="s">
        <v>786</v>
      </c>
      <c r="G246" s="26" t="s">
        <v>60</v>
      </c>
      <c r="H246" s="27" t="s">
        <v>1</v>
      </c>
      <c r="I246" s="27" t="s">
        <v>0</v>
      </c>
      <c r="J246" s="21">
        <f t="shared" si="6"/>
        <v>246</v>
      </c>
      <c r="K246" s="26" t="s">
        <v>60</v>
      </c>
    </row>
    <row r="247" spans="1:11" ht="22.5" customHeight="1" x14ac:dyDescent="0.25">
      <c r="A247" s="28">
        <v>247</v>
      </c>
      <c r="B247" s="22" t="s">
        <v>79</v>
      </c>
      <c r="C247" s="23" t="s">
        <v>787</v>
      </c>
      <c r="D247" s="26" t="s">
        <v>871</v>
      </c>
      <c r="E247" s="22" t="s">
        <v>2</v>
      </c>
      <c r="F247" s="25" t="s">
        <v>788</v>
      </c>
      <c r="G247" s="26" t="s">
        <v>708</v>
      </c>
      <c r="H247" s="27" t="s">
        <v>1</v>
      </c>
      <c r="I247" s="27" t="s">
        <v>0</v>
      </c>
      <c r="J247" s="21">
        <f t="shared" si="6"/>
        <v>247</v>
      </c>
      <c r="K247" s="26" t="s">
        <v>708</v>
      </c>
    </row>
    <row r="248" spans="1:11" ht="22.5" customHeight="1" x14ac:dyDescent="0.25">
      <c r="A248" s="21">
        <v>248</v>
      </c>
      <c r="B248" s="22" t="s">
        <v>78</v>
      </c>
      <c r="C248" s="23" t="s">
        <v>789</v>
      </c>
      <c r="D248" s="26" t="s">
        <v>19</v>
      </c>
      <c r="E248" s="22" t="s">
        <v>2</v>
      </c>
      <c r="F248" s="25" t="s">
        <v>790</v>
      </c>
      <c r="G248" s="26" t="s">
        <v>19</v>
      </c>
      <c r="H248" s="27" t="s">
        <v>1</v>
      </c>
      <c r="I248" s="27" t="s">
        <v>0</v>
      </c>
      <c r="J248" s="21">
        <f t="shared" si="6"/>
        <v>248</v>
      </c>
      <c r="K248" s="26" t="s">
        <v>19</v>
      </c>
    </row>
    <row r="249" spans="1:11" ht="22.5" customHeight="1" x14ac:dyDescent="0.25">
      <c r="A249" s="28">
        <v>249</v>
      </c>
      <c r="B249" s="22" t="s">
        <v>77</v>
      </c>
      <c r="C249" s="23" t="s">
        <v>791</v>
      </c>
      <c r="D249" s="26" t="s">
        <v>22</v>
      </c>
      <c r="E249" s="22" t="s">
        <v>2</v>
      </c>
      <c r="F249" s="25" t="s">
        <v>792</v>
      </c>
      <c r="G249" s="26" t="s">
        <v>22</v>
      </c>
      <c r="H249" s="27" t="s">
        <v>1</v>
      </c>
      <c r="I249" s="27" t="s">
        <v>0</v>
      </c>
      <c r="J249" s="21">
        <f t="shared" si="6"/>
        <v>249</v>
      </c>
      <c r="K249" s="26" t="s">
        <v>22</v>
      </c>
    </row>
    <row r="250" spans="1:11" ht="22.5" customHeight="1" x14ac:dyDescent="0.25">
      <c r="A250" s="21">
        <v>250</v>
      </c>
      <c r="B250" s="22" t="s">
        <v>76</v>
      </c>
      <c r="C250" s="23" t="s">
        <v>793</v>
      </c>
      <c r="D250" s="24" t="s">
        <v>15</v>
      </c>
      <c r="E250" s="22" t="s">
        <v>2</v>
      </c>
      <c r="F250" s="25" t="s">
        <v>794</v>
      </c>
      <c r="G250" s="26" t="s">
        <v>15</v>
      </c>
      <c r="H250" s="27" t="s">
        <v>1</v>
      </c>
      <c r="I250" s="27" t="s">
        <v>0</v>
      </c>
      <c r="J250" s="21">
        <f t="shared" si="6"/>
        <v>250</v>
      </c>
      <c r="K250" s="24" t="s">
        <v>15</v>
      </c>
    </row>
    <row r="251" spans="1:11" ht="22.5" customHeight="1" x14ac:dyDescent="0.25">
      <c r="A251" s="28">
        <v>251</v>
      </c>
      <c r="B251" s="22" t="s">
        <v>74</v>
      </c>
      <c r="C251" s="23" t="s">
        <v>795</v>
      </c>
      <c r="D251" s="24" t="s">
        <v>73</v>
      </c>
      <c r="E251" s="22" t="s">
        <v>2</v>
      </c>
      <c r="F251" s="25" t="s">
        <v>796</v>
      </c>
      <c r="G251" s="26" t="s">
        <v>29</v>
      </c>
      <c r="H251" s="27" t="s">
        <v>1</v>
      </c>
      <c r="I251" s="27" t="s">
        <v>0</v>
      </c>
      <c r="J251" s="21">
        <f t="shared" si="6"/>
        <v>251</v>
      </c>
      <c r="K251" s="24" t="s">
        <v>73</v>
      </c>
    </row>
    <row r="252" spans="1:11" ht="22.5" customHeight="1" x14ac:dyDescent="0.25">
      <c r="A252" s="21">
        <v>252</v>
      </c>
      <c r="B252" s="22" t="s">
        <v>72</v>
      </c>
      <c r="C252" s="23" t="s">
        <v>797</v>
      </c>
      <c r="D252" s="24" t="s">
        <v>71</v>
      </c>
      <c r="E252" s="22" t="s">
        <v>2</v>
      </c>
      <c r="F252" s="25" t="s">
        <v>798</v>
      </c>
      <c r="G252" s="26" t="s">
        <v>45</v>
      </c>
      <c r="H252" s="27" t="s">
        <v>1</v>
      </c>
      <c r="I252" s="27" t="s">
        <v>0</v>
      </c>
      <c r="J252" s="21">
        <f t="shared" si="6"/>
        <v>252</v>
      </c>
      <c r="K252" s="24" t="s">
        <v>71</v>
      </c>
    </row>
    <row r="253" spans="1:11" ht="22.5" customHeight="1" x14ac:dyDescent="0.25">
      <c r="A253" s="28">
        <v>253</v>
      </c>
      <c r="B253" s="22" t="s">
        <v>70</v>
      </c>
      <c r="C253" s="23" t="s">
        <v>799</v>
      </c>
      <c r="D253" s="24" t="s">
        <v>69</v>
      </c>
      <c r="E253" s="22" t="s">
        <v>2</v>
      </c>
      <c r="F253" s="25" t="s">
        <v>800</v>
      </c>
      <c r="G253" s="26" t="s">
        <v>45</v>
      </c>
      <c r="H253" s="27" t="s">
        <v>1</v>
      </c>
      <c r="I253" s="27" t="s">
        <v>0</v>
      </c>
      <c r="J253" s="21">
        <f t="shared" si="6"/>
        <v>253</v>
      </c>
      <c r="K253" s="24" t="s">
        <v>69</v>
      </c>
    </row>
    <row r="254" spans="1:11" ht="22.5" customHeight="1" x14ac:dyDescent="0.25">
      <c r="A254" s="21">
        <v>254</v>
      </c>
      <c r="B254" s="22" t="s">
        <v>68</v>
      </c>
      <c r="C254" s="23" t="s">
        <v>801</v>
      </c>
      <c r="D254" s="24" t="s">
        <v>67</v>
      </c>
      <c r="E254" s="22" t="s">
        <v>2</v>
      </c>
      <c r="F254" s="25" t="s">
        <v>802</v>
      </c>
      <c r="G254" s="26" t="s">
        <v>45</v>
      </c>
      <c r="H254" s="27" t="s">
        <v>1</v>
      </c>
      <c r="I254" s="27" t="s">
        <v>0</v>
      </c>
      <c r="J254" s="21">
        <f t="shared" ref="J254:J285" si="8">A254</f>
        <v>254</v>
      </c>
      <c r="K254" s="24" t="s">
        <v>67</v>
      </c>
    </row>
    <row r="255" spans="1:11" ht="22.5" customHeight="1" x14ac:dyDescent="0.25">
      <c r="A255" s="28">
        <v>255</v>
      </c>
      <c r="B255" s="22" t="s">
        <v>66</v>
      </c>
      <c r="C255" s="23" t="s">
        <v>803</v>
      </c>
      <c r="D255" s="24" t="s">
        <v>65</v>
      </c>
      <c r="E255" s="22" t="s">
        <v>2</v>
      </c>
      <c r="F255" s="25" t="s">
        <v>804</v>
      </c>
      <c r="G255" s="26" t="s">
        <v>45</v>
      </c>
      <c r="H255" s="27" t="s">
        <v>1</v>
      </c>
      <c r="I255" s="27" t="s">
        <v>0</v>
      </c>
      <c r="J255" s="21">
        <f t="shared" si="8"/>
        <v>255</v>
      </c>
      <c r="K255" s="24" t="s">
        <v>65</v>
      </c>
    </row>
    <row r="256" spans="1:11" ht="22.5" customHeight="1" x14ac:dyDescent="0.25">
      <c r="A256" s="21">
        <v>256</v>
      </c>
      <c r="B256" s="22" t="s">
        <v>64</v>
      </c>
      <c r="C256" s="23" t="s">
        <v>805</v>
      </c>
      <c r="D256" s="24" t="s">
        <v>9</v>
      </c>
      <c r="E256" s="22" t="s">
        <v>2</v>
      </c>
      <c r="F256" s="25" t="s">
        <v>806</v>
      </c>
      <c r="G256" s="26" t="s">
        <v>707</v>
      </c>
      <c r="H256" s="27" t="s">
        <v>1</v>
      </c>
      <c r="I256" s="27" t="s">
        <v>0</v>
      </c>
      <c r="J256" s="21">
        <f t="shared" si="8"/>
        <v>256</v>
      </c>
      <c r="K256" s="24" t="s">
        <v>9</v>
      </c>
    </row>
    <row r="257" spans="1:11" ht="22.5" customHeight="1" x14ac:dyDescent="0.25">
      <c r="A257" s="28">
        <v>257</v>
      </c>
      <c r="B257" s="22" t="s">
        <v>63</v>
      </c>
      <c r="C257" s="23" t="s">
        <v>807</v>
      </c>
      <c r="D257" s="24" t="s">
        <v>16</v>
      </c>
      <c r="E257" s="22" t="s">
        <v>2</v>
      </c>
      <c r="F257" s="25" t="s">
        <v>808</v>
      </c>
      <c r="G257" s="26" t="s">
        <v>62</v>
      </c>
      <c r="H257" s="27" t="s">
        <v>1</v>
      </c>
      <c r="I257" s="27" t="s">
        <v>0</v>
      </c>
      <c r="J257" s="21">
        <f t="shared" si="8"/>
        <v>257</v>
      </c>
      <c r="K257" s="24" t="s">
        <v>16</v>
      </c>
    </row>
    <row r="258" spans="1:11" ht="22.5" customHeight="1" x14ac:dyDescent="0.25">
      <c r="A258" s="21">
        <v>258</v>
      </c>
      <c r="B258" s="22" t="s">
        <v>61</v>
      </c>
      <c r="C258" s="23" t="s">
        <v>809</v>
      </c>
      <c r="D258" s="24" t="s">
        <v>16</v>
      </c>
      <c r="E258" s="22" t="s">
        <v>2</v>
      </c>
      <c r="F258" s="25" t="s">
        <v>810</v>
      </c>
      <c r="G258" s="26" t="s">
        <v>60</v>
      </c>
      <c r="H258" s="27" t="s">
        <v>1</v>
      </c>
      <c r="I258" s="27" t="s">
        <v>0</v>
      </c>
      <c r="J258" s="21">
        <f t="shared" si="8"/>
        <v>258</v>
      </c>
      <c r="K258" s="24" t="s">
        <v>16</v>
      </c>
    </row>
    <row r="259" spans="1:11" ht="22.5" customHeight="1" x14ac:dyDescent="0.25">
      <c r="A259" s="28">
        <v>259</v>
      </c>
      <c r="B259" s="22" t="s">
        <v>59</v>
      </c>
      <c r="C259" s="23" t="s">
        <v>811</v>
      </c>
      <c r="D259" s="24" t="s">
        <v>58</v>
      </c>
      <c r="E259" s="22" t="s">
        <v>2</v>
      </c>
      <c r="F259" s="25" t="s">
        <v>812</v>
      </c>
      <c r="G259" s="26" t="s">
        <v>22</v>
      </c>
      <c r="H259" s="27" t="s">
        <v>1</v>
      </c>
      <c r="I259" s="27" t="s">
        <v>0</v>
      </c>
      <c r="J259" s="21">
        <f t="shared" si="8"/>
        <v>259</v>
      </c>
      <c r="K259" s="24" t="s">
        <v>58</v>
      </c>
    </row>
    <row r="260" spans="1:11" ht="22.5" customHeight="1" x14ac:dyDescent="0.25">
      <c r="A260" s="21">
        <v>260</v>
      </c>
      <c r="B260" s="22" t="s">
        <v>57</v>
      </c>
      <c r="C260" s="23" t="s">
        <v>813</v>
      </c>
      <c r="D260" s="24" t="s">
        <v>56</v>
      </c>
      <c r="E260" s="22" t="s">
        <v>2</v>
      </c>
      <c r="F260" s="25" t="s">
        <v>814</v>
      </c>
      <c r="G260" s="26" t="s">
        <v>29</v>
      </c>
      <c r="H260" s="27" t="s">
        <v>1</v>
      </c>
      <c r="I260" s="27" t="s">
        <v>0</v>
      </c>
      <c r="J260" s="21">
        <f t="shared" si="8"/>
        <v>260</v>
      </c>
      <c r="K260" s="24" t="s">
        <v>56</v>
      </c>
    </row>
    <row r="261" spans="1:11" ht="22.5" customHeight="1" x14ac:dyDescent="0.25">
      <c r="A261" s="28">
        <v>261</v>
      </c>
      <c r="B261" s="22" t="s">
        <v>55</v>
      </c>
      <c r="C261" s="23" t="s">
        <v>815</v>
      </c>
      <c r="D261" s="24" t="s">
        <v>54</v>
      </c>
      <c r="E261" s="22" t="s">
        <v>2</v>
      </c>
      <c r="F261" s="25" t="s">
        <v>816</v>
      </c>
      <c r="G261" s="26" t="s">
        <v>41</v>
      </c>
      <c r="H261" s="27" t="s">
        <v>1</v>
      </c>
      <c r="I261" s="27" t="s">
        <v>0</v>
      </c>
      <c r="J261" s="21">
        <f t="shared" si="8"/>
        <v>261</v>
      </c>
      <c r="K261" s="24" t="s">
        <v>54</v>
      </c>
    </row>
    <row r="262" spans="1:11" ht="22.5" customHeight="1" x14ac:dyDescent="0.25">
      <c r="A262" s="21">
        <v>262</v>
      </c>
      <c r="B262" s="22" t="s">
        <v>53</v>
      </c>
      <c r="C262" s="23" t="s">
        <v>817</v>
      </c>
      <c r="D262" s="24" t="s">
        <v>52</v>
      </c>
      <c r="E262" s="22" t="s">
        <v>2</v>
      </c>
      <c r="F262" s="25" t="s">
        <v>818</v>
      </c>
      <c r="G262" s="26" t="s">
        <v>705</v>
      </c>
      <c r="H262" s="27" t="s">
        <v>1</v>
      </c>
      <c r="I262" s="27" t="s">
        <v>0</v>
      </c>
      <c r="J262" s="21">
        <f t="shared" si="8"/>
        <v>262</v>
      </c>
      <c r="K262" s="24" t="s">
        <v>52</v>
      </c>
    </row>
    <row r="263" spans="1:11" ht="22.5" customHeight="1" x14ac:dyDescent="0.25">
      <c r="A263" s="28">
        <v>263</v>
      </c>
      <c r="B263" s="22" t="s">
        <v>819</v>
      </c>
      <c r="C263" s="23" t="s">
        <v>820</v>
      </c>
      <c r="D263" s="24" t="s">
        <v>127</v>
      </c>
      <c r="E263" s="22" t="s">
        <v>2</v>
      </c>
      <c r="F263" s="25" t="s">
        <v>821</v>
      </c>
      <c r="G263" s="26" t="s">
        <v>705</v>
      </c>
      <c r="H263" s="27" t="s">
        <v>1</v>
      </c>
      <c r="I263" s="27" t="s">
        <v>0</v>
      </c>
      <c r="J263" s="21">
        <f t="shared" si="8"/>
        <v>263</v>
      </c>
      <c r="K263" s="24" t="s">
        <v>3</v>
      </c>
    </row>
    <row r="264" spans="1:11" ht="22.5" customHeight="1" x14ac:dyDescent="0.25">
      <c r="A264" s="21">
        <v>264</v>
      </c>
      <c r="B264" s="22" t="s">
        <v>51</v>
      </c>
      <c r="C264" s="23" t="s">
        <v>822</v>
      </c>
      <c r="D264" s="24" t="s">
        <v>50</v>
      </c>
      <c r="E264" s="22" t="s">
        <v>2</v>
      </c>
      <c r="F264" s="25" t="s">
        <v>823</v>
      </c>
      <c r="G264" s="26" t="s">
        <v>705</v>
      </c>
      <c r="H264" s="27" t="s">
        <v>1</v>
      </c>
      <c r="I264" s="27" t="s">
        <v>0</v>
      </c>
      <c r="J264" s="21">
        <f t="shared" si="8"/>
        <v>264</v>
      </c>
      <c r="K264" s="24" t="s">
        <v>50</v>
      </c>
    </row>
    <row r="265" spans="1:11" ht="22.5" customHeight="1" x14ac:dyDescent="0.25">
      <c r="A265" s="28">
        <v>265</v>
      </c>
      <c r="B265" s="22" t="s">
        <v>49</v>
      </c>
      <c r="C265" s="23" t="s">
        <v>824</v>
      </c>
      <c r="D265" s="24" t="s">
        <v>48</v>
      </c>
      <c r="E265" s="22" t="s">
        <v>2</v>
      </c>
      <c r="F265" s="25" t="s">
        <v>825</v>
      </c>
      <c r="G265" s="26" t="s">
        <v>45</v>
      </c>
      <c r="H265" s="27" t="s">
        <v>1</v>
      </c>
      <c r="I265" s="27" t="s">
        <v>0</v>
      </c>
      <c r="J265" s="21">
        <f t="shared" si="8"/>
        <v>265</v>
      </c>
      <c r="K265" s="24" t="s">
        <v>48</v>
      </c>
    </row>
    <row r="266" spans="1:11" ht="22.5" customHeight="1" x14ac:dyDescent="0.25">
      <c r="A266" s="21">
        <v>266</v>
      </c>
      <c r="B266" s="22" t="s">
        <v>47</v>
      </c>
      <c r="C266" s="23" t="s">
        <v>826</v>
      </c>
      <c r="D266" s="24" t="s">
        <v>46</v>
      </c>
      <c r="E266" s="22" t="s">
        <v>2</v>
      </c>
      <c r="F266" s="25" t="s">
        <v>827</v>
      </c>
      <c r="G266" s="26" t="s">
        <v>45</v>
      </c>
      <c r="H266" s="27" t="s">
        <v>1</v>
      </c>
      <c r="I266" s="27" t="s">
        <v>0</v>
      </c>
      <c r="J266" s="21">
        <f t="shared" si="8"/>
        <v>266</v>
      </c>
      <c r="K266" s="24" t="s">
        <v>46</v>
      </c>
    </row>
    <row r="267" spans="1:11" ht="22.5" customHeight="1" x14ac:dyDescent="0.25">
      <c r="A267" s="28">
        <v>267</v>
      </c>
      <c r="B267" s="22" t="s">
        <v>44</v>
      </c>
      <c r="C267" s="23" t="s">
        <v>828</v>
      </c>
      <c r="D267" s="24" t="s">
        <v>35</v>
      </c>
      <c r="E267" s="22" t="s">
        <v>2</v>
      </c>
      <c r="F267" s="25" t="s">
        <v>829</v>
      </c>
      <c r="G267" s="26" t="s">
        <v>705</v>
      </c>
      <c r="H267" s="27" t="s">
        <v>1</v>
      </c>
      <c r="I267" s="27" t="s">
        <v>0</v>
      </c>
      <c r="J267" s="21">
        <f t="shared" si="8"/>
        <v>267</v>
      </c>
      <c r="K267" s="24" t="s">
        <v>35</v>
      </c>
    </row>
    <row r="268" spans="1:11" ht="22.5" customHeight="1" x14ac:dyDescent="0.25">
      <c r="A268" s="21">
        <v>268</v>
      </c>
      <c r="B268" s="22" t="s">
        <v>43</v>
      </c>
      <c r="C268" s="23" t="s">
        <v>830</v>
      </c>
      <c r="D268" s="24" t="s">
        <v>42</v>
      </c>
      <c r="E268" s="22" t="s">
        <v>2</v>
      </c>
      <c r="F268" s="25" t="s">
        <v>831</v>
      </c>
      <c r="G268" s="26" t="s">
        <v>41</v>
      </c>
      <c r="H268" s="27" t="s">
        <v>1</v>
      </c>
      <c r="I268" s="27" t="s">
        <v>0</v>
      </c>
      <c r="J268" s="21">
        <f t="shared" si="8"/>
        <v>268</v>
      </c>
      <c r="K268" s="24" t="s">
        <v>42</v>
      </c>
    </row>
    <row r="269" spans="1:11" ht="22.5" customHeight="1" x14ac:dyDescent="0.25">
      <c r="A269" s="28">
        <v>269</v>
      </c>
      <c r="B269" s="22" t="s">
        <v>40</v>
      </c>
      <c r="C269" s="23" t="s">
        <v>832</v>
      </c>
      <c r="D269" s="24" t="s">
        <v>39</v>
      </c>
      <c r="E269" s="22" t="s">
        <v>2</v>
      </c>
      <c r="F269" s="25" t="s">
        <v>833</v>
      </c>
      <c r="G269" s="26" t="s">
        <v>705</v>
      </c>
      <c r="H269" s="27" t="s">
        <v>1</v>
      </c>
      <c r="I269" s="27" t="s">
        <v>0</v>
      </c>
      <c r="J269" s="21">
        <f t="shared" si="8"/>
        <v>269</v>
      </c>
      <c r="K269" s="24" t="s">
        <v>39</v>
      </c>
    </row>
    <row r="270" spans="1:11" ht="22.5" customHeight="1" x14ac:dyDescent="0.25">
      <c r="A270" s="21">
        <v>270</v>
      </c>
      <c r="B270" s="22" t="s">
        <v>38</v>
      </c>
      <c r="C270" s="23" t="s">
        <v>834</v>
      </c>
      <c r="D270" s="24" t="s">
        <v>16</v>
      </c>
      <c r="E270" s="22" t="s">
        <v>2</v>
      </c>
      <c r="F270" s="25" t="s">
        <v>835</v>
      </c>
      <c r="G270" s="26" t="s">
        <v>37</v>
      </c>
      <c r="H270" s="27" t="s">
        <v>1</v>
      </c>
      <c r="I270" s="27" t="s">
        <v>0</v>
      </c>
      <c r="J270" s="21">
        <f t="shared" si="8"/>
        <v>270</v>
      </c>
      <c r="K270" s="24" t="s">
        <v>16</v>
      </c>
    </row>
    <row r="271" spans="1:11" ht="22.5" customHeight="1" x14ac:dyDescent="0.25">
      <c r="A271" s="28">
        <v>271</v>
      </c>
      <c r="B271" s="22" t="s">
        <v>36</v>
      </c>
      <c r="C271" s="23" t="s">
        <v>836</v>
      </c>
      <c r="D271" s="24" t="s">
        <v>35</v>
      </c>
      <c r="E271" s="22" t="s">
        <v>2</v>
      </c>
      <c r="F271" s="25" t="s">
        <v>837</v>
      </c>
      <c r="G271" s="26" t="s">
        <v>705</v>
      </c>
      <c r="H271" s="27" t="s">
        <v>1</v>
      </c>
      <c r="I271" s="27" t="s">
        <v>0</v>
      </c>
      <c r="J271" s="21">
        <f t="shared" si="8"/>
        <v>271</v>
      </c>
      <c r="K271" s="24" t="s">
        <v>35</v>
      </c>
    </row>
    <row r="272" spans="1:11" ht="22.5" customHeight="1" x14ac:dyDescent="0.25">
      <c r="A272" s="21">
        <v>272</v>
      </c>
      <c r="B272" s="22" t="s">
        <v>34</v>
      </c>
      <c r="C272" s="23" t="s">
        <v>838</v>
      </c>
      <c r="D272" s="24" t="s">
        <v>33</v>
      </c>
      <c r="E272" s="22" t="s">
        <v>2</v>
      </c>
      <c r="F272" s="25" t="s">
        <v>839</v>
      </c>
      <c r="G272" s="26" t="s">
        <v>29</v>
      </c>
      <c r="H272" s="27" t="s">
        <v>1</v>
      </c>
      <c r="I272" s="27" t="s">
        <v>0</v>
      </c>
      <c r="J272" s="21">
        <f t="shared" si="8"/>
        <v>272</v>
      </c>
      <c r="K272" s="24" t="s">
        <v>33</v>
      </c>
    </row>
    <row r="273" spans="1:11" ht="22.5" customHeight="1" x14ac:dyDescent="0.25">
      <c r="A273" s="28">
        <v>273</v>
      </c>
      <c r="B273" s="22" t="s">
        <v>32</v>
      </c>
      <c r="C273" s="23" t="s">
        <v>840</v>
      </c>
      <c r="D273" s="24" t="s">
        <v>3</v>
      </c>
      <c r="E273" s="22" t="s">
        <v>2</v>
      </c>
      <c r="F273" s="25" t="s">
        <v>841</v>
      </c>
      <c r="G273" s="26" t="s">
        <v>705</v>
      </c>
      <c r="H273" s="27" t="s">
        <v>1</v>
      </c>
      <c r="I273" s="27" t="s">
        <v>0</v>
      </c>
      <c r="J273" s="21">
        <f t="shared" si="8"/>
        <v>273</v>
      </c>
      <c r="K273" s="24" t="s">
        <v>3</v>
      </c>
    </row>
    <row r="274" spans="1:11" ht="22.5" customHeight="1" x14ac:dyDescent="0.25">
      <c r="A274" s="21">
        <v>274</v>
      </c>
      <c r="B274" s="22" t="s">
        <v>31</v>
      </c>
      <c r="C274" s="23" t="s">
        <v>842</v>
      </c>
      <c r="D274" s="24" t="s">
        <v>30</v>
      </c>
      <c r="E274" s="22" t="s">
        <v>2</v>
      </c>
      <c r="F274" s="25" t="s">
        <v>843</v>
      </c>
      <c r="G274" s="26" t="s">
        <v>29</v>
      </c>
      <c r="H274" s="27" t="s">
        <v>1</v>
      </c>
      <c r="I274" s="27" t="s">
        <v>0</v>
      </c>
      <c r="J274" s="21">
        <f t="shared" si="8"/>
        <v>274</v>
      </c>
      <c r="K274" s="24" t="s">
        <v>30</v>
      </c>
    </row>
    <row r="275" spans="1:11" ht="22.5" customHeight="1" x14ac:dyDescent="0.25">
      <c r="A275" s="28">
        <v>275</v>
      </c>
      <c r="B275" s="22" t="s">
        <v>28</v>
      </c>
      <c r="C275" s="23" t="s">
        <v>844</v>
      </c>
      <c r="D275" s="24" t="s">
        <v>27</v>
      </c>
      <c r="E275" s="22" t="s">
        <v>2</v>
      </c>
      <c r="F275" s="25" t="s">
        <v>845</v>
      </c>
      <c r="G275" s="26" t="s">
        <v>26</v>
      </c>
      <c r="H275" s="27" t="s">
        <v>1</v>
      </c>
      <c r="I275" s="27" t="s">
        <v>0</v>
      </c>
      <c r="J275" s="21">
        <f t="shared" si="8"/>
        <v>275</v>
      </c>
      <c r="K275" s="24" t="s">
        <v>27</v>
      </c>
    </row>
    <row r="276" spans="1:11" ht="22.5" customHeight="1" x14ac:dyDescent="0.25">
      <c r="A276" s="21">
        <v>276</v>
      </c>
      <c r="B276" s="22" t="s">
        <v>25</v>
      </c>
      <c r="C276" s="23" t="s">
        <v>846</v>
      </c>
      <c r="D276" s="24" t="s">
        <v>16</v>
      </c>
      <c r="E276" s="22" t="s">
        <v>2</v>
      </c>
      <c r="F276" s="25" t="s">
        <v>847</v>
      </c>
      <c r="G276" s="26" t="s">
        <v>24</v>
      </c>
      <c r="H276" s="27" t="s">
        <v>1</v>
      </c>
      <c r="I276" s="27" t="s">
        <v>0</v>
      </c>
      <c r="J276" s="21">
        <f t="shared" si="8"/>
        <v>276</v>
      </c>
      <c r="K276" s="24" t="s">
        <v>16</v>
      </c>
    </row>
    <row r="277" spans="1:11" ht="22.5" customHeight="1" x14ac:dyDescent="0.25">
      <c r="A277" s="28">
        <v>277</v>
      </c>
      <c r="B277" s="22" t="s">
        <v>23</v>
      </c>
      <c r="C277" s="23" t="s">
        <v>848</v>
      </c>
      <c r="D277" s="24" t="s">
        <v>6</v>
      </c>
      <c r="E277" s="22" t="s">
        <v>2</v>
      </c>
      <c r="F277" s="25" t="s">
        <v>849</v>
      </c>
      <c r="G277" s="26" t="s">
        <v>22</v>
      </c>
      <c r="H277" s="27" t="s">
        <v>1</v>
      </c>
      <c r="I277" s="27" t="s">
        <v>0</v>
      </c>
      <c r="J277" s="21">
        <f t="shared" si="8"/>
        <v>277</v>
      </c>
      <c r="K277" s="24" t="s">
        <v>6</v>
      </c>
    </row>
    <row r="278" spans="1:11" ht="22.5" customHeight="1" x14ac:dyDescent="0.25">
      <c r="A278" s="21">
        <v>278</v>
      </c>
      <c r="B278" s="22" t="s">
        <v>21</v>
      </c>
      <c r="C278" s="23" t="s">
        <v>850</v>
      </c>
      <c r="D278" s="24" t="s">
        <v>20</v>
      </c>
      <c r="E278" s="22" t="s">
        <v>2</v>
      </c>
      <c r="F278" s="25" t="s">
        <v>851</v>
      </c>
      <c r="G278" s="26" t="s">
        <v>19</v>
      </c>
      <c r="H278" s="27" t="s">
        <v>1</v>
      </c>
      <c r="I278" s="27" t="s">
        <v>0</v>
      </c>
      <c r="J278" s="21">
        <f t="shared" si="8"/>
        <v>278</v>
      </c>
      <c r="K278" s="24" t="s">
        <v>20</v>
      </c>
    </row>
    <row r="279" spans="1:11" ht="22.5" customHeight="1" x14ac:dyDescent="0.25">
      <c r="A279" s="28">
        <v>279</v>
      </c>
      <c r="B279" s="22" t="s">
        <v>18</v>
      </c>
      <c r="C279" s="23" t="s">
        <v>852</v>
      </c>
      <c r="D279" s="24" t="s">
        <v>6</v>
      </c>
      <c r="E279" s="22" t="s">
        <v>2</v>
      </c>
      <c r="F279" s="25" t="s">
        <v>853</v>
      </c>
      <c r="G279" s="26" t="s">
        <v>5</v>
      </c>
      <c r="H279" s="27" t="s">
        <v>1</v>
      </c>
      <c r="I279" s="27" t="s">
        <v>0</v>
      </c>
      <c r="J279" s="21">
        <f t="shared" si="8"/>
        <v>279</v>
      </c>
      <c r="K279" s="24" t="s">
        <v>6</v>
      </c>
    </row>
    <row r="280" spans="1:11" ht="22.5" customHeight="1" x14ac:dyDescent="0.25">
      <c r="A280" s="21">
        <v>280</v>
      </c>
      <c r="B280" s="22" t="s">
        <v>17</v>
      </c>
      <c r="C280" s="23" t="s">
        <v>854</v>
      </c>
      <c r="D280" s="24" t="s">
        <v>16</v>
      </c>
      <c r="E280" s="22" t="s">
        <v>2</v>
      </c>
      <c r="F280" s="25" t="s">
        <v>855</v>
      </c>
      <c r="G280" s="26" t="s">
        <v>15</v>
      </c>
      <c r="H280" s="27" t="s">
        <v>1</v>
      </c>
      <c r="I280" s="27" t="s">
        <v>0</v>
      </c>
      <c r="J280" s="21">
        <f t="shared" si="8"/>
        <v>280</v>
      </c>
      <c r="K280" s="24" t="s">
        <v>16</v>
      </c>
    </row>
    <row r="281" spans="1:11" ht="22.5" customHeight="1" x14ac:dyDescent="0.25">
      <c r="A281" s="28">
        <v>281</v>
      </c>
      <c r="B281" s="22" t="s">
        <v>14</v>
      </c>
      <c r="C281" s="23" t="s">
        <v>856</v>
      </c>
      <c r="D281" s="24" t="s">
        <v>9</v>
      </c>
      <c r="E281" s="22" t="s">
        <v>2</v>
      </c>
      <c r="F281" s="25" t="s">
        <v>857</v>
      </c>
      <c r="G281" s="26" t="s">
        <v>707</v>
      </c>
      <c r="H281" s="27" t="s">
        <v>1</v>
      </c>
      <c r="I281" s="27" t="s">
        <v>0</v>
      </c>
      <c r="J281" s="21">
        <f t="shared" si="8"/>
        <v>281</v>
      </c>
      <c r="K281" s="24" t="s">
        <v>9</v>
      </c>
    </row>
    <row r="282" spans="1:11" ht="22.5" customHeight="1" x14ac:dyDescent="0.25">
      <c r="A282" s="21">
        <v>282</v>
      </c>
      <c r="B282" s="22" t="s">
        <v>13</v>
      </c>
      <c r="C282" s="23" t="s">
        <v>858</v>
      </c>
      <c r="D282" s="24" t="s">
        <v>12</v>
      </c>
      <c r="E282" s="22" t="s">
        <v>2</v>
      </c>
      <c r="F282" s="25" t="s">
        <v>859</v>
      </c>
      <c r="G282" s="26" t="s">
        <v>11</v>
      </c>
      <c r="H282" s="27" t="s">
        <v>1</v>
      </c>
      <c r="I282" s="27" t="s">
        <v>0</v>
      </c>
      <c r="J282" s="21">
        <f t="shared" si="8"/>
        <v>282</v>
      </c>
      <c r="K282" s="24" t="s">
        <v>12</v>
      </c>
    </row>
    <row r="283" spans="1:11" ht="22.5" customHeight="1" x14ac:dyDescent="0.25">
      <c r="A283" s="28">
        <v>283</v>
      </c>
      <c r="B283" s="22" t="s">
        <v>10</v>
      </c>
      <c r="C283" s="23" t="s">
        <v>860</v>
      </c>
      <c r="D283" s="24" t="s">
        <v>9</v>
      </c>
      <c r="E283" s="22" t="s">
        <v>2</v>
      </c>
      <c r="F283" s="25" t="s">
        <v>861</v>
      </c>
      <c r="G283" s="26" t="s">
        <v>8</v>
      </c>
      <c r="H283" s="27" t="s">
        <v>1</v>
      </c>
      <c r="I283" s="27" t="s">
        <v>0</v>
      </c>
      <c r="J283" s="21">
        <f t="shared" si="8"/>
        <v>283</v>
      </c>
      <c r="K283" s="24" t="s">
        <v>9</v>
      </c>
    </row>
    <row r="284" spans="1:11" ht="15.75" x14ac:dyDescent="0.25">
      <c r="A284" s="21">
        <v>284</v>
      </c>
      <c r="B284" s="29" t="s">
        <v>7</v>
      </c>
      <c r="C284" s="29" t="s">
        <v>862</v>
      </c>
      <c r="D284" s="29" t="s">
        <v>6</v>
      </c>
      <c r="E284" s="29" t="s">
        <v>2</v>
      </c>
      <c r="F284" s="29" t="s">
        <v>863</v>
      </c>
      <c r="G284" s="29" t="s">
        <v>5</v>
      </c>
      <c r="H284" s="29" t="s">
        <v>1</v>
      </c>
      <c r="I284" s="29" t="s">
        <v>0</v>
      </c>
      <c r="J284" s="21">
        <f t="shared" si="8"/>
        <v>284</v>
      </c>
      <c r="K284" s="29" t="s">
        <v>6</v>
      </c>
    </row>
    <row r="285" spans="1:11" ht="15.75" x14ac:dyDescent="0.25">
      <c r="A285" s="28">
        <v>285</v>
      </c>
      <c r="B285" s="29" t="s">
        <v>4</v>
      </c>
      <c r="C285" s="29" t="s">
        <v>864</v>
      </c>
      <c r="D285" s="29" t="s">
        <v>127</v>
      </c>
      <c r="E285" s="29" t="s">
        <v>2</v>
      </c>
      <c r="F285" s="29" t="s">
        <v>865</v>
      </c>
      <c r="G285" s="29" t="s">
        <v>705</v>
      </c>
      <c r="H285" s="29" t="s">
        <v>1</v>
      </c>
      <c r="I285" s="29" t="s">
        <v>0</v>
      </c>
      <c r="J285" s="21">
        <f t="shared" si="8"/>
        <v>285</v>
      </c>
      <c r="K285" s="29" t="s">
        <v>3</v>
      </c>
    </row>
  </sheetData>
  <conditionalFormatting sqref="C1:C1048576">
    <cfRule type="duplicateValues" dxfId="0" priority="1"/>
  </conditionalFormatting>
  <pageMargins left="0.7" right="0.7" top="0.75" bottom="0.75" header="0.3" footer="0.3"/>
  <legacy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Master data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msofficekmz73</dc:creator>
  <cp:lastModifiedBy>msofficekmz73</cp:lastModifiedBy>
  <dcterms:created xsi:type="dcterms:W3CDTF">2025-08-12T02:21:02Z</dcterms:created>
  <dcterms:modified xsi:type="dcterms:W3CDTF">2025-08-27T05:54:49Z</dcterms:modified>
</cp:coreProperties>
</file>