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ata mentah\user-sipk_os\"/>
    </mc:Choice>
  </mc:AlternateContent>
  <xr:revisionPtr revIDLastSave="0" documentId="13_ncr:1_{FD297376-32AB-476A-8CCE-B2C2EFE0E57A}" xr6:coauthVersionLast="47" xr6:coauthVersionMax="47" xr10:uidLastSave="{00000000-0000-0000-0000-000000000000}"/>
  <bookViews>
    <workbookView xWindow="-120" yWindow="-120" windowWidth="29040" windowHeight="15720" xr2:uid="{20241F21-1428-4D20-9DB4-B7975CB659CC}"/>
  </bookViews>
  <sheets>
    <sheet name="evaluator" sheetId="1" r:id="rId1"/>
  </sheets>
  <definedNames>
    <definedName name="_xlnm._FilterDatabase" localSheetId="0" hidden="1">evaluator!$A$1:$K$79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C2" i="1"/>
  <c r="K2" i="1"/>
  <c r="C3" i="1"/>
  <c r="K3" i="1"/>
  <c r="C4" i="1"/>
  <c r="K4" i="1"/>
  <c r="C5" i="1"/>
  <c r="K5" i="1"/>
  <c r="C6" i="1"/>
  <c r="K6" i="1"/>
  <c r="C7" i="1"/>
  <c r="K7" i="1"/>
  <c r="C8" i="1"/>
  <c r="K8" i="1"/>
  <c r="C9" i="1"/>
  <c r="K9" i="1"/>
  <c r="C10" i="1"/>
  <c r="K10" i="1"/>
  <c r="C11" i="1"/>
  <c r="K11" i="1"/>
  <c r="C12" i="1"/>
  <c r="K12" i="1"/>
  <c r="C13" i="1"/>
  <c r="K13" i="1"/>
  <c r="C14" i="1"/>
  <c r="K14" i="1"/>
  <c r="C15" i="1"/>
  <c r="K15" i="1"/>
  <c r="C16" i="1"/>
  <c r="K16" i="1"/>
  <c r="C17" i="1"/>
  <c r="K17" i="1"/>
  <c r="C18" i="1"/>
  <c r="K18" i="1"/>
  <c r="C19" i="1"/>
  <c r="K19" i="1"/>
  <c r="C20" i="1"/>
  <c r="K20" i="1"/>
  <c r="C21" i="1"/>
  <c r="K21" i="1"/>
  <c r="C22" i="1"/>
  <c r="K22" i="1"/>
  <c r="C23" i="1"/>
  <c r="K23" i="1"/>
  <c r="C24" i="1"/>
  <c r="K24" i="1"/>
  <c r="C25" i="1"/>
  <c r="K25" i="1"/>
  <c r="C26" i="1"/>
  <c r="K26" i="1"/>
  <c r="C27" i="1"/>
  <c r="K27" i="1"/>
  <c r="C28" i="1"/>
  <c r="K28" i="1"/>
  <c r="C29" i="1"/>
  <c r="K29" i="1"/>
  <c r="C30" i="1"/>
  <c r="K30" i="1"/>
  <c r="C31" i="1"/>
  <c r="K31" i="1"/>
  <c r="C32" i="1"/>
  <c r="K32" i="1"/>
  <c r="K33" i="1"/>
  <c r="C34" i="1"/>
  <c r="K34" i="1"/>
  <c r="C35" i="1"/>
  <c r="K35" i="1"/>
  <c r="C36" i="1"/>
  <c r="K36" i="1"/>
  <c r="C37" i="1"/>
  <c r="K37" i="1"/>
  <c r="C38" i="1"/>
  <c r="K38" i="1"/>
  <c r="C39" i="1"/>
  <c r="K39" i="1"/>
  <c r="C40" i="1"/>
  <c r="K40" i="1"/>
  <c r="C41" i="1"/>
  <c r="K41" i="1"/>
  <c r="C42" i="1"/>
  <c r="K42" i="1"/>
  <c r="C43" i="1"/>
  <c r="K43" i="1"/>
  <c r="C44" i="1"/>
  <c r="K44" i="1"/>
  <c r="C45" i="1"/>
  <c r="K45" i="1"/>
  <c r="C46" i="1"/>
  <c r="K46" i="1"/>
  <c r="C47" i="1"/>
  <c r="K47" i="1"/>
  <c r="C48" i="1"/>
  <c r="K48" i="1"/>
  <c r="C49" i="1"/>
  <c r="K49" i="1"/>
  <c r="C50" i="1"/>
  <c r="K50" i="1"/>
  <c r="C51" i="1"/>
  <c r="K51" i="1"/>
  <c r="C52" i="1"/>
  <c r="K52" i="1"/>
  <c r="C53" i="1"/>
  <c r="K53" i="1"/>
  <c r="C54" i="1"/>
  <c r="K54" i="1"/>
  <c r="C55" i="1"/>
  <c r="K55" i="1"/>
  <c r="C56" i="1"/>
  <c r="K56" i="1"/>
  <c r="C57" i="1"/>
  <c r="K57" i="1"/>
  <c r="C58" i="1"/>
  <c r="K58" i="1"/>
  <c r="C59" i="1"/>
  <c r="K59" i="1"/>
  <c r="C60" i="1"/>
  <c r="K60" i="1"/>
  <c r="C61" i="1"/>
  <c r="K61" i="1"/>
  <c r="C62" i="1"/>
  <c r="K62" i="1"/>
  <c r="C63" i="1"/>
  <c r="K63" i="1"/>
  <c r="C64" i="1"/>
  <c r="K64" i="1"/>
  <c r="C65" i="1"/>
  <c r="K65" i="1"/>
  <c r="C66" i="1"/>
  <c r="K66" i="1"/>
  <c r="C67" i="1"/>
  <c r="K67" i="1"/>
  <c r="C68" i="1"/>
  <c r="K68" i="1"/>
  <c r="C69" i="1"/>
  <c r="K69" i="1"/>
  <c r="C70" i="1"/>
  <c r="K70" i="1"/>
  <c r="C71" i="1"/>
  <c r="K71" i="1"/>
  <c r="C72" i="1"/>
  <c r="K72" i="1"/>
  <c r="C73" i="1"/>
  <c r="K73" i="1"/>
  <c r="C74" i="1"/>
  <c r="K74" i="1"/>
  <c r="C75" i="1"/>
  <c r="K75" i="1"/>
  <c r="C76" i="1"/>
  <c r="K76" i="1"/>
  <c r="C77" i="1"/>
  <c r="K77" i="1"/>
  <c r="C78" i="1"/>
  <c r="K78" i="1"/>
  <c r="C79" i="1"/>
  <c r="K79" i="1"/>
</calcChain>
</file>

<file path=xl/sharedStrings.xml><?xml version="1.0" encoding="utf-8"?>
<sst xmlns="http://schemas.openxmlformats.org/spreadsheetml/2006/main" count="559" uniqueCount="244">
  <si>
    <t>penerima_layanan</t>
  </si>
  <si>
    <t>PNS</t>
  </si>
  <si>
    <t>Biro TUSDM</t>
  </si>
  <si>
    <t>-</t>
  </si>
  <si>
    <t>Setwapres</t>
  </si>
  <si>
    <t>Analis SDM Aparatur Ahli Muda</t>
  </si>
  <si>
    <t>Meilani Saeciria</t>
  </si>
  <si>
    <t>Asdep Tata Kelola Pemerintahan dan Perepatan Pembangunan Daerah</t>
  </si>
  <si>
    <t>Analis Kebijakan Ahli Madya</t>
  </si>
  <si>
    <t>Raden Bagus Yuniadji</t>
  </si>
  <si>
    <t>Biro Pers, Media, dan Informana</t>
  </si>
  <si>
    <t>Pranata Humas Ahli Muda</t>
  </si>
  <si>
    <t>Nanda Nugrahanti</t>
  </si>
  <si>
    <t>Biro Pers, Media, dan Informaan</t>
  </si>
  <si>
    <t>Pranata Humas Ahli Madya</t>
  </si>
  <si>
    <t>Andri Suharyadi Kurniawan</t>
  </si>
  <si>
    <t>BPMI</t>
  </si>
  <si>
    <t>Siti Khodijah</t>
  </si>
  <si>
    <t>Asdep Pendidikan, Agama, Kebudayaan, Pemuda dan Olahraga</t>
  </si>
  <si>
    <t>Kepala Sub Bagian Dukungan Administrasi</t>
  </si>
  <si>
    <t>Putri Manisya</t>
  </si>
  <si>
    <t>Benny Iswardi</t>
  </si>
  <si>
    <t>Asdep Ekonomi, Keuangan dan Transformasi Digital</t>
  </si>
  <si>
    <t>Analis Kebijakan Ahli Muda</t>
  </si>
  <si>
    <t>Wibowo Aji Utomo</t>
  </si>
  <si>
    <t>Asdep Infrastruktur, Sumber Daya Alam, dan Pembangunan Kewilayahan</t>
  </si>
  <si>
    <t>Dwi Nursanti</t>
  </si>
  <si>
    <t>Asdep Industri, Perdagangan, Pariwisata dan Ekonomi Kreatif</t>
  </si>
  <si>
    <t>Susi Handayani</t>
  </si>
  <si>
    <t>Biro Umum Setneg</t>
  </si>
  <si>
    <t>Dokter Ahli Madya</t>
  </si>
  <si>
    <t xml:space="preserve">Drg. Paula Fanny Hartono </t>
  </si>
  <si>
    <t>Biro Umum</t>
  </si>
  <si>
    <t>Pengadministrasi Umum</t>
  </si>
  <si>
    <t>Imam Kusaeri</t>
  </si>
  <si>
    <t>Irene Astika Dewi</t>
  </si>
  <si>
    <t>Penyusun Rencana Kebutuhan Rumah Tangga dan Perlengkapan</t>
  </si>
  <si>
    <t>Farid Ridwansyah</t>
  </si>
  <si>
    <t>Arsiparis Ahli Muda</t>
  </si>
  <si>
    <t>Risna Afiany</t>
  </si>
  <si>
    <t>Asdep Politik, Keamanan, Hukum dan Hak Asasi Manusia</t>
  </si>
  <si>
    <t>Renny Deshyta</t>
  </si>
  <si>
    <t>Kepala Sub Bagian Rumah Tangga dan Perlengkapan</t>
  </si>
  <si>
    <t>Iwan Heru D</t>
  </si>
  <si>
    <t>Biro Perencanaan dan Keuangan</t>
  </si>
  <si>
    <t>Analis Anggaran Ahli Madya</t>
  </si>
  <si>
    <t>Rianita Kumalasari</t>
  </si>
  <si>
    <t>Endang Setyati</t>
  </si>
  <si>
    <t xml:space="preserve">Biro Protokol dan Kerumahtanggaan </t>
  </si>
  <si>
    <t>Kepala Sub Bagian Jamuan dan Pelayanan Rapat</t>
  </si>
  <si>
    <t>Mukti Cahyani</t>
  </si>
  <si>
    <t>Kepala Sub Bagian Istana Wakil Presiden</t>
  </si>
  <si>
    <t>Sumiati</t>
  </si>
  <si>
    <t>Kepala Sub Bagian Tata Usaha Sekretaris Wakil Presiden</t>
  </si>
  <si>
    <t>Dyah Ayu Sekarwati</t>
  </si>
  <si>
    <t>Analis SDM Aparatur Ahli Pertama</t>
  </si>
  <si>
    <t>Shelly Amelia</t>
  </si>
  <si>
    <t>Analis Pengelolaan Keuangan APBN Ahli Madya</t>
  </si>
  <si>
    <t>Nur Laily Fauziah</t>
  </si>
  <si>
    <t>Kepala Sub Bagian Pemeliharaan Bangunan</t>
  </si>
  <si>
    <t>Halim Fadillah</t>
  </si>
  <si>
    <t>Kepala Bagian Dukungan Administrasi</t>
  </si>
  <si>
    <t>Robi Yunior Manuputty</t>
  </si>
  <si>
    <t xml:space="preserve">Asdep Hubungan Luar Negeri dan Pertahanan </t>
  </si>
  <si>
    <t>Duma Ria Situmorang</t>
  </si>
  <si>
    <t>Asdep Kesehatan, Gizi dan Pembangunan Keluarga</t>
  </si>
  <si>
    <t>Desi Uli Pasaribu</t>
  </si>
  <si>
    <t>Luci Fannya</t>
  </si>
  <si>
    <t>Analis Protokol</t>
  </si>
  <si>
    <t>Titien Pradani</t>
  </si>
  <si>
    <t>Analis Tata Usaha</t>
  </si>
  <si>
    <t>Kwinta Masalit</t>
  </si>
  <si>
    <t>Pengelola Sarana dan Prasarana Kantor</t>
  </si>
  <si>
    <t>Yuyun Kusumawardani</t>
  </si>
  <si>
    <t>Kepala Sub Bagian Pelayanan Protokol</t>
  </si>
  <si>
    <t>Jafar Fikri Alkadrie</t>
  </si>
  <si>
    <t>Kepala Sub Bagian Penataan dan Pemeliharaan Lingkungan</t>
  </si>
  <si>
    <t>Angga Dwijayanti</t>
  </si>
  <si>
    <t>Kepala Sub Bagian Acara</t>
  </si>
  <si>
    <t>Mita Apriyanti</t>
  </si>
  <si>
    <t>Celvya Betty Manurung</t>
  </si>
  <si>
    <t>Ahmad Lutfie</t>
  </si>
  <si>
    <t>Kepala BPMI</t>
  </si>
  <si>
    <t>Rusmin Nuryadin</t>
  </si>
  <si>
    <t>Lukman Hakim Siregar</t>
  </si>
  <si>
    <t>Deputi Bidang Dukungan Kebijakan Peningkatan Kesejahteraan dan Pembangunan Sumber Daya Manusia</t>
  </si>
  <si>
    <t>Dadan Wildan</t>
  </si>
  <si>
    <t>Deputi Bidang Dukungan Kebijakan Perekonomian, Pariwisata dan Transformasi Digital</t>
  </si>
  <si>
    <t>Dyah Kusmastuti</t>
  </si>
  <si>
    <t>Kepala Bagian Tata Usaha</t>
  </si>
  <si>
    <t>Asdep Pengentasan Kemiskinan dan Pembangunan Desa</t>
  </si>
  <si>
    <t>Asisten Deputi Pengentasan Kemiskinan dan Pembangunan Desa</t>
  </si>
  <si>
    <t>Adyawarman</t>
  </si>
  <si>
    <t>Pranggono Dwianto</t>
  </si>
  <si>
    <t>Kepala Biro Perencanaan dan Keuangan</t>
  </si>
  <si>
    <t>Sekretaris Wakil Presiden</t>
  </si>
  <si>
    <t>Plt. Sekretaris Wakil Presiden</t>
  </si>
  <si>
    <t>Al Muktabar</t>
  </si>
  <si>
    <t>Kepala Sub Bagian Administrasi Kendaraan</t>
  </si>
  <si>
    <t>Muhammad Alkautsar</t>
  </si>
  <si>
    <t>Asisten Deputi Industri, Perdagangan, Pariwisata dan Ekonomi Kreatif</t>
  </si>
  <si>
    <t>Ristinah</t>
  </si>
  <si>
    <t>Kepala Biro Protokol dan Kerumahtanggaan</t>
  </si>
  <si>
    <t>Erick Griwantara</t>
  </si>
  <si>
    <t>Sinto Weni</t>
  </si>
  <si>
    <t>Asisten Deputi Politik, Keamanan, Hukum dan HAM</t>
  </si>
  <si>
    <t>Afif Juniar</t>
  </si>
  <si>
    <t>Sri Komsiyatun</t>
  </si>
  <si>
    <t>Azis Rahman</t>
  </si>
  <si>
    <t>Deputi Bidang Administrasi</t>
  </si>
  <si>
    <t>Sapto Harjono WS</t>
  </si>
  <si>
    <t>Repi Sopiana</t>
  </si>
  <si>
    <t>Aldi Yarman</t>
  </si>
  <si>
    <t>Moh Reza Wardy</t>
  </si>
  <si>
    <t>Kepala Sub Bagian Persidangan</t>
  </si>
  <si>
    <t>Prima Analisa</t>
  </si>
  <si>
    <t>Pranata Kendaraan Dinas</t>
  </si>
  <si>
    <t>Budhi Afriyanto</t>
  </si>
  <si>
    <t>Ambarwati</t>
  </si>
  <si>
    <t>atasan</t>
  </si>
  <si>
    <t>199002112015031001</t>
  </si>
  <si>
    <t>Kepala Bagian Bangunan</t>
  </si>
  <si>
    <t>Fajar Triwardono</t>
  </si>
  <si>
    <t>197806102008011014</t>
  </si>
  <si>
    <t>Robby Junia Prihana</t>
  </si>
  <si>
    <t>197412291998031005</t>
  </si>
  <si>
    <t>M. David Masri</t>
  </si>
  <si>
    <t>Badan Teknologi, Data dan Informasi</t>
  </si>
  <si>
    <t>198605282009122001</t>
  </si>
  <si>
    <t>Pranata Komputer Ahli Madya</t>
  </si>
  <si>
    <t>Ayu Setiarini</t>
  </si>
  <si>
    <t>198707042015031001</t>
  </si>
  <si>
    <t>Kepala Sub Bagian Penatausahaan Barang Milik Negara</t>
  </si>
  <si>
    <t>Danang Ari Suwito</t>
  </si>
  <si>
    <t>197506251994121001</t>
  </si>
  <si>
    <t>Kepala Biro Umum</t>
  </si>
  <si>
    <t>Yan Adikusuma</t>
  </si>
  <si>
    <t>197011111997032001</t>
  </si>
  <si>
    <t>Analis SDM Aparatur Ahli Madya</t>
  </si>
  <si>
    <t>Susi Susanti</t>
  </si>
  <si>
    <t>197612051996031002</t>
  </si>
  <si>
    <t>Kepala Sub Bagian Pengelolaan Perlengkapan</t>
  </si>
  <si>
    <t>Hari Sugiharto</t>
  </si>
  <si>
    <t>Asdep Pemberdayaan Masyarakat dan Penanggulangan Bencana</t>
  </si>
  <si>
    <t>197108091998032002</t>
  </si>
  <si>
    <t>Santi Setiawati</t>
  </si>
  <si>
    <t>198511192008012003</t>
  </si>
  <si>
    <t>Atiatul Huda</t>
  </si>
  <si>
    <t>198509302005011002</t>
  </si>
  <si>
    <t>Kepala Bagian Dukungan Administrasi Staf Khusus Wakil Presiden</t>
  </si>
  <si>
    <t>Faniagi Hardianto</t>
  </si>
  <si>
    <t>196909081990031001</t>
  </si>
  <si>
    <t>Purwono Prihantoro</t>
  </si>
  <si>
    <t>197203271998031001</t>
  </si>
  <si>
    <t>Kepala Bagian Kendaraan dan Keamanan Dalam</t>
  </si>
  <si>
    <t>Dedy Triharjanto</t>
  </si>
  <si>
    <t>197111031996032001</t>
  </si>
  <si>
    <t>Lely Setia Rimelanty</t>
  </si>
  <si>
    <t>197404071999031001</t>
  </si>
  <si>
    <t>Kepala Biro TUSDM</t>
  </si>
  <si>
    <t>Yayat Hidayat</t>
  </si>
  <si>
    <t>197911142005012002</t>
  </si>
  <si>
    <t>Kepala Bagian Kerumahtanggaan</t>
  </si>
  <si>
    <t>Woro Dyah Tri Siswanti</t>
  </si>
  <si>
    <t>197501272005012003</t>
  </si>
  <si>
    <t>Kepala Bagian Pengelolaan Istana dan Kediaman Wakil Presiden</t>
  </si>
  <si>
    <t>Maisaroh Nurharjanti</t>
  </si>
  <si>
    <t>197106261998031001</t>
  </si>
  <si>
    <t>Kepala Sub Bagian Operasional Kendaraan</t>
  </si>
  <si>
    <t>Sutedjo</t>
  </si>
  <si>
    <t>id</t>
  </si>
  <si>
    <t>role</t>
  </si>
  <si>
    <t>Perusahaan</t>
  </si>
  <si>
    <t>unit_kerja</t>
  </si>
  <si>
    <t>nip_nrp</t>
  </si>
  <si>
    <t>lokasi_kerja</t>
  </si>
  <si>
    <t>jabatan</t>
  </si>
  <si>
    <t>email</t>
  </si>
  <si>
    <t>name</t>
  </si>
  <si>
    <t>image</t>
  </si>
  <si>
    <t>197209141995032001</t>
  </si>
  <si>
    <t>197904042007011002</t>
  </si>
  <si>
    <t>198401232008012004</t>
  </si>
  <si>
    <t>198312012010121003</t>
  </si>
  <si>
    <t>197804172005011002</t>
  </si>
  <si>
    <t>197205012005011001</t>
  </si>
  <si>
    <t>197010271995031001</t>
  </si>
  <si>
    <t>197312092007011002</t>
  </si>
  <si>
    <t>198109032006042003</t>
  </si>
  <si>
    <t>198206302005011007</t>
  </si>
  <si>
    <t>196801061988032003</t>
  </si>
  <si>
    <t>197802202002121001</t>
  </si>
  <si>
    <t>198102252008012013</t>
  </si>
  <si>
    <t>198006302005011006</t>
  </si>
  <si>
    <t>197112211997031002</t>
  </si>
  <si>
    <t>197305121998031002</t>
  </si>
  <si>
    <t>197205301997032001</t>
  </si>
  <si>
    <t>196709241990031001</t>
  </si>
  <si>
    <t>196901311997101001</t>
  </si>
  <si>
    <t>196606021992031004</t>
  </si>
  <si>
    <t>196809261994031001</t>
  </si>
  <si>
    <t>196809271995032001</t>
  </si>
  <si>
    <t>197204011996032001</t>
  </si>
  <si>
    <t>198502122012122001</t>
  </si>
  <si>
    <t>196908081995032002</t>
  </si>
  <si>
    <t>198009302006042005</t>
  </si>
  <si>
    <t>198312202008011002</t>
  </si>
  <si>
    <t>198112282008012007</t>
  </si>
  <si>
    <t>197303172001122001</t>
  </si>
  <si>
    <t>198202032005011004</t>
  </si>
  <si>
    <t>198904032014022001</t>
  </si>
  <si>
    <t>197203022005011010</t>
  </si>
  <si>
    <t>196604171992022001</t>
  </si>
  <si>
    <t>196911021996032002</t>
  </si>
  <si>
    <t>197301291997032001</t>
  </si>
  <si>
    <t>198406202009011003</t>
  </si>
  <si>
    <t>196805231998031002</t>
  </si>
  <si>
    <t>198212132008012005</t>
  </si>
  <si>
    <t>198005052005012001</t>
  </si>
  <si>
    <t>197503262006041001</t>
  </si>
  <si>
    <t>198409182008012004</t>
  </si>
  <si>
    <t>196906101996031001</t>
  </si>
  <si>
    <t>198005012008012015</t>
  </si>
  <si>
    <t>198204202005012004</t>
  </si>
  <si>
    <t>198706212015032002</t>
  </si>
  <si>
    <t>199404062019021001</t>
  </si>
  <si>
    <t>199606032018012001</t>
  </si>
  <si>
    <t>197109082005011008</t>
  </si>
  <si>
    <t>199304052018012003</t>
  </si>
  <si>
    <t>196902051995032002</t>
  </si>
  <si>
    <t>198512292009012001</t>
  </si>
  <si>
    <t>197405011994032001</t>
  </si>
  <si>
    <t>197511122005011001</t>
  </si>
  <si>
    <t>199110162015031001</t>
  </si>
  <si>
    <t>198505232008012001</t>
  </si>
  <si>
    <t>198906282015032001</t>
  </si>
  <si>
    <t>197110192006042001</t>
  </si>
  <si>
    <t>Catherine Tulus Olivia</t>
  </si>
  <si>
    <t>199503282019022001</t>
  </si>
  <si>
    <t>Drs. Abdul Mu'is</t>
  </si>
  <si>
    <t>drsabdulmuis@setwapresri.go.id</t>
  </si>
  <si>
    <t>196605111995031002</t>
  </si>
  <si>
    <t>image/user.png</t>
  </si>
  <si>
    <t>Kepala Biro Pers, Media dan Informasi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</si>
</sst>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/>
    </xf>
    <xf numFmtId="49" fontId="2" fillId="4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0" fontId="0" fillId="5" borderId="1" xfId="0" applyFill="1" applyBorder="1"/>
    <xf numFmtId="0" fontId="4" fillId="4" borderId="1" xfId="2" applyFill="1" applyBorder="1" applyAlignment="1">
      <alignment vertical="center"/>
    </xf>
  </cellXfs>
  <cellStyles count="3">
    <cellStyle name="Hyperlink" xfId="2" builtinId="8"/>
    <cellStyle name="Normal" xfId="0" builtinId="0"/>
    <cellStyle name="Normal 4" xfId="1" xr:uid="{EFFCAE60-BF92-48B9-A158-062559D3BA2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rsabdulmuis@setwapresri.g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9153-7CE7-425A-A931-FDE3DC3027DB}">
  <dimension ref="A1:K79"/>
  <sheetViews>
    <sheetView tabSelected="1" topLeftCell="A66" zoomScale="70" zoomScaleNormal="70" workbookViewId="0">
      <selection activeCell="D88" sqref="D88"/>
    </sheetView>
  </sheetViews>
  <sheetFormatPr defaultRowHeight="15" x14ac:dyDescent="0.25"/>
  <cols>
    <col min="1" max="1" width="6.42578125" style="2" customWidth="1"/>
    <col min="2" max="3" width="38" style="1" customWidth="1"/>
    <col min="4" max="4" width="45.5703125" style="1" bestFit="1" customWidth="1"/>
    <col min="5" max="5" width="41.42578125" style="1" customWidth="1"/>
    <col min="6" max="6" width="30.28515625" style="1" customWidth="1"/>
    <col min="7" max="7" width="45.7109375" style="1" customWidth="1"/>
    <col min="8" max="8" width="29.42578125" style="1" customWidth="1"/>
    <col min="9" max="9" width="22.140625" style="1" bestFit="1" customWidth="1"/>
    <col min="10" max="10" width="36" style="1" customWidth="1"/>
    <col min="11" max="11" width="10.85546875" style="1" customWidth="1"/>
    <col min="12" max="16384" width="9.140625" style="1"/>
  </cols>
  <sheetData>
    <row r="1" spans="1:11" ht="30.75" customHeight="1" x14ac:dyDescent="0.25">
      <c r="A1" s="9" t="s">
        <v>170</v>
      </c>
      <c r="B1" s="9" t="s">
        <v>178</v>
      </c>
      <c r="C1" s="9" t="s">
        <v>177</v>
      </c>
      <c r="D1" s="9" t="s">
        <v>176</v>
      </c>
      <c r="E1" s="9" t="s">
        <v>175</v>
      </c>
      <c r="F1" s="9" t="s">
        <v>174</v>
      </c>
      <c r="G1" s="9" t="s">
        <v>173</v>
      </c>
      <c r="H1" s="9" t="s">
        <v>172</v>
      </c>
      <c r="I1" s="9" t="s">
        <v>171</v>
      </c>
      <c r="J1" s="9" t="s">
        <v>179</v>
      </c>
      <c r="K1" s="9" t="s">
        <v>170</v>
      </c>
    </row>
    <row r="2" spans="1:11" ht="22.5" customHeight="1" x14ac:dyDescent="0.25">
      <c r="A2" s="3">
        <v>208</v>
      </c>
      <c r="B2" s="7" t="s">
        <v>169</v>
      </c>
      <c r="C2" s="17" t="str">
        <f t="shared" ref="C2:C32" si="0">LOWER(SUBSTITUTE(LEFT(B2, FIND(",", B2 &amp; ",") - 1), " ", "")) &amp; "@setwapresri.go.id"</f>
        <v>sutedjo@setwapresri.go.id</v>
      </c>
      <c r="D2" s="8" t="s">
        <v>168</v>
      </c>
      <c r="E2" s="7" t="s">
        <v>4</v>
      </c>
      <c r="F2" s="18" t="s">
        <v>167</v>
      </c>
      <c r="G2" s="6" t="s">
        <v>32</v>
      </c>
      <c r="H2" s="4" t="s">
        <v>1</v>
      </c>
      <c r="I2" s="4" t="s">
        <v>119</v>
      </c>
      <c r="J2" s="4" t="str">
        <f>"image/asn/"&amp;F2&amp;".jpg"</f>
        <v>image/asn/197106261998031001.jpg</v>
      </c>
      <c r="K2" s="3">
        <f t="shared" ref="K2:K33" si="1">A2</f>
        <v>208</v>
      </c>
    </row>
    <row r="3" spans="1:11" ht="22.5" customHeight="1" x14ac:dyDescent="0.25">
      <c r="A3" s="5">
        <v>209</v>
      </c>
      <c r="B3" s="7" t="s">
        <v>166</v>
      </c>
      <c r="C3" s="17" t="str">
        <f t="shared" si="0"/>
        <v>maisarohnurharjanti@setwapresri.go.id</v>
      </c>
      <c r="D3" s="8" t="s">
        <v>165</v>
      </c>
      <c r="E3" s="7" t="s">
        <v>4</v>
      </c>
      <c r="F3" s="18" t="s">
        <v>164</v>
      </c>
      <c r="G3" s="6" t="s">
        <v>48</v>
      </c>
      <c r="H3" s="4" t="s">
        <v>1</v>
      </c>
      <c r="I3" s="4" t="s">
        <v>119</v>
      </c>
      <c r="J3" s="4" t="str">
        <f t="shared" ref="J3:J63" si="2">"image/asn/"&amp;F3&amp;".jpg"</f>
        <v>image/asn/197501272005012003.jpg</v>
      </c>
      <c r="K3" s="3">
        <f t="shared" si="1"/>
        <v>209</v>
      </c>
    </row>
    <row r="4" spans="1:11" ht="22.5" customHeight="1" x14ac:dyDescent="0.25">
      <c r="A4" s="3">
        <v>210</v>
      </c>
      <c r="B4" s="7" t="s">
        <v>163</v>
      </c>
      <c r="C4" s="17" t="str">
        <f t="shared" si="0"/>
        <v>worodyahtrisiswanti@setwapresri.go.id</v>
      </c>
      <c r="D4" s="8" t="s">
        <v>162</v>
      </c>
      <c r="E4" s="7" t="s">
        <v>4</v>
      </c>
      <c r="F4" s="18" t="s">
        <v>161</v>
      </c>
      <c r="G4" s="6" t="s">
        <v>48</v>
      </c>
      <c r="H4" s="4" t="s">
        <v>1</v>
      </c>
      <c r="I4" s="4" t="s">
        <v>119</v>
      </c>
      <c r="J4" s="4" t="str">
        <f t="shared" si="2"/>
        <v>image/asn/197911142005012002.jpg</v>
      </c>
      <c r="K4" s="3">
        <f t="shared" si="1"/>
        <v>210</v>
      </c>
    </row>
    <row r="5" spans="1:11" ht="22.5" customHeight="1" x14ac:dyDescent="0.25">
      <c r="A5" s="5">
        <v>211</v>
      </c>
      <c r="B5" s="7" t="s">
        <v>160</v>
      </c>
      <c r="C5" s="17" t="str">
        <f t="shared" si="0"/>
        <v>yayathidayat@setwapresri.go.id</v>
      </c>
      <c r="D5" s="8" t="s">
        <v>159</v>
      </c>
      <c r="E5" s="7" t="s">
        <v>4</v>
      </c>
      <c r="F5" s="18" t="s">
        <v>158</v>
      </c>
      <c r="G5" s="6" t="s">
        <v>2</v>
      </c>
      <c r="H5" s="4" t="s">
        <v>1</v>
      </c>
      <c r="I5" s="4" t="s">
        <v>119</v>
      </c>
      <c r="J5" s="4" t="str">
        <f t="shared" si="2"/>
        <v>image/asn/197404071999031001.jpg</v>
      </c>
      <c r="K5" s="3">
        <f t="shared" si="1"/>
        <v>211</v>
      </c>
    </row>
    <row r="6" spans="1:11" ht="22.5" customHeight="1" x14ac:dyDescent="0.25">
      <c r="A6" s="3">
        <v>212</v>
      </c>
      <c r="B6" s="19" t="s">
        <v>157</v>
      </c>
      <c r="C6" s="17" t="str">
        <f t="shared" si="0"/>
        <v>lelysetiarimelanty@setwapresri.go.id</v>
      </c>
      <c r="D6" s="8" t="s">
        <v>89</v>
      </c>
      <c r="E6" s="7" t="s">
        <v>4</v>
      </c>
      <c r="F6" s="18" t="s">
        <v>156</v>
      </c>
      <c r="G6" s="6" t="s">
        <v>2</v>
      </c>
      <c r="H6" s="4" t="s">
        <v>1</v>
      </c>
      <c r="I6" s="4" t="s">
        <v>119</v>
      </c>
      <c r="J6" s="4" t="str">
        <f t="shared" si="2"/>
        <v>image/asn/197111031996032001.jpg</v>
      </c>
      <c r="K6" s="3">
        <f t="shared" si="1"/>
        <v>212</v>
      </c>
    </row>
    <row r="7" spans="1:11" ht="22.5" customHeight="1" x14ac:dyDescent="0.25">
      <c r="A7" s="5">
        <v>213</v>
      </c>
      <c r="B7" s="7" t="s">
        <v>155</v>
      </c>
      <c r="C7" s="17" t="str">
        <f t="shared" si="0"/>
        <v>dedytriharjanto@setwapresri.go.id</v>
      </c>
      <c r="D7" s="8" t="s">
        <v>154</v>
      </c>
      <c r="E7" s="7" t="s">
        <v>4</v>
      </c>
      <c r="F7" s="18" t="s">
        <v>153</v>
      </c>
      <c r="G7" s="6" t="s">
        <v>32</v>
      </c>
      <c r="H7" s="4" t="s">
        <v>1</v>
      </c>
      <c r="I7" s="4" t="s">
        <v>119</v>
      </c>
      <c r="J7" s="4" t="str">
        <f t="shared" si="2"/>
        <v>image/asn/197203271998031001.jpg</v>
      </c>
      <c r="K7" s="3">
        <f t="shared" si="1"/>
        <v>213</v>
      </c>
    </row>
    <row r="8" spans="1:11" ht="22.5" customHeight="1" x14ac:dyDescent="0.25">
      <c r="A8" s="3">
        <v>214</v>
      </c>
      <c r="B8" s="19" t="s">
        <v>152</v>
      </c>
      <c r="C8" s="17" t="str">
        <f t="shared" si="0"/>
        <v>purwonoprihantoro@setwapresri.go.id</v>
      </c>
      <c r="D8" s="8" t="s">
        <v>94</v>
      </c>
      <c r="E8" s="7" t="s">
        <v>4</v>
      </c>
      <c r="F8" s="18" t="s">
        <v>151</v>
      </c>
      <c r="G8" s="6" t="s">
        <v>44</v>
      </c>
      <c r="H8" s="4" t="s">
        <v>1</v>
      </c>
      <c r="I8" s="4" t="s">
        <v>119</v>
      </c>
      <c r="J8" s="4" t="str">
        <f t="shared" si="2"/>
        <v>image/asn/196909081990031001.jpg</v>
      </c>
      <c r="K8" s="3">
        <f t="shared" si="1"/>
        <v>214</v>
      </c>
    </row>
    <row r="9" spans="1:11" ht="22.5" customHeight="1" x14ac:dyDescent="0.25">
      <c r="A9" s="5">
        <v>215</v>
      </c>
      <c r="B9" s="7" t="s">
        <v>150</v>
      </c>
      <c r="C9" s="17" t="str">
        <f t="shared" si="0"/>
        <v>faniagihardianto@setwapresri.go.id</v>
      </c>
      <c r="D9" s="8" t="s">
        <v>149</v>
      </c>
      <c r="E9" s="7" t="s">
        <v>4</v>
      </c>
      <c r="F9" s="18" t="s">
        <v>148</v>
      </c>
      <c r="G9" s="6" t="s">
        <v>2</v>
      </c>
      <c r="H9" s="4" t="s">
        <v>1</v>
      </c>
      <c r="I9" s="4" t="s">
        <v>119</v>
      </c>
      <c r="J9" s="4" t="str">
        <f t="shared" si="2"/>
        <v>image/asn/198509302005011002.jpg</v>
      </c>
      <c r="K9" s="3">
        <f t="shared" si="1"/>
        <v>215</v>
      </c>
    </row>
    <row r="10" spans="1:11" ht="22.5" customHeight="1" x14ac:dyDescent="0.25">
      <c r="A10" s="3">
        <v>216</v>
      </c>
      <c r="B10" s="7" t="s">
        <v>147</v>
      </c>
      <c r="C10" s="17" t="str">
        <f t="shared" si="0"/>
        <v>atiatulhuda@setwapresri.go.id</v>
      </c>
      <c r="D10" s="8" t="s">
        <v>61</v>
      </c>
      <c r="E10" s="7" t="s">
        <v>4</v>
      </c>
      <c r="F10" s="18" t="s">
        <v>146</v>
      </c>
      <c r="G10" s="6" t="s">
        <v>7</v>
      </c>
      <c r="H10" s="4" t="s">
        <v>1</v>
      </c>
      <c r="I10" s="4" t="s">
        <v>119</v>
      </c>
      <c r="J10" s="4" t="str">
        <f t="shared" si="2"/>
        <v>image/asn/198511192008012003.jpg</v>
      </c>
      <c r="K10" s="3">
        <f t="shared" si="1"/>
        <v>216</v>
      </c>
    </row>
    <row r="11" spans="1:11" ht="22.5" customHeight="1" x14ac:dyDescent="0.25">
      <c r="A11" s="5">
        <v>217</v>
      </c>
      <c r="B11" s="7" t="s">
        <v>145</v>
      </c>
      <c r="C11" s="17" t="str">
        <f t="shared" si="0"/>
        <v>santisetiawati@setwapresri.go.id</v>
      </c>
      <c r="D11" s="8" t="s">
        <v>61</v>
      </c>
      <c r="E11" s="7" t="s">
        <v>4</v>
      </c>
      <c r="F11" s="18" t="s">
        <v>144</v>
      </c>
      <c r="G11" s="6" t="s">
        <v>143</v>
      </c>
      <c r="H11" s="4" t="s">
        <v>1</v>
      </c>
      <c r="I11" s="4" t="s">
        <v>119</v>
      </c>
      <c r="J11" s="4" t="str">
        <f t="shared" si="2"/>
        <v>image/asn/197108091998032002.jpg</v>
      </c>
      <c r="K11" s="3">
        <f t="shared" si="1"/>
        <v>217</v>
      </c>
    </row>
    <row r="12" spans="1:11" ht="22.5" customHeight="1" x14ac:dyDescent="0.25">
      <c r="A12" s="3">
        <v>218</v>
      </c>
      <c r="B12" s="7" t="s">
        <v>142</v>
      </c>
      <c r="C12" s="17" t="str">
        <f t="shared" si="0"/>
        <v>harisugiharto@setwapresri.go.id</v>
      </c>
      <c r="D12" s="8" t="s">
        <v>141</v>
      </c>
      <c r="E12" s="7" t="s">
        <v>4</v>
      </c>
      <c r="F12" s="18" t="s">
        <v>140</v>
      </c>
      <c r="G12" s="6" t="s">
        <v>32</v>
      </c>
      <c r="H12" s="4" t="s">
        <v>1</v>
      </c>
      <c r="I12" s="4" t="s">
        <v>119</v>
      </c>
      <c r="J12" s="4" t="str">
        <f t="shared" si="2"/>
        <v>image/asn/197612051996031002.jpg</v>
      </c>
      <c r="K12" s="3">
        <f t="shared" si="1"/>
        <v>218</v>
      </c>
    </row>
    <row r="13" spans="1:11" ht="22.5" customHeight="1" x14ac:dyDescent="0.25">
      <c r="A13" s="5">
        <v>219</v>
      </c>
      <c r="B13" s="7" t="s">
        <v>139</v>
      </c>
      <c r="C13" s="17" t="str">
        <f t="shared" si="0"/>
        <v>susisusanti@setwapresri.go.id</v>
      </c>
      <c r="D13" s="8" t="s">
        <v>138</v>
      </c>
      <c r="E13" s="7" t="s">
        <v>4</v>
      </c>
      <c r="F13" s="18" t="s">
        <v>137</v>
      </c>
      <c r="G13" s="6" t="s">
        <v>2</v>
      </c>
      <c r="H13" s="4" t="s">
        <v>1</v>
      </c>
      <c r="I13" s="4" t="s">
        <v>119</v>
      </c>
      <c r="J13" s="4" t="str">
        <f t="shared" si="2"/>
        <v>image/asn/197011111997032001.jpg</v>
      </c>
      <c r="K13" s="3">
        <f t="shared" si="1"/>
        <v>219</v>
      </c>
    </row>
    <row r="14" spans="1:11" ht="22.5" customHeight="1" x14ac:dyDescent="0.25">
      <c r="A14" s="3">
        <v>220</v>
      </c>
      <c r="B14" s="7" t="s">
        <v>136</v>
      </c>
      <c r="C14" s="17" t="str">
        <f t="shared" si="0"/>
        <v>yanadikusuma@setwapresri.go.id</v>
      </c>
      <c r="D14" s="8" t="s">
        <v>135</v>
      </c>
      <c r="E14" s="7" t="s">
        <v>4</v>
      </c>
      <c r="F14" s="18" t="s">
        <v>134</v>
      </c>
      <c r="G14" s="6" t="s">
        <v>32</v>
      </c>
      <c r="H14" s="4" t="s">
        <v>1</v>
      </c>
      <c r="I14" s="4" t="s">
        <v>119</v>
      </c>
      <c r="J14" s="4" t="str">
        <f t="shared" si="2"/>
        <v>image/asn/197506251994121001.jpg</v>
      </c>
      <c r="K14" s="3">
        <f t="shared" si="1"/>
        <v>220</v>
      </c>
    </row>
    <row r="15" spans="1:11" ht="22.5" customHeight="1" x14ac:dyDescent="0.25">
      <c r="A15" s="5">
        <v>221</v>
      </c>
      <c r="B15" s="7" t="s">
        <v>133</v>
      </c>
      <c r="C15" s="17" t="str">
        <f t="shared" si="0"/>
        <v>danangarisuwito@setwapresri.go.id</v>
      </c>
      <c r="D15" s="8" t="s">
        <v>132</v>
      </c>
      <c r="E15" s="7" t="s">
        <v>4</v>
      </c>
      <c r="F15" s="18" t="s">
        <v>131</v>
      </c>
      <c r="G15" s="6" t="s">
        <v>32</v>
      </c>
      <c r="H15" s="4" t="s">
        <v>1</v>
      </c>
      <c r="I15" s="4" t="s">
        <v>119</v>
      </c>
      <c r="J15" s="4" t="str">
        <f t="shared" si="2"/>
        <v>image/asn/198707042015031001.jpg</v>
      </c>
      <c r="K15" s="3">
        <f t="shared" si="1"/>
        <v>221</v>
      </c>
    </row>
    <row r="16" spans="1:11" ht="22.5" customHeight="1" x14ac:dyDescent="0.25">
      <c r="A16" s="3">
        <v>222</v>
      </c>
      <c r="B16" s="7" t="s">
        <v>130</v>
      </c>
      <c r="C16" s="17" t="str">
        <f t="shared" si="0"/>
        <v>ayusetiarini@setwapresri.go.id</v>
      </c>
      <c r="D16" s="8" t="s">
        <v>129</v>
      </c>
      <c r="E16" s="7" t="s">
        <v>4</v>
      </c>
      <c r="F16" s="18" t="s">
        <v>128</v>
      </c>
      <c r="G16" s="6" t="s">
        <v>127</v>
      </c>
      <c r="H16" s="4" t="s">
        <v>1</v>
      </c>
      <c r="I16" s="4" t="s">
        <v>119</v>
      </c>
      <c r="J16" s="4" t="str">
        <f t="shared" si="2"/>
        <v>image/asn/198605282009122001.jpg</v>
      </c>
      <c r="K16" s="3">
        <f t="shared" si="1"/>
        <v>222</v>
      </c>
    </row>
    <row r="17" spans="1:11" ht="22.5" customHeight="1" x14ac:dyDescent="0.25">
      <c r="A17" s="5">
        <v>223</v>
      </c>
      <c r="B17" s="7" t="s">
        <v>126</v>
      </c>
      <c r="C17" s="17" t="str">
        <f t="shared" si="0"/>
        <v>m.davidmasri@setwapresri.go.id</v>
      </c>
      <c r="D17" s="8" t="s">
        <v>14</v>
      </c>
      <c r="E17" s="7" t="s">
        <v>4</v>
      </c>
      <c r="F17" s="18" t="s">
        <v>125</v>
      </c>
      <c r="G17" s="6" t="s">
        <v>16</v>
      </c>
      <c r="H17" s="4" t="s">
        <v>1</v>
      </c>
      <c r="I17" s="4" t="s">
        <v>119</v>
      </c>
      <c r="J17" s="4" t="str">
        <f t="shared" si="2"/>
        <v>image/asn/197412291998031005.jpg</v>
      </c>
      <c r="K17" s="3">
        <f t="shared" si="1"/>
        <v>223</v>
      </c>
    </row>
    <row r="18" spans="1:11" ht="22.5" customHeight="1" x14ac:dyDescent="0.25">
      <c r="A18" s="3">
        <v>224</v>
      </c>
      <c r="B18" s="7" t="s">
        <v>124</v>
      </c>
      <c r="C18" s="17" t="str">
        <f t="shared" si="0"/>
        <v>robbyjuniaprihana@setwapresri.go.id</v>
      </c>
      <c r="D18" s="8" t="s">
        <v>14</v>
      </c>
      <c r="E18" s="7" t="s">
        <v>4</v>
      </c>
      <c r="F18" s="18" t="s">
        <v>123</v>
      </c>
      <c r="G18" s="6" t="s">
        <v>16</v>
      </c>
      <c r="H18" s="4" t="s">
        <v>1</v>
      </c>
      <c r="I18" s="4" t="s">
        <v>119</v>
      </c>
      <c r="J18" s="4" t="str">
        <f t="shared" si="2"/>
        <v>image/asn/197806102008011014.jpg</v>
      </c>
      <c r="K18" s="3">
        <f t="shared" si="1"/>
        <v>224</v>
      </c>
    </row>
    <row r="19" spans="1:11" ht="22.5" customHeight="1" x14ac:dyDescent="0.25">
      <c r="A19" s="5">
        <v>225</v>
      </c>
      <c r="B19" s="7" t="s">
        <v>122</v>
      </c>
      <c r="C19" s="17" t="str">
        <f t="shared" si="0"/>
        <v>fajartriwardono@setwapresri.go.id</v>
      </c>
      <c r="D19" s="8" t="s">
        <v>121</v>
      </c>
      <c r="E19" s="7" t="s">
        <v>4</v>
      </c>
      <c r="F19" s="18" t="s">
        <v>120</v>
      </c>
      <c r="G19" s="6" t="s">
        <v>32</v>
      </c>
      <c r="H19" s="4" t="s">
        <v>1</v>
      </c>
      <c r="I19" s="4" t="s">
        <v>119</v>
      </c>
      <c r="J19" s="4" t="str">
        <f t="shared" si="2"/>
        <v>image/asn/199002112015031001.jpg</v>
      </c>
      <c r="K19" s="3">
        <f t="shared" si="1"/>
        <v>225</v>
      </c>
    </row>
    <row r="20" spans="1:11" ht="22.5" customHeight="1" x14ac:dyDescent="0.25">
      <c r="A20" s="3">
        <v>226</v>
      </c>
      <c r="B20" s="10" t="s">
        <v>118</v>
      </c>
      <c r="C20" s="11" t="str">
        <f t="shared" si="0"/>
        <v>ambarwati@setwapresri.go.id</v>
      </c>
      <c r="D20" s="12" t="s">
        <v>33</v>
      </c>
      <c r="E20" s="10" t="s">
        <v>4</v>
      </c>
      <c r="F20" s="13" t="s">
        <v>180</v>
      </c>
      <c r="G20" s="14" t="s">
        <v>2</v>
      </c>
      <c r="H20" s="15" t="s">
        <v>1</v>
      </c>
      <c r="I20" s="15" t="s">
        <v>0</v>
      </c>
      <c r="J20" s="4" t="str">
        <f t="shared" si="2"/>
        <v>image/asn/197209141995032001.jpg</v>
      </c>
      <c r="K20" s="16">
        <f t="shared" si="1"/>
        <v>226</v>
      </c>
    </row>
    <row r="21" spans="1:11" ht="22.5" customHeight="1" x14ac:dyDescent="0.25">
      <c r="A21" s="5">
        <v>227</v>
      </c>
      <c r="B21" s="10" t="s">
        <v>117</v>
      </c>
      <c r="C21" s="11" t="str">
        <f t="shared" si="0"/>
        <v>budhiafriyanto@setwapresri.go.id</v>
      </c>
      <c r="D21" s="12" t="s">
        <v>116</v>
      </c>
      <c r="E21" s="10" t="s">
        <v>4</v>
      </c>
      <c r="F21" s="13" t="s">
        <v>181</v>
      </c>
      <c r="G21" s="14" t="s">
        <v>32</v>
      </c>
      <c r="H21" s="15" t="s">
        <v>1</v>
      </c>
      <c r="I21" s="15" t="s">
        <v>0</v>
      </c>
      <c r="J21" s="4" t="str">
        <f t="shared" si="2"/>
        <v>image/asn/197904042007011002.jpg</v>
      </c>
      <c r="K21" s="16">
        <f t="shared" si="1"/>
        <v>227</v>
      </c>
    </row>
    <row r="22" spans="1:11" ht="22.5" customHeight="1" x14ac:dyDescent="0.25">
      <c r="A22" s="3">
        <v>228</v>
      </c>
      <c r="B22" s="10" t="s">
        <v>115</v>
      </c>
      <c r="C22" s="11" t="str">
        <f t="shared" si="0"/>
        <v>primaanalisa@setwapresri.go.id</v>
      </c>
      <c r="D22" s="12" t="s">
        <v>114</v>
      </c>
      <c r="E22" s="10" t="s">
        <v>4</v>
      </c>
      <c r="F22" s="13" t="s">
        <v>182</v>
      </c>
      <c r="G22" s="14" t="s">
        <v>48</v>
      </c>
      <c r="H22" s="15" t="s">
        <v>1</v>
      </c>
      <c r="I22" s="15" t="s">
        <v>0</v>
      </c>
      <c r="J22" s="4" t="str">
        <f t="shared" si="2"/>
        <v>image/asn/198401232008012004.jpg</v>
      </c>
      <c r="K22" s="16">
        <f t="shared" si="1"/>
        <v>228</v>
      </c>
    </row>
    <row r="23" spans="1:11" ht="22.5" customHeight="1" x14ac:dyDescent="0.25">
      <c r="A23" s="5">
        <v>229</v>
      </c>
      <c r="B23" s="19" t="s">
        <v>113</v>
      </c>
      <c r="C23" s="11" t="str">
        <f t="shared" si="0"/>
        <v>mohrezawardy@setwapresri.go.id</v>
      </c>
      <c r="D23" s="12" t="s">
        <v>78</v>
      </c>
      <c r="E23" s="10" t="s">
        <v>4</v>
      </c>
      <c r="F23" s="13" t="s">
        <v>183</v>
      </c>
      <c r="G23" s="14" t="s">
        <v>48</v>
      </c>
      <c r="H23" s="15" t="s">
        <v>1</v>
      </c>
      <c r="I23" s="15" t="s">
        <v>0</v>
      </c>
      <c r="J23" s="4" t="str">
        <f t="shared" si="2"/>
        <v>image/asn/198312012010121003.jpg</v>
      </c>
      <c r="K23" s="16">
        <f t="shared" si="1"/>
        <v>229</v>
      </c>
    </row>
    <row r="24" spans="1:11" ht="22.5" customHeight="1" x14ac:dyDescent="0.25">
      <c r="A24" s="3">
        <v>230</v>
      </c>
      <c r="B24" s="10" t="s">
        <v>112</v>
      </c>
      <c r="C24" s="11" t="str">
        <f t="shared" si="0"/>
        <v>aldiyarman@setwapresri.go.id</v>
      </c>
      <c r="D24" s="12" t="s">
        <v>8</v>
      </c>
      <c r="E24" s="10" t="s">
        <v>4</v>
      </c>
      <c r="F24" s="13" t="s">
        <v>184</v>
      </c>
      <c r="G24" s="14" t="s">
        <v>25</v>
      </c>
      <c r="H24" s="15" t="s">
        <v>1</v>
      </c>
      <c r="I24" s="15" t="s">
        <v>0</v>
      </c>
      <c r="J24" s="4" t="str">
        <f t="shared" si="2"/>
        <v>image/asn/197804172005011002.jpg</v>
      </c>
      <c r="K24" s="16">
        <f t="shared" si="1"/>
        <v>230</v>
      </c>
    </row>
    <row r="25" spans="1:11" ht="22.5" customHeight="1" x14ac:dyDescent="0.25">
      <c r="A25" s="5">
        <v>231</v>
      </c>
      <c r="B25" s="10" t="s">
        <v>111</v>
      </c>
      <c r="C25" s="11" t="str">
        <f t="shared" si="0"/>
        <v>repisopiana@setwapresri.go.id</v>
      </c>
      <c r="D25" s="12" t="s">
        <v>33</v>
      </c>
      <c r="E25" s="10" t="s">
        <v>4</v>
      </c>
      <c r="F25" s="13" t="s">
        <v>185</v>
      </c>
      <c r="G25" s="14" t="s">
        <v>32</v>
      </c>
      <c r="H25" s="15" t="s">
        <v>1</v>
      </c>
      <c r="I25" s="15" t="s">
        <v>0</v>
      </c>
      <c r="J25" s="4" t="str">
        <f t="shared" si="2"/>
        <v>image/asn/197205012005011001.jpg</v>
      </c>
      <c r="K25" s="16">
        <f t="shared" si="1"/>
        <v>231</v>
      </c>
    </row>
    <row r="26" spans="1:11" ht="22.5" customHeight="1" x14ac:dyDescent="0.25">
      <c r="A26" s="3">
        <v>232</v>
      </c>
      <c r="B26" s="10" t="s">
        <v>110</v>
      </c>
      <c r="C26" s="11" t="str">
        <f t="shared" si="0"/>
        <v>saptoharjonows@setwapresri.go.id</v>
      </c>
      <c r="D26" s="12" t="s">
        <v>109</v>
      </c>
      <c r="E26" s="10" t="s">
        <v>4</v>
      </c>
      <c r="F26" s="13" t="s">
        <v>186</v>
      </c>
      <c r="G26" s="14" t="s">
        <v>109</v>
      </c>
      <c r="H26" s="15" t="s">
        <v>1</v>
      </c>
      <c r="I26" s="15" t="s">
        <v>0</v>
      </c>
      <c r="J26" s="4" t="str">
        <f t="shared" si="2"/>
        <v>image/asn/197010271995031001.jpg</v>
      </c>
      <c r="K26" s="16">
        <f t="shared" si="1"/>
        <v>232</v>
      </c>
    </row>
    <row r="27" spans="1:11" ht="22.5" customHeight="1" x14ac:dyDescent="0.25">
      <c r="A27" s="5">
        <v>233</v>
      </c>
      <c r="B27" s="10" t="s">
        <v>108</v>
      </c>
      <c r="C27" s="11" t="str">
        <f t="shared" si="0"/>
        <v>azisrahman@setwapresri.go.id</v>
      </c>
      <c r="D27" s="12" t="s">
        <v>33</v>
      </c>
      <c r="E27" s="10" t="s">
        <v>4</v>
      </c>
      <c r="F27" s="13" t="s">
        <v>187</v>
      </c>
      <c r="G27" s="14" t="s">
        <v>32</v>
      </c>
      <c r="H27" s="15" t="s">
        <v>1</v>
      </c>
      <c r="I27" s="15" t="s">
        <v>0</v>
      </c>
      <c r="J27" s="4" t="str">
        <f t="shared" si="2"/>
        <v>image/asn/197312092007011002.jpg</v>
      </c>
      <c r="K27" s="16">
        <f t="shared" si="1"/>
        <v>233</v>
      </c>
    </row>
    <row r="28" spans="1:11" ht="22.5" customHeight="1" x14ac:dyDescent="0.25">
      <c r="A28" s="3">
        <v>234</v>
      </c>
      <c r="B28" s="10" t="s">
        <v>107</v>
      </c>
      <c r="C28" s="11" t="str">
        <f t="shared" si="0"/>
        <v>srikomsiyatun@setwapresri.go.id</v>
      </c>
      <c r="D28" s="12" t="s">
        <v>8</v>
      </c>
      <c r="E28" s="10" t="s">
        <v>4</v>
      </c>
      <c r="F28" s="13" t="s">
        <v>188</v>
      </c>
      <c r="G28" s="14" t="s">
        <v>22</v>
      </c>
      <c r="H28" s="15" t="s">
        <v>1</v>
      </c>
      <c r="I28" s="15" t="s">
        <v>0</v>
      </c>
      <c r="J28" s="4" t="str">
        <f t="shared" si="2"/>
        <v>image/asn/198109032006042003.jpg</v>
      </c>
      <c r="K28" s="16">
        <f t="shared" si="1"/>
        <v>234</v>
      </c>
    </row>
    <row r="29" spans="1:11" ht="22.5" customHeight="1" x14ac:dyDescent="0.25">
      <c r="A29" s="5">
        <v>235</v>
      </c>
      <c r="B29" s="10" t="s">
        <v>106</v>
      </c>
      <c r="C29" s="11" t="str">
        <f t="shared" si="0"/>
        <v>afifjuniar@setwapresri.go.id</v>
      </c>
      <c r="D29" s="12" t="s">
        <v>105</v>
      </c>
      <c r="E29" s="10" t="s">
        <v>4</v>
      </c>
      <c r="F29" s="13" t="s">
        <v>189</v>
      </c>
      <c r="G29" s="14" t="s">
        <v>40</v>
      </c>
      <c r="H29" s="15" t="s">
        <v>1</v>
      </c>
      <c r="I29" s="15" t="s">
        <v>0</v>
      </c>
      <c r="J29" s="4" t="str">
        <f t="shared" si="2"/>
        <v>image/asn/198206302005011007.jpg</v>
      </c>
      <c r="K29" s="16">
        <f t="shared" si="1"/>
        <v>235</v>
      </c>
    </row>
    <row r="30" spans="1:11" ht="22.5" customHeight="1" x14ac:dyDescent="0.25">
      <c r="A30" s="3">
        <v>236</v>
      </c>
      <c r="B30" s="10" t="s">
        <v>104</v>
      </c>
      <c r="C30" s="11" t="str">
        <f t="shared" si="0"/>
        <v>sintoweni@setwapresri.go.id</v>
      </c>
      <c r="D30" s="12" t="s">
        <v>8</v>
      </c>
      <c r="E30" s="10" t="s">
        <v>4</v>
      </c>
      <c r="F30" s="13" t="s">
        <v>190</v>
      </c>
      <c r="G30" s="14" t="s">
        <v>63</v>
      </c>
      <c r="H30" s="15" t="s">
        <v>1</v>
      </c>
      <c r="I30" s="15" t="s">
        <v>0</v>
      </c>
      <c r="J30" s="4" t="str">
        <f t="shared" si="2"/>
        <v>image/asn/196801061988032003.jpg</v>
      </c>
      <c r="K30" s="16">
        <f t="shared" si="1"/>
        <v>236</v>
      </c>
    </row>
    <row r="31" spans="1:11" ht="22.5" customHeight="1" x14ac:dyDescent="0.25">
      <c r="A31" s="5">
        <v>237</v>
      </c>
      <c r="B31" s="10" t="s">
        <v>103</v>
      </c>
      <c r="C31" s="11" t="str">
        <f t="shared" si="0"/>
        <v>erickgriwantara@setwapresri.go.id</v>
      </c>
      <c r="D31" s="12" t="s">
        <v>102</v>
      </c>
      <c r="E31" s="10" t="s">
        <v>4</v>
      </c>
      <c r="F31" s="13" t="s">
        <v>191</v>
      </c>
      <c r="G31" s="14" t="s">
        <v>48</v>
      </c>
      <c r="H31" s="15" t="s">
        <v>1</v>
      </c>
      <c r="I31" s="15" t="s">
        <v>0</v>
      </c>
      <c r="J31" s="4" t="str">
        <f t="shared" si="2"/>
        <v>image/asn/197802202002121001.jpg</v>
      </c>
      <c r="K31" s="16">
        <f t="shared" si="1"/>
        <v>237</v>
      </c>
    </row>
    <row r="32" spans="1:11" ht="22.5" customHeight="1" x14ac:dyDescent="0.25">
      <c r="A32" s="3">
        <v>238</v>
      </c>
      <c r="B32" s="10" t="s">
        <v>101</v>
      </c>
      <c r="C32" s="11" t="str">
        <f t="shared" si="0"/>
        <v>ristinah@setwapresri.go.id</v>
      </c>
      <c r="D32" s="12" t="s">
        <v>11</v>
      </c>
      <c r="E32" s="10" t="s">
        <v>4</v>
      </c>
      <c r="F32" s="13" t="s">
        <v>192</v>
      </c>
      <c r="G32" s="14" t="s">
        <v>16</v>
      </c>
      <c r="H32" s="15" t="s">
        <v>1</v>
      </c>
      <c r="I32" s="15" t="s">
        <v>0</v>
      </c>
      <c r="J32" s="4" t="str">
        <f t="shared" si="2"/>
        <v>image/asn/198102252008012013.jpg</v>
      </c>
      <c r="K32" s="16">
        <f t="shared" si="1"/>
        <v>238</v>
      </c>
    </row>
    <row r="33" spans="1:11" ht="22.5" customHeight="1" x14ac:dyDescent="0.25">
      <c r="A33" s="5">
        <v>239</v>
      </c>
      <c r="B33" s="10" t="s">
        <v>239</v>
      </c>
      <c r="C33" s="20" t="s">
        <v>240</v>
      </c>
      <c r="D33" s="14" t="s">
        <v>100</v>
      </c>
      <c r="E33" s="10" t="s">
        <v>4</v>
      </c>
      <c r="F33" s="13" t="s">
        <v>241</v>
      </c>
      <c r="G33" s="14" t="s">
        <v>27</v>
      </c>
      <c r="H33" s="15" t="s">
        <v>1</v>
      </c>
      <c r="I33" s="15" t="s">
        <v>0</v>
      </c>
      <c r="J33" s="4" t="str">
        <f t="shared" si="2"/>
        <v>image/asn/196605111995031002.jpg</v>
      </c>
      <c r="K33" s="16">
        <f t="shared" si="1"/>
        <v>239</v>
      </c>
    </row>
    <row r="34" spans="1:11" ht="22.5" customHeight="1" x14ac:dyDescent="0.25">
      <c r="A34" s="3">
        <v>240</v>
      </c>
      <c r="B34" s="10" t="s">
        <v>99</v>
      </c>
      <c r="C34" s="11" t="str">
        <f t="shared" ref="C34:C62" si="3">LOWER(SUBSTITUTE(LEFT(B34, FIND(",", B34 &amp; ",") - 1), " ", "")) &amp; "@setwapresri.go.id"</f>
        <v>muhammadalkautsar@setwapresri.go.id</v>
      </c>
      <c r="D34" s="12" t="s">
        <v>98</v>
      </c>
      <c r="E34" s="10" t="s">
        <v>4</v>
      </c>
      <c r="F34" s="13" t="s">
        <v>193</v>
      </c>
      <c r="G34" s="14" t="s">
        <v>32</v>
      </c>
      <c r="H34" s="15" t="s">
        <v>1</v>
      </c>
      <c r="I34" s="15" t="s">
        <v>0</v>
      </c>
      <c r="J34" s="4" t="str">
        <f t="shared" si="2"/>
        <v>image/asn/198006302005011006.jpg</v>
      </c>
      <c r="K34" s="16">
        <f t="shared" ref="K34:K62" si="4">A34</f>
        <v>240</v>
      </c>
    </row>
    <row r="35" spans="1:11" ht="22.5" customHeight="1" x14ac:dyDescent="0.25">
      <c r="A35" s="5">
        <v>241</v>
      </c>
      <c r="B35" s="10" t="s">
        <v>97</v>
      </c>
      <c r="C35" s="11" t="str">
        <f t="shared" si="3"/>
        <v>almuktabar@setwapresri.go.id</v>
      </c>
      <c r="D35" s="12" t="s">
        <v>96</v>
      </c>
      <c r="E35" s="10" t="s">
        <v>4</v>
      </c>
      <c r="F35" s="13" t="s">
        <v>3</v>
      </c>
      <c r="G35" s="14" t="s">
        <v>95</v>
      </c>
      <c r="H35" s="15" t="s">
        <v>1</v>
      </c>
      <c r="I35" s="15" t="s">
        <v>0</v>
      </c>
      <c r="J35" s="4" t="s">
        <v>242</v>
      </c>
      <c r="K35" s="16">
        <f t="shared" si="4"/>
        <v>241</v>
      </c>
    </row>
    <row r="36" spans="1:11" ht="22.5" customHeight="1" x14ac:dyDescent="0.25">
      <c r="A36" s="3">
        <v>242</v>
      </c>
      <c r="B36" s="10" t="s">
        <v>93</v>
      </c>
      <c r="C36" s="11" t="str">
        <f t="shared" si="3"/>
        <v>pranggonodwianto@setwapresri.go.id</v>
      </c>
      <c r="D36" s="14" t="s">
        <v>7</v>
      </c>
      <c r="E36" s="10" t="s">
        <v>4</v>
      </c>
      <c r="F36" s="13" t="s">
        <v>194</v>
      </c>
      <c r="G36" s="14" t="s">
        <v>7</v>
      </c>
      <c r="H36" s="15" t="s">
        <v>1</v>
      </c>
      <c r="I36" s="15" t="s">
        <v>0</v>
      </c>
      <c r="J36" s="4" t="str">
        <f t="shared" si="2"/>
        <v>image/asn/197112211997031002.jpg</v>
      </c>
      <c r="K36" s="16">
        <f t="shared" si="4"/>
        <v>242</v>
      </c>
    </row>
    <row r="37" spans="1:11" ht="22.5" customHeight="1" x14ac:dyDescent="0.25">
      <c r="A37" s="5">
        <v>243</v>
      </c>
      <c r="B37" s="10" t="s">
        <v>92</v>
      </c>
      <c r="C37" s="11" t="str">
        <f t="shared" si="3"/>
        <v>adyawarman@setwapresri.go.id</v>
      </c>
      <c r="D37" s="14" t="s">
        <v>91</v>
      </c>
      <c r="E37" s="10" t="s">
        <v>4</v>
      </c>
      <c r="F37" s="13" t="s">
        <v>195</v>
      </c>
      <c r="G37" s="14" t="s">
        <v>90</v>
      </c>
      <c r="H37" s="15" t="s">
        <v>1</v>
      </c>
      <c r="I37" s="15" t="s">
        <v>0</v>
      </c>
      <c r="J37" s="4" t="str">
        <f t="shared" si="2"/>
        <v>image/asn/197305121998031002.jpg</v>
      </c>
      <c r="K37" s="16">
        <f t="shared" si="4"/>
        <v>243</v>
      </c>
    </row>
    <row r="38" spans="1:11" ht="22.5" customHeight="1" x14ac:dyDescent="0.25">
      <c r="A38" s="3">
        <v>244</v>
      </c>
      <c r="B38" s="10" t="s">
        <v>88</v>
      </c>
      <c r="C38" s="11" t="str">
        <f t="shared" si="3"/>
        <v>dyahkusmastuti@setwapresri.go.id</v>
      </c>
      <c r="D38" s="14" t="s">
        <v>87</v>
      </c>
      <c r="E38" s="10" t="s">
        <v>4</v>
      </c>
      <c r="F38" s="13" t="s">
        <v>196</v>
      </c>
      <c r="G38" s="14" t="s">
        <v>87</v>
      </c>
      <c r="H38" s="15" t="s">
        <v>1</v>
      </c>
      <c r="I38" s="15" t="s">
        <v>0</v>
      </c>
      <c r="J38" s="4" t="str">
        <f t="shared" si="2"/>
        <v>image/asn/197205301997032001.jpg</v>
      </c>
      <c r="K38" s="16">
        <f t="shared" si="4"/>
        <v>244</v>
      </c>
    </row>
    <row r="39" spans="1:11" ht="22.5" customHeight="1" x14ac:dyDescent="0.25">
      <c r="A39" s="5">
        <v>245</v>
      </c>
      <c r="B39" s="10" t="s">
        <v>86</v>
      </c>
      <c r="C39" s="11" t="str">
        <f t="shared" si="3"/>
        <v>dadanwildan@setwapresri.go.id</v>
      </c>
      <c r="D39" s="14" t="s">
        <v>85</v>
      </c>
      <c r="E39" s="10" t="s">
        <v>4</v>
      </c>
      <c r="F39" s="13" t="s">
        <v>197</v>
      </c>
      <c r="G39" s="14" t="s">
        <v>85</v>
      </c>
      <c r="H39" s="15" t="s">
        <v>1</v>
      </c>
      <c r="I39" s="15" t="s">
        <v>0</v>
      </c>
      <c r="J39" s="4" t="str">
        <f t="shared" si="2"/>
        <v>image/asn/196709241990031001.jpg</v>
      </c>
      <c r="K39" s="16">
        <f t="shared" si="4"/>
        <v>245</v>
      </c>
    </row>
    <row r="40" spans="1:11" ht="22.5" customHeight="1" x14ac:dyDescent="0.25">
      <c r="A40" s="3">
        <v>246</v>
      </c>
      <c r="B40" s="10" t="s">
        <v>84</v>
      </c>
      <c r="C40" s="11" t="str">
        <f t="shared" si="3"/>
        <v>lukmanhakimsiregar@setwapresri.go.id</v>
      </c>
      <c r="D40" s="14" t="s">
        <v>63</v>
      </c>
      <c r="E40" s="10" t="s">
        <v>4</v>
      </c>
      <c r="F40" s="13" t="s">
        <v>198</v>
      </c>
      <c r="G40" s="14" t="s">
        <v>63</v>
      </c>
      <c r="H40" s="15" t="s">
        <v>1</v>
      </c>
      <c r="I40" s="15" t="s">
        <v>0</v>
      </c>
      <c r="J40" s="4" t="str">
        <f t="shared" si="2"/>
        <v>image/asn/196901311997101001.jpg</v>
      </c>
      <c r="K40" s="16">
        <f t="shared" si="4"/>
        <v>246</v>
      </c>
    </row>
    <row r="41" spans="1:11" ht="22.5" customHeight="1" x14ac:dyDescent="0.25">
      <c r="A41" s="5">
        <v>247</v>
      </c>
      <c r="B41" s="10" t="s">
        <v>83</v>
      </c>
      <c r="C41" s="11" t="str">
        <f t="shared" si="3"/>
        <v>rusminnuryadin@setwapresri.go.id</v>
      </c>
      <c r="D41" s="14" t="s">
        <v>243</v>
      </c>
      <c r="E41" s="10" t="s">
        <v>4</v>
      </c>
      <c r="F41" s="13" t="s">
        <v>199</v>
      </c>
      <c r="G41" s="14" t="s">
        <v>82</v>
      </c>
      <c r="H41" s="15" t="s">
        <v>1</v>
      </c>
      <c r="I41" s="15" t="s">
        <v>0</v>
      </c>
      <c r="J41" s="4" t="str">
        <f t="shared" si="2"/>
        <v>image/asn/196606021992031004.jpg</v>
      </c>
      <c r="K41" s="16">
        <f t="shared" si="4"/>
        <v>247</v>
      </c>
    </row>
    <row r="42" spans="1:11" ht="22.5" customHeight="1" x14ac:dyDescent="0.25">
      <c r="A42" s="3">
        <v>248</v>
      </c>
      <c r="B42" s="10" t="s">
        <v>81</v>
      </c>
      <c r="C42" s="11" t="str">
        <f t="shared" si="3"/>
        <v>ahmadlutfie@setwapresri.go.id</v>
      </c>
      <c r="D42" s="14" t="s">
        <v>22</v>
      </c>
      <c r="E42" s="10" t="s">
        <v>4</v>
      </c>
      <c r="F42" s="13" t="s">
        <v>200</v>
      </c>
      <c r="G42" s="14" t="s">
        <v>22</v>
      </c>
      <c r="H42" s="15" t="s">
        <v>1</v>
      </c>
      <c r="I42" s="15" t="s">
        <v>0</v>
      </c>
      <c r="J42" s="4" t="str">
        <f t="shared" si="2"/>
        <v>image/asn/196809261994031001.jpg</v>
      </c>
      <c r="K42" s="16">
        <f t="shared" si="4"/>
        <v>248</v>
      </c>
    </row>
    <row r="43" spans="1:11" ht="22.5" customHeight="1" x14ac:dyDescent="0.25">
      <c r="A43" s="5">
        <v>249</v>
      </c>
      <c r="B43" s="10" t="s">
        <v>80</v>
      </c>
      <c r="C43" s="11" t="str">
        <f t="shared" si="3"/>
        <v>celvyabettymanurung@setwapresri.go.id</v>
      </c>
      <c r="D43" s="14" t="s">
        <v>25</v>
      </c>
      <c r="E43" s="10" t="s">
        <v>4</v>
      </c>
      <c r="F43" s="13" t="s">
        <v>201</v>
      </c>
      <c r="G43" s="14" t="s">
        <v>25</v>
      </c>
      <c r="H43" s="15" t="s">
        <v>1</v>
      </c>
      <c r="I43" s="15" t="s">
        <v>0</v>
      </c>
      <c r="J43" s="4" t="str">
        <f t="shared" si="2"/>
        <v>image/asn/196809271995032001.jpg</v>
      </c>
      <c r="K43" s="16">
        <f t="shared" si="4"/>
        <v>249</v>
      </c>
    </row>
    <row r="44" spans="1:11" ht="22.5" customHeight="1" x14ac:dyDescent="0.25">
      <c r="A44" s="3">
        <v>250</v>
      </c>
      <c r="B44" s="10" t="s">
        <v>79</v>
      </c>
      <c r="C44" s="11" t="str">
        <f t="shared" si="3"/>
        <v>mitaapriyanti@setwapresri.go.id</v>
      </c>
      <c r="D44" s="14" t="s">
        <v>18</v>
      </c>
      <c r="E44" s="10" t="s">
        <v>4</v>
      </c>
      <c r="F44" s="13" t="s">
        <v>223</v>
      </c>
      <c r="G44" s="14" t="s">
        <v>18</v>
      </c>
      <c r="H44" s="15" t="s">
        <v>1</v>
      </c>
      <c r="I44" s="15" t="s">
        <v>0</v>
      </c>
      <c r="J44" s="4" t="str">
        <f t="shared" si="2"/>
        <v>image/asn/198204202005012004.jpg</v>
      </c>
      <c r="K44" s="16">
        <f t="shared" si="4"/>
        <v>250</v>
      </c>
    </row>
    <row r="45" spans="1:11" ht="22.5" customHeight="1" x14ac:dyDescent="0.25">
      <c r="A45" s="5">
        <v>251</v>
      </c>
      <c r="B45" s="10" t="s">
        <v>77</v>
      </c>
      <c r="C45" s="11" t="str">
        <f t="shared" si="3"/>
        <v>anggadwijayanti@setwapresri.go.id</v>
      </c>
      <c r="D45" s="12" t="s">
        <v>76</v>
      </c>
      <c r="E45" s="10" t="s">
        <v>4</v>
      </c>
      <c r="F45" s="13" t="s">
        <v>224</v>
      </c>
      <c r="G45" s="14" t="s">
        <v>32</v>
      </c>
      <c r="H45" s="15" t="s">
        <v>1</v>
      </c>
      <c r="I45" s="15" t="s">
        <v>0</v>
      </c>
      <c r="J45" s="4" t="str">
        <f t="shared" si="2"/>
        <v>image/asn/198706212015032002.jpg</v>
      </c>
      <c r="K45" s="16">
        <f t="shared" si="4"/>
        <v>251</v>
      </c>
    </row>
    <row r="46" spans="1:11" ht="22.5" customHeight="1" x14ac:dyDescent="0.25">
      <c r="A46" s="3">
        <v>252</v>
      </c>
      <c r="B46" s="10" t="s">
        <v>75</v>
      </c>
      <c r="C46" s="11" t="str">
        <f t="shared" si="3"/>
        <v>jafarfikrialkadrie@setwapresri.go.id</v>
      </c>
      <c r="D46" s="12" t="s">
        <v>74</v>
      </c>
      <c r="E46" s="10" t="s">
        <v>4</v>
      </c>
      <c r="F46" s="13" t="s">
        <v>225</v>
      </c>
      <c r="G46" s="14" t="s">
        <v>48</v>
      </c>
      <c r="H46" s="15" t="s">
        <v>1</v>
      </c>
      <c r="I46" s="15" t="s">
        <v>0</v>
      </c>
      <c r="J46" s="4" t="str">
        <f t="shared" si="2"/>
        <v>image/asn/199404062019021001.jpg</v>
      </c>
      <c r="K46" s="16">
        <f t="shared" si="4"/>
        <v>252</v>
      </c>
    </row>
    <row r="47" spans="1:11" ht="22.5" customHeight="1" x14ac:dyDescent="0.25">
      <c r="A47" s="5">
        <v>253</v>
      </c>
      <c r="B47" s="10" t="s">
        <v>73</v>
      </c>
      <c r="C47" s="11" t="str">
        <f t="shared" si="3"/>
        <v>yuyunkusumawardani@setwapresri.go.id</v>
      </c>
      <c r="D47" s="12" t="s">
        <v>72</v>
      </c>
      <c r="E47" s="10" t="s">
        <v>4</v>
      </c>
      <c r="F47" s="13" t="s">
        <v>226</v>
      </c>
      <c r="G47" s="14" t="s">
        <v>48</v>
      </c>
      <c r="H47" s="15" t="s">
        <v>1</v>
      </c>
      <c r="I47" s="15" t="s">
        <v>0</v>
      </c>
      <c r="J47" s="4" t="str">
        <f t="shared" si="2"/>
        <v>image/asn/199606032018012001.jpg</v>
      </c>
      <c r="K47" s="16">
        <f t="shared" si="4"/>
        <v>253</v>
      </c>
    </row>
    <row r="48" spans="1:11" ht="22.5" customHeight="1" x14ac:dyDescent="0.25">
      <c r="A48" s="3">
        <v>254</v>
      </c>
      <c r="B48" s="10" t="s">
        <v>71</v>
      </c>
      <c r="C48" s="11" t="str">
        <f t="shared" si="3"/>
        <v>kwintamasalit@setwapresri.go.id</v>
      </c>
      <c r="D48" s="12" t="s">
        <v>70</v>
      </c>
      <c r="E48" s="10" t="s">
        <v>4</v>
      </c>
      <c r="F48" s="13" t="s">
        <v>227</v>
      </c>
      <c r="G48" s="14" t="s">
        <v>48</v>
      </c>
      <c r="H48" s="15" t="s">
        <v>1</v>
      </c>
      <c r="I48" s="15" t="s">
        <v>0</v>
      </c>
      <c r="J48" s="4" t="str">
        <f t="shared" si="2"/>
        <v>image/asn/197109082005011008.jpg</v>
      </c>
      <c r="K48" s="16">
        <f t="shared" si="4"/>
        <v>254</v>
      </c>
    </row>
    <row r="49" spans="1:11" ht="22.5" customHeight="1" x14ac:dyDescent="0.25">
      <c r="A49" s="5">
        <v>255</v>
      </c>
      <c r="B49" s="10" t="s">
        <v>69</v>
      </c>
      <c r="C49" s="11" t="str">
        <f t="shared" si="3"/>
        <v>titienpradani@setwapresri.go.id</v>
      </c>
      <c r="D49" s="12" t="s">
        <v>68</v>
      </c>
      <c r="E49" s="10" t="s">
        <v>4</v>
      </c>
      <c r="F49" s="13" t="s">
        <v>228</v>
      </c>
      <c r="G49" s="14" t="s">
        <v>48</v>
      </c>
      <c r="H49" s="15" t="s">
        <v>1</v>
      </c>
      <c r="I49" s="15" t="s">
        <v>0</v>
      </c>
      <c r="J49" s="4" t="str">
        <f t="shared" si="2"/>
        <v>image/asn/199304052018012003.jpg</v>
      </c>
      <c r="K49" s="16">
        <f t="shared" si="4"/>
        <v>255</v>
      </c>
    </row>
    <row r="50" spans="1:11" ht="22.5" customHeight="1" x14ac:dyDescent="0.25">
      <c r="A50" s="3">
        <v>256</v>
      </c>
      <c r="B50" s="10" t="s">
        <v>67</v>
      </c>
      <c r="C50" s="11" t="str">
        <f t="shared" si="3"/>
        <v>lucifannya@setwapresri.go.id</v>
      </c>
      <c r="D50" s="12" t="s">
        <v>11</v>
      </c>
      <c r="E50" s="10" t="s">
        <v>4</v>
      </c>
      <c r="F50" s="13" t="s">
        <v>229</v>
      </c>
      <c r="G50" s="14" t="s">
        <v>16</v>
      </c>
      <c r="H50" s="15" t="s">
        <v>1</v>
      </c>
      <c r="I50" s="15" t="s">
        <v>0</v>
      </c>
      <c r="J50" s="4" t="str">
        <f t="shared" si="2"/>
        <v>image/asn/196902051995032002.jpg</v>
      </c>
      <c r="K50" s="16">
        <f t="shared" si="4"/>
        <v>256</v>
      </c>
    </row>
    <row r="51" spans="1:11" ht="22.5" customHeight="1" x14ac:dyDescent="0.25">
      <c r="A51" s="5">
        <v>257</v>
      </c>
      <c r="B51" s="10" t="s">
        <v>66</v>
      </c>
      <c r="C51" s="11" t="str">
        <f t="shared" si="3"/>
        <v>desiulipasaribu@setwapresri.go.id</v>
      </c>
      <c r="D51" s="12" t="s">
        <v>19</v>
      </c>
      <c r="E51" s="10" t="s">
        <v>4</v>
      </c>
      <c r="F51" s="13" t="s">
        <v>230</v>
      </c>
      <c r="G51" s="14" t="s">
        <v>65</v>
      </c>
      <c r="H51" s="15" t="s">
        <v>1</v>
      </c>
      <c r="I51" s="15" t="s">
        <v>0</v>
      </c>
      <c r="J51" s="4" t="str">
        <f t="shared" si="2"/>
        <v>image/asn/198512292009012001.jpg</v>
      </c>
      <c r="K51" s="16">
        <f t="shared" si="4"/>
        <v>257</v>
      </c>
    </row>
    <row r="52" spans="1:11" ht="22.5" customHeight="1" x14ac:dyDescent="0.25">
      <c r="A52" s="3">
        <v>258</v>
      </c>
      <c r="B52" s="10" t="s">
        <v>64</v>
      </c>
      <c r="C52" s="11" t="str">
        <f t="shared" si="3"/>
        <v>dumariasitumorang@setwapresri.go.id</v>
      </c>
      <c r="D52" s="12" t="s">
        <v>19</v>
      </c>
      <c r="E52" s="10" t="s">
        <v>4</v>
      </c>
      <c r="F52" s="13" t="s">
        <v>231</v>
      </c>
      <c r="G52" s="14" t="s">
        <v>63</v>
      </c>
      <c r="H52" s="15" t="s">
        <v>1</v>
      </c>
      <c r="I52" s="15" t="s">
        <v>0</v>
      </c>
      <c r="J52" s="4" t="str">
        <f t="shared" si="2"/>
        <v>image/asn/197405011994032001.jpg</v>
      </c>
      <c r="K52" s="16">
        <f t="shared" si="4"/>
        <v>258</v>
      </c>
    </row>
    <row r="53" spans="1:11" ht="22.5" customHeight="1" x14ac:dyDescent="0.25">
      <c r="A53" s="5">
        <v>259</v>
      </c>
      <c r="B53" s="10" t="s">
        <v>62</v>
      </c>
      <c r="C53" s="11" t="str">
        <f t="shared" si="3"/>
        <v>robiyuniormanuputty@setwapresri.go.id</v>
      </c>
      <c r="D53" s="12" t="s">
        <v>61</v>
      </c>
      <c r="E53" s="10" t="s">
        <v>4</v>
      </c>
      <c r="F53" s="13" t="s">
        <v>232</v>
      </c>
      <c r="G53" s="14" t="s">
        <v>25</v>
      </c>
      <c r="H53" s="15" t="s">
        <v>1</v>
      </c>
      <c r="I53" s="15" t="s">
        <v>0</v>
      </c>
      <c r="J53" s="4" t="str">
        <f t="shared" si="2"/>
        <v>image/asn/197511122005011001.jpg</v>
      </c>
      <c r="K53" s="16">
        <f t="shared" si="4"/>
        <v>259</v>
      </c>
    </row>
    <row r="54" spans="1:11" ht="22.5" customHeight="1" x14ac:dyDescent="0.25">
      <c r="A54" s="3">
        <v>260</v>
      </c>
      <c r="B54" s="10" t="s">
        <v>60</v>
      </c>
      <c r="C54" s="11" t="str">
        <f t="shared" si="3"/>
        <v>halimfadillah@setwapresri.go.id</v>
      </c>
      <c r="D54" s="12" t="s">
        <v>59</v>
      </c>
      <c r="E54" s="10" t="s">
        <v>4</v>
      </c>
      <c r="F54" s="13" t="s">
        <v>233</v>
      </c>
      <c r="G54" s="14" t="s">
        <v>32</v>
      </c>
      <c r="H54" s="15" t="s">
        <v>1</v>
      </c>
      <c r="I54" s="15" t="s">
        <v>0</v>
      </c>
      <c r="J54" s="4" t="str">
        <f t="shared" si="2"/>
        <v>image/asn/199110162015031001.jpg</v>
      </c>
      <c r="K54" s="16">
        <f t="shared" si="4"/>
        <v>260</v>
      </c>
    </row>
    <row r="55" spans="1:11" ht="22.5" customHeight="1" x14ac:dyDescent="0.25">
      <c r="A55" s="5">
        <v>261</v>
      </c>
      <c r="B55" s="10" t="s">
        <v>58</v>
      </c>
      <c r="C55" s="11" t="str">
        <f t="shared" si="3"/>
        <v>nurlailyfauziah@setwapresri.go.id</v>
      </c>
      <c r="D55" s="12" t="s">
        <v>57</v>
      </c>
      <c r="E55" s="10" t="s">
        <v>4</v>
      </c>
      <c r="F55" s="13" t="s">
        <v>234</v>
      </c>
      <c r="G55" s="14" t="s">
        <v>44</v>
      </c>
      <c r="H55" s="15" t="s">
        <v>1</v>
      </c>
      <c r="I55" s="15" t="s">
        <v>0</v>
      </c>
      <c r="J55" s="4" t="str">
        <f t="shared" si="2"/>
        <v>image/asn/198505232008012001.jpg</v>
      </c>
      <c r="K55" s="16">
        <f t="shared" si="4"/>
        <v>261</v>
      </c>
    </row>
    <row r="56" spans="1:11" ht="22.5" customHeight="1" x14ac:dyDescent="0.25">
      <c r="A56" s="3">
        <v>262</v>
      </c>
      <c r="B56" s="10" t="s">
        <v>56</v>
      </c>
      <c r="C56" s="11" t="str">
        <f t="shared" si="3"/>
        <v>shellyamelia@setwapresri.go.id</v>
      </c>
      <c r="D56" s="12" t="s">
        <v>55</v>
      </c>
      <c r="E56" s="10" t="s">
        <v>4</v>
      </c>
      <c r="F56" s="13" t="s">
        <v>235</v>
      </c>
      <c r="G56" s="14" t="s">
        <v>2</v>
      </c>
      <c r="H56" s="15" t="s">
        <v>1</v>
      </c>
      <c r="I56" s="15" t="s">
        <v>0</v>
      </c>
      <c r="J56" s="4" t="str">
        <f t="shared" si="2"/>
        <v>image/asn/198906282015032001.jpg</v>
      </c>
      <c r="K56" s="16">
        <f t="shared" si="4"/>
        <v>262</v>
      </c>
    </row>
    <row r="57" spans="1:11" ht="22.5" customHeight="1" x14ac:dyDescent="0.25">
      <c r="A57" s="5">
        <v>263</v>
      </c>
      <c r="B57" s="10" t="s">
        <v>237</v>
      </c>
      <c r="C57" s="11" t="str">
        <f t="shared" si="3"/>
        <v>catherinetulusolivia@setwapresri.go.id</v>
      </c>
      <c r="D57" s="12" t="s">
        <v>138</v>
      </c>
      <c r="E57" s="10" t="s">
        <v>4</v>
      </c>
      <c r="F57" s="13" t="s">
        <v>236</v>
      </c>
      <c r="G57" s="14" t="s">
        <v>2</v>
      </c>
      <c r="H57" s="15" t="s">
        <v>1</v>
      </c>
      <c r="I57" s="15" t="s">
        <v>0</v>
      </c>
      <c r="J57" s="4" t="str">
        <f t="shared" si="2"/>
        <v>image/asn/197110192006042001.jpg</v>
      </c>
      <c r="K57" s="16">
        <f t="shared" si="4"/>
        <v>263</v>
      </c>
    </row>
    <row r="58" spans="1:11" ht="22.5" customHeight="1" x14ac:dyDescent="0.25">
      <c r="A58" s="3">
        <v>264</v>
      </c>
      <c r="B58" s="10" t="s">
        <v>54</v>
      </c>
      <c r="C58" s="11" t="str">
        <f t="shared" si="3"/>
        <v>dyahayusekarwati@setwapresri.go.id</v>
      </c>
      <c r="D58" s="12" t="s">
        <v>53</v>
      </c>
      <c r="E58" s="10" t="s">
        <v>4</v>
      </c>
      <c r="F58" s="13" t="s">
        <v>238</v>
      </c>
      <c r="G58" s="14" t="s">
        <v>2</v>
      </c>
      <c r="H58" s="15" t="s">
        <v>1</v>
      </c>
      <c r="I58" s="15" t="s">
        <v>0</v>
      </c>
      <c r="J58" s="4" t="str">
        <f t="shared" si="2"/>
        <v>image/asn/199503282019022001.jpg</v>
      </c>
      <c r="K58" s="16">
        <f t="shared" si="4"/>
        <v>264</v>
      </c>
    </row>
    <row r="59" spans="1:11" ht="22.5" customHeight="1" x14ac:dyDescent="0.25">
      <c r="A59" s="5">
        <v>265</v>
      </c>
      <c r="B59" s="10" t="s">
        <v>52</v>
      </c>
      <c r="C59" s="11" t="str">
        <f t="shared" si="3"/>
        <v>sumiati@setwapresri.go.id</v>
      </c>
      <c r="D59" s="12" t="s">
        <v>51</v>
      </c>
      <c r="E59" s="10" t="s">
        <v>4</v>
      </c>
      <c r="F59" s="13" t="s">
        <v>202</v>
      </c>
      <c r="G59" s="14" t="s">
        <v>48</v>
      </c>
      <c r="H59" s="15" t="s">
        <v>1</v>
      </c>
      <c r="I59" s="15" t="s">
        <v>0</v>
      </c>
      <c r="J59" s="4" t="str">
        <f t="shared" si="2"/>
        <v>image/asn/197204011996032001.jpg</v>
      </c>
      <c r="K59" s="16">
        <f t="shared" si="4"/>
        <v>265</v>
      </c>
    </row>
    <row r="60" spans="1:11" ht="22.5" customHeight="1" x14ac:dyDescent="0.25">
      <c r="A60" s="3">
        <v>266</v>
      </c>
      <c r="B60" s="10" t="s">
        <v>50</v>
      </c>
      <c r="C60" s="11" t="str">
        <f t="shared" si="3"/>
        <v>mukticahyani@setwapresri.go.id</v>
      </c>
      <c r="D60" s="12" t="s">
        <v>49</v>
      </c>
      <c r="E60" s="10" t="s">
        <v>4</v>
      </c>
      <c r="F60" s="13" t="s">
        <v>203</v>
      </c>
      <c r="G60" s="14" t="s">
        <v>48</v>
      </c>
      <c r="H60" s="15" t="s">
        <v>1</v>
      </c>
      <c r="I60" s="15" t="s">
        <v>0</v>
      </c>
      <c r="J60" s="4" t="str">
        <f t="shared" si="2"/>
        <v>image/asn/198502122012122001.jpg</v>
      </c>
      <c r="K60" s="16">
        <f t="shared" si="4"/>
        <v>266</v>
      </c>
    </row>
    <row r="61" spans="1:11" ht="22.5" customHeight="1" x14ac:dyDescent="0.25">
      <c r="A61" s="5">
        <v>267</v>
      </c>
      <c r="B61" s="10" t="s">
        <v>47</v>
      </c>
      <c r="C61" s="11" t="str">
        <f t="shared" si="3"/>
        <v>endangsetyati@setwapresri.go.id</v>
      </c>
      <c r="D61" s="12" t="s">
        <v>38</v>
      </c>
      <c r="E61" s="10" t="s">
        <v>4</v>
      </c>
      <c r="F61" s="13" t="s">
        <v>204</v>
      </c>
      <c r="G61" s="14" t="s">
        <v>2</v>
      </c>
      <c r="H61" s="15" t="s">
        <v>1</v>
      </c>
      <c r="I61" s="15" t="s">
        <v>0</v>
      </c>
      <c r="J61" s="4" t="str">
        <f t="shared" si="2"/>
        <v>image/asn/196908081995032002.jpg</v>
      </c>
      <c r="K61" s="16">
        <f t="shared" si="4"/>
        <v>267</v>
      </c>
    </row>
    <row r="62" spans="1:11" ht="22.5" customHeight="1" x14ac:dyDescent="0.25">
      <c r="A62" s="3">
        <v>268</v>
      </c>
      <c r="B62" s="10" t="s">
        <v>46</v>
      </c>
      <c r="C62" s="11" t="str">
        <f t="shared" si="3"/>
        <v>rianitakumalasari@setwapresri.go.id</v>
      </c>
      <c r="D62" s="12" t="s">
        <v>45</v>
      </c>
      <c r="E62" s="10" t="s">
        <v>4</v>
      </c>
      <c r="F62" s="13" t="s">
        <v>205</v>
      </c>
      <c r="G62" s="14" t="s">
        <v>44</v>
      </c>
      <c r="H62" s="15" t="s">
        <v>1</v>
      </c>
      <c r="I62" s="15" t="s">
        <v>0</v>
      </c>
      <c r="J62" s="4" t="str">
        <f t="shared" si="2"/>
        <v>image/asn/198009302006042005.jpg</v>
      </c>
      <c r="K62" s="16">
        <f t="shared" si="4"/>
        <v>268</v>
      </c>
    </row>
    <row r="63" spans="1:11" ht="22.5" customHeight="1" x14ac:dyDescent="0.25">
      <c r="A63" s="5">
        <v>269</v>
      </c>
      <c r="B63" s="10" t="s">
        <v>43</v>
      </c>
      <c r="C63" s="11" t="str">
        <f t="shared" ref="C63:C79" si="5">LOWER(SUBSTITUTE(LEFT(B63, FIND(",", B63 &amp; ",") - 1), " ", "")) &amp; "@setwapresri.go.id"</f>
        <v>iwanherud@setwapresri.go.id</v>
      </c>
      <c r="D63" s="12" t="s">
        <v>42</v>
      </c>
      <c r="E63" s="10" t="s">
        <v>4</v>
      </c>
      <c r="F63" s="13" t="s">
        <v>206</v>
      </c>
      <c r="G63" s="14" t="s">
        <v>2</v>
      </c>
      <c r="H63" s="15" t="s">
        <v>1</v>
      </c>
      <c r="I63" s="15" t="s">
        <v>0</v>
      </c>
      <c r="J63" s="4" t="str">
        <f t="shared" si="2"/>
        <v>image/asn/198312202008011002.jpg</v>
      </c>
      <c r="K63" s="16">
        <f t="shared" ref="K63:K79" si="6">A63</f>
        <v>269</v>
      </c>
    </row>
    <row r="64" spans="1:11" ht="22.5" customHeight="1" x14ac:dyDescent="0.25">
      <c r="A64" s="3">
        <v>270</v>
      </c>
      <c r="B64" s="10" t="s">
        <v>41</v>
      </c>
      <c r="C64" s="11" t="str">
        <f t="shared" si="5"/>
        <v>rennydeshyta@setwapresri.go.id</v>
      </c>
      <c r="D64" s="12" t="s">
        <v>19</v>
      </c>
      <c r="E64" s="10" t="s">
        <v>4</v>
      </c>
      <c r="F64" s="13" t="s">
        <v>207</v>
      </c>
      <c r="G64" s="14" t="s">
        <v>40</v>
      </c>
      <c r="H64" s="15" t="s">
        <v>1</v>
      </c>
      <c r="I64" s="15" t="s">
        <v>0</v>
      </c>
      <c r="J64" s="4" t="str">
        <f t="shared" ref="J64:J79" si="7">"image/asn/"&amp;F64&amp;".jpg"</f>
        <v>image/asn/198112282008012007.jpg</v>
      </c>
      <c r="K64" s="16">
        <f t="shared" si="6"/>
        <v>270</v>
      </c>
    </row>
    <row r="65" spans="1:11" ht="22.5" customHeight="1" x14ac:dyDescent="0.25">
      <c r="A65" s="5">
        <v>271</v>
      </c>
      <c r="B65" s="10" t="s">
        <v>39</v>
      </c>
      <c r="C65" s="11" t="str">
        <f t="shared" si="5"/>
        <v>risnaafiany@setwapresri.go.id</v>
      </c>
      <c r="D65" s="12" t="s">
        <v>38</v>
      </c>
      <c r="E65" s="10" t="s">
        <v>4</v>
      </c>
      <c r="F65" s="13" t="s">
        <v>208</v>
      </c>
      <c r="G65" s="14" t="s">
        <v>2</v>
      </c>
      <c r="H65" s="15" t="s">
        <v>1</v>
      </c>
      <c r="I65" s="15" t="s">
        <v>0</v>
      </c>
      <c r="J65" s="4" t="str">
        <f t="shared" si="7"/>
        <v>image/asn/197303172001122001.jpg</v>
      </c>
      <c r="K65" s="16">
        <f t="shared" si="6"/>
        <v>271</v>
      </c>
    </row>
    <row r="66" spans="1:11" ht="22.5" customHeight="1" x14ac:dyDescent="0.25">
      <c r="A66" s="3">
        <v>272</v>
      </c>
      <c r="B66" s="10" t="s">
        <v>37</v>
      </c>
      <c r="C66" s="11" t="str">
        <f t="shared" si="5"/>
        <v>faridridwansyah@setwapresri.go.id</v>
      </c>
      <c r="D66" s="12" t="s">
        <v>36</v>
      </c>
      <c r="E66" s="10" t="s">
        <v>4</v>
      </c>
      <c r="F66" s="13" t="s">
        <v>209</v>
      </c>
      <c r="G66" s="14" t="s">
        <v>32</v>
      </c>
      <c r="H66" s="15" t="s">
        <v>1</v>
      </c>
      <c r="I66" s="15" t="s">
        <v>0</v>
      </c>
      <c r="J66" s="4" t="str">
        <f t="shared" si="7"/>
        <v>image/asn/198202032005011004.jpg</v>
      </c>
      <c r="K66" s="16">
        <f t="shared" si="6"/>
        <v>272</v>
      </c>
    </row>
    <row r="67" spans="1:11" ht="22.5" customHeight="1" x14ac:dyDescent="0.25">
      <c r="A67" s="5">
        <v>273</v>
      </c>
      <c r="B67" s="10" t="s">
        <v>35</v>
      </c>
      <c r="C67" s="11" t="str">
        <f t="shared" si="5"/>
        <v>ireneastikadewi@setwapresri.go.id</v>
      </c>
      <c r="D67" s="12" t="s">
        <v>5</v>
      </c>
      <c r="E67" s="10" t="s">
        <v>4</v>
      </c>
      <c r="F67" s="13" t="s">
        <v>210</v>
      </c>
      <c r="G67" s="14" t="s">
        <v>2</v>
      </c>
      <c r="H67" s="15" t="s">
        <v>1</v>
      </c>
      <c r="I67" s="15" t="s">
        <v>0</v>
      </c>
      <c r="J67" s="4" t="str">
        <f t="shared" si="7"/>
        <v>image/asn/198904032014022001.jpg</v>
      </c>
      <c r="K67" s="16">
        <f t="shared" si="6"/>
        <v>273</v>
      </c>
    </row>
    <row r="68" spans="1:11" ht="22.5" customHeight="1" x14ac:dyDescent="0.25">
      <c r="A68" s="3">
        <v>274</v>
      </c>
      <c r="B68" s="10" t="s">
        <v>34</v>
      </c>
      <c r="C68" s="11" t="str">
        <f t="shared" si="5"/>
        <v>imamkusaeri@setwapresri.go.id</v>
      </c>
      <c r="D68" s="12" t="s">
        <v>33</v>
      </c>
      <c r="E68" s="10" t="s">
        <v>4</v>
      </c>
      <c r="F68" s="13" t="s">
        <v>211</v>
      </c>
      <c r="G68" s="14" t="s">
        <v>32</v>
      </c>
      <c r="H68" s="15" t="s">
        <v>1</v>
      </c>
      <c r="I68" s="15" t="s">
        <v>0</v>
      </c>
      <c r="J68" s="4" t="str">
        <f t="shared" si="7"/>
        <v>image/asn/197203022005011010.jpg</v>
      </c>
      <c r="K68" s="16">
        <f t="shared" si="6"/>
        <v>274</v>
      </c>
    </row>
    <row r="69" spans="1:11" ht="22.5" customHeight="1" x14ac:dyDescent="0.25">
      <c r="A69" s="5">
        <v>275</v>
      </c>
      <c r="B69" s="10" t="s">
        <v>31</v>
      </c>
      <c r="C69" s="11" t="str">
        <f t="shared" si="5"/>
        <v>drg.paulafannyhartono@setwapresri.go.id</v>
      </c>
      <c r="D69" s="12" t="s">
        <v>30</v>
      </c>
      <c r="E69" s="10" t="s">
        <v>4</v>
      </c>
      <c r="F69" s="13" t="s">
        <v>212</v>
      </c>
      <c r="G69" s="14" t="s">
        <v>29</v>
      </c>
      <c r="H69" s="15" t="s">
        <v>1</v>
      </c>
      <c r="I69" s="15" t="s">
        <v>0</v>
      </c>
      <c r="J69" s="4" t="str">
        <f t="shared" si="7"/>
        <v>image/asn/196604171992022001.jpg</v>
      </c>
      <c r="K69" s="16">
        <f t="shared" si="6"/>
        <v>275</v>
      </c>
    </row>
    <row r="70" spans="1:11" ht="22.5" customHeight="1" x14ac:dyDescent="0.25">
      <c r="A70" s="3">
        <v>276</v>
      </c>
      <c r="B70" s="10" t="s">
        <v>28</v>
      </c>
      <c r="C70" s="11" t="str">
        <f t="shared" si="5"/>
        <v>susihandayani@setwapresri.go.id</v>
      </c>
      <c r="D70" s="12" t="s">
        <v>19</v>
      </c>
      <c r="E70" s="10" t="s">
        <v>4</v>
      </c>
      <c r="F70" s="13" t="s">
        <v>213</v>
      </c>
      <c r="G70" s="14" t="s">
        <v>27</v>
      </c>
      <c r="H70" s="15" t="s">
        <v>1</v>
      </c>
      <c r="I70" s="15" t="s">
        <v>0</v>
      </c>
      <c r="J70" s="4" t="str">
        <f t="shared" si="7"/>
        <v>image/asn/196911021996032002.jpg</v>
      </c>
      <c r="K70" s="16">
        <f t="shared" si="6"/>
        <v>276</v>
      </c>
    </row>
    <row r="71" spans="1:11" ht="22.5" customHeight="1" x14ac:dyDescent="0.25">
      <c r="A71" s="5">
        <v>277</v>
      </c>
      <c r="B71" s="10" t="s">
        <v>26</v>
      </c>
      <c r="C71" s="11" t="str">
        <f t="shared" si="5"/>
        <v>dwinursanti@setwapresri.go.id</v>
      </c>
      <c r="D71" s="12" t="s">
        <v>8</v>
      </c>
      <c r="E71" s="10" t="s">
        <v>4</v>
      </c>
      <c r="F71" s="13" t="s">
        <v>214</v>
      </c>
      <c r="G71" s="14" t="s">
        <v>25</v>
      </c>
      <c r="H71" s="15" t="s">
        <v>1</v>
      </c>
      <c r="I71" s="15" t="s">
        <v>0</v>
      </c>
      <c r="J71" s="4" t="str">
        <f t="shared" si="7"/>
        <v>image/asn/197301291997032001.jpg</v>
      </c>
      <c r="K71" s="16">
        <f t="shared" si="6"/>
        <v>277</v>
      </c>
    </row>
    <row r="72" spans="1:11" ht="22.5" customHeight="1" x14ac:dyDescent="0.25">
      <c r="A72" s="3">
        <v>278</v>
      </c>
      <c r="B72" s="10" t="s">
        <v>24</v>
      </c>
      <c r="C72" s="11" t="str">
        <f t="shared" si="5"/>
        <v>wibowoajiutomo@setwapresri.go.id</v>
      </c>
      <c r="D72" s="12" t="s">
        <v>23</v>
      </c>
      <c r="E72" s="10" t="s">
        <v>4</v>
      </c>
      <c r="F72" s="13" t="s">
        <v>215</v>
      </c>
      <c r="G72" s="14" t="s">
        <v>22</v>
      </c>
      <c r="H72" s="15" t="s">
        <v>1</v>
      </c>
      <c r="I72" s="15" t="s">
        <v>0</v>
      </c>
      <c r="J72" s="4" t="str">
        <f t="shared" si="7"/>
        <v>image/asn/198406202009011003.jpg</v>
      </c>
      <c r="K72" s="16">
        <f t="shared" si="6"/>
        <v>278</v>
      </c>
    </row>
    <row r="73" spans="1:11" ht="22.5" customHeight="1" x14ac:dyDescent="0.25">
      <c r="A73" s="5">
        <v>279</v>
      </c>
      <c r="B73" s="10" t="s">
        <v>21</v>
      </c>
      <c r="C73" s="11" t="str">
        <f t="shared" si="5"/>
        <v>bennyiswardi@setwapresri.go.id</v>
      </c>
      <c r="D73" s="12" t="s">
        <v>8</v>
      </c>
      <c r="E73" s="10" t="s">
        <v>4</v>
      </c>
      <c r="F73" s="13" t="s">
        <v>216</v>
      </c>
      <c r="G73" s="14" t="s">
        <v>7</v>
      </c>
      <c r="H73" s="15" t="s">
        <v>1</v>
      </c>
      <c r="I73" s="15" t="s">
        <v>0</v>
      </c>
      <c r="J73" s="4" t="str">
        <f t="shared" si="7"/>
        <v>image/asn/196805231998031002.jpg</v>
      </c>
      <c r="K73" s="16">
        <f t="shared" si="6"/>
        <v>279</v>
      </c>
    </row>
    <row r="74" spans="1:11" ht="22.5" customHeight="1" x14ac:dyDescent="0.25">
      <c r="A74" s="3">
        <v>280</v>
      </c>
      <c r="B74" s="10" t="s">
        <v>20</v>
      </c>
      <c r="C74" s="11" t="str">
        <f t="shared" si="5"/>
        <v>putrimanisya@setwapresri.go.id</v>
      </c>
      <c r="D74" s="12" t="s">
        <v>19</v>
      </c>
      <c r="E74" s="10" t="s">
        <v>4</v>
      </c>
      <c r="F74" s="13" t="s">
        <v>217</v>
      </c>
      <c r="G74" s="14" t="s">
        <v>18</v>
      </c>
      <c r="H74" s="15" t="s">
        <v>1</v>
      </c>
      <c r="I74" s="15" t="s">
        <v>0</v>
      </c>
      <c r="J74" s="4" t="str">
        <f t="shared" si="7"/>
        <v>image/asn/198212132008012005.jpg</v>
      </c>
      <c r="K74" s="16">
        <f t="shared" si="6"/>
        <v>280</v>
      </c>
    </row>
    <row r="75" spans="1:11" ht="22.5" customHeight="1" x14ac:dyDescent="0.25">
      <c r="A75" s="5">
        <v>281</v>
      </c>
      <c r="B75" s="10" t="s">
        <v>17</v>
      </c>
      <c r="C75" s="11" t="str">
        <f t="shared" si="5"/>
        <v>sitikhodijah@setwapresri.go.id</v>
      </c>
      <c r="D75" s="12" t="s">
        <v>11</v>
      </c>
      <c r="E75" s="10" t="s">
        <v>4</v>
      </c>
      <c r="F75" s="13" t="s">
        <v>218</v>
      </c>
      <c r="G75" s="14" t="s">
        <v>16</v>
      </c>
      <c r="H75" s="15" t="s">
        <v>1</v>
      </c>
      <c r="I75" s="15" t="s">
        <v>0</v>
      </c>
      <c r="J75" s="4" t="str">
        <f t="shared" si="7"/>
        <v>image/asn/198005052005012001.jpg</v>
      </c>
      <c r="K75" s="16">
        <f t="shared" si="6"/>
        <v>281</v>
      </c>
    </row>
    <row r="76" spans="1:11" ht="22.5" customHeight="1" x14ac:dyDescent="0.25">
      <c r="A76" s="3">
        <v>282</v>
      </c>
      <c r="B76" s="10" t="s">
        <v>15</v>
      </c>
      <c r="C76" s="11" t="str">
        <f t="shared" si="5"/>
        <v>andrisuharyadikurniawan@setwapresri.go.id</v>
      </c>
      <c r="D76" s="12" t="s">
        <v>14</v>
      </c>
      <c r="E76" s="10" t="s">
        <v>4</v>
      </c>
      <c r="F76" s="13" t="s">
        <v>219</v>
      </c>
      <c r="G76" s="14" t="s">
        <v>13</v>
      </c>
      <c r="H76" s="15" t="s">
        <v>1</v>
      </c>
      <c r="I76" s="15" t="s">
        <v>0</v>
      </c>
      <c r="J76" s="4" t="str">
        <f t="shared" si="7"/>
        <v>image/asn/197503262006041001.jpg</v>
      </c>
      <c r="K76" s="16">
        <f t="shared" si="6"/>
        <v>282</v>
      </c>
    </row>
    <row r="77" spans="1:11" ht="22.5" customHeight="1" x14ac:dyDescent="0.25">
      <c r="A77" s="5">
        <v>283</v>
      </c>
      <c r="B77" s="10" t="s">
        <v>12</v>
      </c>
      <c r="C77" s="11" t="str">
        <f t="shared" si="5"/>
        <v>nandanugrahanti@setwapresri.go.id</v>
      </c>
      <c r="D77" s="12" t="s">
        <v>11</v>
      </c>
      <c r="E77" s="10" t="s">
        <v>4</v>
      </c>
      <c r="F77" s="13" t="s">
        <v>220</v>
      </c>
      <c r="G77" s="14" t="s">
        <v>10</v>
      </c>
      <c r="H77" s="15" t="s">
        <v>1</v>
      </c>
      <c r="I77" s="15" t="s">
        <v>0</v>
      </c>
      <c r="J77" s="4" t="str">
        <f t="shared" si="7"/>
        <v>image/asn/198409182008012004.jpg</v>
      </c>
      <c r="K77" s="16">
        <f t="shared" si="6"/>
        <v>283</v>
      </c>
    </row>
    <row r="78" spans="1:11" ht="22.5" customHeight="1" x14ac:dyDescent="0.25">
      <c r="A78" s="3">
        <v>284</v>
      </c>
      <c r="B78" s="10" t="s">
        <v>9</v>
      </c>
      <c r="C78" s="11" t="str">
        <f t="shared" si="5"/>
        <v>radenbagusyuniadji@setwapresri.go.id</v>
      </c>
      <c r="D78" s="12" t="s">
        <v>8</v>
      </c>
      <c r="E78" s="10" t="s">
        <v>4</v>
      </c>
      <c r="F78" s="13" t="s">
        <v>221</v>
      </c>
      <c r="G78" s="14" t="s">
        <v>7</v>
      </c>
      <c r="H78" s="15" t="s">
        <v>1</v>
      </c>
      <c r="I78" s="15" t="s">
        <v>0</v>
      </c>
      <c r="J78" s="4" t="str">
        <f t="shared" si="7"/>
        <v>image/asn/196906101996031001.jpg</v>
      </c>
      <c r="K78" s="16">
        <f t="shared" si="6"/>
        <v>284</v>
      </c>
    </row>
    <row r="79" spans="1:11" ht="22.5" customHeight="1" x14ac:dyDescent="0.25">
      <c r="A79" s="5">
        <v>285</v>
      </c>
      <c r="B79" s="10" t="s">
        <v>6</v>
      </c>
      <c r="C79" s="11" t="str">
        <f t="shared" si="5"/>
        <v>meilanisaeciria@setwapresri.go.id</v>
      </c>
      <c r="D79" s="12" t="s">
        <v>138</v>
      </c>
      <c r="E79" s="10" t="s">
        <v>4</v>
      </c>
      <c r="F79" s="13" t="s">
        <v>222</v>
      </c>
      <c r="G79" s="14" t="s">
        <v>2</v>
      </c>
      <c r="H79" s="15" t="s">
        <v>1</v>
      </c>
      <c r="I79" s="15" t="s">
        <v>0</v>
      </c>
      <c r="J79" s="4" t="str">
        <f t="shared" si="7"/>
        <v>image/asn/198005012008012015.jpg</v>
      </c>
      <c r="K79" s="16">
        <f t="shared" si="6"/>
        <v>285</v>
      </c>
    </row>
  </sheetData>
  <conditionalFormatting sqref="C1:C1048576">
    <cfRule type="duplicateValues" dxfId="0" priority="1"/>
  </conditionalFormatting>
  <hyperlinks>
    <hyperlink ref="C33" r:id="rId1" xr:uid="{3927E597-9198-490A-BBB4-82FDCCE0D1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msofficekmz73</dc:creator>
  <cp:lastModifiedBy>msofficekmz73</cp:lastModifiedBy>
  <dcterms:created xsi:type="dcterms:W3CDTF">2025-08-22T06:48:37Z</dcterms:created>
  <dcterms:modified xsi:type="dcterms:W3CDTF">2025-08-27T05:57:54Z</dcterms:modified>
</cp:coreProperties>
</file>