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fb15zpu/Documents/GitHub/MRI-NIRS_Pipeline/scripts/"/>
    </mc:Choice>
  </mc:AlternateContent>
  <xr:revisionPtr revIDLastSave="0" documentId="8_{5A9BB187-511D-E240-BF19-6B91458AE28E}" xr6:coauthVersionLast="36" xr6:coauthVersionMax="36" xr10:uidLastSave="{00000000-0000-0000-0000-000000000000}"/>
  <bookViews>
    <workbookView xWindow="25600" yWindow="460" windowWidth="25600" windowHeight="26860" xr2:uid="{00000000-000D-0000-FFFF-FFFF00000000}"/>
  </bookViews>
  <sheets>
    <sheet name="adotfiles2" sheetId="1" r:id="rId1"/>
  </sheets>
  <calcPr calcId="181029"/>
</workbook>
</file>

<file path=xl/calcChain.xml><?xml version="1.0" encoding="utf-8"?>
<calcChain xmlns="http://schemas.openxmlformats.org/spreadsheetml/2006/main">
  <c r="C73" i="1" l="1"/>
  <c r="C48" i="1" l="1"/>
  <c r="C108" i="1" l="1"/>
  <c r="C105" i="1"/>
  <c r="C103" i="1"/>
  <c r="C99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100" i="1"/>
  <c r="C101" i="1"/>
  <c r="C102" i="1"/>
  <c r="C104" i="1"/>
  <c r="C106" i="1"/>
  <c r="C107" i="1"/>
  <c r="C109" i="1"/>
  <c r="C81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E1" i="1"/>
  <c r="D1" i="1"/>
  <c r="B108" i="1" l="1"/>
  <c r="B105" i="1"/>
  <c r="B103" i="1"/>
  <c r="B99" i="1"/>
  <c r="C80" i="1" l="1"/>
  <c r="C75" i="1"/>
  <c r="C76" i="1"/>
  <c r="C77" i="1"/>
  <c r="C78" i="1"/>
  <c r="C79" i="1"/>
  <c r="C74" i="1"/>
  <c r="C72" i="1"/>
  <c r="C71" i="1"/>
  <c r="C69" i="1"/>
  <c r="B69" i="1"/>
  <c r="C67" i="1"/>
  <c r="B67" i="1"/>
  <c r="C63" i="1"/>
  <c r="B63" i="1"/>
  <c r="C60" i="1"/>
  <c r="C57" i="1"/>
  <c r="B57" i="1"/>
  <c r="C55" i="1"/>
  <c r="B55" i="1"/>
  <c r="C53" i="1"/>
  <c r="B53" i="1"/>
  <c r="C51" i="1"/>
  <c r="C49" i="1"/>
  <c r="C46" i="1"/>
  <c r="B46" i="1"/>
  <c r="C44" i="1"/>
  <c r="B44" i="1"/>
  <c r="C42" i="1"/>
  <c r="C41" i="1"/>
  <c r="B41" i="1"/>
  <c r="C39" i="1"/>
  <c r="B39" i="1"/>
  <c r="C37" i="1"/>
  <c r="B37" i="1"/>
  <c r="C34" i="1"/>
  <c r="B34" i="1"/>
  <c r="C32" i="1"/>
  <c r="B32" i="1"/>
  <c r="C30" i="1"/>
  <c r="B30" i="1"/>
  <c r="C28" i="1"/>
  <c r="B28" i="1"/>
  <c r="C26" i="1"/>
  <c r="C24" i="1"/>
  <c r="B24" i="1"/>
  <c r="C22" i="1"/>
  <c r="B22" i="1"/>
  <c r="C20" i="1"/>
  <c r="B20" i="1"/>
  <c r="C17" i="1"/>
  <c r="B17" i="1"/>
  <c r="C15" i="1"/>
  <c r="B15" i="1"/>
  <c r="C13" i="1"/>
  <c r="B13" i="1"/>
  <c r="C11" i="1"/>
  <c r="B11" i="1"/>
  <c r="C9" i="1"/>
  <c r="B9" i="1"/>
  <c r="C7" i="1"/>
  <c r="B7" i="1"/>
  <c r="C4" i="1"/>
  <c r="B4" i="1"/>
  <c r="C2" i="1"/>
  <c r="C3" i="1"/>
  <c r="C5" i="1"/>
  <c r="C6" i="1"/>
  <c r="C8" i="1"/>
  <c r="C10" i="1"/>
  <c r="C12" i="1"/>
  <c r="C14" i="1"/>
  <c r="C16" i="1"/>
  <c r="C18" i="1"/>
  <c r="C19" i="1"/>
  <c r="C21" i="1"/>
  <c r="C23" i="1"/>
  <c r="C25" i="1"/>
  <c r="C27" i="1"/>
  <c r="C29" i="1"/>
  <c r="C31" i="1"/>
  <c r="C33" i="1"/>
  <c r="C35" i="1"/>
  <c r="C36" i="1"/>
  <c r="C38" i="1"/>
  <c r="C40" i="1"/>
  <c r="C43" i="1"/>
  <c r="C45" i="1"/>
  <c r="C47" i="1"/>
  <c r="C50" i="1"/>
  <c r="C52" i="1"/>
  <c r="C54" i="1"/>
  <c r="C56" i="1"/>
  <c r="C58" i="1"/>
  <c r="C59" i="1"/>
  <c r="C61" i="1"/>
  <c r="C62" i="1"/>
  <c r="C64" i="1"/>
  <c r="C65" i="1"/>
  <c r="C66" i="1"/>
  <c r="C68" i="1"/>
  <c r="C70" i="1"/>
  <c r="C1" i="1"/>
  <c r="B2" i="1"/>
  <c r="B3" i="1"/>
  <c r="B5" i="1" l="1"/>
  <c r="B6" i="1"/>
  <c r="B8" i="1"/>
  <c r="B10" i="1"/>
  <c r="B12" i="1"/>
  <c r="B14" i="1"/>
  <c r="B16" i="1"/>
  <c r="B18" i="1"/>
  <c r="B19" i="1"/>
  <c r="B21" i="1"/>
  <c r="B23" i="1"/>
  <c r="B25" i="1"/>
  <c r="B26" i="1"/>
  <c r="B27" i="1"/>
  <c r="B29" i="1"/>
  <c r="B31" i="1"/>
  <c r="B33" i="1"/>
  <c r="B35" i="1"/>
  <c r="B36" i="1"/>
  <c r="B38" i="1"/>
  <c r="B40" i="1"/>
  <c r="B42" i="1"/>
  <c r="B43" i="1"/>
  <c r="B45" i="1"/>
  <c r="B47" i="1"/>
  <c r="B48" i="1"/>
  <c r="B49" i="1"/>
  <c r="B50" i="1"/>
  <c r="B51" i="1"/>
  <c r="B52" i="1"/>
  <c r="B54" i="1"/>
  <c r="B56" i="1"/>
  <c r="B58" i="1"/>
  <c r="B59" i="1"/>
  <c r="B60" i="1"/>
  <c r="B61" i="1"/>
  <c r="B62" i="1"/>
  <c r="B64" i="1"/>
  <c r="B65" i="1"/>
  <c r="B66" i="1"/>
  <c r="B68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100" i="1"/>
  <c r="B101" i="1"/>
  <c r="B102" i="1"/>
  <c r="B104" i="1"/>
  <c r="B106" i="1"/>
  <c r="B107" i="1"/>
  <c r="B109" i="1"/>
  <c r="B1" i="1"/>
</calcChain>
</file>

<file path=xl/sharedStrings.xml><?xml version="1.0" encoding="utf-8"?>
<sst xmlns="http://schemas.openxmlformats.org/spreadsheetml/2006/main" count="109" uniqueCount="79">
  <si>
    <t>30NIHVWM001B</t>
  </si>
  <si>
    <t>30NIHVWM002G</t>
  </si>
  <si>
    <t>30NIHVWM008G</t>
  </si>
  <si>
    <t>30NIHVWM012B</t>
  </si>
  <si>
    <t>30NIHVWM013B</t>
  </si>
  <si>
    <t>30NIHVWM014B</t>
  </si>
  <si>
    <t>30NIHVWM015B</t>
  </si>
  <si>
    <t>30NIHVWM016G</t>
  </si>
  <si>
    <t>30NIHVWM023G</t>
  </si>
  <si>
    <t>30NIHVWM032B</t>
  </si>
  <si>
    <t>30NIHVWM033B</t>
  </si>
  <si>
    <t>30NIHVWM038G</t>
  </si>
  <si>
    <t>30NIHVWM046G</t>
  </si>
  <si>
    <t>30NIHVWM047B</t>
  </si>
  <si>
    <t>30NIHVWM050G</t>
  </si>
  <si>
    <t>30NIHVWM057B</t>
  </si>
  <si>
    <t>30NIHVWM058B</t>
  </si>
  <si>
    <t>30NIHVWM059G</t>
  </si>
  <si>
    <t>30NIHVWM060G</t>
  </si>
  <si>
    <t>30NIHVWM062B</t>
  </si>
  <si>
    <t>30NIHVWM068B</t>
  </si>
  <si>
    <t>30NIHVWM072G</t>
  </si>
  <si>
    <t>30NIHVWM073G</t>
  </si>
  <si>
    <t>30NIHVWM077B</t>
  </si>
  <si>
    <t>30NIHVWM084G</t>
  </si>
  <si>
    <t>30NIHVWM090G</t>
  </si>
  <si>
    <t>30NIHVWM093B</t>
  </si>
  <si>
    <t>30NIHVWM094G</t>
  </si>
  <si>
    <t>30NIHVWM095B</t>
  </si>
  <si>
    <t>30NIHVWM099G</t>
  </si>
  <si>
    <t>30NIHVWM100B</t>
  </si>
  <si>
    <t>30NIHVWM101G</t>
  </si>
  <si>
    <t>30NIHVWM104G</t>
  </si>
  <si>
    <t>30NIHVWM109B</t>
  </si>
  <si>
    <t>30NIHVWM110B</t>
  </si>
  <si>
    <t>30NIHVWM112G</t>
  </si>
  <si>
    <t>30NIHVWM119G</t>
  </si>
  <si>
    <t>30NIHVWM121G</t>
  </si>
  <si>
    <t>30NIHVWM125G</t>
  </si>
  <si>
    <t>30NIHVWM130G</t>
  </si>
  <si>
    <t>30NIHVWM133G</t>
  </si>
  <si>
    <t>30NIHVWM136G</t>
  </si>
  <si>
    <t>30NIHVWM138G</t>
  </si>
  <si>
    <t>30NIHVWM140B</t>
  </si>
  <si>
    <t>30NIHVWM141G</t>
  </si>
  <si>
    <t>30NIHVWM142B</t>
  </si>
  <si>
    <t>30NIHVWM152B</t>
  </si>
  <si>
    <t>30NIHVWM153G</t>
  </si>
  <si>
    <t>30NIHVWM158G</t>
  </si>
  <si>
    <t>30NIHVWM159B</t>
  </si>
  <si>
    <t>30NIHVWM162B</t>
  </si>
  <si>
    <t>30NIHVWM163B</t>
  </si>
  <si>
    <t>30NIHVWM164G</t>
  </si>
  <si>
    <t>30NIHVWM166B</t>
  </si>
  <si>
    <t>30NIHVWM167B</t>
  </si>
  <si>
    <t>30NIHVWM168B</t>
  </si>
  <si>
    <t>30NIHVWM169B</t>
  </si>
  <si>
    <t>30NIHVWM170G</t>
  </si>
  <si>
    <t>30NIHVWM171G</t>
  </si>
  <si>
    <t>30NIHVWM172B</t>
  </si>
  <si>
    <t>30NIHVWM174B</t>
  </si>
  <si>
    <t>30NIHVWM175B</t>
  </si>
  <si>
    <t>30NIHVWM176B</t>
  </si>
  <si>
    <t>30NIHVWM177B</t>
  </si>
  <si>
    <t>30NIHVWM178B</t>
  </si>
  <si>
    <t>30NIHVWM179G</t>
  </si>
  <si>
    <t>30NIHVWM181G</t>
  </si>
  <si>
    <t>30NIHVWM182G</t>
  </si>
  <si>
    <t>30NIHVWM184G</t>
  </si>
  <si>
    <t>30NIHVWM186G</t>
  </si>
  <si>
    <t>30NIHVWM188G</t>
  </si>
  <si>
    <t>30NIHVWM189B</t>
  </si>
  <si>
    <t>30NIHVWM197G</t>
  </si>
  <si>
    <t>30NIHVWM198G</t>
  </si>
  <si>
    <t>30NIHVWM199B</t>
  </si>
  <si>
    <t>30NIHVWM201G</t>
  </si>
  <si>
    <t>30NIHVWM202G</t>
  </si>
  <si>
    <t>30NIHVWM203G</t>
  </si>
  <si>
    <t>30NIHVWM204G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</si>
</sst>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9"/>
  <sheetViews>
    <sheetView tabSelected="1" zoomScale="140" zoomScaleNormal="140" workbookViewId="0">
      <selection activeCell="B1" sqref="B1"/>
    </sheetView>
  </sheetViews>
  <sheetFormatPr baseColWidth="10" defaultRowHeight="16" x14ac:dyDescent="0.2"/>
  <cols>
    <col min="1" max="1" width="15.1640625" bestFit="1" customWidth="1"/>
    <col min="2" max="2" width="84.1640625" bestFit="1" customWidth="1"/>
    <col min="3" max="3" width="106.33203125" bestFit="1" customWidth="1"/>
    <col min="4" max="4" width="88" bestFit="1" customWidth="1"/>
    <col min="5" max="5" width="97.6640625" bestFit="1" customWidth="1"/>
    <col min="6" max="6" width="128.6640625" bestFit="1" customWidth="1"/>
  </cols>
  <sheetData>
    <row r="1" spans="1:6" x14ac:dyDescent="0.2">
      <c r="A1" t="s">
        <v>0</v>
      </c>
      <c r="B1" t="str">
        <f>"/Users/nfb15zpu/Documents/J-Files/Grants/Grant_NIH_2013_NIRS/NIHVWM2019/NIHVWM.nirs"</f>
        <v>/Users/nfb15zpu/Documents/J-Files/Grants/Grant_NIH_2013_NIRS/NIHVWM2019/NIHVWM.nirs</v>
      </c>
      <c r="C1" t="str">
        <f>CONCATENATE("/Volumes/MAXTOR/",A1,"/nirs1")</f>
        <v>/Volumes/MAXTOR/30NIHVWM001B/nirs1</v>
      </c>
      <c r="D1" t="str">
        <f>"/Users/nfb15zpu/Documents/J-Files/Grants/Grant_NIH_2013_NIRS/NIHVWM2019/30NIH-IOWA-Y1"</f>
        <v>/Users/nfb15zpu/Documents/J-Files/Grants/Grant_NIH_2013_NIRS/NIHVWM2019/30NIH-IOWA-Y1</v>
      </c>
      <c r="E1" t="str">
        <f>"/Users/nfb15zpu/Documents/J-Files/Grants/Grant_NIH_2013_NIRS/NIHVWM2019/ImageRecon_30NIH_IOWA_Y1"</f>
        <v>/Users/nfb15zpu/Documents/J-Files/Grants/Grant_NIH_2013_NIRS/NIHVWM2019/ImageRecon_30NIH_IOWA_Y1</v>
      </c>
      <c r="F1" t="str">
        <f>CONCATENATE(C1,"/anatomical/headvol.vox")</f>
        <v>/Volumes/MAXTOR/30NIHVWM001B/nirs1/anatomical/headvol.vox</v>
      </c>
    </row>
    <row r="2" spans="1:6" x14ac:dyDescent="0.2">
      <c r="A2" s="3" t="s">
        <v>0</v>
      </c>
      <c r="B2" t="str">
        <f>"/Users/nfb15zpu/Documents/J-Files/Grants/Grant_NIH_2013_NIRS/NIHVWM2019/NIHVWM.nirs"</f>
        <v>/Users/nfb15zpu/Documents/J-Files/Grants/Grant_NIH_2013_NIRS/NIHVWM2019/NIHVWM.nirs</v>
      </c>
      <c r="C2" t="str">
        <f>CONCATENATE("/Volumes/MAXTOR/",A2,"/nirs2")</f>
        <v>/Volumes/MAXTOR/30NIHVWM001B/nirs2</v>
      </c>
      <c r="D2" t="str">
        <f t="shared" ref="D2:D65" si="0">"/Users/nfb15zpu/Documents/J-Files/Grants/Grant_NIH_2013_NIRS/NIHVWM2019/30NIH-IOWA-Y1"</f>
        <v>/Users/nfb15zpu/Documents/J-Files/Grants/Grant_NIH_2013_NIRS/NIHVWM2019/30NIH-IOWA-Y1</v>
      </c>
      <c r="E2" t="str">
        <f t="shared" ref="E2:E65" si="1">"/Users/nfb15zpu/Documents/J-Files/Grants/Grant_NIH_2013_NIRS/NIHVWM2019/ImageRecon_30NIH_IOWA_Y1"</f>
        <v>/Users/nfb15zpu/Documents/J-Files/Grants/Grant_NIH_2013_NIRS/NIHVWM2019/ImageRecon_30NIH_IOWA_Y1</v>
      </c>
      <c r="F2" t="str">
        <f t="shared" ref="F2:F65" si="2">CONCATENATE(C2,"/anatomical/headvol.vox")</f>
        <v>/Volumes/MAXTOR/30NIHVWM001B/nirs2/anatomical/headvol.vox</v>
      </c>
    </row>
    <row r="3" spans="1:6" x14ac:dyDescent="0.2">
      <c r="A3" t="s">
        <v>1</v>
      </c>
      <c r="B3" t="str">
        <f t="shared" ref="B3:B91" si="3">"/Users/nfb15zpu/Documents/J-Files/Grants/Grant_NIH_2013_NIRS/NIHVWM2019/NIHVWM.nirs"</f>
        <v>/Users/nfb15zpu/Documents/J-Files/Grants/Grant_NIH_2013_NIRS/NIHVWM2019/NIHVWM.nirs</v>
      </c>
      <c r="C3" t="str">
        <f t="shared" ref="C3:C70" si="4">CONCATENATE("/Volumes/MAXTOR/",A3,"/nirs1")</f>
        <v>/Volumes/MAXTOR/30NIHVWM002G/nirs1</v>
      </c>
      <c r="D3" t="str">
        <f t="shared" si="0"/>
        <v>/Users/nfb15zpu/Documents/J-Files/Grants/Grant_NIH_2013_NIRS/NIHVWM2019/30NIH-IOWA-Y1</v>
      </c>
      <c r="E3" t="str">
        <f t="shared" si="1"/>
        <v>/Users/nfb15zpu/Documents/J-Files/Grants/Grant_NIH_2013_NIRS/NIHVWM2019/ImageRecon_30NIH_IOWA_Y1</v>
      </c>
      <c r="F3" t="str">
        <f t="shared" si="2"/>
        <v>/Volumes/MAXTOR/30NIHVWM002G/nirs1/anatomical/headvol.vox</v>
      </c>
    </row>
    <row r="4" spans="1:6" x14ac:dyDescent="0.2">
      <c r="A4" s="3" t="s">
        <v>1</v>
      </c>
      <c r="B4" t="str">
        <f t="shared" si="3"/>
        <v>/Users/nfb15zpu/Documents/J-Files/Grants/Grant_NIH_2013_NIRS/NIHVWM2019/NIHVWM.nirs</v>
      </c>
      <c r="C4" t="str">
        <f>CONCATENATE("/Volumes/MAXTOR/",A4,"/nirs2")</f>
        <v>/Volumes/MAXTOR/30NIHVWM002G/nirs2</v>
      </c>
      <c r="D4" t="str">
        <f t="shared" si="0"/>
        <v>/Users/nfb15zpu/Documents/J-Files/Grants/Grant_NIH_2013_NIRS/NIHVWM2019/30NIH-IOWA-Y1</v>
      </c>
      <c r="E4" t="str">
        <f t="shared" si="1"/>
        <v>/Users/nfb15zpu/Documents/J-Files/Grants/Grant_NIH_2013_NIRS/NIHVWM2019/ImageRecon_30NIH_IOWA_Y1</v>
      </c>
      <c r="F4" t="str">
        <f t="shared" si="2"/>
        <v>/Volumes/MAXTOR/30NIHVWM002G/nirs2/anatomical/headvol.vox</v>
      </c>
    </row>
    <row r="5" spans="1:6" x14ac:dyDescent="0.2">
      <c r="A5" t="s">
        <v>2</v>
      </c>
      <c r="B5" t="str">
        <f t="shared" si="3"/>
        <v>/Users/nfb15zpu/Documents/J-Files/Grants/Grant_NIH_2013_NIRS/NIHVWM2019/NIHVWM.nirs</v>
      </c>
      <c r="C5" t="str">
        <f t="shared" si="4"/>
        <v>/Volumes/MAXTOR/30NIHVWM008G/nirs1</v>
      </c>
      <c r="D5" t="str">
        <f t="shared" si="0"/>
        <v>/Users/nfb15zpu/Documents/J-Files/Grants/Grant_NIH_2013_NIRS/NIHVWM2019/30NIH-IOWA-Y1</v>
      </c>
      <c r="E5" t="str">
        <f t="shared" si="1"/>
        <v>/Users/nfb15zpu/Documents/J-Files/Grants/Grant_NIH_2013_NIRS/NIHVWM2019/ImageRecon_30NIH_IOWA_Y1</v>
      </c>
      <c r="F5" t="str">
        <f t="shared" si="2"/>
        <v>/Volumes/MAXTOR/30NIHVWM008G/nirs1/anatomical/headvol.vox</v>
      </c>
    </row>
    <row r="6" spans="1:6" x14ac:dyDescent="0.2">
      <c r="A6" t="s">
        <v>4</v>
      </c>
      <c r="B6" t="str">
        <f t="shared" si="3"/>
        <v>/Users/nfb15zpu/Documents/J-Files/Grants/Grant_NIH_2013_NIRS/NIHVWM2019/NIHVWM.nirs</v>
      </c>
      <c r="C6" t="str">
        <f t="shared" si="4"/>
        <v>/Volumes/MAXTOR/30NIHVWM013B/nirs1</v>
      </c>
      <c r="D6" t="str">
        <f t="shared" si="0"/>
        <v>/Users/nfb15zpu/Documents/J-Files/Grants/Grant_NIH_2013_NIRS/NIHVWM2019/30NIH-IOWA-Y1</v>
      </c>
      <c r="E6" t="str">
        <f t="shared" si="1"/>
        <v>/Users/nfb15zpu/Documents/J-Files/Grants/Grant_NIH_2013_NIRS/NIHVWM2019/ImageRecon_30NIH_IOWA_Y1</v>
      </c>
      <c r="F6" t="str">
        <f t="shared" si="2"/>
        <v>/Volumes/MAXTOR/30NIHVWM013B/nirs1/anatomical/headvol.vox</v>
      </c>
    </row>
    <row r="7" spans="1:6" x14ac:dyDescent="0.2">
      <c r="A7" s="3" t="s">
        <v>4</v>
      </c>
      <c r="B7" t="str">
        <f t="shared" si="3"/>
        <v>/Users/nfb15zpu/Documents/J-Files/Grants/Grant_NIH_2013_NIRS/NIHVWM2019/NIHVWM.nirs</v>
      </c>
      <c r="C7" t="str">
        <f>CONCATENATE("/Volumes/MAXTOR/",A7,"/nirs2")</f>
        <v>/Volumes/MAXTOR/30NIHVWM013B/nirs2</v>
      </c>
      <c r="D7" t="str">
        <f t="shared" si="0"/>
        <v>/Users/nfb15zpu/Documents/J-Files/Grants/Grant_NIH_2013_NIRS/NIHVWM2019/30NIH-IOWA-Y1</v>
      </c>
      <c r="E7" t="str">
        <f t="shared" si="1"/>
        <v>/Users/nfb15zpu/Documents/J-Files/Grants/Grant_NIH_2013_NIRS/NIHVWM2019/ImageRecon_30NIH_IOWA_Y1</v>
      </c>
      <c r="F7" t="str">
        <f t="shared" si="2"/>
        <v>/Volumes/MAXTOR/30NIHVWM013B/nirs2/anatomical/headvol.vox</v>
      </c>
    </row>
    <row r="8" spans="1:6" x14ac:dyDescent="0.2">
      <c r="A8" t="s">
        <v>5</v>
      </c>
      <c r="B8" t="str">
        <f t="shared" si="3"/>
        <v>/Users/nfb15zpu/Documents/J-Files/Grants/Grant_NIH_2013_NIRS/NIHVWM2019/NIHVWM.nirs</v>
      </c>
      <c r="C8" t="str">
        <f t="shared" si="4"/>
        <v>/Volumes/MAXTOR/30NIHVWM014B/nirs1</v>
      </c>
      <c r="D8" t="str">
        <f t="shared" si="0"/>
        <v>/Users/nfb15zpu/Documents/J-Files/Grants/Grant_NIH_2013_NIRS/NIHVWM2019/30NIH-IOWA-Y1</v>
      </c>
      <c r="E8" t="str">
        <f t="shared" si="1"/>
        <v>/Users/nfb15zpu/Documents/J-Files/Grants/Grant_NIH_2013_NIRS/NIHVWM2019/ImageRecon_30NIH_IOWA_Y1</v>
      </c>
      <c r="F8" t="str">
        <f t="shared" si="2"/>
        <v>/Volumes/MAXTOR/30NIHVWM014B/nirs1/anatomical/headvol.vox</v>
      </c>
    </row>
    <row r="9" spans="1:6" x14ac:dyDescent="0.2">
      <c r="A9" s="3" t="s">
        <v>5</v>
      </c>
      <c r="B9" t="str">
        <f t="shared" si="3"/>
        <v>/Users/nfb15zpu/Documents/J-Files/Grants/Grant_NIH_2013_NIRS/NIHVWM2019/NIHVWM.nirs</v>
      </c>
      <c r="C9" t="str">
        <f>CONCATENATE("/Volumes/MAXTOR/",A9,"/nirs2")</f>
        <v>/Volumes/MAXTOR/30NIHVWM014B/nirs2</v>
      </c>
      <c r="D9" t="str">
        <f t="shared" si="0"/>
        <v>/Users/nfb15zpu/Documents/J-Files/Grants/Grant_NIH_2013_NIRS/NIHVWM2019/30NIH-IOWA-Y1</v>
      </c>
      <c r="E9" t="str">
        <f t="shared" si="1"/>
        <v>/Users/nfb15zpu/Documents/J-Files/Grants/Grant_NIH_2013_NIRS/NIHVWM2019/ImageRecon_30NIH_IOWA_Y1</v>
      </c>
      <c r="F9" t="str">
        <f t="shared" si="2"/>
        <v>/Volumes/MAXTOR/30NIHVWM014B/nirs2/anatomical/headvol.vox</v>
      </c>
    </row>
    <row r="10" spans="1:6" x14ac:dyDescent="0.2">
      <c r="A10" t="s">
        <v>6</v>
      </c>
      <c r="B10" t="str">
        <f t="shared" si="3"/>
        <v>/Users/nfb15zpu/Documents/J-Files/Grants/Grant_NIH_2013_NIRS/NIHVWM2019/NIHVWM.nirs</v>
      </c>
      <c r="C10" t="str">
        <f t="shared" si="4"/>
        <v>/Volumes/MAXTOR/30NIHVWM015B/nirs1</v>
      </c>
      <c r="D10" t="str">
        <f t="shared" si="0"/>
        <v>/Users/nfb15zpu/Documents/J-Files/Grants/Grant_NIH_2013_NIRS/NIHVWM2019/30NIH-IOWA-Y1</v>
      </c>
      <c r="E10" t="str">
        <f t="shared" si="1"/>
        <v>/Users/nfb15zpu/Documents/J-Files/Grants/Grant_NIH_2013_NIRS/NIHVWM2019/ImageRecon_30NIH_IOWA_Y1</v>
      </c>
      <c r="F10" t="str">
        <f t="shared" si="2"/>
        <v>/Volumes/MAXTOR/30NIHVWM015B/nirs1/anatomical/headvol.vox</v>
      </c>
    </row>
    <row r="11" spans="1:6" x14ac:dyDescent="0.2">
      <c r="A11" s="3" t="s">
        <v>6</v>
      </c>
      <c r="B11" t="str">
        <f t="shared" si="3"/>
        <v>/Users/nfb15zpu/Documents/J-Files/Grants/Grant_NIH_2013_NIRS/NIHVWM2019/NIHVWM.nirs</v>
      </c>
      <c r="C11" t="str">
        <f>CONCATENATE("/Volumes/MAXTOR/",A11,"/nirs2")</f>
        <v>/Volumes/MAXTOR/30NIHVWM015B/nirs2</v>
      </c>
      <c r="D11" t="str">
        <f t="shared" si="0"/>
        <v>/Users/nfb15zpu/Documents/J-Files/Grants/Grant_NIH_2013_NIRS/NIHVWM2019/30NIH-IOWA-Y1</v>
      </c>
      <c r="E11" t="str">
        <f t="shared" si="1"/>
        <v>/Users/nfb15zpu/Documents/J-Files/Grants/Grant_NIH_2013_NIRS/NIHVWM2019/ImageRecon_30NIH_IOWA_Y1</v>
      </c>
      <c r="F11" t="str">
        <f t="shared" si="2"/>
        <v>/Volumes/MAXTOR/30NIHVWM015B/nirs2/anatomical/headvol.vox</v>
      </c>
    </row>
    <row r="12" spans="1:6" x14ac:dyDescent="0.2">
      <c r="A12" t="s">
        <v>7</v>
      </c>
      <c r="B12" t="str">
        <f t="shared" si="3"/>
        <v>/Users/nfb15zpu/Documents/J-Files/Grants/Grant_NIH_2013_NIRS/NIHVWM2019/NIHVWM.nirs</v>
      </c>
      <c r="C12" t="str">
        <f t="shared" si="4"/>
        <v>/Volumes/MAXTOR/30NIHVWM016G/nirs1</v>
      </c>
      <c r="D12" t="str">
        <f t="shared" si="0"/>
        <v>/Users/nfb15zpu/Documents/J-Files/Grants/Grant_NIH_2013_NIRS/NIHVWM2019/30NIH-IOWA-Y1</v>
      </c>
      <c r="E12" t="str">
        <f t="shared" si="1"/>
        <v>/Users/nfb15zpu/Documents/J-Files/Grants/Grant_NIH_2013_NIRS/NIHVWM2019/ImageRecon_30NIH_IOWA_Y1</v>
      </c>
      <c r="F12" t="str">
        <f t="shared" si="2"/>
        <v>/Volumes/MAXTOR/30NIHVWM016G/nirs1/anatomical/headvol.vox</v>
      </c>
    </row>
    <row r="13" spans="1:6" x14ac:dyDescent="0.2">
      <c r="A13" s="3" t="s">
        <v>7</v>
      </c>
      <c r="B13" t="str">
        <f t="shared" si="3"/>
        <v>/Users/nfb15zpu/Documents/J-Files/Grants/Grant_NIH_2013_NIRS/NIHVWM2019/NIHVWM.nirs</v>
      </c>
      <c r="C13" t="str">
        <f>CONCATENATE("/Volumes/MAXTOR/",A13,"/nirs2")</f>
        <v>/Volumes/MAXTOR/30NIHVWM016G/nirs2</v>
      </c>
      <c r="D13" t="str">
        <f t="shared" si="0"/>
        <v>/Users/nfb15zpu/Documents/J-Files/Grants/Grant_NIH_2013_NIRS/NIHVWM2019/30NIH-IOWA-Y1</v>
      </c>
      <c r="E13" t="str">
        <f t="shared" si="1"/>
        <v>/Users/nfb15zpu/Documents/J-Files/Grants/Grant_NIH_2013_NIRS/NIHVWM2019/ImageRecon_30NIH_IOWA_Y1</v>
      </c>
      <c r="F13" t="str">
        <f t="shared" si="2"/>
        <v>/Volumes/MAXTOR/30NIHVWM016G/nirs2/anatomical/headvol.vox</v>
      </c>
    </row>
    <row r="14" spans="1:6" x14ac:dyDescent="0.2">
      <c r="A14" t="s">
        <v>13</v>
      </c>
      <c r="B14" t="str">
        <f t="shared" si="3"/>
        <v>/Users/nfb15zpu/Documents/J-Files/Grants/Grant_NIH_2013_NIRS/NIHVWM2019/NIHVWM.nirs</v>
      </c>
      <c r="C14" t="str">
        <f t="shared" si="4"/>
        <v>/Volumes/MAXTOR/30NIHVWM047B/nirs1</v>
      </c>
      <c r="D14" t="str">
        <f t="shared" si="0"/>
        <v>/Users/nfb15zpu/Documents/J-Files/Grants/Grant_NIH_2013_NIRS/NIHVWM2019/30NIH-IOWA-Y1</v>
      </c>
      <c r="E14" t="str">
        <f t="shared" si="1"/>
        <v>/Users/nfb15zpu/Documents/J-Files/Grants/Grant_NIH_2013_NIRS/NIHVWM2019/ImageRecon_30NIH_IOWA_Y1</v>
      </c>
      <c r="F14" t="str">
        <f t="shared" si="2"/>
        <v>/Volumes/MAXTOR/30NIHVWM047B/nirs1/anatomical/headvol.vox</v>
      </c>
    </row>
    <row r="15" spans="1:6" x14ac:dyDescent="0.2">
      <c r="A15" s="3" t="s">
        <v>13</v>
      </c>
      <c r="B15" t="str">
        <f t="shared" si="3"/>
        <v>/Users/nfb15zpu/Documents/J-Files/Grants/Grant_NIH_2013_NIRS/NIHVWM2019/NIHVWM.nirs</v>
      </c>
      <c r="C15" t="str">
        <f>CONCATENATE("/Volumes/MAXTOR/",A15,"/nirs2")</f>
        <v>/Volumes/MAXTOR/30NIHVWM047B/nirs2</v>
      </c>
      <c r="D15" t="str">
        <f t="shared" si="0"/>
        <v>/Users/nfb15zpu/Documents/J-Files/Grants/Grant_NIH_2013_NIRS/NIHVWM2019/30NIH-IOWA-Y1</v>
      </c>
      <c r="E15" t="str">
        <f t="shared" si="1"/>
        <v>/Users/nfb15zpu/Documents/J-Files/Grants/Grant_NIH_2013_NIRS/NIHVWM2019/ImageRecon_30NIH_IOWA_Y1</v>
      </c>
      <c r="F15" t="str">
        <f t="shared" si="2"/>
        <v>/Volumes/MAXTOR/30NIHVWM047B/nirs2/anatomical/headvol.vox</v>
      </c>
    </row>
    <row r="16" spans="1:6" x14ac:dyDescent="0.2">
      <c r="A16" t="s">
        <v>14</v>
      </c>
      <c r="B16" t="str">
        <f t="shared" si="3"/>
        <v>/Users/nfb15zpu/Documents/J-Files/Grants/Grant_NIH_2013_NIRS/NIHVWM2019/NIHVWM.nirs</v>
      </c>
      <c r="C16" t="str">
        <f t="shared" si="4"/>
        <v>/Volumes/MAXTOR/30NIHVWM050G/nirs1</v>
      </c>
      <c r="D16" t="str">
        <f t="shared" si="0"/>
        <v>/Users/nfb15zpu/Documents/J-Files/Grants/Grant_NIH_2013_NIRS/NIHVWM2019/30NIH-IOWA-Y1</v>
      </c>
      <c r="E16" t="str">
        <f t="shared" si="1"/>
        <v>/Users/nfb15zpu/Documents/J-Files/Grants/Grant_NIH_2013_NIRS/NIHVWM2019/ImageRecon_30NIH_IOWA_Y1</v>
      </c>
      <c r="F16" t="str">
        <f t="shared" si="2"/>
        <v>/Volumes/MAXTOR/30NIHVWM050G/nirs1/anatomical/headvol.vox</v>
      </c>
    </row>
    <row r="17" spans="1:6" x14ac:dyDescent="0.2">
      <c r="A17" s="3" t="s">
        <v>14</v>
      </c>
      <c r="B17" t="str">
        <f t="shared" si="3"/>
        <v>/Users/nfb15zpu/Documents/J-Files/Grants/Grant_NIH_2013_NIRS/NIHVWM2019/NIHVWM.nirs</v>
      </c>
      <c r="C17" t="str">
        <f>CONCATENATE("/Volumes/MAXTOR/",A17,"/nirs2")</f>
        <v>/Volumes/MAXTOR/30NIHVWM050G/nirs2</v>
      </c>
      <c r="D17" t="str">
        <f t="shared" si="0"/>
        <v>/Users/nfb15zpu/Documents/J-Files/Grants/Grant_NIH_2013_NIRS/NIHVWM2019/30NIH-IOWA-Y1</v>
      </c>
      <c r="E17" t="str">
        <f t="shared" si="1"/>
        <v>/Users/nfb15zpu/Documents/J-Files/Grants/Grant_NIH_2013_NIRS/NIHVWM2019/ImageRecon_30NIH_IOWA_Y1</v>
      </c>
      <c r="F17" t="str">
        <f t="shared" si="2"/>
        <v>/Volumes/MAXTOR/30NIHVWM050G/nirs2/anatomical/headvol.vox</v>
      </c>
    </row>
    <row r="18" spans="1:6" x14ac:dyDescent="0.2">
      <c r="A18" t="s">
        <v>15</v>
      </c>
      <c r="B18" t="str">
        <f t="shared" si="3"/>
        <v>/Users/nfb15zpu/Documents/J-Files/Grants/Grant_NIH_2013_NIRS/NIHVWM2019/NIHVWM.nirs</v>
      </c>
      <c r="C18" t="str">
        <f t="shared" si="4"/>
        <v>/Volumes/MAXTOR/30NIHVWM057B/nirs1</v>
      </c>
      <c r="D18" t="str">
        <f t="shared" si="0"/>
        <v>/Users/nfb15zpu/Documents/J-Files/Grants/Grant_NIH_2013_NIRS/NIHVWM2019/30NIH-IOWA-Y1</v>
      </c>
      <c r="E18" t="str">
        <f t="shared" si="1"/>
        <v>/Users/nfb15zpu/Documents/J-Files/Grants/Grant_NIH_2013_NIRS/NIHVWM2019/ImageRecon_30NIH_IOWA_Y1</v>
      </c>
      <c r="F18" t="str">
        <f t="shared" si="2"/>
        <v>/Volumes/MAXTOR/30NIHVWM057B/nirs1/anatomical/headvol.vox</v>
      </c>
    </row>
    <row r="19" spans="1:6" x14ac:dyDescent="0.2">
      <c r="A19" t="s">
        <v>16</v>
      </c>
      <c r="B19" t="str">
        <f t="shared" si="3"/>
        <v>/Users/nfb15zpu/Documents/J-Files/Grants/Grant_NIH_2013_NIRS/NIHVWM2019/NIHVWM.nirs</v>
      </c>
      <c r="C19" t="str">
        <f t="shared" si="4"/>
        <v>/Volumes/MAXTOR/30NIHVWM058B/nirs1</v>
      </c>
      <c r="D19" t="str">
        <f t="shared" si="0"/>
        <v>/Users/nfb15zpu/Documents/J-Files/Grants/Grant_NIH_2013_NIRS/NIHVWM2019/30NIH-IOWA-Y1</v>
      </c>
      <c r="E19" t="str">
        <f t="shared" si="1"/>
        <v>/Users/nfb15zpu/Documents/J-Files/Grants/Grant_NIH_2013_NIRS/NIHVWM2019/ImageRecon_30NIH_IOWA_Y1</v>
      </c>
      <c r="F19" t="str">
        <f t="shared" si="2"/>
        <v>/Volumes/MAXTOR/30NIHVWM058B/nirs1/anatomical/headvol.vox</v>
      </c>
    </row>
    <row r="20" spans="1:6" x14ac:dyDescent="0.2">
      <c r="A20" s="3" t="s">
        <v>16</v>
      </c>
      <c r="B20" t="str">
        <f t="shared" si="3"/>
        <v>/Users/nfb15zpu/Documents/J-Files/Grants/Grant_NIH_2013_NIRS/NIHVWM2019/NIHVWM.nirs</v>
      </c>
      <c r="C20" t="str">
        <f>CONCATENATE("/Volumes/MAXTOR/",A20,"/nirs2")</f>
        <v>/Volumes/MAXTOR/30NIHVWM058B/nirs2</v>
      </c>
      <c r="D20" t="str">
        <f t="shared" si="0"/>
        <v>/Users/nfb15zpu/Documents/J-Files/Grants/Grant_NIH_2013_NIRS/NIHVWM2019/30NIH-IOWA-Y1</v>
      </c>
      <c r="E20" t="str">
        <f t="shared" si="1"/>
        <v>/Users/nfb15zpu/Documents/J-Files/Grants/Grant_NIH_2013_NIRS/NIHVWM2019/ImageRecon_30NIH_IOWA_Y1</v>
      </c>
      <c r="F20" t="str">
        <f t="shared" si="2"/>
        <v>/Volumes/MAXTOR/30NIHVWM058B/nirs2/anatomical/headvol.vox</v>
      </c>
    </row>
    <row r="21" spans="1:6" x14ac:dyDescent="0.2">
      <c r="A21" t="s">
        <v>17</v>
      </c>
      <c r="B21" t="str">
        <f t="shared" si="3"/>
        <v>/Users/nfb15zpu/Documents/J-Files/Grants/Grant_NIH_2013_NIRS/NIHVWM2019/NIHVWM.nirs</v>
      </c>
      <c r="C21" t="str">
        <f t="shared" si="4"/>
        <v>/Volumes/MAXTOR/30NIHVWM059G/nirs1</v>
      </c>
      <c r="D21" t="str">
        <f t="shared" si="0"/>
        <v>/Users/nfb15zpu/Documents/J-Files/Grants/Grant_NIH_2013_NIRS/NIHVWM2019/30NIH-IOWA-Y1</v>
      </c>
      <c r="E21" t="str">
        <f t="shared" si="1"/>
        <v>/Users/nfb15zpu/Documents/J-Files/Grants/Grant_NIH_2013_NIRS/NIHVWM2019/ImageRecon_30NIH_IOWA_Y1</v>
      </c>
      <c r="F21" t="str">
        <f t="shared" si="2"/>
        <v>/Volumes/MAXTOR/30NIHVWM059G/nirs1/anatomical/headvol.vox</v>
      </c>
    </row>
    <row r="22" spans="1:6" x14ac:dyDescent="0.2">
      <c r="A22" s="3" t="s">
        <v>17</v>
      </c>
      <c r="B22" t="str">
        <f t="shared" si="3"/>
        <v>/Users/nfb15zpu/Documents/J-Files/Grants/Grant_NIH_2013_NIRS/NIHVWM2019/NIHVWM.nirs</v>
      </c>
      <c r="C22" t="str">
        <f>CONCATENATE("/Volumes/MAXTOR/",A22,"/nirs2")</f>
        <v>/Volumes/MAXTOR/30NIHVWM059G/nirs2</v>
      </c>
      <c r="D22" t="str">
        <f t="shared" si="0"/>
        <v>/Users/nfb15zpu/Documents/J-Files/Grants/Grant_NIH_2013_NIRS/NIHVWM2019/30NIH-IOWA-Y1</v>
      </c>
      <c r="E22" t="str">
        <f t="shared" si="1"/>
        <v>/Users/nfb15zpu/Documents/J-Files/Grants/Grant_NIH_2013_NIRS/NIHVWM2019/ImageRecon_30NIH_IOWA_Y1</v>
      </c>
      <c r="F22" t="str">
        <f t="shared" si="2"/>
        <v>/Volumes/MAXTOR/30NIHVWM059G/nirs2/anatomical/headvol.vox</v>
      </c>
    </row>
    <row r="23" spans="1:6" x14ac:dyDescent="0.2">
      <c r="A23" t="s">
        <v>19</v>
      </c>
      <c r="B23" t="str">
        <f t="shared" si="3"/>
        <v>/Users/nfb15zpu/Documents/J-Files/Grants/Grant_NIH_2013_NIRS/NIHVWM2019/NIHVWM.nirs</v>
      </c>
      <c r="C23" t="str">
        <f t="shared" si="4"/>
        <v>/Volumes/MAXTOR/30NIHVWM062B/nirs1</v>
      </c>
      <c r="D23" t="str">
        <f t="shared" si="0"/>
        <v>/Users/nfb15zpu/Documents/J-Files/Grants/Grant_NIH_2013_NIRS/NIHVWM2019/30NIH-IOWA-Y1</v>
      </c>
      <c r="E23" t="str">
        <f t="shared" si="1"/>
        <v>/Users/nfb15zpu/Documents/J-Files/Grants/Grant_NIH_2013_NIRS/NIHVWM2019/ImageRecon_30NIH_IOWA_Y1</v>
      </c>
      <c r="F23" t="str">
        <f t="shared" si="2"/>
        <v>/Volumes/MAXTOR/30NIHVWM062B/nirs1/anatomical/headvol.vox</v>
      </c>
    </row>
    <row r="24" spans="1:6" x14ac:dyDescent="0.2">
      <c r="A24" s="3" t="s">
        <v>19</v>
      </c>
      <c r="B24" t="str">
        <f t="shared" si="3"/>
        <v>/Users/nfb15zpu/Documents/J-Files/Grants/Grant_NIH_2013_NIRS/NIHVWM2019/NIHVWM.nirs</v>
      </c>
      <c r="C24" t="str">
        <f>CONCATENATE("/Volumes/MAXTOR/",A24,"/nirs2")</f>
        <v>/Volumes/MAXTOR/30NIHVWM062B/nirs2</v>
      </c>
      <c r="D24" t="str">
        <f t="shared" si="0"/>
        <v>/Users/nfb15zpu/Documents/J-Files/Grants/Grant_NIH_2013_NIRS/NIHVWM2019/30NIH-IOWA-Y1</v>
      </c>
      <c r="E24" t="str">
        <f t="shared" si="1"/>
        <v>/Users/nfb15zpu/Documents/J-Files/Grants/Grant_NIH_2013_NIRS/NIHVWM2019/ImageRecon_30NIH_IOWA_Y1</v>
      </c>
      <c r="F24" t="str">
        <f t="shared" si="2"/>
        <v>/Volumes/MAXTOR/30NIHVWM062B/nirs2/anatomical/headvol.vox</v>
      </c>
    </row>
    <row r="25" spans="1:6" x14ac:dyDescent="0.2">
      <c r="A25" t="s">
        <v>20</v>
      </c>
      <c r="B25" t="str">
        <f t="shared" si="3"/>
        <v>/Users/nfb15zpu/Documents/J-Files/Grants/Grant_NIH_2013_NIRS/NIHVWM2019/NIHVWM.nirs</v>
      </c>
      <c r="C25" t="str">
        <f t="shared" si="4"/>
        <v>/Volumes/MAXTOR/30NIHVWM068B/nirs1</v>
      </c>
      <c r="D25" t="str">
        <f t="shared" si="0"/>
        <v>/Users/nfb15zpu/Documents/J-Files/Grants/Grant_NIH_2013_NIRS/NIHVWM2019/30NIH-IOWA-Y1</v>
      </c>
      <c r="E25" t="str">
        <f t="shared" si="1"/>
        <v>/Users/nfb15zpu/Documents/J-Files/Grants/Grant_NIH_2013_NIRS/NIHVWM2019/ImageRecon_30NIH_IOWA_Y1</v>
      </c>
      <c r="F25" t="str">
        <f t="shared" si="2"/>
        <v>/Volumes/MAXTOR/30NIHVWM068B/nirs1/anatomical/headvol.vox</v>
      </c>
    </row>
    <row r="26" spans="1:6" x14ac:dyDescent="0.2">
      <c r="A26" t="s">
        <v>21</v>
      </c>
      <c r="B26" t="str">
        <f t="shared" si="3"/>
        <v>/Users/nfb15zpu/Documents/J-Files/Grants/Grant_NIH_2013_NIRS/NIHVWM2019/NIHVWM.nirs</v>
      </c>
      <c r="C26" t="str">
        <f>CONCATENATE("/Volumes/MAXTOR/",A26,"/nirs2")</f>
        <v>/Volumes/MAXTOR/30NIHVWM072G/nirs2</v>
      </c>
      <c r="D26" t="str">
        <f t="shared" si="0"/>
        <v>/Users/nfb15zpu/Documents/J-Files/Grants/Grant_NIH_2013_NIRS/NIHVWM2019/30NIH-IOWA-Y1</v>
      </c>
      <c r="E26" t="str">
        <f t="shared" si="1"/>
        <v>/Users/nfb15zpu/Documents/J-Files/Grants/Grant_NIH_2013_NIRS/NIHVWM2019/ImageRecon_30NIH_IOWA_Y1</v>
      </c>
      <c r="F26" t="str">
        <f t="shared" si="2"/>
        <v>/Volumes/MAXTOR/30NIHVWM072G/nirs2/anatomical/headvol.vox</v>
      </c>
    </row>
    <row r="27" spans="1:6" x14ac:dyDescent="0.2">
      <c r="A27" t="s">
        <v>22</v>
      </c>
      <c r="B27" t="str">
        <f t="shared" si="3"/>
        <v>/Users/nfb15zpu/Documents/J-Files/Grants/Grant_NIH_2013_NIRS/NIHVWM2019/NIHVWM.nirs</v>
      </c>
      <c r="C27" t="str">
        <f t="shared" si="4"/>
        <v>/Volumes/MAXTOR/30NIHVWM073G/nirs1</v>
      </c>
      <c r="D27" t="str">
        <f t="shared" si="0"/>
        <v>/Users/nfb15zpu/Documents/J-Files/Grants/Grant_NIH_2013_NIRS/NIHVWM2019/30NIH-IOWA-Y1</v>
      </c>
      <c r="E27" t="str">
        <f t="shared" si="1"/>
        <v>/Users/nfb15zpu/Documents/J-Files/Grants/Grant_NIH_2013_NIRS/NIHVWM2019/ImageRecon_30NIH_IOWA_Y1</v>
      </c>
      <c r="F27" t="str">
        <f t="shared" si="2"/>
        <v>/Volumes/MAXTOR/30NIHVWM073G/nirs1/anatomical/headvol.vox</v>
      </c>
    </row>
    <row r="28" spans="1:6" x14ac:dyDescent="0.2">
      <c r="A28" s="3" t="s">
        <v>22</v>
      </c>
      <c r="B28" t="str">
        <f t="shared" si="3"/>
        <v>/Users/nfb15zpu/Documents/J-Files/Grants/Grant_NIH_2013_NIRS/NIHVWM2019/NIHVWM.nirs</v>
      </c>
      <c r="C28" t="str">
        <f>CONCATENATE("/Volumes/MAXTOR/",A28,"/nirs2")</f>
        <v>/Volumes/MAXTOR/30NIHVWM073G/nirs2</v>
      </c>
      <c r="D28" t="str">
        <f t="shared" si="0"/>
        <v>/Users/nfb15zpu/Documents/J-Files/Grants/Grant_NIH_2013_NIRS/NIHVWM2019/30NIH-IOWA-Y1</v>
      </c>
      <c r="E28" t="str">
        <f t="shared" si="1"/>
        <v>/Users/nfb15zpu/Documents/J-Files/Grants/Grant_NIH_2013_NIRS/NIHVWM2019/ImageRecon_30NIH_IOWA_Y1</v>
      </c>
      <c r="F28" t="str">
        <f t="shared" si="2"/>
        <v>/Volumes/MAXTOR/30NIHVWM073G/nirs2/anatomical/headvol.vox</v>
      </c>
    </row>
    <row r="29" spans="1:6" x14ac:dyDescent="0.2">
      <c r="A29" t="s">
        <v>23</v>
      </c>
      <c r="B29" t="str">
        <f t="shared" si="3"/>
        <v>/Users/nfb15zpu/Documents/J-Files/Grants/Grant_NIH_2013_NIRS/NIHVWM2019/NIHVWM.nirs</v>
      </c>
      <c r="C29" t="str">
        <f t="shared" si="4"/>
        <v>/Volumes/MAXTOR/30NIHVWM077B/nirs1</v>
      </c>
      <c r="D29" t="str">
        <f t="shared" si="0"/>
        <v>/Users/nfb15zpu/Documents/J-Files/Grants/Grant_NIH_2013_NIRS/NIHVWM2019/30NIH-IOWA-Y1</v>
      </c>
      <c r="E29" t="str">
        <f t="shared" si="1"/>
        <v>/Users/nfb15zpu/Documents/J-Files/Grants/Grant_NIH_2013_NIRS/NIHVWM2019/ImageRecon_30NIH_IOWA_Y1</v>
      </c>
      <c r="F29" t="str">
        <f t="shared" si="2"/>
        <v>/Volumes/MAXTOR/30NIHVWM077B/nirs1/anatomical/headvol.vox</v>
      </c>
    </row>
    <row r="30" spans="1:6" x14ac:dyDescent="0.2">
      <c r="A30" s="3" t="s">
        <v>23</v>
      </c>
      <c r="B30" t="str">
        <f t="shared" si="3"/>
        <v>/Users/nfb15zpu/Documents/J-Files/Grants/Grant_NIH_2013_NIRS/NIHVWM2019/NIHVWM.nirs</v>
      </c>
      <c r="C30" t="str">
        <f>CONCATENATE("/Volumes/MAXTOR/",A30,"/nirs2")</f>
        <v>/Volumes/MAXTOR/30NIHVWM077B/nirs2</v>
      </c>
      <c r="D30" t="str">
        <f t="shared" si="0"/>
        <v>/Users/nfb15zpu/Documents/J-Files/Grants/Grant_NIH_2013_NIRS/NIHVWM2019/30NIH-IOWA-Y1</v>
      </c>
      <c r="E30" t="str">
        <f t="shared" si="1"/>
        <v>/Users/nfb15zpu/Documents/J-Files/Grants/Grant_NIH_2013_NIRS/NIHVWM2019/ImageRecon_30NIH_IOWA_Y1</v>
      </c>
      <c r="F30" t="str">
        <f t="shared" si="2"/>
        <v>/Volumes/MAXTOR/30NIHVWM077B/nirs2/anatomical/headvol.vox</v>
      </c>
    </row>
    <row r="31" spans="1:6" x14ac:dyDescent="0.2">
      <c r="A31" t="s">
        <v>24</v>
      </c>
      <c r="B31" t="str">
        <f t="shared" si="3"/>
        <v>/Users/nfb15zpu/Documents/J-Files/Grants/Grant_NIH_2013_NIRS/NIHVWM2019/NIHVWM.nirs</v>
      </c>
      <c r="C31" t="str">
        <f t="shared" si="4"/>
        <v>/Volumes/MAXTOR/30NIHVWM084G/nirs1</v>
      </c>
      <c r="D31" t="str">
        <f t="shared" si="0"/>
        <v>/Users/nfb15zpu/Documents/J-Files/Grants/Grant_NIH_2013_NIRS/NIHVWM2019/30NIH-IOWA-Y1</v>
      </c>
      <c r="E31" t="str">
        <f t="shared" si="1"/>
        <v>/Users/nfb15zpu/Documents/J-Files/Grants/Grant_NIH_2013_NIRS/NIHVWM2019/ImageRecon_30NIH_IOWA_Y1</v>
      </c>
      <c r="F31" t="str">
        <f t="shared" si="2"/>
        <v>/Volumes/MAXTOR/30NIHVWM084G/nirs1/anatomical/headvol.vox</v>
      </c>
    </row>
    <row r="32" spans="1:6" x14ac:dyDescent="0.2">
      <c r="A32" s="3" t="s">
        <v>24</v>
      </c>
      <c r="B32" t="str">
        <f t="shared" si="3"/>
        <v>/Users/nfb15zpu/Documents/J-Files/Grants/Grant_NIH_2013_NIRS/NIHVWM2019/NIHVWM.nirs</v>
      </c>
      <c r="C32" t="str">
        <f>CONCATENATE("/Volumes/MAXTOR/",A32,"/nirs2")</f>
        <v>/Volumes/MAXTOR/30NIHVWM084G/nirs2</v>
      </c>
      <c r="D32" t="str">
        <f t="shared" si="0"/>
        <v>/Users/nfb15zpu/Documents/J-Files/Grants/Grant_NIH_2013_NIRS/NIHVWM2019/30NIH-IOWA-Y1</v>
      </c>
      <c r="E32" t="str">
        <f t="shared" si="1"/>
        <v>/Users/nfb15zpu/Documents/J-Files/Grants/Grant_NIH_2013_NIRS/NIHVWM2019/ImageRecon_30NIH_IOWA_Y1</v>
      </c>
      <c r="F32" t="str">
        <f t="shared" si="2"/>
        <v>/Volumes/MAXTOR/30NIHVWM084G/nirs2/anatomical/headvol.vox</v>
      </c>
    </row>
    <row r="33" spans="1:6" x14ac:dyDescent="0.2">
      <c r="A33" t="s">
        <v>25</v>
      </c>
      <c r="B33" t="str">
        <f t="shared" si="3"/>
        <v>/Users/nfb15zpu/Documents/J-Files/Grants/Grant_NIH_2013_NIRS/NIHVWM2019/NIHVWM.nirs</v>
      </c>
      <c r="C33" t="str">
        <f t="shared" si="4"/>
        <v>/Volumes/MAXTOR/30NIHVWM090G/nirs1</v>
      </c>
      <c r="D33" t="str">
        <f t="shared" si="0"/>
        <v>/Users/nfb15zpu/Documents/J-Files/Grants/Grant_NIH_2013_NIRS/NIHVWM2019/30NIH-IOWA-Y1</v>
      </c>
      <c r="E33" t="str">
        <f t="shared" si="1"/>
        <v>/Users/nfb15zpu/Documents/J-Files/Grants/Grant_NIH_2013_NIRS/NIHVWM2019/ImageRecon_30NIH_IOWA_Y1</v>
      </c>
      <c r="F33" t="str">
        <f t="shared" si="2"/>
        <v>/Volumes/MAXTOR/30NIHVWM090G/nirs1/anatomical/headvol.vox</v>
      </c>
    </row>
    <row r="34" spans="1:6" x14ac:dyDescent="0.2">
      <c r="A34" s="3" t="s">
        <v>25</v>
      </c>
      <c r="B34" t="str">
        <f t="shared" si="3"/>
        <v>/Users/nfb15zpu/Documents/J-Files/Grants/Grant_NIH_2013_NIRS/NIHVWM2019/NIHVWM.nirs</v>
      </c>
      <c r="C34" t="str">
        <f>CONCATENATE("/Volumes/MAXTOR/",A34,"/nirs2")</f>
        <v>/Volumes/MAXTOR/30NIHVWM090G/nirs2</v>
      </c>
      <c r="D34" t="str">
        <f t="shared" si="0"/>
        <v>/Users/nfb15zpu/Documents/J-Files/Grants/Grant_NIH_2013_NIRS/NIHVWM2019/30NIH-IOWA-Y1</v>
      </c>
      <c r="E34" t="str">
        <f t="shared" si="1"/>
        <v>/Users/nfb15zpu/Documents/J-Files/Grants/Grant_NIH_2013_NIRS/NIHVWM2019/ImageRecon_30NIH_IOWA_Y1</v>
      </c>
      <c r="F34" t="str">
        <f t="shared" si="2"/>
        <v>/Volumes/MAXTOR/30NIHVWM090G/nirs2/anatomical/headvol.vox</v>
      </c>
    </row>
    <row r="35" spans="1:6" x14ac:dyDescent="0.2">
      <c r="A35" t="s">
        <v>26</v>
      </c>
      <c r="B35" t="str">
        <f t="shared" si="3"/>
        <v>/Users/nfb15zpu/Documents/J-Files/Grants/Grant_NIH_2013_NIRS/NIHVWM2019/NIHVWM.nirs</v>
      </c>
      <c r="C35" t="str">
        <f t="shared" si="4"/>
        <v>/Volumes/MAXTOR/30NIHVWM093B/nirs1</v>
      </c>
      <c r="D35" t="str">
        <f t="shared" si="0"/>
        <v>/Users/nfb15zpu/Documents/J-Files/Grants/Grant_NIH_2013_NIRS/NIHVWM2019/30NIH-IOWA-Y1</v>
      </c>
      <c r="E35" t="str">
        <f t="shared" si="1"/>
        <v>/Users/nfb15zpu/Documents/J-Files/Grants/Grant_NIH_2013_NIRS/NIHVWM2019/ImageRecon_30NIH_IOWA_Y1</v>
      </c>
      <c r="F35" t="str">
        <f t="shared" si="2"/>
        <v>/Volumes/MAXTOR/30NIHVWM093B/nirs1/anatomical/headvol.vox</v>
      </c>
    </row>
    <row r="36" spans="1:6" x14ac:dyDescent="0.2">
      <c r="A36" t="s">
        <v>27</v>
      </c>
      <c r="B36" t="str">
        <f t="shared" si="3"/>
        <v>/Users/nfb15zpu/Documents/J-Files/Grants/Grant_NIH_2013_NIRS/NIHVWM2019/NIHVWM.nirs</v>
      </c>
      <c r="C36" t="str">
        <f t="shared" si="4"/>
        <v>/Volumes/MAXTOR/30NIHVWM094G/nirs1</v>
      </c>
      <c r="D36" t="str">
        <f t="shared" si="0"/>
        <v>/Users/nfb15zpu/Documents/J-Files/Grants/Grant_NIH_2013_NIRS/NIHVWM2019/30NIH-IOWA-Y1</v>
      </c>
      <c r="E36" t="str">
        <f t="shared" si="1"/>
        <v>/Users/nfb15zpu/Documents/J-Files/Grants/Grant_NIH_2013_NIRS/NIHVWM2019/ImageRecon_30NIH_IOWA_Y1</v>
      </c>
      <c r="F36" t="str">
        <f t="shared" si="2"/>
        <v>/Volumes/MAXTOR/30NIHVWM094G/nirs1/anatomical/headvol.vox</v>
      </c>
    </row>
    <row r="37" spans="1:6" x14ac:dyDescent="0.2">
      <c r="A37" s="3" t="s">
        <v>27</v>
      </c>
      <c r="B37" t="str">
        <f t="shared" si="3"/>
        <v>/Users/nfb15zpu/Documents/J-Files/Grants/Grant_NIH_2013_NIRS/NIHVWM2019/NIHVWM.nirs</v>
      </c>
      <c r="C37" t="str">
        <f>CONCATENATE("/Volumes/MAXTOR/",A37,"/nirs2")</f>
        <v>/Volumes/MAXTOR/30NIHVWM094G/nirs2</v>
      </c>
      <c r="D37" t="str">
        <f t="shared" si="0"/>
        <v>/Users/nfb15zpu/Documents/J-Files/Grants/Grant_NIH_2013_NIRS/NIHVWM2019/30NIH-IOWA-Y1</v>
      </c>
      <c r="E37" t="str">
        <f t="shared" si="1"/>
        <v>/Users/nfb15zpu/Documents/J-Files/Grants/Grant_NIH_2013_NIRS/NIHVWM2019/ImageRecon_30NIH_IOWA_Y1</v>
      </c>
      <c r="F37" t="str">
        <f t="shared" si="2"/>
        <v>/Volumes/MAXTOR/30NIHVWM094G/nirs2/anatomical/headvol.vox</v>
      </c>
    </row>
    <row r="38" spans="1:6" x14ac:dyDescent="0.2">
      <c r="A38" t="s">
        <v>28</v>
      </c>
      <c r="B38" t="str">
        <f t="shared" si="3"/>
        <v>/Users/nfb15zpu/Documents/J-Files/Grants/Grant_NIH_2013_NIRS/NIHVWM2019/NIHVWM.nirs</v>
      </c>
      <c r="C38" t="str">
        <f t="shared" si="4"/>
        <v>/Volumes/MAXTOR/30NIHVWM095B/nirs1</v>
      </c>
      <c r="D38" t="str">
        <f t="shared" si="0"/>
        <v>/Users/nfb15zpu/Documents/J-Files/Grants/Grant_NIH_2013_NIRS/NIHVWM2019/30NIH-IOWA-Y1</v>
      </c>
      <c r="E38" t="str">
        <f t="shared" si="1"/>
        <v>/Users/nfb15zpu/Documents/J-Files/Grants/Grant_NIH_2013_NIRS/NIHVWM2019/ImageRecon_30NIH_IOWA_Y1</v>
      </c>
      <c r="F38" t="str">
        <f t="shared" si="2"/>
        <v>/Volumes/MAXTOR/30NIHVWM095B/nirs1/anatomical/headvol.vox</v>
      </c>
    </row>
    <row r="39" spans="1:6" x14ac:dyDescent="0.2">
      <c r="A39" s="3" t="s">
        <v>28</v>
      </c>
      <c r="B39" t="str">
        <f t="shared" si="3"/>
        <v>/Users/nfb15zpu/Documents/J-Files/Grants/Grant_NIH_2013_NIRS/NIHVWM2019/NIHVWM.nirs</v>
      </c>
      <c r="C39" t="str">
        <f>CONCATENATE("/Volumes/MAXTOR/",A39,"/nirs2")</f>
        <v>/Volumes/MAXTOR/30NIHVWM095B/nirs2</v>
      </c>
      <c r="D39" t="str">
        <f t="shared" si="0"/>
        <v>/Users/nfb15zpu/Documents/J-Files/Grants/Grant_NIH_2013_NIRS/NIHVWM2019/30NIH-IOWA-Y1</v>
      </c>
      <c r="E39" t="str">
        <f t="shared" si="1"/>
        <v>/Users/nfb15zpu/Documents/J-Files/Grants/Grant_NIH_2013_NIRS/NIHVWM2019/ImageRecon_30NIH_IOWA_Y1</v>
      </c>
      <c r="F39" t="str">
        <f t="shared" si="2"/>
        <v>/Volumes/MAXTOR/30NIHVWM095B/nirs2/anatomical/headvol.vox</v>
      </c>
    </row>
    <row r="40" spans="1:6" x14ac:dyDescent="0.2">
      <c r="A40" t="s">
        <v>30</v>
      </c>
      <c r="B40" t="str">
        <f t="shared" si="3"/>
        <v>/Users/nfb15zpu/Documents/J-Files/Grants/Grant_NIH_2013_NIRS/NIHVWM2019/NIHVWM.nirs</v>
      </c>
      <c r="C40" t="str">
        <f t="shared" si="4"/>
        <v>/Volumes/MAXTOR/30NIHVWM100B/nirs1</v>
      </c>
      <c r="D40" t="str">
        <f t="shared" si="0"/>
        <v>/Users/nfb15zpu/Documents/J-Files/Grants/Grant_NIH_2013_NIRS/NIHVWM2019/30NIH-IOWA-Y1</v>
      </c>
      <c r="E40" t="str">
        <f t="shared" si="1"/>
        <v>/Users/nfb15zpu/Documents/J-Files/Grants/Grant_NIH_2013_NIRS/NIHVWM2019/ImageRecon_30NIH_IOWA_Y1</v>
      </c>
      <c r="F40" t="str">
        <f t="shared" si="2"/>
        <v>/Volumes/MAXTOR/30NIHVWM100B/nirs1/anatomical/headvol.vox</v>
      </c>
    </row>
    <row r="41" spans="1:6" x14ac:dyDescent="0.2">
      <c r="A41" s="3" t="s">
        <v>30</v>
      </c>
      <c r="B41" t="str">
        <f t="shared" si="3"/>
        <v>/Users/nfb15zpu/Documents/J-Files/Grants/Grant_NIH_2013_NIRS/NIHVWM2019/NIHVWM.nirs</v>
      </c>
      <c r="C41" t="str">
        <f>CONCATENATE("/Volumes/MAXTOR/",A41,"/nirs2")</f>
        <v>/Volumes/MAXTOR/30NIHVWM100B/nirs2</v>
      </c>
      <c r="D41" t="str">
        <f t="shared" si="0"/>
        <v>/Users/nfb15zpu/Documents/J-Files/Grants/Grant_NIH_2013_NIRS/NIHVWM2019/30NIH-IOWA-Y1</v>
      </c>
      <c r="E41" t="str">
        <f t="shared" si="1"/>
        <v>/Users/nfb15zpu/Documents/J-Files/Grants/Grant_NIH_2013_NIRS/NIHVWM2019/ImageRecon_30NIH_IOWA_Y1</v>
      </c>
      <c r="F41" t="str">
        <f t="shared" si="2"/>
        <v>/Volumes/MAXTOR/30NIHVWM100B/nirs2/anatomical/headvol.vox</v>
      </c>
    </row>
    <row r="42" spans="1:6" x14ac:dyDescent="0.2">
      <c r="A42" t="s">
        <v>31</v>
      </c>
      <c r="B42" t="str">
        <f t="shared" si="3"/>
        <v>/Users/nfb15zpu/Documents/J-Files/Grants/Grant_NIH_2013_NIRS/NIHVWM2019/NIHVWM.nirs</v>
      </c>
      <c r="C42" t="str">
        <f>CONCATENATE("/Volumes/MAXTOR/",A42,"/nirs2")</f>
        <v>/Volumes/MAXTOR/30NIHVWM101G/nirs2</v>
      </c>
      <c r="D42" t="str">
        <f t="shared" si="0"/>
        <v>/Users/nfb15zpu/Documents/J-Files/Grants/Grant_NIH_2013_NIRS/NIHVWM2019/30NIH-IOWA-Y1</v>
      </c>
      <c r="E42" t="str">
        <f t="shared" si="1"/>
        <v>/Users/nfb15zpu/Documents/J-Files/Grants/Grant_NIH_2013_NIRS/NIHVWM2019/ImageRecon_30NIH_IOWA_Y1</v>
      </c>
      <c r="F42" t="str">
        <f t="shared" si="2"/>
        <v>/Volumes/MAXTOR/30NIHVWM101G/nirs2/anatomical/headvol.vox</v>
      </c>
    </row>
    <row r="43" spans="1:6" x14ac:dyDescent="0.2">
      <c r="A43" t="s">
        <v>32</v>
      </c>
      <c r="B43" t="str">
        <f t="shared" si="3"/>
        <v>/Users/nfb15zpu/Documents/J-Files/Grants/Grant_NIH_2013_NIRS/NIHVWM2019/NIHVWM.nirs</v>
      </c>
      <c r="C43" t="str">
        <f t="shared" si="4"/>
        <v>/Volumes/MAXTOR/30NIHVWM104G/nirs1</v>
      </c>
      <c r="D43" t="str">
        <f t="shared" si="0"/>
        <v>/Users/nfb15zpu/Documents/J-Files/Grants/Grant_NIH_2013_NIRS/NIHVWM2019/30NIH-IOWA-Y1</v>
      </c>
      <c r="E43" t="str">
        <f t="shared" si="1"/>
        <v>/Users/nfb15zpu/Documents/J-Files/Grants/Grant_NIH_2013_NIRS/NIHVWM2019/ImageRecon_30NIH_IOWA_Y1</v>
      </c>
      <c r="F43" t="str">
        <f t="shared" si="2"/>
        <v>/Volumes/MAXTOR/30NIHVWM104G/nirs1/anatomical/headvol.vox</v>
      </c>
    </row>
    <row r="44" spans="1:6" x14ac:dyDescent="0.2">
      <c r="A44" s="3" t="s">
        <v>32</v>
      </c>
      <c r="B44" t="str">
        <f t="shared" si="3"/>
        <v>/Users/nfb15zpu/Documents/J-Files/Grants/Grant_NIH_2013_NIRS/NIHVWM2019/NIHVWM.nirs</v>
      </c>
      <c r="C44" t="str">
        <f>CONCATENATE("/Volumes/MAXTOR/",A44,"/nirs2")</f>
        <v>/Volumes/MAXTOR/30NIHVWM104G/nirs2</v>
      </c>
      <c r="D44" t="str">
        <f t="shared" si="0"/>
        <v>/Users/nfb15zpu/Documents/J-Files/Grants/Grant_NIH_2013_NIRS/NIHVWM2019/30NIH-IOWA-Y1</v>
      </c>
      <c r="E44" t="str">
        <f t="shared" si="1"/>
        <v>/Users/nfb15zpu/Documents/J-Files/Grants/Grant_NIH_2013_NIRS/NIHVWM2019/ImageRecon_30NIH_IOWA_Y1</v>
      </c>
      <c r="F44" t="str">
        <f t="shared" si="2"/>
        <v>/Volumes/MAXTOR/30NIHVWM104G/nirs2/anatomical/headvol.vox</v>
      </c>
    </row>
    <row r="45" spans="1:6" x14ac:dyDescent="0.2">
      <c r="A45" t="s">
        <v>33</v>
      </c>
      <c r="B45" t="str">
        <f t="shared" si="3"/>
        <v>/Users/nfb15zpu/Documents/J-Files/Grants/Grant_NIH_2013_NIRS/NIHVWM2019/NIHVWM.nirs</v>
      </c>
      <c r="C45" t="str">
        <f t="shared" si="4"/>
        <v>/Volumes/MAXTOR/30NIHVWM109B/nirs1</v>
      </c>
      <c r="D45" t="str">
        <f t="shared" si="0"/>
        <v>/Users/nfb15zpu/Documents/J-Files/Grants/Grant_NIH_2013_NIRS/NIHVWM2019/30NIH-IOWA-Y1</v>
      </c>
      <c r="E45" t="str">
        <f t="shared" si="1"/>
        <v>/Users/nfb15zpu/Documents/J-Files/Grants/Grant_NIH_2013_NIRS/NIHVWM2019/ImageRecon_30NIH_IOWA_Y1</v>
      </c>
      <c r="F45" t="str">
        <f t="shared" si="2"/>
        <v>/Volumes/MAXTOR/30NIHVWM109B/nirs1/anatomical/headvol.vox</v>
      </c>
    </row>
    <row r="46" spans="1:6" x14ac:dyDescent="0.2">
      <c r="A46" s="3" t="s">
        <v>33</v>
      </c>
      <c r="B46" t="str">
        <f t="shared" si="3"/>
        <v>/Users/nfb15zpu/Documents/J-Files/Grants/Grant_NIH_2013_NIRS/NIHVWM2019/NIHVWM.nirs</v>
      </c>
      <c r="C46" t="str">
        <f>CONCATENATE("/Volumes/MAXTOR/",A46,"/nirs2")</f>
        <v>/Volumes/MAXTOR/30NIHVWM109B/nirs2</v>
      </c>
      <c r="D46" t="str">
        <f t="shared" si="0"/>
        <v>/Users/nfb15zpu/Documents/J-Files/Grants/Grant_NIH_2013_NIRS/NIHVWM2019/30NIH-IOWA-Y1</v>
      </c>
      <c r="E46" t="str">
        <f t="shared" si="1"/>
        <v>/Users/nfb15zpu/Documents/J-Files/Grants/Grant_NIH_2013_NIRS/NIHVWM2019/ImageRecon_30NIH_IOWA_Y1</v>
      </c>
      <c r="F46" t="str">
        <f t="shared" si="2"/>
        <v>/Volumes/MAXTOR/30NIHVWM109B/nirs2/anatomical/headvol.vox</v>
      </c>
    </row>
    <row r="47" spans="1:6" x14ac:dyDescent="0.2">
      <c r="A47" t="s">
        <v>34</v>
      </c>
      <c r="B47" t="str">
        <f t="shared" si="3"/>
        <v>/Users/nfb15zpu/Documents/J-Files/Grants/Grant_NIH_2013_NIRS/NIHVWM2019/NIHVWM.nirs</v>
      </c>
      <c r="C47" t="str">
        <f t="shared" si="4"/>
        <v>/Volumes/MAXTOR/30NIHVWM110B/nirs1</v>
      </c>
      <c r="D47" t="str">
        <f t="shared" si="0"/>
        <v>/Users/nfb15zpu/Documents/J-Files/Grants/Grant_NIH_2013_NIRS/NIHVWM2019/30NIH-IOWA-Y1</v>
      </c>
      <c r="E47" t="str">
        <f t="shared" si="1"/>
        <v>/Users/nfb15zpu/Documents/J-Files/Grants/Grant_NIH_2013_NIRS/NIHVWM2019/ImageRecon_30NIH_IOWA_Y1</v>
      </c>
      <c r="F47" t="str">
        <f t="shared" si="2"/>
        <v>/Volumes/MAXTOR/30NIHVWM110B/nirs1/anatomical/headvol.vox</v>
      </c>
    </row>
    <row r="48" spans="1:6" x14ac:dyDescent="0.2">
      <c r="A48" t="s">
        <v>35</v>
      </c>
      <c r="B48" t="str">
        <f t="shared" si="3"/>
        <v>/Users/nfb15zpu/Documents/J-Files/Grants/Grant_NIH_2013_NIRS/NIHVWM2019/NIHVWM.nirs</v>
      </c>
      <c r="C48" t="str">
        <f>CONCATENATE("/Volumes/MAXTOR/",A48,"/nirs2")</f>
        <v>/Volumes/MAXTOR/30NIHVWM112G/nirs2</v>
      </c>
      <c r="D48" t="str">
        <f t="shared" si="0"/>
        <v>/Users/nfb15zpu/Documents/J-Files/Grants/Grant_NIH_2013_NIRS/NIHVWM2019/30NIH-IOWA-Y1</v>
      </c>
      <c r="E48" t="str">
        <f t="shared" si="1"/>
        <v>/Users/nfb15zpu/Documents/J-Files/Grants/Grant_NIH_2013_NIRS/NIHVWM2019/ImageRecon_30NIH_IOWA_Y1</v>
      </c>
      <c r="F48" t="str">
        <f t="shared" si="2"/>
        <v>/Volumes/MAXTOR/30NIHVWM112G/nirs2/anatomical/headvol.vox</v>
      </c>
    </row>
    <row r="49" spans="1:6" x14ac:dyDescent="0.2">
      <c r="A49" t="s">
        <v>36</v>
      </c>
      <c r="B49" t="str">
        <f t="shared" si="3"/>
        <v>/Users/nfb15zpu/Documents/J-Files/Grants/Grant_NIH_2013_NIRS/NIHVWM2019/NIHVWM.nirs</v>
      </c>
      <c r="C49" t="str">
        <f>CONCATENATE("/Volumes/MAXTOR/",A49,"/nirs2")</f>
        <v>/Volumes/MAXTOR/30NIHVWM119G/nirs2</v>
      </c>
      <c r="D49" t="str">
        <f t="shared" si="0"/>
        <v>/Users/nfb15zpu/Documents/J-Files/Grants/Grant_NIH_2013_NIRS/NIHVWM2019/30NIH-IOWA-Y1</v>
      </c>
      <c r="E49" t="str">
        <f t="shared" si="1"/>
        <v>/Users/nfb15zpu/Documents/J-Files/Grants/Grant_NIH_2013_NIRS/NIHVWM2019/ImageRecon_30NIH_IOWA_Y1</v>
      </c>
      <c r="F49" t="str">
        <f t="shared" si="2"/>
        <v>/Volumes/MAXTOR/30NIHVWM119G/nirs2/anatomical/headvol.vox</v>
      </c>
    </row>
    <row r="50" spans="1:6" x14ac:dyDescent="0.2">
      <c r="A50" t="s">
        <v>37</v>
      </c>
      <c r="B50" t="str">
        <f t="shared" si="3"/>
        <v>/Users/nfb15zpu/Documents/J-Files/Grants/Grant_NIH_2013_NIRS/NIHVWM2019/NIHVWM.nirs</v>
      </c>
      <c r="C50" t="str">
        <f t="shared" si="4"/>
        <v>/Volumes/MAXTOR/30NIHVWM121G/nirs1</v>
      </c>
      <c r="D50" t="str">
        <f t="shared" si="0"/>
        <v>/Users/nfb15zpu/Documents/J-Files/Grants/Grant_NIH_2013_NIRS/NIHVWM2019/30NIH-IOWA-Y1</v>
      </c>
      <c r="E50" t="str">
        <f t="shared" si="1"/>
        <v>/Users/nfb15zpu/Documents/J-Files/Grants/Grant_NIH_2013_NIRS/NIHVWM2019/ImageRecon_30NIH_IOWA_Y1</v>
      </c>
      <c r="F50" t="str">
        <f t="shared" si="2"/>
        <v>/Volumes/MAXTOR/30NIHVWM121G/nirs1/anatomical/headvol.vox</v>
      </c>
    </row>
    <row r="51" spans="1:6" x14ac:dyDescent="0.2">
      <c r="A51" t="s">
        <v>38</v>
      </c>
      <c r="B51" t="str">
        <f t="shared" si="3"/>
        <v>/Users/nfb15zpu/Documents/J-Files/Grants/Grant_NIH_2013_NIRS/NIHVWM2019/NIHVWM.nirs</v>
      </c>
      <c r="C51" t="str">
        <f>CONCATENATE("/Volumes/MAXTOR/",A51,"/nirs2")</f>
        <v>/Volumes/MAXTOR/30NIHVWM125G/nirs2</v>
      </c>
      <c r="D51" t="str">
        <f t="shared" si="0"/>
        <v>/Users/nfb15zpu/Documents/J-Files/Grants/Grant_NIH_2013_NIRS/NIHVWM2019/30NIH-IOWA-Y1</v>
      </c>
      <c r="E51" t="str">
        <f t="shared" si="1"/>
        <v>/Users/nfb15zpu/Documents/J-Files/Grants/Grant_NIH_2013_NIRS/NIHVWM2019/ImageRecon_30NIH_IOWA_Y1</v>
      </c>
      <c r="F51" t="str">
        <f t="shared" si="2"/>
        <v>/Volumes/MAXTOR/30NIHVWM125G/nirs2/anatomical/headvol.vox</v>
      </c>
    </row>
    <row r="52" spans="1:6" x14ac:dyDescent="0.2">
      <c r="A52" t="s">
        <v>39</v>
      </c>
      <c r="B52" t="str">
        <f t="shared" si="3"/>
        <v>/Users/nfb15zpu/Documents/J-Files/Grants/Grant_NIH_2013_NIRS/NIHVWM2019/NIHVWM.nirs</v>
      </c>
      <c r="C52" t="str">
        <f t="shared" si="4"/>
        <v>/Volumes/MAXTOR/30NIHVWM130G/nirs1</v>
      </c>
      <c r="D52" t="str">
        <f t="shared" si="0"/>
        <v>/Users/nfb15zpu/Documents/J-Files/Grants/Grant_NIH_2013_NIRS/NIHVWM2019/30NIH-IOWA-Y1</v>
      </c>
      <c r="E52" t="str">
        <f t="shared" si="1"/>
        <v>/Users/nfb15zpu/Documents/J-Files/Grants/Grant_NIH_2013_NIRS/NIHVWM2019/ImageRecon_30NIH_IOWA_Y1</v>
      </c>
      <c r="F52" t="str">
        <f t="shared" si="2"/>
        <v>/Volumes/MAXTOR/30NIHVWM130G/nirs1/anatomical/headvol.vox</v>
      </c>
    </row>
    <row r="53" spans="1:6" x14ac:dyDescent="0.2">
      <c r="A53" s="3" t="s">
        <v>39</v>
      </c>
      <c r="B53" t="str">
        <f t="shared" si="3"/>
        <v>/Users/nfb15zpu/Documents/J-Files/Grants/Grant_NIH_2013_NIRS/NIHVWM2019/NIHVWM.nirs</v>
      </c>
      <c r="C53" t="str">
        <f>CONCATENATE("/Volumes/MAXTOR/",A53,"/nirs2")</f>
        <v>/Volumes/MAXTOR/30NIHVWM130G/nirs2</v>
      </c>
      <c r="D53" t="str">
        <f t="shared" si="0"/>
        <v>/Users/nfb15zpu/Documents/J-Files/Grants/Grant_NIH_2013_NIRS/NIHVWM2019/30NIH-IOWA-Y1</v>
      </c>
      <c r="E53" t="str">
        <f t="shared" si="1"/>
        <v>/Users/nfb15zpu/Documents/J-Files/Grants/Grant_NIH_2013_NIRS/NIHVWM2019/ImageRecon_30NIH_IOWA_Y1</v>
      </c>
      <c r="F53" t="str">
        <f t="shared" si="2"/>
        <v>/Volumes/MAXTOR/30NIHVWM130G/nirs2/anatomical/headvol.vox</v>
      </c>
    </row>
    <row r="54" spans="1:6" x14ac:dyDescent="0.2">
      <c r="A54" t="s">
        <v>40</v>
      </c>
      <c r="B54" t="str">
        <f t="shared" si="3"/>
        <v>/Users/nfb15zpu/Documents/J-Files/Grants/Grant_NIH_2013_NIRS/NIHVWM2019/NIHVWM.nirs</v>
      </c>
      <c r="C54" t="str">
        <f t="shared" si="4"/>
        <v>/Volumes/MAXTOR/30NIHVWM133G/nirs1</v>
      </c>
      <c r="D54" t="str">
        <f t="shared" si="0"/>
        <v>/Users/nfb15zpu/Documents/J-Files/Grants/Grant_NIH_2013_NIRS/NIHVWM2019/30NIH-IOWA-Y1</v>
      </c>
      <c r="E54" t="str">
        <f t="shared" si="1"/>
        <v>/Users/nfb15zpu/Documents/J-Files/Grants/Grant_NIH_2013_NIRS/NIHVWM2019/ImageRecon_30NIH_IOWA_Y1</v>
      </c>
      <c r="F54" t="str">
        <f t="shared" si="2"/>
        <v>/Volumes/MAXTOR/30NIHVWM133G/nirs1/anatomical/headvol.vox</v>
      </c>
    </row>
    <row r="55" spans="1:6" x14ac:dyDescent="0.2">
      <c r="A55" s="3" t="s">
        <v>40</v>
      </c>
      <c r="B55" t="str">
        <f t="shared" si="3"/>
        <v>/Users/nfb15zpu/Documents/J-Files/Grants/Grant_NIH_2013_NIRS/NIHVWM2019/NIHVWM.nirs</v>
      </c>
      <c r="C55" t="str">
        <f>CONCATENATE("/Volumes/MAXTOR/",A55,"/nirs2")</f>
        <v>/Volumes/MAXTOR/30NIHVWM133G/nirs2</v>
      </c>
      <c r="D55" t="str">
        <f t="shared" si="0"/>
        <v>/Users/nfb15zpu/Documents/J-Files/Grants/Grant_NIH_2013_NIRS/NIHVWM2019/30NIH-IOWA-Y1</v>
      </c>
      <c r="E55" t="str">
        <f t="shared" si="1"/>
        <v>/Users/nfb15zpu/Documents/J-Files/Grants/Grant_NIH_2013_NIRS/NIHVWM2019/ImageRecon_30NIH_IOWA_Y1</v>
      </c>
      <c r="F55" t="str">
        <f t="shared" si="2"/>
        <v>/Volumes/MAXTOR/30NIHVWM133G/nirs2/anatomical/headvol.vox</v>
      </c>
    </row>
    <row r="56" spans="1:6" x14ac:dyDescent="0.2">
      <c r="A56" t="s">
        <v>43</v>
      </c>
      <c r="B56" t="str">
        <f t="shared" si="3"/>
        <v>/Users/nfb15zpu/Documents/J-Files/Grants/Grant_NIH_2013_NIRS/NIHVWM2019/NIHVWM.nirs</v>
      </c>
      <c r="C56" t="str">
        <f t="shared" si="4"/>
        <v>/Volumes/MAXTOR/30NIHVWM140B/nirs1</v>
      </c>
      <c r="D56" t="str">
        <f t="shared" si="0"/>
        <v>/Users/nfb15zpu/Documents/J-Files/Grants/Grant_NIH_2013_NIRS/NIHVWM2019/30NIH-IOWA-Y1</v>
      </c>
      <c r="E56" t="str">
        <f t="shared" si="1"/>
        <v>/Users/nfb15zpu/Documents/J-Files/Grants/Grant_NIH_2013_NIRS/NIHVWM2019/ImageRecon_30NIH_IOWA_Y1</v>
      </c>
      <c r="F56" t="str">
        <f t="shared" si="2"/>
        <v>/Volumes/MAXTOR/30NIHVWM140B/nirs1/anatomical/headvol.vox</v>
      </c>
    </row>
    <row r="57" spans="1:6" x14ac:dyDescent="0.2">
      <c r="A57" s="3" t="s">
        <v>43</v>
      </c>
      <c r="B57" t="str">
        <f t="shared" si="3"/>
        <v>/Users/nfb15zpu/Documents/J-Files/Grants/Grant_NIH_2013_NIRS/NIHVWM2019/NIHVWM.nirs</v>
      </c>
      <c r="C57" t="str">
        <f>CONCATENATE("/Volumes/MAXTOR/",A57,"/nirs2")</f>
        <v>/Volumes/MAXTOR/30NIHVWM140B/nirs2</v>
      </c>
      <c r="D57" t="str">
        <f t="shared" si="0"/>
        <v>/Users/nfb15zpu/Documents/J-Files/Grants/Grant_NIH_2013_NIRS/NIHVWM2019/30NIH-IOWA-Y1</v>
      </c>
      <c r="E57" t="str">
        <f t="shared" si="1"/>
        <v>/Users/nfb15zpu/Documents/J-Files/Grants/Grant_NIH_2013_NIRS/NIHVWM2019/ImageRecon_30NIH_IOWA_Y1</v>
      </c>
      <c r="F57" t="str">
        <f t="shared" si="2"/>
        <v>/Volumes/MAXTOR/30NIHVWM140B/nirs2/anatomical/headvol.vox</v>
      </c>
    </row>
    <row r="58" spans="1:6" x14ac:dyDescent="0.2">
      <c r="A58" t="s">
        <v>45</v>
      </c>
      <c r="B58" t="str">
        <f t="shared" si="3"/>
        <v>/Users/nfb15zpu/Documents/J-Files/Grants/Grant_NIH_2013_NIRS/NIHVWM2019/NIHVWM.nirs</v>
      </c>
      <c r="C58" t="str">
        <f t="shared" si="4"/>
        <v>/Volumes/MAXTOR/30NIHVWM142B/nirs1</v>
      </c>
      <c r="D58" t="str">
        <f t="shared" si="0"/>
        <v>/Users/nfb15zpu/Documents/J-Files/Grants/Grant_NIH_2013_NIRS/NIHVWM2019/30NIH-IOWA-Y1</v>
      </c>
      <c r="E58" t="str">
        <f t="shared" si="1"/>
        <v>/Users/nfb15zpu/Documents/J-Files/Grants/Grant_NIH_2013_NIRS/NIHVWM2019/ImageRecon_30NIH_IOWA_Y1</v>
      </c>
      <c r="F58" t="str">
        <f t="shared" si="2"/>
        <v>/Volumes/MAXTOR/30NIHVWM142B/nirs1/anatomical/headvol.vox</v>
      </c>
    </row>
    <row r="59" spans="1:6" x14ac:dyDescent="0.2">
      <c r="A59" t="s">
        <v>46</v>
      </c>
      <c r="B59" t="str">
        <f t="shared" si="3"/>
        <v>/Users/nfb15zpu/Documents/J-Files/Grants/Grant_NIH_2013_NIRS/NIHVWM2019/NIHVWM.nirs</v>
      </c>
      <c r="C59" t="str">
        <f t="shared" si="4"/>
        <v>/Volumes/MAXTOR/30NIHVWM152B/nirs1</v>
      </c>
      <c r="D59" t="str">
        <f t="shared" si="0"/>
        <v>/Users/nfb15zpu/Documents/J-Files/Grants/Grant_NIH_2013_NIRS/NIHVWM2019/30NIH-IOWA-Y1</v>
      </c>
      <c r="E59" t="str">
        <f t="shared" si="1"/>
        <v>/Users/nfb15zpu/Documents/J-Files/Grants/Grant_NIH_2013_NIRS/NIHVWM2019/ImageRecon_30NIH_IOWA_Y1</v>
      </c>
      <c r="F59" t="str">
        <f t="shared" si="2"/>
        <v>/Volumes/MAXTOR/30NIHVWM152B/nirs1/anatomical/headvol.vox</v>
      </c>
    </row>
    <row r="60" spans="1:6" x14ac:dyDescent="0.2">
      <c r="A60" t="s">
        <v>52</v>
      </c>
      <c r="B60" t="str">
        <f t="shared" si="3"/>
        <v>/Users/nfb15zpu/Documents/J-Files/Grants/Grant_NIH_2013_NIRS/NIHVWM2019/NIHVWM.nirs</v>
      </c>
      <c r="C60" t="str">
        <f>CONCATENATE("/Volumes/MAXTOR/",A60,"/nirs2")</f>
        <v>/Volumes/MAXTOR/30NIHVWM164G/nirs2</v>
      </c>
      <c r="D60" t="str">
        <f t="shared" si="0"/>
        <v>/Users/nfb15zpu/Documents/J-Files/Grants/Grant_NIH_2013_NIRS/NIHVWM2019/30NIH-IOWA-Y1</v>
      </c>
      <c r="E60" t="str">
        <f t="shared" si="1"/>
        <v>/Users/nfb15zpu/Documents/J-Files/Grants/Grant_NIH_2013_NIRS/NIHVWM2019/ImageRecon_30NIH_IOWA_Y1</v>
      </c>
      <c r="F60" t="str">
        <f t="shared" si="2"/>
        <v>/Volumes/MAXTOR/30NIHVWM164G/nirs2/anatomical/headvol.vox</v>
      </c>
    </row>
    <row r="61" spans="1:6" x14ac:dyDescent="0.2">
      <c r="A61" t="s">
        <v>53</v>
      </c>
      <c r="B61" t="str">
        <f t="shared" si="3"/>
        <v>/Users/nfb15zpu/Documents/J-Files/Grants/Grant_NIH_2013_NIRS/NIHVWM2019/NIHVWM.nirs</v>
      </c>
      <c r="C61" t="str">
        <f t="shared" si="4"/>
        <v>/Volumes/MAXTOR/30NIHVWM166B/nirs1</v>
      </c>
      <c r="D61" t="str">
        <f t="shared" si="0"/>
        <v>/Users/nfb15zpu/Documents/J-Files/Grants/Grant_NIH_2013_NIRS/NIHVWM2019/30NIH-IOWA-Y1</v>
      </c>
      <c r="E61" t="str">
        <f t="shared" si="1"/>
        <v>/Users/nfb15zpu/Documents/J-Files/Grants/Grant_NIH_2013_NIRS/NIHVWM2019/ImageRecon_30NIH_IOWA_Y1</v>
      </c>
      <c r="F61" t="str">
        <f t="shared" si="2"/>
        <v>/Volumes/MAXTOR/30NIHVWM166B/nirs1/anatomical/headvol.vox</v>
      </c>
    </row>
    <row r="62" spans="1:6" x14ac:dyDescent="0.2">
      <c r="A62" t="s">
        <v>54</v>
      </c>
      <c r="B62" t="str">
        <f t="shared" si="3"/>
        <v>/Users/nfb15zpu/Documents/J-Files/Grants/Grant_NIH_2013_NIRS/NIHVWM2019/NIHVWM.nirs</v>
      </c>
      <c r="C62" t="str">
        <f t="shared" si="4"/>
        <v>/Volumes/MAXTOR/30NIHVWM167B/nirs1</v>
      </c>
      <c r="D62" t="str">
        <f t="shared" si="0"/>
        <v>/Users/nfb15zpu/Documents/J-Files/Grants/Grant_NIH_2013_NIRS/NIHVWM2019/30NIH-IOWA-Y1</v>
      </c>
      <c r="E62" t="str">
        <f t="shared" si="1"/>
        <v>/Users/nfb15zpu/Documents/J-Files/Grants/Grant_NIH_2013_NIRS/NIHVWM2019/ImageRecon_30NIH_IOWA_Y1</v>
      </c>
      <c r="F62" t="str">
        <f t="shared" si="2"/>
        <v>/Volumes/MAXTOR/30NIHVWM167B/nirs1/anatomical/headvol.vox</v>
      </c>
    </row>
    <row r="63" spans="1:6" x14ac:dyDescent="0.2">
      <c r="A63" s="3" t="s">
        <v>54</v>
      </c>
      <c r="B63" t="str">
        <f t="shared" si="3"/>
        <v>/Users/nfb15zpu/Documents/J-Files/Grants/Grant_NIH_2013_NIRS/NIHVWM2019/NIHVWM.nirs</v>
      </c>
      <c r="C63" t="str">
        <f>CONCATENATE("/Volumes/MAXTOR/",A63,"/nirs2")</f>
        <v>/Volumes/MAXTOR/30NIHVWM167B/nirs2</v>
      </c>
      <c r="D63" t="str">
        <f t="shared" si="0"/>
        <v>/Users/nfb15zpu/Documents/J-Files/Grants/Grant_NIH_2013_NIRS/NIHVWM2019/30NIH-IOWA-Y1</v>
      </c>
      <c r="E63" t="str">
        <f t="shared" si="1"/>
        <v>/Users/nfb15zpu/Documents/J-Files/Grants/Grant_NIH_2013_NIRS/NIHVWM2019/ImageRecon_30NIH_IOWA_Y1</v>
      </c>
      <c r="F63" t="str">
        <f t="shared" si="2"/>
        <v>/Volumes/MAXTOR/30NIHVWM167B/nirs2/anatomical/headvol.vox</v>
      </c>
    </row>
    <row r="64" spans="1:6" x14ac:dyDescent="0.2">
      <c r="A64" t="s">
        <v>55</v>
      </c>
      <c r="B64" t="str">
        <f t="shared" si="3"/>
        <v>/Users/nfb15zpu/Documents/J-Files/Grants/Grant_NIH_2013_NIRS/NIHVWM2019/NIHVWM.nirs</v>
      </c>
      <c r="C64" t="str">
        <f t="shared" si="4"/>
        <v>/Volumes/MAXTOR/30NIHVWM168B/nirs1</v>
      </c>
      <c r="D64" t="str">
        <f t="shared" si="0"/>
        <v>/Users/nfb15zpu/Documents/J-Files/Grants/Grant_NIH_2013_NIRS/NIHVWM2019/30NIH-IOWA-Y1</v>
      </c>
      <c r="E64" t="str">
        <f t="shared" si="1"/>
        <v>/Users/nfb15zpu/Documents/J-Files/Grants/Grant_NIH_2013_NIRS/NIHVWM2019/ImageRecon_30NIH_IOWA_Y1</v>
      </c>
      <c r="F64" t="str">
        <f t="shared" si="2"/>
        <v>/Volumes/MAXTOR/30NIHVWM168B/nirs1/anatomical/headvol.vox</v>
      </c>
    </row>
    <row r="65" spans="1:6" x14ac:dyDescent="0.2">
      <c r="A65" t="s">
        <v>56</v>
      </c>
      <c r="B65" t="str">
        <f t="shared" si="3"/>
        <v>/Users/nfb15zpu/Documents/J-Files/Grants/Grant_NIH_2013_NIRS/NIHVWM2019/NIHVWM.nirs</v>
      </c>
      <c r="C65" t="str">
        <f t="shared" si="4"/>
        <v>/Volumes/MAXTOR/30NIHVWM169B/nirs1</v>
      </c>
      <c r="D65" t="str">
        <f t="shared" si="0"/>
        <v>/Users/nfb15zpu/Documents/J-Files/Grants/Grant_NIH_2013_NIRS/NIHVWM2019/30NIH-IOWA-Y1</v>
      </c>
      <c r="E65" t="str">
        <f t="shared" si="1"/>
        <v>/Users/nfb15zpu/Documents/J-Files/Grants/Grant_NIH_2013_NIRS/NIHVWM2019/ImageRecon_30NIH_IOWA_Y1</v>
      </c>
      <c r="F65" t="str">
        <f t="shared" si="2"/>
        <v>/Volumes/MAXTOR/30NIHVWM169B/nirs1/anatomical/headvol.vox</v>
      </c>
    </row>
    <row r="66" spans="1:6" x14ac:dyDescent="0.2">
      <c r="A66" t="s">
        <v>57</v>
      </c>
      <c r="B66" t="str">
        <f t="shared" si="3"/>
        <v>/Users/nfb15zpu/Documents/J-Files/Grants/Grant_NIH_2013_NIRS/NIHVWM2019/NIHVWM.nirs</v>
      </c>
      <c r="C66" t="str">
        <f t="shared" si="4"/>
        <v>/Volumes/MAXTOR/30NIHVWM170G/nirs1</v>
      </c>
      <c r="D66" t="str">
        <f t="shared" ref="D66:D109" si="5">"/Users/nfb15zpu/Documents/J-Files/Grants/Grant_NIH_2013_NIRS/NIHVWM2019/30NIH-IOWA-Y1"</f>
        <v>/Users/nfb15zpu/Documents/J-Files/Grants/Grant_NIH_2013_NIRS/NIHVWM2019/30NIH-IOWA-Y1</v>
      </c>
      <c r="E66" t="str">
        <f t="shared" ref="E66:E109" si="6">"/Users/nfb15zpu/Documents/J-Files/Grants/Grant_NIH_2013_NIRS/NIHVWM2019/ImageRecon_30NIH_IOWA_Y1"</f>
        <v>/Users/nfb15zpu/Documents/J-Files/Grants/Grant_NIH_2013_NIRS/NIHVWM2019/ImageRecon_30NIH_IOWA_Y1</v>
      </c>
      <c r="F66" t="str">
        <f t="shared" ref="F66:F109" si="7">CONCATENATE(C66,"/anatomical/headvol.vox")</f>
        <v>/Volumes/MAXTOR/30NIHVWM170G/nirs1/anatomical/headvol.vox</v>
      </c>
    </row>
    <row r="67" spans="1:6" x14ac:dyDescent="0.2">
      <c r="A67" s="3" t="s">
        <v>57</v>
      </c>
      <c r="B67" t="str">
        <f t="shared" si="3"/>
        <v>/Users/nfb15zpu/Documents/J-Files/Grants/Grant_NIH_2013_NIRS/NIHVWM2019/NIHVWM.nirs</v>
      </c>
      <c r="C67" t="str">
        <f>CONCATENATE("/Volumes/MAXTOR/",A67,"/nirs2")</f>
        <v>/Volumes/MAXTOR/30NIHVWM170G/nirs2</v>
      </c>
      <c r="D67" t="str">
        <f t="shared" si="5"/>
        <v>/Users/nfb15zpu/Documents/J-Files/Grants/Grant_NIH_2013_NIRS/NIHVWM2019/30NIH-IOWA-Y1</v>
      </c>
      <c r="E67" t="str">
        <f t="shared" si="6"/>
        <v>/Users/nfb15zpu/Documents/J-Files/Grants/Grant_NIH_2013_NIRS/NIHVWM2019/ImageRecon_30NIH_IOWA_Y1</v>
      </c>
      <c r="F67" t="str">
        <f t="shared" si="7"/>
        <v>/Volumes/MAXTOR/30NIHVWM170G/nirs2/anatomical/headvol.vox</v>
      </c>
    </row>
    <row r="68" spans="1:6" x14ac:dyDescent="0.2">
      <c r="A68" t="s">
        <v>58</v>
      </c>
      <c r="B68" t="str">
        <f t="shared" si="3"/>
        <v>/Users/nfb15zpu/Documents/J-Files/Grants/Grant_NIH_2013_NIRS/NIHVWM2019/NIHVWM.nirs</v>
      </c>
      <c r="C68" t="str">
        <f t="shared" si="4"/>
        <v>/Volumes/MAXTOR/30NIHVWM171G/nirs1</v>
      </c>
      <c r="D68" t="str">
        <f t="shared" si="5"/>
        <v>/Users/nfb15zpu/Documents/J-Files/Grants/Grant_NIH_2013_NIRS/NIHVWM2019/30NIH-IOWA-Y1</v>
      </c>
      <c r="E68" t="str">
        <f t="shared" si="6"/>
        <v>/Users/nfb15zpu/Documents/J-Files/Grants/Grant_NIH_2013_NIRS/NIHVWM2019/ImageRecon_30NIH_IOWA_Y1</v>
      </c>
      <c r="F68" t="str">
        <f t="shared" si="7"/>
        <v>/Volumes/MAXTOR/30NIHVWM171G/nirs1/anatomical/headvol.vox</v>
      </c>
    </row>
    <row r="69" spans="1:6" x14ac:dyDescent="0.2">
      <c r="A69" s="3" t="s">
        <v>58</v>
      </c>
      <c r="B69" t="str">
        <f t="shared" si="3"/>
        <v>/Users/nfb15zpu/Documents/J-Files/Grants/Grant_NIH_2013_NIRS/NIHVWM2019/NIHVWM.nirs</v>
      </c>
      <c r="C69" t="str">
        <f>CONCATENATE("/Volumes/MAXTOR/",A69,"/nirs2")</f>
        <v>/Volumes/MAXTOR/30NIHVWM171G/nirs2</v>
      </c>
      <c r="D69" t="str">
        <f t="shared" si="5"/>
        <v>/Users/nfb15zpu/Documents/J-Files/Grants/Grant_NIH_2013_NIRS/NIHVWM2019/30NIH-IOWA-Y1</v>
      </c>
      <c r="E69" t="str">
        <f t="shared" si="6"/>
        <v>/Users/nfb15zpu/Documents/J-Files/Grants/Grant_NIH_2013_NIRS/NIHVWM2019/ImageRecon_30NIH_IOWA_Y1</v>
      </c>
      <c r="F69" t="str">
        <f t="shared" si="7"/>
        <v>/Volumes/MAXTOR/30NIHVWM171G/nirs2/anatomical/headvol.vox</v>
      </c>
    </row>
    <row r="70" spans="1:6" x14ac:dyDescent="0.2">
      <c r="A70" t="s">
        <v>59</v>
      </c>
      <c r="B70" t="str">
        <f t="shared" si="3"/>
        <v>/Users/nfb15zpu/Documents/J-Files/Grants/Grant_NIH_2013_NIRS/NIHVWM2019/NIHVWM.nirs</v>
      </c>
      <c r="C70" t="str">
        <f t="shared" si="4"/>
        <v>/Volumes/MAXTOR/30NIHVWM172B/nirs1</v>
      </c>
      <c r="D70" t="str">
        <f t="shared" si="5"/>
        <v>/Users/nfb15zpu/Documents/J-Files/Grants/Grant_NIH_2013_NIRS/NIHVWM2019/30NIH-IOWA-Y1</v>
      </c>
      <c r="E70" t="str">
        <f t="shared" si="6"/>
        <v>/Users/nfb15zpu/Documents/J-Files/Grants/Grant_NIH_2013_NIRS/NIHVWM2019/ImageRecon_30NIH_IOWA_Y1</v>
      </c>
      <c r="F70" t="str">
        <f t="shared" si="7"/>
        <v>/Volumes/MAXTOR/30NIHVWM172B/nirs1/anatomical/headvol.vox</v>
      </c>
    </row>
    <row r="71" spans="1:6" x14ac:dyDescent="0.2">
      <c r="A71" t="s">
        <v>60</v>
      </c>
      <c r="B71" t="str">
        <f t="shared" si="3"/>
        <v>/Users/nfb15zpu/Documents/J-Files/Grants/Grant_NIH_2013_NIRS/NIHVWM2019/NIHVWM.nirs</v>
      </c>
      <c r="C71" t="str">
        <f>CONCATENATE("/Volumes/MAXTOR/",A71,"/nirs2")</f>
        <v>/Volumes/MAXTOR/30NIHVWM174B/nirs2</v>
      </c>
      <c r="D71" t="str">
        <f t="shared" si="5"/>
        <v>/Users/nfb15zpu/Documents/J-Files/Grants/Grant_NIH_2013_NIRS/NIHVWM2019/30NIH-IOWA-Y1</v>
      </c>
      <c r="E71" t="str">
        <f t="shared" si="6"/>
        <v>/Users/nfb15zpu/Documents/J-Files/Grants/Grant_NIH_2013_NIRS/NIHVWM2019/ImageRecon_30NIH_IOWA_Y1</v>
      </c>
      <c r="F71" t="str">
        <f t="shared" si="7"/>
        <v>/Volumes/MAXTOR/30NIHVWM174B/nirs2/anatomical/headvol.vox</v>
      </c>
    </row>
    <row r="72" spans="1:6" x14ac:dyDescent="0.2">
      <c r="A72" t="s">
        <v>63</v>
      </c>
      <c r="B72" t="str">
        <f t="shared" si="3"/>
        <v>/Users/nfb15zpu/Documents/J-Files/Grants/Grant_NIH_2013_NIRS/NIHVWM2019/NIHVWM.nirs</v>
      </c>
      <c r="C72" t="str">
        <f>CONCATENATE("/Volumes/MAXTOR/",A72,"/nirs2")</f>
        <v>/Volumes/MAXTOR/30NIHVWM177B/nirs2</v>
      </c>
      <c r="D72" t="str">
        <f t="shared" si="5"/>
        <v>/Users/nfb15zpu/Documents/J-Files/Grants/Grant_NIH_2013_NIRS/NIHVWM2019/30NIH-IOWA-Y1</v>
      </c>
      <c r="E72" t="str">
        <f t="shared" si="6"/>
        <v>/Users/nfb15zpu/Documents/J-Files/Grants/Grant_NIH_2013_NIRS/NIHVWM2019/ImageRecon_30NIH_IOWA_Y1</v>
      </c>
      <c r="F72" t="str">
        <f t="shared" si="7"/>
        <v>/Volumes/MAXTOR/30NIHVWM177B/nirs2/anatomical/headvol.vox</v>
      </c>
    </row>
    <row r="73" spans="1:6" x14ac:dyDescent="0.2">
      <c r="A73" t="s">
        <v>64</v>
      </c>
      <c r="B73" t="str">
        <f t="shared" si="3"/>
        <v>/Users/nfb15zpu/Documents/J-Files/Grants/Grant_NIH_2013_NIRS/NIHVWM2019/NIHVWM.nirs</v>
      </c>
      <c r="C73" t="str">
        <f>CONCATENATE("/Volumes/MAXTOR/",A73,"/nirs2")</f>
        <v>/Volumes/MAXTOR/30NIHVWM178B/nirs2</v>
      </c>
      <c r="D73" t="str">
        <f t="shared" si="5"/>
        <v>/Users/nfb15zpu/Documents/J-Files/Grants/Grant_NIH_2013_NIRS/NIHVWM2019/30NIH-IOWA-Y1</v>
      </c>
      <c r="E73" t="str">
        <f t="shared" si="6"/>
        <v>/Users/nfb15zpu/Documents/J-Files/Grants/Grant_NIH_2013_NIRS/NIHVWM2019/ImageRecon_30NIH_IOWA_Y1</v>
      </c>
      <c r="F73" t="str">
        <f t="shared" si="7"/>
        <v>/Volumes/MAXTOR/30NIHVWM178B/nirs2/anatomical/headvol.vox</v>
      </c>
    </row>
    <row r="74" spans="1:6" x14ac:dyDescent="0.2">
      <c r="A74" s="2" t="s">
        <v>68</v>
      </c>
      <c r="B74" t="str">
        <f t="shared" si="3"/>
        <v>/Users/nfb15zpu/Documents/J-Files/Grants/Grant_NIH_2013_NIRS/NIHVWM2019/NIHVWM.nirs</v>
      </c>
      <c r="C74" t="str">
        <f>CONCATENATE("/Users/nfb15zpu/Documents/J-Files/Grants/Grant_NIH_2013_NIRS/NIHVWM2019/30NIH_MCs_Gr3/",A74,"/nirs1")</f>
        <v>/Users/nfb15zpu/Documents/J-Files/Grants/Grant_NIH_2013_NIRS/NIHVWM2019/30NIH_MCs_Gr3/30NIHVWM184G/nirs1</v>
      </c>
      <c r="D74" t="str">
        <f t="shared" si="5"/>
        <v>/Users/nfb15zpu/Documents/J-Files/Grants/Grant_NIH_2013_NIRS/NIHVWM2019/30NIH-IOWA-Y1</v>
      </c>
      <c r="E74" t="str">
        <f t="shared" si="6"/>
        <v>/Users/nfb15zpu/Documents/J-Files/Grants/Grant_NIH_2013_NIRS/NIHVWM2019/ImageRecon_30NIH_IOWA_Y1</v>
      </c>
      <c r="F74" t="str">
        <f t="shared" si="7"/>
        <v>/Users/nfb15zpu/Documents/J-Files/Grants/Grant_NIH_2013_NIRS/NIHVWM2019/30NIH_MCs_Gr3/30NIHVWM184G/nirs1/anatomical/headvol.vox</v>
      </c>
    </row>
    <row r="75" spans="1:6" x14ac:dyDescent="0.2">
      <c r="A75" s="2" t="s">
        <v>69</v>
      </c>
      <c r="B75" t="str">
        <f t="shared" si="3"/>
        <v>/Users/nfb15zpu/Documents/J-Files/Grants/Grant_NIH_2013_NIRS/NIHVWM2019/NIHVWM.nirs</v>
      </c>
      <c r="C75" t="str">
        <f t="shared" ref="C75:C79" si="8">CONCATENATE("/Users/nfb15zpu/Documents/J-Files/Grants/Grant_NIH_2013_NIRS/NIHVWM2019/30NIH_MCs_Gr3/",A75,"/nirs1")</f>
        <v>/Users/nfb15zpu/Documents/J-Files/Grants/Grant_NIH_2013_NIRS/NIHVWM2019/30NIH_MCs_Gr3/30NIHVWM186G/nirs1</v>
      </c>
      <c r="D75" t="str">
        <f t="shared" si="5"/>
        <v>/Users/nfb15zpu/Documents/J-Files/Grants/Grant_NIH_2013_NIRS/NIHVWM2019/30NIH-IOWA-Y1</v>
      </c>
      <c r="E75" t="str">
        <f t="shared" si="6"/>
        <v>/Users/nfb15zpu/Documents/J-Files/Grants/Grant_NIH_2013_NIRS/NIHVWM2019/ImageRecon_30NIH_IOWA_Y1</v>
      </c>
      <c r="F75" t="str">
        <f t="shared" si="7"/>
        <v>/Users/nfb15zpu/Documents/J-Files/Grants/Grant_NIH_2013_NIRS/NIHVWM2019/30NIH_MCs_Gr3/30NIHVWM186G/nirs1/anatomical/headvol.vox</v>
      </c>
    </row>
    <row r="76" spans="1:6" x14ac:dyDescent="0.2">
      <c r="A76" s="2" t="s">
        <v>72</v>
      </c>
      <c r="B76" t="str">
        <f t="shared" si="3"/>
        <v>/Users/nfb15zpu/Documents/J-Files/Grants/Grant_NIH_2013_NIRS/NIHVWM2019/NIHVWM.nirs</v>
      </c>
      <c r="C76" t="str">
        <f t="shared" si="8"/>
        <v>/Users/nfb15zpu/Documents/J-Files/Grants/Grant_NIH_2013_NIRS/NIHVWM2019/30NIH_MCs_Gr3/30NIHVWM197G/nirs1</v>
      </c>
      <c r="D76" t="str">
        <f t="shared" si="5"/>
        <v>/Users/nfb15zpu/Documents/J-Files/Grants/Grant_NIH_2013_NIRS/NIHVWM2019/30NIH-IOWA-Y1</v>
      </c>
      <c r="E76" t="str">
        <f t="shared" si="6"/>
        <v>/Users/nfb15zpu/Documents/J-Files/Grants/Grant_NIH_2013_NIRS/NIHVWM2019/ImageRecon_30NIH_IOWA_Y1</v>
      </c>
      <c r="F76" t="str">
        <f t="shared" si="7"/>
        <v>/Users/nfb15zpu/Documents/J-Files/Grants/Grant_NIH_2013_NIRS/NIHVWM2019/30NIH_MCs_Gr3/30NIHVWM197G/nirs1/anatomical/headvol.vox</v>
      </c>
    </row>
    <row r="77" spans="1:6" x14ac:dyDescent="0.2">
      <c r="A77" s="2" t="s">
        <v>73</v>
      </c>
      <c r="B77" t="str">
        <f t="shared" si="3"/>
        <v>/Users/nfb15zpu/Documents/J-Files/Grants/Grant_NIH_2013_NIRS/NIHVWM2019/NIHVWM.nirs</v>
      </c>
      <c r="C77" t="str">
        <f t="shared" si="8"/>
        <v>/Users/nfb15zpu/Documents/J-Files/Grants/Grant_NIH_2013_NIRS/NIHVWM2019/30NIH_MCs_Gr3/30NIHVWM198G/nirs1</v>
      </c>
      <c r="D77" t="str">
        <f t="shared" si="5"/>
        <v>/Users/nfb15zpu/Documents/J-Files/Grants/Grant_NIH_2013_NIRS/NIHVWM2019/30NIH-IOWA-Y1</v>
      </c>
      <c r="E77" t="str">
        <f t="shared" si="6"/>
        <v>/Users/nfb15zpu/Documents/J-Files/Grants/Grant_NIH_2013_NIRS/NIHVWM2019/ImageRecon_30NIH_IOWA_Y1</v>
      </c>
      <c r="F77" t="str">
        <f t="shared" si="7"/>
        <v>/Users/nfb15zpu/Documents/J-Files/Grants/Grant_NIH_2013_NIRS/NIHVWM2019/30NIH_MCs_Gr3/30NIHVWM198G/nirs1/anatomical/headvol.vox</v>
      </c>
    </row>
    <row r="78" spans="1:6" x14ac:dyDescent="0.2">
      <c r="A78" s="2" t="s">
        <v>74</v>
      </c>
      <c r="B78" t="str">
        <f t="shared" si="3"/>
        <v>/Users/nfb15zpu/Documents/J-Files/Grants/Grant_NIH_2013_NIRS/NIHVWM2019/NIHVWM.nirs</v>
      </c>
      <c r="C78" t="str">
        <f t="shared" si="8"/>
        <v>/Users/nfb15zpu/Documents/J-Files/Grants/Grant_NIH_2013_NIRS/NIHVWM2019/30NIH_MCs_Gr3/30NIHVWM199B/nirs1</v>
      </c>
      <c r="D78" t="str">
        <f t="shared" si="5"/>
        <v>/Users/nfb15zpu/Documents/J-Files/Grants/Grant_NIH_2013_NIRS/NIHVWM2019/30NIH-IOWA-Y1</v>
      </c>
      <c r="E78" t="str">
        <f t="shared" si="6"/>
        <v>/Users/nfb15zpu/Documents/J-Files/Grants/Grant_NIH_2013_NIRS/NIHVWM2019/ImageRecon_30NIH_IOWA_Y1</v>
      </c>
      <c r="F78" t="str">
        <f t="shared" si="7"/>
        <v>/Users/nfb15zpu/Documents/J-Files/Grants/Grant_NIH_2013_NIRS/NIHVWM2019/30NIH_MCs_Gr3/30NIHVWM199B/nirs1/anatomical/headvol.vox</v>
      </c>
    </row>
    <row r="79" spans="1:6" x14ac:dyDescent="0.2">
      <c r="A79" s="2" t="s">
        <v>75</v>
      </c>
      <c r="B79" t="str">
        <f t="shared" si="3"/>
        <v>/Users/nfb15zpu/Documents/J-Files/Grants/Grant_NIH_2013_NIRS/NIHVWM2019/NIHVWM.nirs</v>
      </c>
      <c r="C79" t="str">
        <f t="shared" si="8"/>
        <v>/Users/nfb15zpu/Documents/J-Files/Grants/Grant_NIH_2013_NIRS/NIHVWM2019/30NIH_MCs_Gr3/30NIHVWM201G/nirs1</v>
      </c>
      <c r="D79" t="str">
        <f t="shared" si="5"/>
        <v>/Users/nfb15zpu/Documents/J-Files/Grants/Grant_NIH_2013_NIRS/NIHVWM2019/30NIH-IOWA-Y1</v>
      </c>
      <c r="E79" t="str">
        <f t="shared" si="6"/>
        <v>/Users/nfb15zpu/Documents/J-Files/Grants/Grant_NIH_2013_NIRS/NIHVWM2019/ImageRecon_30NIH_IOWA_Y1</v>
      </c>
      <c r="F79" t="str">
        <f t="shared" si="7"/>
        <v>/Users/nfb15zpu/Documents/J-Files/Grants/Grant_NIH_2013_NIRS/NIHVWM2019/30NIH_MCs_Gr3/30NIHVWM201G/nirs1/anatomical/headvol.vox</v>
      </c>
    </row>
    <row r="80" spans="1:6" x14ac:dyDescent="0.2">
      <c r="A80" s="2" t="s">
        <v>77</v>
      </c>
      <c r="B80" t="str">
        <f t="shared" si="3"/>
        <v>/Users/nfb15zpu/Documents/J-Files/Grants/Grant_NIH_2013_NIRS/NIHVWM2019/NIHVWM.nirs</v>
      </c>
      <c r="C80" t="str">
        <f>CONCATENATE("/Users/nfb15zpu/Documents/J-Files/Grants/Grant_NIH_2013_NIRS/NIHVWM2019/30NIH_MCs_Gr3/",A80,"/nirs2")</f>
        <v>/Users/nfb15zpu/Documents/J-Files/Grants/Grant_NIH_2013_NIRS/NIHVWM2019/30NIH_MCs_Gr3/30NIHVWM203G/nirs2</v>
      </c>
      <c r="D80" t="str">
        <f t="shared" si="5"/>
        <v>/Users/nfb15zpu/Documents/J-Files/Grants/Grant_NIH_2013_NIRS/NIHVWM2019/30NIH-IOWA-Y1</v>
      </c>
      <c r="E80" t="str">
        <f t="shared" si="6"/>
        <v>/Users/nfb15zpu/Documents/J-Files/Grants/Grant_NIH_2013_NIRS/NIHVWM2019/ImageRecon_30NIH_IOWA_Y1</v>
      </c>
      <c r="F80" t="str">
        <f t="shared" si="7"/>
        <v>/Users/nfb15zpu/Documents/J-Files/Grants/Grant_NIH_2013_NIRS/NIHVWM2019/30NIH_MCs_Gr3/30NIHVWM203G/nirs2/anatomical/headvol.vox</v>
      </c>
    </row>
    <row r="81" spans="1:6" x14ac:dyDescent="0.2">
      <c r="A81" s="2" t="s">
        <v>78</v>
      </c>
      <c r="B81" t="str">
        <f t="shared" si="3"/>
        <v>/Users/nfb15zpu/Documents/J-Files/Grants/Grant_NIH_2013_NIRS/NIHVWM2019/NIHVWM.nirs</v>
      </c>
      <c r="C81" t="str">
        <f>CONCATENATE("/Users/nfb15zpu/Documents/J-Files/Grants/Grant_NIH_2013_NIRS/NIHVWM2019/30NIH_MCs_Gr3/",A81,"/nirs1")</f>
        <v>/Users/nfb15zpu/Documents/J-Files/Grants/Grant_NIH_2013_NIRS/NIHVWM2019/30NIH_MCs_Gr3/30NIHVWM204G/nirs1</v>
      </c>
      <c r="D81" t="str">
        <f t="shared" si="5"/>
        <v>/Users/nfb15zpu/Documents/J-Files/Grants/Grant_NIH_2013_NIRS/NIHVWM2019/30NIH-IOWA-Y1</v>
      </c>
      <c r="E81" t="str">
        <f t="shared" si="6"/>
        <v>/Users/nfb15zpu/Documents/J-Files/Grants/Grant_NIH_2013_NIRS/NIHVWM2019/ImageRecon_30NIH_IOWA_Y1</v>
      </c>
      <c r="F81" t="str">
        <f t="shared" si="7"/>
        <v>/Users/nfb15zpu/Documents/J-Files/Grants/Grant_NIH_2013_NIRS/NIHVWM2019/30NIH_MCs_Gr3/30NIHVWM204G/nirs1/anatomical/headvol.vox</v>
      </c>
    </row>
    <row r="82" spans="1:6" x14ac:dyDescent="0.2">
      <c r="A82" s="1" t="s">
        <v>3</v>
      </c>
      <c r="B82" t="str">
        <f t="shared" si="3"/>
        <v>/Users/nfb15zpu/Documents/J-Files/Grants/Grant_NIH_2013_NIRS/NIHVWM2019/NIHVWM.nirs</v>
      </c>
      <c r="C82" t="str">
        <f t="shared" ref="C82:C109" si="9">CONCATENATE("/Users/nfb15zpu/Documents/J-Files/Grants/Grant_NIH_2013_NIRS/NIHVWM2019/30NIH_MCs_Gr3/",A82,"/nirs1")</f>
        <v>/Users/nfb15zpu/Documents/J-Files/Grants/Grant_NIH_2013_NIRS/NIHVWM2019/30NIH_MCs_Gr3/30NIHVWM012B/nirs1</v>
      </c>
      <c r="D82" t="str">
        <f t="shared" si="5"/>
        <v>/Users/nfb15zpu/Documents/J-Files/Grants/Grant_NIH_2013_NIRS/NIHVWM2019/30NIH-IOWA-Y1</v>
      </c>
      <c r="E82" t="str">
        <f t="shared" si="6"/>
        <v>/Users/nfb15zpu/Documents/J-Files/Grants/Grant_NIH_2013_NIRS/NIHVWM2019/ImageRecon_30NIH_IOWA_Y1</v>
      </c>
      <c r="F82" t="str">
        <f t="shared" si="7"/>
        <v>/Users/nfb15zpu/Documents/J-Files/Grants/Grant_NIH_2013_NIRS/NIHVWM2019/30NIH_MCs_Gr3/30NIHVWM012B/nirs1/anatomical/headvol.vox</v>
      </c>
    </row>
    <row r="83" spans="1:6" x14ac:dyDescent="0.2">
      <c r="A83" s="1" t="s">
        <v>8</v>
      </c>
      <c r="B83" t="str">
        <f t="shared" si="3"/>
        <v>/Users/nfb15zpu/Documents/J-Files/Grants/Grant_NIH_2013_NIRS/NIHVWM2019/NIHVWM.nirs</v>
      </c>
      <c r="C83" t="str">
        <f t="shared" si="9"/>
        <v>/Users/nfb15zpu/Documents/J-Files/Grants/Grant_NIH_2013_NIRS/NIHVWM2019/30NIH_MCs_Gr3/30NIHVWM023G/nirs1</v>
      </c>
      <c r="D83" t="str">
        <f t="shared" si="5"/>
        <v>/Users/nfb15zpu/Documents/J-Files/Grants/Grant_NIH_2013_NIRS/NIHVWM2019/30NIH-IOWA-Y1</v>
      </c>
      <c r="E83" t="str">
        <f t="shared" si="6"/>
        <v>/Users/nfb15zpu/Documents/J-Files/Grants/Grant_NIH_2013_NIRS/NIHVWM2019/ImageRecon_30NIH_IOWA_Y1</v>
      </c>
      <c r="F83" t="str">
        <f t="shared" si="7"/>
        <v>/Users/nfb15zpu/Documents/J-Files/Grants/Grant_NIH_2013_NIRS/NIHVWM2019/30NIH_MCs_Gr3/30NIHVWM023G/nirs1/anatomical/headvol.vox</v>
      </c>
    </row>
    <row r="84" spans="1:6" x14ac:dyDescent="0.2">
      <c r="A84" s="1" t="s">
        <v>9</v>
      </c>
      <c r="B84" t="str">
        <f t="shared" si="3"/>
        <v>/Users/nfb15zpu/Documents/J-Files/Grants/Grant_NIH_2013_NIRS/NIHVWM2019/NIHVWM.nirs</v>
      </c>
      <c r="C84" t="str">
        <f t="shared" si="9"/>
        <v>/Users/nfb15zpu/Documents/J-Files/Grants/Grant_NIH_2013_NIRS/NIHVWM2019/30NIH_MCs_Gr3/30NIHVWM032B/nirs1</v>
      </c>
      <c r="D84" t="str">
        <f t="shared" si="5"/>
        <v>/Users/nfb15zpu/Documents/J-Files/Grants/Grant_NIH_2013_NIRS/NIHVWM2019/30NIH-IOWA-Y1</v>
      </c>
      <c r="E84" t="str">
        <f t="shared" si="6"/>
        <v>/Users/nfb15zpu/Documents/J-Files/Grants/Grant_NIH_2013_NIRS/NIHVWM2019/ImageRecon_30NIH_IOWA_Y1</v>
      </c>
      <c r="F84" t="str">
        <f t="shared" si="7"/>
        <v>/Users/nfb15zpu/Documents/J-Files/Grants/Grant_NIH_2013_NIRS/NIHVWM2019/30NIH_MCs_Gr3/30NIHVWM032B/nirs1/anatomical/headvol.vox</v>
      </c>
    </row>
    <row r="85" spans="1:6" x14ac:dyDescent="0.2">
      <c r="A85" s="1" t="s">
        <v>10</v>
      </c>
      <c r="B85" t="str">
        <f t="shared" si="3"/>
        <v>/Users/nfb15zpu/Documents/J-Files/Grants/Grant_NIH_2013_NIRS/NIHVWM2019/NIHVWM.nirs</v>
      </c>
      <c r="C85" t="str">
        <f t="shared" si="9"/>
        <v>/Users/nfb15zpu/Documents/J-Files/Grants/Grant_NIH_2013_NIRS/NIHVWM2019/30NIH_MCs_Gr3/30NIHVWM033B/nirs1</v>
      </c>
      <c r="D85" t="str">
        <f t="shared" si="5"/>
        <v>/Users/nfb15zpu/Documents/J-Files/Grants/Grant_NIH_2013_NIRS/NIHVWM2019/30NIH-IOWA-Y1</v>
      </c>
      <c r="E85" t="str">
        <f t="shared" si="6"/>
        <v>/Users/nfb15zpu/Documents/J-Files/Grants/Grant_NIH_2013_NIRS/NIHVWM2019/ImageRecon_30NIH_IOWA_Y1</v>
      </c>
      <c r="F85" t="str">
        <f t="shared" si="7"/>
        <v>/Users/nfb15zpu/Documents/J-Files/Grants/Grant_NIH_2013_NIRS/NIHVWM2019/30NIH_MCs_Gr3/30NIHVWM033B/nirs1/anatomical/headvol.vox</v>
      </c>
    </row>
    <row r="86" spans="1:6" x14ac:dyDescent="0.2">
      <c r="A86" s="1" t="s">
        <v>11</v>
      </c>
      <c r="B86" t="str">
        <f t="shared" si="3"/>
        <v>/Users/nfb15zpu/Documents/J-Files/Grants/Grant_NIH_2013_NIRS/NIHVWM2019/NIHVWM.nirs</v>
      </c>
      <c r="C86" t="str">
        <f t="shared" si="9"/>
        <v>/Users/nfb15zpu/Documents/J-Files/Grants/Grant_NIH_2013_NIRS/NIHVWM2019/30NIH_MCs_Gr3/30NIHVWM038G/nirs1</v>
      </c>
      <c r="D86" t="str">
        <f t="shared" si="5"/>
        <v>/Users/nfb15zpu/Documents/J-Files/Grants/Grant_NIH_2013_NIRS/NIHVWM2019/30NIH-IOWA-Y1</v>
      </c>
      <c r="E86" t="str">
        <f t="shared" si="6"/>
        <v>/Users/nfb15zpu/Documents/J-Files/Grants/Grant_NIH_2013_NIRS/NIHVWM2019/ImageRecon_30NIH_IOWA_Y1</v>
      </c>
      <c r="F86" t="str">
        <f t="shared" si="7"/>
        <v>/Users/nfb15zpu/Documents/J-Files/Grants/Grant_NIH_2013_NIRS/NIHVWM2019/30NIH_MCs_Gr3/30NIHVWM038G/nirs1/anatomical/headvol.vox</v>
      </c>
    </row>
    <row r="87" spans="1:6" x14ac:dyDescent="0.2">
      <c r="A87" s="1" t="s">
        <v>12</v>
      </c>
      <c r="B87" t="str">
        <f t="shared" si="3"/>
        <v>/Users/nfb15zpu/Documents/J-Files/Grants/Grant_NIH_2013_NIRS/NIHVWM2019/NIHVWM.nirs</v>
      </c>
      <c r="C87" t="str">
        <f t="shared" si="9"/>
        <v>/Users/nfb15zpu/Documents/J-Files/Grants/Grant_NIH_2013_NIRS/NIHVWM2019/30NIH_MCs_Gr3/30NIHVWM046G/nirs1</v>
      </c>
      <c r="D87" t="str">
        <f t="shared" si="5"/>
        <v>/Users/nfb15zpu/Documents/J-Files/Grants/Grant_NIH_2013_NIRS/NIHVWM2019/30NIH-IOWA-Y1</v>
      </c>
      <c r="E87" t="str">
        <f t="shared" si="6"/>
        <v>/Users/nfb15zpu/Documents/J-Files/Grants/Grant_NIH_2013_NIRS/NIHVWM2019/ImageRecon_30NIH_IOWA_Y1</v>
      </c>
      <c r="F87" t="str">
        <f t="shared" si="7"/>
        <v>/Users/nfb15zpu/Documents/J-Files/Grants/Grant_NIH_2013_NIRS/NIHVWM2019/30NIH_MCs_Gr3/30NIHVWM046G/nirs1/anatomical/headvol.vox</v>
      </c>
    </row>
    <row r="88" spans="1:6" x14ac:dyDescent="0.2">
      <c r="A88" s="1" t="s">
        <v>18</v>
      </c>
      <c r="B88" t="str">
        <f t="shared" si="3"/>
        <v>/Users/nfb15zpu/Documents/J-Files/Grants/Grant_NIH_2013_NIRS/NIHVWM2019/NIHVWM.nirs</v>
      </c>
      <c r="C88" t="str">
        <f t="shared" si="9"/>
        <v>/Users/nfb15zpu/Documents/J-Files/Grants/Grant_NIH_2013_NIRS/NIHVWM2019/30NIH_MCs_Gr3/30NIHVWM060G/nirs1</v>
      </c>
      <c r="D88" t="str">
        <f t="shared" si="5"/>
        <v>/Users/nfb15zpu/Documents/J-Files/Grants/Grant_NIH_2013_NIRS/NIHVWM2019/30NIH-IOWA-Y1</v>
      </c>
      <c r="E88" t="str">
        <f t="shared" si="6"/>
        <v>/Users/nfb15zpu/Documents/J-Files/Grants/Grant_NIH_2013_NIRS/NIHVWM2019/ImageRecon_30NIH_IOWA_Y1</v>
      </c>
      <c r="F88" t="str">
        <f t="shared" si="7"/>
        <v>/Users/nfb15zpu/Documents/J-Files/Grants/Grant_NIH_2013_NIRS/NIHVWM2019/30NIH_MCs_Gr3/30NIHVWM060G/nirs1/anatomical/headvol.vox</v>
      </c>
    </row>
    <row r="89" spans="1:6" x14ac:dyDescent="0.2">
      <c r="A89" s="1" t="s">
        <v>29</v>
      </c>
      <c r="B89" t="str">
        <f t="shared" si="3"/>
        <v>/Users/nfb15zpu/Documents/J-Files/Grants/Grant_NIH_2013_NIRS/NIHVWM2019/NIHVWM.nirs</v>
      </c>
      <c r="C89" t="str">
        <f t="shared" si="9"/>
        <v>/Users/nfb15zpu/Documents/J-Files/Grants/Grant_NIH_2013_NIRS/NIHVWM2019/30NIH_MCs_Gr3/30NIHVWM099G/nirs1</v>
      </c>
      <c r="D89" t="str">
        <f t="shared" si="5"/>
        <v>/Users/nfb15zpu/Documents/J-Files/Grants/Grant_NIH_2013_NIRS/NIHVWM2019/30NIH-IOWA-Y1</v>
      </c>
      <c r="E89" t="str">
        <f t="shared" si="6"/>
        <v>/Users/nfb15zpu/Documents/J-Files/Grants/Grant_NIH_2013_NIRS/NIHVWM2019/ImageRecon_30NIH_IOWA_Y1</v>
      </c>
      <c r="F89" t="str">
        <f t="shared" si="7"/>
        <v>/Users/nfb15zpu/Documents/J-Files/Grants/Grant_NIH_2013_NIRS/NIHVWM2019/30NIH_MCs_Gr3/30NIHVWM099G/nirs1/anatomical/headvol.vox</v>
      </c>
    </row>
    <row r="90" spans="1:6" x14ac:dyDescent="0.2">
      <c r="A90" s="1" t="s">
        <v>41</v>
      </c>
      <c r="B90" t="str">
        <f t="shared" si="3"/>
        <v>/Users/nfb15zpu/Documents/J-Files/Grants/Grant_NIH_2013_NIRS/NIHVWM2019/NIHVWM.nirs</v>
      </c>
      <c r="C90" t="str">
        <f t="shared" si="9"/>
        <v>/Users/nfb15zpu/Documents/J-Files/Grants/Grant_NIH_2013_NIRS/NIHVWM2019/30NIH_MCs_Gr3/30NIHVWM136G/nirs1</v>
      </c>
      <c r="D90" t="str">
        <f t="shared" si="5"/>
        <v>/Users/nfb15zpu/Documents/J-Files/Grants/Grant_NIH_2013_NIRS/NIHVWM2019/30NIH-IOWA-Y1</v>
      </c>
      <c r="E90" t="str">
        <f t="shared" si="6"/>
        <v>/Users/nfb15zpu/Documents/J-Files/Grants/Grant_NIH_2013_NIRS/NIHVWM2019/ImageRecon_30NIH_IOWA_Y1</v>
      </c>
      <c r="F90" t="str">
        <f t="shared" si="7"/>
        <v>/Users/nfb15zpu/Documents/J-Files/Grants/Grant_NIH_2013_NIRS/NIHVWM2019/30NIH_MCs_Gr3/30NIHVWM136G/nirs1/anatomical/headvol.vox</v>
      </c>
    </row>
    <row r="91" spans="1:6" x14ac:dyDescent="0.2">
      <c r="A91" s="1" t="s">
        <v>42</v>
      </c>
      <c r="B91" t="str">
        <f t="shared" si="3"/>
        <v>/Users/nfb15zpu/Documents/J-Files/Grants/Grant_NIH_2013_NIRS/NIHVWM2019/NIHVWM.nirs</v>
      </c>
      <c r="C91" t="str">
        <f t="shared" si="9"/>
        <v>/Users/nfb15zpu/Documents/J-Files/Grants/Grant_NIH_2013_NIRS/NIHVWM2019/30NIH_MCs_Gr3/30NIHVWM138G/nirs1</v>
      </c>
      <c r="D91" t="str">
        <f t="shared" si="5"/>
        <v>/Users/nfb15zpu/Documents/J-Files/Grants/Grant_NIH_2013_NIRS/NIHVWM2019/30NIH-IOWA-Y1</v>
      </c>
      <c r="E91" t="str">
        <f t="shared" si="6"/>
        <v>/Users/nfb15zpu/Documents/J-Files/Grants/Grant_NIH_2013_NIRS/NIHVWM2019/ImageRecon_30NIH_IOWA_Y1</v>
      </c>
      <c r="F91" t="str">
        <f t="shared" si="7"/>
        <v>/Users/nfb15zpu/Documents/J-Files/Grants/Grant_NIH_2013_NIRS/NIHVWM2019/30NIH_MCs_Gr3/30NIHVWM138G/nirs1/anatomical/headvol.vox</v>
      </c>
    </row>
    <row r="92" spans="1:6" x14ac:dyDescent="0.2">
      <c r="A92" s="1" t="s">
        <v>44</v>
      </c>
      <c r="B92" t="str">
        <f t="shared" ref="B92:B109" si="10">"/Users/nfb15zpu/Documents/J-Files/Grants/Grant_NIH_2013_NIRS/NIHVWM2019/NIHVWM.nirs"</f>
        <v>/Users/nfb15zpu/Documents/J-Files/Grants/Grant_NIH_2013_NIRS/NIHVWM2019/NIHVWM.nirs</v>
      </c>
      <c r="C92" t="str">
        <f t="shared" si="9"/>
        <v>/Users/nfb15zpu/Documents/J-Files/Grants/Grant_NIH_2013_NIRS/NIHVWM2019/30NIH_MCs_Gr3/30NIHVWM141G/nirs1</v>
      </c>
      <c r="D92" t="str">
        <f t="shared" si="5"/>
        <v>/Users/nfb15zpu/Documents/J-Files/Grants/Grant_NIH_2013_NIRS/NIHVWM2019/30NIH-IOWA-Y1</v>
      </c>
      <c r="E92" t="str">
        <f t="shared" si="6"/>
        <v>/Users/nfb15zpu/Documents/J-Files/Grants/Grant_NIH_2013_NIRS/NIHVWM2019/ImageRecon_30NIH_IOWA_Y1</v>
      </c>
      <c r="F92" t="str">
        <f t="shared" si="7"/>
        <v>/Users/nfb15zpu/Documents/J-Files/Grants/Grant_NIH_2013_NIRS/NIHVWM2019/30NIH_MCs_Gr3/30NIHVWM141G/nirs1/anatomical/headvol.vox</v>
      </c>
    </row>
    <row r="93" spans="1:6" x14ac:dyDescent="0.2">
      <c r="A93" s="1" t="s">
        <v>47</v>
      </c>
      <c r="B93" t="str">
        <f t="shared" si="10"/>
        <v>/Users/nfb15zpu/Documents/J-Files/Grants/Grant_NIH_2013_NIRS/NIHVWM2019/NIHVWM.nirs</v>
      </c>
      <c r="C93" t="str">
        <f t="shared" si="9"/>
        <v>/Users/nfb15zpu/Documents/J-Files/Grants/Grant_NIH_2013_NIRS/NIHVWM2019/30NIH_MCs_Gr3/30NIHVWM153G/nirs1</v>
      </c>
      <c r="D93" t="str">
        <f t="shared" si="5"/>
        <v>/Users/nfb15zpu/Documents/J-Files/Grants/Grant_NIH_2013_NIRS/NIHVWM2019/30NIH-IOWA-Y1</v>
      </c>
      <c r="E93" t="str">
        <f t="shared" si="6"/>
        <v>/Users/nfb15zpu/Documents/J-Files/Grants/Grant_NIH_2013_NIRS/NIHVWM2019/ImageRecon_30NIH_IOWA_Y1</v>
      </c>
      <c r="F93" t="str">
        <f t="shared" si="7"/>
        <v>/Users/nfb15zpu/Documents/J-Files/Grants/Grant_NIH_2013_NIRS/NIHVWM2019/30NIH_MCs_Gr3/30NIHVWM153G/nirs1/anatomical/headvol.vox</v>
      </c>
    </row>
    <row r="94" spans="1:6" x14ac:dyDescent="0.2">
      <c r="A94" s="1" t="s">
        <v>48</v>
      </c>
      <c r="B94" t="str">
        <f t="shared" si="10"/>
        <v>/Users/nfb15zpu/Documents/J-Files/Grants/Grant_NIH_2013_NIRS/NIHVWM2019/NIHVWM.nirs</v>
      </c>
      <c r="C94" t="str">
        <f t="shared" si="9"/>
        <v>/Users/nfb15zpu/Documents/J-Files/Grants/Grant_NIH_2013_NIRS/NIHVWM2019/30NIH_MCs_Gr3/30NIHVWM158G/nirs1</v>
      </c>
      <c r="D94" t="str">
        <f t="shared" si="5"/>
        <v>/Users/nfb15zpu/Documents/J-Files/Grants/Grant_NIH_2013_NIRS/NIHVWM2019/30NIH-IOWA-Y1</v>
      </c>
      <c r="E94" t="str">
        <f t="shared" si="6"/>
        <v>/Users/nfb15zpu/Documents/J-Files/Grants/Grant_NIH_2013_NIRS/NIHVWM2019/ImageRecon_30NIH_IOWA_Y1</v>
      </c>
      <c r="F94" t="str">
        <f t="shared" si="7"/>
        <v>/Users/nfb15zpu/Documents/J-Files/Grants/Grant_NIH_2013_NIRS/NIHVWM2019/30NIH_MCs_Gr3/30NIHVWM158G/nirs1/anatomical/headvol.vox</v>
      </c>
    </row>
    <row r="95" spans="1:6" x14ac:dyDescent="0.2">
      <c r="A95" s="1" t="s">
        <v>49</v>
      </c>
      <c r="B95" t="str">
        <f t="shared" si="10"/>
        <v>/Users/nfb15zpu/Documents/J-Files/Grants/Grant_NIH_2013_NIRS/NIHVWM2019/NIHVWM.nirs</v>
      </c>
      <c r="C95" t="str">
        <f t="shared" si="9"/>
        <v>/Users/nfb15zpu/Documents/J-Files/Grants/Grant_NIH_2013_NIRS/NIHVWM2019/30NIH_MCs_Gr3/30NIHVWM159B/nirs1</v>
      </c>
      <c r="D95" t="str">
        <f t="shared" si="5"/>
        <v>/Users/nfb15zpu/Documents/J-Files/Grants/Grant_NIH_2013_NIRS/NIHVWM2019/30NIH-IOWA-Y1</v>
      </c>
      <c r="E95" t="str">
        <f t="shared" si="6"/>
        <v>/Users/nfb15zpu/Documents/J-Files/Grants/Grant_NIH_2013_NIRS/NIHVWM2019/ImageRecon_30NIH_IOWA_Y1</v>
      </c>
      <c r="F95" t="str">
        <f t="shared" si="7"/>
        <v>/Users/nfb15zpu/Documents/J-Files/Grants/Grant_NIH_2013_NIRS/NIHVWM2019/30NIH_MCs_Gr3/30NIHVWM159B/nirs1/anatomical/headvol.vox</v>
      </c>
    </row>
    <row r="96" spans="1:6" x14ac:dyDescent="0.2">
      <c r="A96" s="1" t="s">
        <v>50</v>
      </c>
      <c r="B96" t="str">
        <f t="shared" si="10"/>
        <v>/Users/nfb15zpu/Documents/J-Files/Grants/Grant_NIH_2013_NIRS/NIHVWM2019/NIHVWM.nirs</v>
      </c>
      <c r="C96" t="str">
        <f t="shared" si="9"/>
        <v>/Users/nfb15zpu/Documents/J-Files/Grants/Grant_NIH_2013_NIRS/NIHVWM2019/30NIH_MCs_Gr3/30NIHVWM162B/nirs1</v>
      </c>
      <c r="D96" t="str">
        <f t="shared" si="5"/>
        <v>/Users/nfb15zpu/Documents/J-Files/Grants/Grant_NIH_2013_NIRS/NIHVWM2019/30NIH-IOWA-Y1</v>
      </c>
      <c r="E96" t="str">
        <f t="shared" si="6"/>
        <v>/Users/nfb15zpu/Documents/J-Files/Grants/Grant_NIH_2013_NIRS/NIHVWM2019/ImageRecon_30NIH_IOWA_Y1</v>
      </c>
      <c r="F96" t="str">
        <f t="shared" si="7"/>
        <v>/Users/nfb15zpu/Documents/J-Files/Grants/Grant_NIH_2013_NIRS/NIHVWM2019/30NIH_MCs_Gr3/30NIHVWM162B/nirs1/anatomical/headvol.vox</v>
      </c>
    </row>
    <row r="97" spans="1:6" x14ac:dyDescent="0.2">
      <c r="A97" s="1" t="s">
        <v>51</v>
      </c>
      <c r="B97" t="str">
        <f t="shared" si="10"/>
        <v>/Users/nfb15zpu/Documents/J-Files/Grants/Grant_NIH_2013_NIRS/NIHVWM2019/NIHVWM.nirs</v>
      </c>
      <c r="C97" t="str">
        <f t="shared" si="9"/>
        <v>/Users/nfb15zpu/Documents/J-Files/Grants/Grant_NIH_2013_NIRS/NIHVWM2019/30NIH_MCs_Gr3/30NIHVWM163B/nirs1</v>
      </c>
      <c r="D97" t="str">
        <f t="shared" si="5"/>
        <v>/Users/nfb15zpu/Documents/J-Files/Grants/Grant_NIH_2013_NIRS/NIHVWM2019/30NIH-IOWA-Y1</v>
      </c>
      <c r="E97" t="str">
        <f t="shared" si="6"/>
        <v>/Users/nfb15zpu/Documents/J-Files/Grants/Grant_NIH_2013_NIRS/NIHVWM2019/ImageRecon_30NIH_IOWA_Y1</v>
      </c>
      <c r="F97" t="str">
        <f t="shared" si="7"/>
        <v>/Users/nfb15zpu/Documents/J-Files/Grants/Grant_NIH_2013_NIRS/NIHVWM2019/30NIH_MCs_Gr3/30NIHVWM163B/nirs1/anatomical/headvol.vox</v>
      </c>
    </row>
    <row r="98" spans="1:6" x14ac:dyDescent="0.2">
      <c r="A98" s="1" t="s">
        <v>61</v>
      </c>
      <c r="B98" t="str">
        <f t="shared" si="10"/>
        <v>/Users/nfb15zpu/Documents/J-Files/Grants/Grant_NIH_2013_NIRS/NIHVWM2019/NIHVWM.nirs</v>
      </c>
      <c r="C98" t="str">
        <f t="shared" si="9"/>
        <v>/Users/nfb15zpu/Documents/J-Files/Grants/Grant_NIH_2013_NIRS/NIHVWM2019/30NIH_MCs_Gr3/30NIHVWM175B/nirs1</v>
      </c>
      <c r="D98" t="str">
        <f t="shared" si="5"/>
        <v>/Users/nfb15zpu/Documents/J-Files/Grants/Grant_NIH_2013_NIRS/NIHVWM2019/30NIH-IOWA-Y1</v>
      </c>
      <c r="E98" t="str">
        <f t="shared" si="6"/>
        <v>/Users/nfb15zpu/Documents/J-Files/Grants/Grant_NIH_2013_NIRS/NIHVWM2019/ImageRecon_30NIH_IOWA_Y1</v>
      </c>
      <c r="F98" t="str">
        <f t="shared" si="7"/>
        <v>/Users/nfb15zpu/Documents/J-Files/Grants/Grant_NIH_2013_NIRS/NIHVWM2019/30NIH_MCs_Gr3/30NIHVWM175B/nirs1/anatomical/headvol.vox</v>
      </c>
    </row>
    <row r="99" spans="1:6" x14ac:dyDescent="0.2">
      <c r="A99" s="1" t="s">
        <v>61</v>
      </c>
      <c r="B99" t="str">
        <f t="shared" si="10"/>
        <v>/Users/nfb15zpu/Documents/J-Files/Grants/Grant_NIH_2013_NIRS/NIHVWM2019/NIHVWM.nirs</v>
      </c>
      <c r="C99" t="str">
        <f>CONCATENATE("/Users/nfb15zpu/Documents/J-Files/Grants/Grant_NIH_2013_NIRS/NIHVWM2019/30NIH_MCs_Gr3/",A99,"/nirs2")</f>
        <v>/Users/nfb15zpu/Documents/J-Files/Grants/Grant_NIH_2013_NIRS/NIHVWM2019/30NIH_MCs_Gr3/30NIHVWM175B/nirs2</v>
      </c>
      <c r="D99" t="str">
        <f t="shared" si="5"/>
        <v>/Users/nfb15zpu/Documents/J-Files/Grants/Grant_NIH_2013_NIRS/NIHVWM2019/30NIH-IOWA-Y1</v>
      </c>
      <c r="E99" t="str">
        <f t="shared" si="6"/>
        <v>/Users/nfb15zpu/Documents/J-Files/Grants/Grant_NIH_2013_NIRS/NIHVWM2019/ImageRecon_30NIH_IOWA_Y1</v>
      </c>
      <c r="F99" t="str">
        <f t="shared" si="7"/>
        <v>/Users/nfb15zpu/Documents/J-Files/Grants/Grant_NIH_2013_NIRS/NIHVWM2019/30NIH_MCs_Gr3/30NIHVWM175B/nirs2/anatomical/headvol.vox</v>
      </c>
    </row>
    <row r="100" spans="1:6" x14ac:dyDescent="0.2">
      <c r="A100" s="1" t="s">
        <v>62</v>
      </c>
      <c r="B100" t="str">
        <f t="shared" si="10"/>
        <v>/Users/nfb15zpu/Documents/J-Files/Grants/Grant_NIH_2013_NIRS/NIHVWM2019/NIHVWM.nirs</v>
      </c>
      <c r="C100" t="str">
        <f t="shared" si="9"/>
        <v>/Users/nfb15zpu/Documents/J-Files/Grants/Grant_NIH_2013_NIRS/NIHVWM2019/30NIH_MCs_Gr3/30NIHVWM176B/nirs1</v>
      </c>
      <c r="D100" t="str">
        <f t="shared" si="5"/>
        <v>/Users/nfb15zpu/Documents/J-Files/Grants/Grant_NIH_2013_NIRS/NIHVWM2019/30NIH-IOWA-Y1</v>
      </c>
      <c r="E100" t="str">
        <f t="shared" si="6"/>
        <v>/Users/nfb15zpu/Documents/J-Files/Grants/Grant_NIH_2013_NIRS/NIHVWM2019/ImageRecon_30NIH_IOWA_Y1</v>
      </c>
      <c r="F100" t="str">
        <f t="shared" si="7"/>
        <v>/Users/nfb15zpu/Documents/J-Files/Grants/Grant_NIH_2013_NIRS/NIHVWM2019/30NIH_MCs_Gr3/30NIHVWM176B/nirs1/anatomical/headvol.vox</v>
      </c>
    </row>
    <row r="101" spans="1:6" x14ac:dyDescent="0.2">
      <c r="A101" s="1" t="s">
        <v>65</v>
      </c>
      <c r="B101" t="str">
        <f t="shared" si="10"/>
        <v>/Users/nfb15zpu/Documents/J-Files/Grants/Grant_NIH_2013_NIRS/NIHVWM2019/NIHVWM.nirs</v>
      </c>
      <c r="C101" t="str">
        <f t="shared" si="9"/>
        <v>/Users/nfb15zpu/Documents/J-Files/Grants/Grant_NIH_2013_NIRS/NIHVWM2019/30NIH_MCs_Gr3/30NIHVWM179G/nirs1</v>
      </c>
      <c r="D101" t="str">
        <f t="shared" si="5"/>
        <v>/Users/nfb15zpu/Documents/J-Files/Grants/Grant_NIH_2013_NIRS/NIHVWM2019/30NIH-IOWA-Y1</v>
      </c>
      <c r="E101" t="str">
        <f t="shared" si="6"/>
        <v>/Users/nfb15zpu/Documents/J-Files/Grants/Grant_NIH_2013_NIRS/NIHVWM2019/ImageRecon_30NIH_IOWA_Y1</v>
      </c>
      <c r="F101" t="str">
        <f t="shared" si="7"/>
        <v>/Users/nfb15zpu/Documents/J-Files/Grants/Grant_NIH_2013_NIRS/NIHVWM2019/30NIH_MCs_Gr3/30NIHVWM179G/nirs1/anatomical/headvol.vox</v>
      </c>
    </row>
    <row r="102" spans="1:6" x14ac:dyDescent="0.2">
      <c r="A102" s="1" t="s">
        <v>66</v>
      </c>
      <c r="B102" t="str">
        <f t="shared" si="10"/>
        <v>/Users/nfb15zpu/Documents/J-Files/Grants/Grant_NIH_2013_NIRS/NIHVWM2019/NIHVWM.nirs</v>
      </c>
      <c r="C102" t="str">
        <f t="shared" si="9"/>
        <v>/Users/nfb15zpu/Documents/J-Files/Grants/Grant_NIH_2013_NIRS/NIHVWM2019/30NIH_MCs_Gr3/30NIHVWM181G/nirs1</v>
      </c>
      <c r="D102" t="str">
        <f t="shared" si="5"/>
        <v>/Users/nfb15zpu/Documents/J-Files/Grants/Grant_NIH_2013_NIRS/NIHVWM2019/30NIH-IOWA-Y1</v>
      </c>
      <c r="E102" t="str">
        <f t="shared" si="6"/>
        <v>/Users/nfb15zpu/Documents/J-Files/Grants/Grant_NIH_2013_NIRS/NIHVWM2019/ImageRecon_30NIH_IOWA_Y1</v>
      </c>
      <c r="F102" t="str">
        <f t="shared" si="7"/>
        <v>/Users/nfb15zpu/Documents/J-Files/Grants/Grant_NIH_2013_NIRS/NIHVWM2019/30NIH_MCs_Gr3/30NIHVWM181G/nirs1/anatomical/headvol.vox</v>
      </c>
    </row>
    <row r="103" spans="1:6" x14ac:dyDescent="0.2">
      <c r="A103" s="1" t="s">
        <v>66</v>
      </c>
      <c r="B103" t="str">
        <f t="shared" si="10"/>
        <v>/Users/nfb15zpu/Documents/J-Files/Grants/Grant_NIH_2013_NIRS/NIHVWM2019/NIHVWM.nirs</v>
      </c>
      <c r="C103" t="str">
        <f>CONCATENATE("/Users/nfb15zpu/Documents/J-Files/Grants/Grant_NIH_2013_NIRS/NIHVWM2019/30NIH_MCs_Gr3/",A103,"/nirs2")</f>
        <v>/Users/nfb15zpu/Documents/J-Files/Grants/Grant_NIH_2013_NIRS/NIHVWM2019/30NIH_MCs_Gr3/30NIHVWM181G/nirs2</v>
      </c>
      <c r="D103" t="str">
        <f t="shared" si="5"/>
        <v>/Users/nfb15zpu/Documents/J-Files/Grants/Grant_NIH_2013_NIRS/NIHVWM2019/30NIH-IOWA-Y1</v>
      </c>
      <c r="E103" t="str">
        <f t="shared" si="6"/>
        <v>/Users/nfb15zpu/Documents/J-Files/Grants/Grant_NIH_2013_NIRS/NIHVWM2019/ImageRecon_30NIH_IOWA_Y1</v>
      </c>
      <c r="F103" t="str">
        <f t="shared" si="7"/>
        <v>/Users/nfb15zpu/Documents/J-Files/Grants/Grant_NIH_2013_NIRS/NIHVWM2019/30NIH_MCs_Gr3/30NIHVWM181G/nirs2/anatomical/headvol.vox</v>
      </c>
    </row>
    <row r="104" spans="1:6" x14ac:dyDescent="0.2">
      <c r="A104" s="1" t="s">
        <v>67</v>
      </c>
      <c r="B104" t="str">
        <f t="shared" si="10"/>
        <v>/Users/nfb15zpu/Documents/J-Files/Grants/Grant_NIH_2013_NIRS/NIHVWM2019/NIHVWM.nirs</v>
      </c>
      <c r="C104" t="str">
        <f t="shared" si="9"/>
        <v>/Users/nfb15zpu/Documents/J-Files/Grants/Grant_NIH_2013_NIRS/NIHVWM2019/30NIH_MCs_Gr3/30NIHVWM182G/nirs1</v>
      </c>
      <c r="D104" t="str">
        <f t="shared" si="5"/>
        <v>/Users/nfb15zpu/Documents/J-Files/Grants/Grant_NIH_2013_NIRS/NIHVWM2019/30NIH-IOWA-Y1</v>
      </c>
      <c r="E104" t="str">
        <f t="shared" si="6"/>
        <v>/Users/nfb15zpu/Documents/J-Files/Grants/Grant_NIH_2013_NIRS/NIHVWM2019/ImageRecon_30NIH_IOWA_Y1</v>
      </c>
      <c r="F104" t="str">
        <f t="shared" si="7"/>
        <v>/Users/nfb15zpu/Documents/J-Files/Grants/Grant_NIH_2013_NIRS/NIHVWM2019/30NIH_MCs_Gr3/30NIHVWM182G/nirs1/anatomical/headvol.vox</v>
      </c>
    </row>
    <row r="105" spans="1:6" x14ac:dyDescent="0.2">
      <c r="A105" s="1" t="s">
        <v>67</v>
      </c>
      <c r="B105" t="str">
        <f t="shared" si="10"/>
        <v>/Users/nfb15zpu/Documents/J-Files/Grants/Grant_NIH_2013_NIRS/NIHVWM2019/NIHVWM.nirs</v>
      </c>
      <c r="C105" t="str">
        <f>CONCATENATE("/Users/nfb15zpu/Documents/J-Files/Grants/Grant_NIH_2013_NIRS/NIHVWM2019/30NIH_MCs_Gr3/",A105,"/nirs2")</f>
        <v>/Users/nfb15zpu/Documents/J-Files/Grants/Grant_NIH_2013_NIRS/NIHVWM2019/30NIH_MCs_Gr3/30NIHVWM182G/nirs2</v>
      </c>
      <c r="D105" t="str">
        <f t="shared" si="5"/>
        <v>/Users/nfb15zpu/Documents/J-Files/Grants/Grant_NIH_2013_NIRS/NIHVWM2019/30NIH-IOWA-Y1</v>
      </c>
      <c r="E105" t="str">
        <f t="shared" si="6"/>
        <v>/Users/nfb15zpu/Documents/J-Files/Grants/Grant_NIH_2013_NIRS/NIHVWM2019/ImageRecon_30NIH_IOWA_Y1</v>
      </c>
      <c r="F105" t="str">
        <f t="shared" si="7"/>
        <v>/Users/nfb15zpu/Documents/J-Files/Grants/Grant_NIH_2013_NIRS/NIHVWM2019/30NIH_MCs_Gr3/30NIHVWM182G/nirs2/anatomical/headvol.vox</v>
      </c>
    </row>
    <row r="106" spans="1:6" x14ac:dyDescent="0.2">
      <c r="A106" s="1" t="s">
        <v>70</v>
      </c>
      <c r="B106" t="str">
        <f t="shared" si="10"/>
        <v>/Users/nfb15zpu/Documents/J-Files/Grants/Grant_NIH_2013_NIRS/NIHVWM2019/NIHVWM.nirs</v>
      </c>
      <c r="C106" t="str">
        <f t="shared" si="9"/>
        <v>/Users/nfb15zpu/Documents/J-Files/Grants/Grant_NIH_2013_NIRS/NIHVWM2019/30NIH_MCs_Gr3/30NIHVWM188G/nirs1</v>
      </c>
      <c r="D106" t="str">
        <f t="shared" si="5"/>
        <v>/Users/nfb15zpu/Documents/J-Files/Grants/Grant_NIH_2013_NIRS/NIHVWM2019/30NIH-IOWA-Y1</v>
      </c>
      <c r="E106" t="str">
        <f t="shared" si="6"/>
        <v>/Users/nfb15zpu/Documents/J-Files/Grants/Grant_NIH_2013_NIRS/NIHVWM2019/ImageRecon_30NIH_IOWA_Y1</v>
      </c>
      <c r="F106" t="str">
        <f t="shared" si="7"/>
        <v>/Users/nfb15zpu/Documents/J-Files/Grants/Grant_NIH_2013_NIRS/NIHVWM2019/30NIH_MCs_Gr3/30NIHVWM188G/nirs1/anatomical/headvol.vox</v>
      </c>
    </row>
    <row r="107" spans="1:6" x14ac:dyDescent="0.2">
      <c r="A107" s="1" t="s">
        <v>71</v>
      </c>
      <c r="B107" t="str">
        <f t="shared" si="10"/>
        <v>/Users/nfb15zpu/Documents/J-Files/Grants/Grant_NIH_2013_NIRS/NIHVWM2019/NIHVWM.nirs</v>
      </c>
      <c r="C107" t="str">
        <f t="shared" si="9"/>
        <v>/Users/nfb15zpu/Documents/J-Files/Grants/Grant_NIH_2013_NIRS/NIHVWM2019/30NIH_MCs_Gr3/30NIHVWM189B/nirs1</v>
      </c>
      <c r="D107" t="str">
        <f t="shared" si="5"/>
        <v>/Users/nfb15zpu/Documents/J-Files/Grants/Grant_NIH_2013_NIRS/NIHVWM2019/30NIH-IOWA-Y1</v>
      </c>
      <c r="E107" t="str">
        <f t="shared" si="6"/>
        <v>/Users/nfb15zpu/Documents/J-Files/Grants/Grant_NIH_2013_NIRS/NIHVWM2019/ImageRecon_30NIH_IOWA_Y1</v>
      </c>
      <c r="F107" t="str">
        <f t="shared" si="7"/>
        <v>/Users/nfb15zpu/Documents/J-Files/Grants/Grant_NIH_2013_NIRS/NIHVWM2019/30NIH_MCs_Gr3/30NIHVWM189B/nirs1/anatomical/headvol.vox</v>
      </c>
    </row>
    <row r="108" spans="1:6" x14ac:dyDescent="0.2">
      <c r="A108" s="1" t="s">
        <v>71</v>
      </c>
      <c r="B108" t="str">
        <f t="shared" si="10"/>
        <v>/Users/nfb15zpu/Documents/J-Files/Grants/Grant_NIH_2013_NIRS/NIHVWM2019/NIHVWM.nirs</v>
      </c>
      <c r="C108" t="str">
        <f>CONCATENATE("/Users/nfb15zpu/Documents/J-Files/Grants/Grant_NIH_2013_NIRS/NIHVWM2019/30NIH_MCs_Gr3/",A108,"/nirs2")</f>
        <v>/Users/nfb15zpu/Documents/J-Files/Grants/Grant_NIH_2013_NIRS/NIHVWM2019/30NIH_MCs_Gr3/30NIHVWM189B/nirs2</v>
      </c>
      <c r="D108" t="str">
        <f t="shared" si="5"/>
        <v>/Users/nfb15zpu/Documents/J-Files/Grants/Grant_NIH_2013_NIRS/NIHVWM2019/30NIH-IOWA-Y1</v>
      </c>
      <c r="E108" t="str">
        <f t="shared" si="6"/>
        <v>/Users/nfb15zpu/Documents/J-Files/Grants/Grant_NIH_2013_NIRS/NIHVWM2019/ImageRecon_30NIH_IOWA_Y1</v>
      </c>
      <c r="F108" t="str">
        <f t="shared" si="7"/>
        <v>/Users/nfb15zpu/Documents/J-Files/Grants/Grant_NIH_2013_NIRS/NIHVWM2019/30NIH_MCs_Gr3/30NIHVWM189B/nirs2/anatomical/headvol.vox</v>
      </c>
    </row>
    <row r="109" spans="1:6" x14ac:dyDescent="0.2">
      <c r="A109" s="1" t="s">
        <v>76</v>
      </c>
      <c r="B109" t="str">
        <f t="shared" si="10"/>
        <v>/Users/nfb15zpu/Documents/J-Files/Grants/Grant_NIH_2013_NIRS/NIHVWM2019/NIHVWM.nirs</v>
      </c>
      <c r="C109" t="str">
        <f t="shared" si="9"/>
        <v>/Users/nfb15zpu/Documents/J-Files/Grants/Grant_NIH_2013_NIRS/NIHVWM2019/30NIH_MCs_Gr3/30NIHVWM202G/nirs1</v>
      </c>
      <c r="D109" t="str">
        <f t="shared" si="5"/>
        <v>/Users/nfb15zpu/Documents/J-Files/Grants/Grant_NIH_2013_NIRS/NIHVWM2019/30NIH-IOWA-Y1</v>
      </c>
      <c r="E109" t="str">
        <f t="shared" si="6"/>
        <v>/Users/nfb15zpu/Documents/J-Files/Grants/Grant_NIH_2013_NIRS/NIHVWM2019/ImageRecon_30NIH_IOWA_Y1</v>
      </c>
      <c r="F109" t="str">
        <f t="shared" si="7"/>
        <v>/Users/nfb15zpu/Documents/J-Files/Grants/Grant_NIH_2013_NIRS/NIHVWM2019/30NIH_MCs_Gr3/30NIHVWM202G/nirs1/anatomical/headvol.vox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adotfiles2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2019-09-25T15:41:41Z</dcterms:created>
  <dcterms:modified xsi:type="dcterms:W3CDTF">2019-12-17T10:17:23Z</dcterms:modified>
</cp:coreProperties>
</file>