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Devendar2024\CDMProject\ForeSiteEdge\src\test\resources\TestData\"/>
    </mc:Choice>
  </mc:AlternateContent>
  <xr:revisionPtr revIDLastSave="0" documentId="13_ncr:1_{BB550A12-33B9-470C-B423-6A04BDC17288}" xr6:coauthVersionLast="47" xr6:coauthVersionMax="47" xr10:uidLastSave="{00000000-0000-0000-0000-000000000000}"/>
  <bookViews>
    <workbookView xWindow="-110" yWindow="-110" windowWidth="19420" windowHeight="10300" activeTab="2" xr2:uid="{B94CF31C-73D1-43D6-ADD5-976739A21ED3}"/>
  </bookViews>
  <sheets>
    <sheet name="EDGEDEVICES" sheetId="1" r:id="rId1"/>
    <sheet name="REPORTS" sheetId="3" r:id="rId2"/>
    <sheet name="DASHBOARD" sheetId="2" r:id="rId3"/>
    <sheet name="DEPLOYMENTS"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4" i="1" l="1"/>
  <c r="P34" i="1"/>
  <c r="Z3" i="1"/>
  <c r="Q3" i="1"/>
  <c r="P3" i="1"/>
</calcChain>
</file>

<file path=xl/sharedStrings.xml><?xml version="1.0" encoding="utf-8"?>
<sst xmlns="http://schemas.openxmlformats.org/spreadsheetml/2006/main" count="1127" uniqueCount="370">
  <si>
    <t>TCName</t>
  </si>
  <si>
    <t>TCDescription</t>
  </si>
  <si>
    <t>Url</t>
  </si>
  <si>
    <t>Userid</t>
  </si>
  <si>
    <t>Password</t>
  </si>
  <si>
    <t>Communication Status</t>
  </si>
  <si>
    <t>Status</t>
  </si>
  <si>
    <t>ItemsPerPage</t>
  </si>
  <si>
    <t>OrganizationAdd</t>
  </si>
  <si>
    <t>OnboardingKeyAdd</t>
  </si>
  <si>
    <t>OnboardingKeyEdit</t>
  </si>
  <si>
    <t>Edge Name Update</t>
  </si>
  <si>
    <t>Edge Group Name Update</t>
  </si>
  <si>
    <t>Hardware Name Update</t>
  </si>
  <si>
    <t>LocationAdd</t>
  </si>
  <si>
    <t>LocationUpdate</t>
  </si>
  <si>
    <t>DescriptionAdd</t>
  </si>
  <si>
    <t>DescriptionUpdate</t>
  </si>
  <si>
    <t>AssignedToAdd</t>
  </si>
  <si>
    <t>AssignedToUpdate</t>
  </si>
  <si>
    <t>appNameApplicationConfiguration</t>
  </si>
  <si>
    <t>WellNameSearch</t>
  </si>
  <si>
    <t>WellIPAddressSearch</t>
  </si>
  <si>
    <t>WellDeviceTypeSearch</t>
  </si>
  <si>
    <t>WellRTUAddressSearch</t>
  </si>
  <si>
    <t>AddWellName</t>
  </si>
  <si>
    <t>SelectDeviceType</t>
  </si>
  <si>
    <t>AddPortNumber</t>
  </si>
  <si>
    <t>AddIPAddress</t>
  </si>
  <si>
    <t>serialNumberInputAdd</t>
  </si>
  <si>
    <t>onBoardingKeyInputAdd</t>
  </si>
  <si>
    <t>imageVersionInputAdd</t>
  </si>
  <si>
    <t>serialNumberUpdate</t>
  </si>
  <si>
    <t>ongoingBoardUpdate</t>
  </si>
  <si>
    <t>imageVersionUpdate</t>
  </si>
  <si>
    <t>serverPortUpdate</t>
  </si>
  <si>
    <t>applicationGroupUpdate</t>
  </si>
  <si>
    <t>environmentalConfigNameAdd</t>
  </si>
  <si>
    <t>environmentalConfigValueAdd</t>
  </si>
  <si>
    <t>applicationconfigurationEdgeIDDevice</t>
  </si>
  <si>
    <t>appNameInput</t>
  </si>
  <si>
    <t>ConfigNameAppDeploymentInput</t>
  </si>
  <si>
    <t>confignamesearch</t>
  </si>
  <si>
    <t>configvaluesearch</t>
  </si>
  <si>
    <t>BulkUpload</t>
  </si>
  <si>
    <t>applicationGroupSelectAdd</t>
  </si>
  <si>
    <t>applicationGroupSelectEdit</t>
  </si>
  <si>
    <t>edgeUserInputAdd</t>
  </si>
  <si>
    <t>edgeUserPasswordAdd</t>
  </si>
  <si>
    <t>edgeUserInputEdit</t>
  </si>
  <si>
    <t>edgeUserPasswordEdit</t>
  </si>
  <si>
    <t>serverPortInputAdd</t>
  </si>
  <si>
    <t>OrganizationEdit</t>
  </si>
  <si>
    <t>BrowserName</t>
  </si>
  <si>
    <t>confignameinput</t>
  </si>
  <si>
    <t>proxyAppinput</t>
  </si>
  <si>
    <t>configurationFileType</t>
  </si>
  <si>
    <t>EdgeAddTitle</t>
  </si>
  <si>
    <t>EdgeDeviceTitleList</t>
  </si>
  <si>
    <t>Successfully add a new Edge Device</t>
  </si>
  <si>
    <t>devendar.malothu@birlasoft.com</t>
  </si>
  <si>
    <t>Devendar@123</t>
  </si>
  <si>
    <t>#/auth/login</t>
  </si>
  <si>
    <t>TestFord</t>
  </si>
  <si>
    <t>Edge Devices</t>
  </si>
  <si>
    <t>EDGE_MIG</t>
  </si>
  <si>
    <t>ABOX-Automation</t>
  </si>
  <si>
    <t>Check pagination on Edge Device Page</t>
  </si>
  <si>
    <t>5</t>
  </si>
  <si>
    <t>Verification of error message without entering details Under Identity accordion</t>
  </si>
  <si>
    <t>TC001_Verify Add New Edge Device page</t>
  </si>
  <si>
    <t>TC002_Verify Add New Edge Device</t>
  </si>
  <si>
    <t>EDGEIDSearch</t>
  </si>
  <si>
    <t>Test</t>
  </si>
  <si>
    <t>TC003_search all columns of Edge Devices</t>
  </si>
  <si>
    <t>Verify search all columns of Edge Devices</t>
  </si>
  <si>
    <t>StagingID14112024102012</t>
  </si>
  <si>
    <t>EDGENameSearch</t>
  </si>
  <si>
    <t>StagingName14112024102012</t>
  </si>
  <si>
    <t>EDGEGroupNameSearch</t>
  </si>
  <si>
    <t>HardwareNameSearch</t>
  </si>
  <si>
    <t>AppGroupNameSearch</t>
  </si>
  <si>
    <t>Communication Status column Checkbox Functionality under Edge Device</t>
  </si>
  <si>
    <t>TC005_Verification of the search functionality for Communication status column (Valid Communication status Disconnected entry) in the EDGE Device List screen by Super admin/Admin user</t>
  </si>
  <si>
    <t>TC006_Verification of the search functionality for Communication status column (Valid Communication Edge Disconnected status entry) in the EDGE Device List screen by Super admin/Admin users</t>
  </si>
  <si>
    <t>TC08_Verification of tooltip functionality for Edit icon in Actions column of the EDGE Device List screen by Super admin/Admin user</t>
  </si>
  <si>
    <t>TC004_Verification of the search functionality for Communication status column (Valid Communication status with Connected entry) in the EDGE Device List screen by Super admin/Admin user</t>
  </si>
  <si>
    <t>TC007_Verification of the search functionality for Communication status column (Valid Communication Broker Disconnected status entry) in the EDGE Device List screen by Super admin/Admin user</t>
  </si>
  <si>
    <t>TC010_Verification of the removal of search results and text for EDGE ID column in the EDGE Device screen by Super admin/Admin user</t>
  </si>
  <si>
    <t>TC011_Verification of the removal of search results and text for EDGE Name column in the EDGE Device screen by Super admin/Admin user</t>
  </si>
  <si>
    <t>Staging11112024165006</t>
  </si>
  <si>
    <t>TC012_Verification of the removal of search results and text for EDGE Group Name column in the EDGE Device screen by Super admin/Admin user</t>
  </si>
  <si>
    <t>TC013_Verification of the removal of search results and text for App Group Name column in the EDGE Device screen by Super admin/Admin user</t>
  </si>
  <si>
    <t>TC014_Verification of the removal of search results and text for Hardware Name column in the EDGE Device screen by Super admin/Admin user</t>
  </si>
  <si>
    <t>TC009_Display icons based on checkbox selection on status column of Edge Device List Page</t>
  </si>
  <si>
    <t>uploadfileforEdgeDevice</t>
  </si>
  <si>
    <t>E:\Devendar2024\CDMProject\ForeSiteEdge\File\EdgeDevice.csv</t>
  </si>
  <si>
    <t>TC015_ Verify the presence of the Refresh button, Add button, Bulk Upload, Bulk Download, Bulk Application Configuration icons on top right side of EDGE Device List screen by Super admin/Admin user</t>
  </si>
  <si>
    <t>TC016_Verification of all button functionality in the EDGE Device List screen by Super admin/Admin user</t>
  </si>
  <si>
    <t>TC017_Verification of all tooltip functionality under action columns of Edge Device List</t>
  </si>
  <si>
    <t>TC019_Verification of redirection functionality for Cancel icon in Add screen of EDGE Device module by Super admin/Admin user</t>
  </si>
  <si>
    <t>expectedUrl</t>
  </si>
  <si>
    <t>http://20.244.0.113/#/home/device</t>
  </si>
  <si>
    <t>TC020_Verification of Validation error message for a blank input text field of EDGE ID under Identity section of User Add screen</t>
  </si>
  <si>
    <t>EdgeIDAdd</t>
  </si>
  <si>
    <t>weareTestingEdgeDeviceweareTestingEdgeDeviceweareTestingEdgeDevice</t>
  </si>
  <si>
    <t>#$</t>
  </si>
  <si>
    <t>TC18_Verification of sorting feature on all column of EDGE Device List page</t>
  </si>
  <si>
    <t>EDGE ID</t>
  </si>
  <si>
    <t>EDGEIDSort</t>
  </si>
  <si>
    <t>TC001_Verify the main dashboard overview with test data from Excel</t>
  </si>
  <si>
    <t>Total EDGE Groups</t>
  </si>
  <si>
    <t>Total EDGE Devices</t>
  </si>
  <si>
    <t>Active EDGE Groups</t>
  </si>
  <si>
    <t>Active EDGE Devices</t>
  </si>
  <si>
    <t>Active App Groups</t>
  </si>
  <si>
    <t>Active Applications</t>
  </si>
  <si>
    <t>Active Repositories</t>
  </si>
  <si>
    <t>Active Volumes</t>
  </si>
  <si>
    <t>Weatherford delivers innovative energy services that integrate proven technologies with advanced digitalization to create sustainable offerings for maximized</t>
  </si>
  <si>
    <t>HardwareNameAdd</t>
  </si>
  <si>
    <t>ImageVersionNumberAdd</t>
  </si>
  <si>
    <t>SerialNumberAdd</t>
  </si>
  <si>
    <t>Birlasoft</t>
  </si>
  <si>
    <t>EDG_GRP</t>
  </si>
  <si>
    <t>Texas</t>
  </si>
  <si>
    <t>This is for Test purpose</t>
  </si>
  <si>
    <t>EdgeNameAdd</t>
  </si>
  <si>
    <t>EDGEGroupNameAdd</t>
  </si>
  <si>
    <t>AppGroupAdd</t>
  </si>
  <si>
    <t>edgeuserNameAdd</t>
  </si>
  <si>
    <t>edgepasswordAdd</t>
  </si>
  <si>
    <t>Test@1234</t>
  </si>
  <si>
    <t>AssignedToAddList</t>
  </si>
  <si>
    <t>devendarm.birlasoft.com</t>
  </si>
  <si>
    <t>1.0</t>
  </si>
  <si>
    <t>001</t>
  </si>
  <si>
    <t>toastermessage</t>
  </si>
  <si>
    <t>EDGE Device added successfully</t>
  </si>
  <si>
    <t xml:space="preserve">search Edge Name from existing Edge device and click on deploy button from the action column
search Edge Name from existing Edge device and click on deploy button from the action column
</t>
  </si>
  <si>
    <t>1$E</t>
  </si>
  <si>
    <t>appNameSelection</t>
  </si>
  <si>
    <t>Test_JR_RBOX_6</t>
  </si>
  <si>
    <t>eclipse-mosquitto-app</t>
  </si>
  <si>
    <t>eclipse</t>
  </si>
  <si>
    <t>TC021_Validation of error message for exceeding character limit for Edge ID</t>
  </si>
  <si>
    <t>TC022_Validation of error message for entering invalid Edge ID</t>
  </si>
  <si>
    <t>TC023_Validation of error message for entering invalid Edge Name</t>
  </si>
  <si>
    <t>TC024_Validation of error message for exceeding character limit for Edge Name</t>
  </si>
  <si>
    <t>TC025_Verification of Validation error message for a blank input text field of EDGE ID under Identity section of User Add screen</t>
  </si>
  <si>
    <t>TC026_Validation of error message for exceeding character limit for Edge Name</t>
  </si>
  <si>
    <t>TC027_Verification of Validation error message for a blank input text field of EDGE Name under Identity section of User Add screen</t>
  </si>
  <si>
    <t>TC028_Validation of error message for entering Minimum character limit less than 2 for Edge Name</t>
  </si>
  <si>
    <t>TC029_Validation of error message if user leaves the mandatory organization dropdown field unselected under identity accordion</t>
  </si>
  <si>
    <t>TC030_Validation of error message if user leaves the mandatory Edge Group Name dropdown field unselected under identity accordion</t>
  </si>
  <si>
    <t>TC031_Validation of error message if user leaves the mandatory Hardware Name dropdown field unselected under identity accordion</t>
  </si>
  <si>
    <t>TC032_Validation of error message if user leaves the mandatory App Group Name dropdown field unselected under deployment accordion</t>
  </si>
  <si>
    <t>TC033_Verification of entry of valid data for all the text fields (Mandatory &amp; Optional) in Add screen of EDGE Device module by Super admin/Admin user</t>
  </si>
  <si>
    <t>TC034_Verification of Validation error message for a blank input text field of EDGE Name under Identity section of User Edit screen</t>
  </si>
  <si>
    <t>TC035_Verification of no validation error message for a blank input text field of Edge Username,password under well mapping of User Edit screen</t>
  </si>
  <si>
    <t>TC036_Verification of no validation error message for a blank input text field of Location and Description under identity accordion of User Edit screen</t>
  </si>
  <si>
    <t>TC037_Validation of error message for exceeding character limit for Edge Name under Identity section of User Edit screen</t>
  </si>
  <si>
    <t>TC038_Validation of error message for entering invalid Edge Name under Identity section of User Edit screen</t>
  </si>
  <si>
    <t>TC039_Validation of error message for entering Minimum character limit less than 2 for Edge Name under Identity section of User Edit screen</t>
  </si>
  <si>
    <t>TC040_verify all tooltips on Edge Edit screen</t>
  </si>
  <si>
    <t>TC041_verify all tooltips on Edge Add screen</t>
  </si>
  <si>
    <t>TC042_Verify user is landing on application selection for deployment</t>
  </si>
  <si>
    <t>TC043_Verify each application has three actions available having Restart, Purge, Activate</t>
  </si>
  <si>
    <t>TC044_Verify user should be able to proceed with the deployment</t>
  </si>
  <si>
    <t>TC045_Verify no hyperlink provided on step1 step2 and step3</t>
  </si>
  <si>
    <t>TC046_Verify to review the JSON file configuration and expand it by selecting the Expand icon under Step 5 (Deployment)</t>
  </si>
  <si>
    <t>TC047_Verify to review the JSON file configuration and minimize it by selecting the Collapse icon under Step 5 (Deployment)</t>
  </si>
  <si>
    <t>TC048_Verify all tooltips under Application Deployment Screen</t>
  </si>
  <si>
    <t>TC049_Verify search functionality for invalid search query under Application Deployment</t>
  </si>
  <si>
    <t>AppNameSearch</t>
  </si>
  <si>
    <t>fire</t>
  </si>
  <si>
    <t>TC050_Verify search functionality for valid search query under Application Deployment</t>
  </si>
  <si>
    <t>TC051_Verify search functionality for Edge invalid search query under Application Deployment</t>
  </si>
  <si>
    <t>P</t>
  </si>
  <si>
    <t>EdgeSearch</t>
  </si>
  <si>
    <t>TC052_Verify search functionality for App Groups valid search query under Application Deployment</t>
  </si>
  <si>
    <t>L</t>
  </si>
  <si>
    <t>AppGroupNameSearchConfig</t>
  </si>
  <si>
    <t>TC053_Verify search functionality for App Groups invalid search query under Application Deployment</t>
  </si>
  <si>
    <t>TC054_Verify search functionality for Edge Group valid search query under Application Deployment</t>
  </si>
  <si>
    <t>EdgeGroupNameSearchConfig</t>
  </si>
  <si>
    <t>TC055_Verify search functionality for Edge Group invalid search query under Application Deployment</t>
  </si>
  <si>
    <t>W</t>
  </si>
  <si>
    <t>TC02_To verify error message when user does not select the Report type drop-down</t>
  </si>
  <si>
    <t>TC03_Verification of check drop down option in Report type</t>
  </si>
  <si>
    <t>ReportType</t>
  </si>
  <si>
    <t>ReportChooseStartYear</t>
  </si>
  <si>
    <t>ReportChooseStartMonth</t>
  </si>
  <si>
    <t>ReportChooseStartDay</t>
  </si>
  <si>
    <t>Audit Logs</t>
  </si>
  <si>
    <t>2024</t>
  </si>
  <si>
    <t>11</t>
  </si>
  <si>
    <t>ReportChooseEndYear</t>
  </si>
  <si>
    <t>ReportChooseEndMonth</t>
  </si>
  <si>
    <t>ReportChooseEndDay</t>
  </si>
  <si>
    <t>21</t>
  </si>
  <si>
    <t>TC01_To verify that the user is able to successfully download any date's  Report</t>
  </si>
  <si>
    <t>November</t>
  </si>
  <si>
    <t>Download Successfully</t>
  </si>
  <si>
    <t>TC005_Verification of tool tip text visibilty for Start Date text field</t>
  </si>
  <si>
    <t>TC006_Verification of tool tip text visibilty for End Date</t>
  </si>
  <si>
    <t>TC004_Verification to check the labels of input text fields</t>
  </si>
  <si>
    <t>AutoTest@123</t>
  </si>
  <si>
    <t>26OCT_ICO</t>
  </si>
  <si>
    <t>App instance status modify | No Error</t>
  </si>
  <si>
    <t>ErrorSearch</t>
  </si>
  <si>
    <t>RunningVersionSearch</t>
  </si>
  <si>
    <t>1.1.8</t>
  </si>
  <si>
    <t>0.3.1603</t>
  </si>
  <si>
    <t>ExpectedVersionSearch</t>
  </si>
  <si>
    <t>DeploymentMonth</t>
  </si>
  <si>
    <t>DeploymentFromDate</t>
  </si>
  <si>
    <t>DeploymentToDate</t>
  </si>
  <si>
    <t>ItemPerPage</t>
  </si>
  <si>
    <t>LastUpdatedYear</t>
  </si>
  <si>
    <t>LastUpdatedMonth</t>
  </si>
  <si>
    <t>LastUpdatedFromDate</t>
  </si>
  <si>
    <t>LastUpdatedToDate</t>
  </si>
  <si>
    <t>VolumeNameDetailsSearch</t>
  </si>
  <si>
    <t>VolumeStatusDetailsSearch</t>
  </si>
  <si>
    <t>VolumeErrorDetailsSearch</t>
  </si>
  <si>
    <t>CreatedDateYear</t>
  </si>
  <si>
    <t>CreatedMonth</t>
  </si>
  <si>
    <t>CreatedFromDate</t>
  </si>
  <si>
    <t>CreatedToDate</t>
  </si>
  <si>
    <t>0.3.483</t>
  </si>
  <si>
    <t>February</t>
  </si>
  <si>
    <t>02-28-2024</t>
  </si>
  <si>
    <t>02-29-2024</t>
  </si>
  <si>
    <t>cdm/edge/cygnet_gateway</t>
  </si>
  <si>
    <t>Volume status modify</t>
  </si>
  <si>
    <t>March</t>
  </si>
  <si>
    <t>03-04-2024</t>
  </si>
  <si>
    <t>03-06-2024</t>
  </si>
  <si>
    <t>cdm/edge/comm</t>
  </si>
  <si>
    <t>CREATED_VOLUME</t>
  </si>
  <si>
    <t>Volume status create</t>
  </si>
  <si>
    <t>25</t>
  </si>
  <si>
    <t>11-28-2024</t>
  </si>
  <si>
    <t>DeploymentYear</t>
  </si>
  <si>
    <t>DeploymentEndYear</t>
  </si>
  <si>
    <t>11-22-2024</t>
  </si>
  <si>
    <t>edgedatastoredb</t>
  </si>
  <si>
    <t>TC001_Verification of displaying the Deployment table details after clicking on Deployment module option from side menu bar by Super admin/Admin user</t>
  </si>
  <si>
    <t>TC002_Verification of Bulk download button functionality in the Deployment List screen by Super admin/Admin user</t>
  </si>
  <si>
    <t>TC003_Verification of tooltip functionality for info icon under Actions column of the Deployment List screen by Super admin/Admin user</t>
  </si>
  <si>
    <t>TC022_Verification of the removal of search results and text for Deployment Date columns in the Deployment screen by Super admin/Admin user</t>
  </si>
  <si>
    <t>TC021_Verification of the removal of search results and text for Last Updated Date columns in the Deployment screen by Super admin/Admin user</t>
  </si>
  <si>
    <t>TC014_Verfication to check all the tool tips on List page</t>
  </si>
  <si>
    <t>TC023_Verification of the removal of search results and text for Expected Version columns in the Deployment screen by Super admin/Admin user</t>
  </si>
  <si>
    <t>TC024_Verification of the removal of search results and text for Running Version columns in the Deployment screen by Super admin/Admin user</t>
  </si>
  <si>
    <t>TC004_Verification of the search functionality for Edge ID column (Valid Edge Name ) in the Deployment List screen by Super admin/Admin user on History View</t>
  </si>
  <si>
    <t>TC005_Verification of the search functionality for App Name column (Valid App Name) in the Deployment List screen by Super admin/Admin user on History View</t>
  </si>
  <si>
    <t>TC006_Verification of the search functionality for App Name column (InValid App Name) in the Deployment List screen by Super admin/Admin user on History View</t>
  </si>
  <si>
    <t>TC007_Verification of the search functionality for Error in the Deployment List screen by Super admin/Admin user on History View</t>
  </si>
  <si>
    <t>TC008_Verification of the search functionality for Running Version in the Deployment List screen by Super admin/Admin user on History View</t>
  </si>
  <si>
    <t>TC009_Verification of the search functionality for Expected Version in the Deployment List screen by Super admin/Admin user on History View</t>
  </si>
  <si>
    <t>TC010_Verification of the search functionality for Deployment Date in the Deployment List screen by Super admin/Admin user on History View</t>
  </si>
  <si>
    <t>TC011_Verification of the search functionality for Last Updated version in the Deployment List screen by Super admin/Admin user on History View</t>
  </si>
  <si>
    <t>TC012_Verification of the removal of search results and text for all Edge ID Column in the Deployment screen by Super admin/Admin user on History View</t>
  </si>
  <si>
    <t>TC013_Verification of the removal of search results and text for App Name columns in the Deployment screen by Super admin/Admin user on History View</t>
  </si>
  <si>
    <t>TC015_Verification of the removal of search results and text for Running Version columns in the Deployment screen by Super admin/Admin user on History View</t>
  </si>
  <si>
    <t>TC016_Verification of the removal of search results and text for Expected Version columns in the Deployment screen by Super admin/Admin user on History View</t>
  </si>
  <si>
    <t>TC017_Verification of the removal of search results and text for Deployment Date columns in the Deployment screen by Super admin/Admin user on History View</t>
  </si>
  <si>
    <t>TC018_Verification of the removal of search results and text for Last Updated Date columns in the Deployment screen by Super admin/Admin user on History View</t>
  </si>
  <si>
    <t>TC019_Verification of the Error column and verify link Show More screen by Super admin/Admin user on History View</t>
  </si>
  <si>
    <t>TC020_Verification of the Error column and verify link Show More screen on current view by Super admin/Admin user on History View</t>
  </si>
  <si>
    <t>TC025_Verification of the search functionality for Edge ID column (Valid Edge Name ) in the Deployment List screen by Super admin/Admin user</t>
  </si>
  <si>
    <t>TC026_Verification of the search functionality for App Name column (Valid App Name) in the Deployment List screen by Super admin/Admin user</t>
  </si>
  <si>
    <t>TC027_Verification of the search functionality for App Name column (InValid App Name) in the Deployment List screen by Super admin/Admin user</t>
  </si>
  <si>
    <t>TC028_Verification of the search functionality for Error in the Deployment List screen by Super admin/Admin user</t>
  </si>
  <si>
    <t>TC029_Verification of the search functionality for Running Version in the Deployment List screen by Super admin/Admin user</t>
  </si>
  <si>
    <t>TC030_Verification of the search functionality for Expected Version in the Deployment List screen by Super admin/Admin user</t>
  </si>
  <si>
    <t>TC031_Verification of the search functionality for Deployment Date in the Deployment List screen by Super admin/Admin user</t>
  </si>
  <si>
    <t>TC032_Verification of the search functionality for Last Updated version in the Deployment List screen by Super admin/Admin user</t>
  </si>
  <si>
    <t>TC033_Verification of the removal of search results and text for all Edge ID Column in the Deployment screen by Super admin/Admin user</t>
  </si>
  <si>
    <t>TC034_Verification of the removal of search results and text for App Name columns in the Deployment screen by Super admin/Admin user</t>
  </si>
  <si>
    <t>TC035_Verification of reduction in the number of records in pagination section of Deployment details screen</t>
  </si>
  <si>
    <t>TC036_Verification of changing the items per page functionality in the Deployment List screen by Super admin/Admin user</t>
  </si>
  <si>
    <t>TC037_Verification of displaying the items per page by default i.e. 25 per page in the Deployment List screen by Super admin/Admin user</t>
  </si>
  <si>
    <t>TC038_Verification of displaying the total number of records with pagination icons in the Deployment List screen by Super admin/Admin user</t>
  </si>
  <si>
    <t>TC039_Verification of displaying the First page (Full Backward arrow) button in the Deployment List screen by Super admin/Admin user</t>
  </si>
  <si>
    <t>TC040_Verification of displaying the Last page (Full Forward arrow button in the Deployment List screen by Super admin/Admin user</t>
  </si>
  <si>
    <t>TC041_Verification of displaying the Next page (Forward arrow button in the Deployment List screen by Super admin/Admin user</t>
  </si>
  <si>
    <t>TC042_Verification of displaying the Previous page (Backward arrow button in the Deployment List screen by Super admin/Admin user</t>
  </si>
  <si>
    <t>TC043_Verification of reduction in the number of records in pagination section of Deployment details screen on current view</t>
  </si>
  <si>
    <t>TC044_Verification of changing the items per page functionality in the Deployment List screen by Super admin/Admin user on current view</t>
  </si>
  <si>
    <t>TC045_Verification of displaying the items per page by default i.e. 25 per page in the Deployment List screen by Super admin/Admin user on current view</t>
  </si>
  <si>
    <t>TC046_Verification of displaying the total number of records with pagination icons in the Deployment List screen by Super admin/Admin user on current view</t>
  </si>
  <si>
    <t>TC047_Verification of displaying the First page (Full Backward arrow) button in the Deployment List screen by Super admin/Admin user on current view</t>
  </si>
  <si>
    <t>TC048_Verification of displaying the Last page (Full Forward arrow button in the Deployment List screen by Super admin/Admin user on current view</t>
  </si>
  <si>
    <t>TC049_Verification of displaying the Next page (Forward arrow button in the Deployment List screen by Super admin/Admin user on current view</t>
  </si>
  <si>
    <t>TC050_Verification of displaying the Previous page (Backward arrow button in the Deployment List screen by Super admin/Admin user on current view</t>
  </si>
  <si>
    <t>VolumeNameSearch</t>
  </si>
  <si>
    <t>VolumeStatusSearch</t>
  </si>
  <si>
    <t>TC054_Verification of search functionality on volume name on view deployed Volume Details icon on current view</t>
  </si>
  <si>
    <t>TC053_Verification of search functionality on error on view deployed Volume Details icon</t>
  </si>
  <si>
    <t>TC052_Verification of search functionality on status on view deployed Volume Details icon</t>
  </si>
  <si>
    <t>TC051_Verification of search functionality on volume name on view deployed Volume Details icon</t>
  </si>
  <si>
    <t>TC055_Verification of search functionality on status on view deployed Volume Details icon on current view</t>
  </si>
  <si>
    <t>TC056_Verification of search functionality on error on view deployed Volume Details icon on current view</t>
  </si>
  <si>
    <t>TC057_Verification of tool tip text visibilty for Close button in Deployed volume details in History view screen</t>
  </si>
  <si>
    <t>TC060_Verification of sorting feature of Status on current view of deployment page</t>
  </si>
  <si>
    <t>TC061_Verification of sorting feature of error on current view of deployment page</t>
  </si>
  <si>
    <t>TC059_Verification of sorting feature of App name on current view of deployment page</t>
  </si>
  <si>
    <t>TC002_Verify the total number of deployments that occurred in the last 24 hours</t>
  </si>
  <si>
    <t>TC058_Verification of sorting feature on Edge ID current view of deployment page</t>
  </si>
  <si>
    <t>TC062_Verification of sorting feature of RunningVersion on current view of deployment page</t>
  </si>
  <si>
    <t>TC063_Verification of sorting feature of  ExpectedVersion on current view of deployment page</t>
  </si>
  <si>
    <t>TC064_Verification of sorting feature of  DeploymentDate on current view of deployment page</t>
  </si>
  <si>
    <t>TC065_Verification of sorting feature of  LastUpdated on current view of deployment page</t>
  </si>
  <si>
    <t>TC066_Verification of sorting feature on Edge ID current view of deployment page on History view</t>
  </si>
  <si>
    <t>TC067_Verification of sorting feature of App name on current view of deployment page on History view</t>
  </si>
  <si>
    <t>TC068_Verification of sorting feature of Status on current view of deployment page on History view</t>
  </si>
  <si>
    <t>TC069_Verification of sorting feature of error on current view of deployment page on History view</t>
  </si>
  <si>
    <t>TC070_Verification of sorting feature of RunningVersion on current view of deployment page on History view</t>
  </si>
  <si>
    <t>TC071_Verification of sorting feature of  ExpectedVersion on current view of deployment page on History view</t>
  </si>
  <si>
    <t>TC072_Verification of sorting feature of  DeploymentDate on current view of deployment page on History view</t>
  </si>
  <si>
    <t>TC073_Verification of sorting feature of  LastUpdated on current view of deployment page on History view</t>
  </si>
  <si>
    <t>TC074_Verification of sorting feature of volumename on Deployed Volume Details</t>
  </si>
  <si>
    <t>TC075_Verification of sorting feature on status of Deployed Volume Details</t>
  </si>
  <si>
    <t>TC077_Verification of sorting feature on created date on Deployed Volume Details</t>
  </si>
  <si>
    <t>TC076_Verification of sorting feature on error of Deployed Volume Details</t>
  </si>
  <si>
    <t>TC078_Verification of sorting feature of volumename on Deployed Volume Details</t>
  </si>
  <si>
    <t>TC079_Verification of sorting feature on status of Deployed Volume Details</t>
  </si>
  <si>
    <t>TC080_Verification of sorting feature on error of Deployed Volume Details</t>
  </si>
  <si>
    <t>TC081_Verification of close icon on the popup of deployed volume details page</t>
  </si>
  <si>
    <t>TC082_Verification of the download status of the volume shown as a percentage on deployed volume details page</t>
  </si>
  <si>
    <t>conf</t>
  </si>
  <si>
    <t>4NOV_RBOX</t>
  </si>
  <si>
    <t>TC083_Verification of checking checkbox of RUNNING under deployment status column on the current view</t>
  </si>
  <si>
    <t>TC084_Verification of 'Deleted' Checkbox Inactive by Default</t>
  </si>
  <si>
    <t>TC085_Verification of checking'Deleted' Checkbox</t>
  </si>
  <si>
    <t>TC086_Verification of checking checkbox of RUNNING under deployment status column on the History view</t>
  </si>
  <si>
    <t xml:space="preserve"> TC087_Verification of 'Deleted' Checkbox Inactive by Default on History view</t>
  </si>
  <si>
    <t>TC088_Verification of checking'Deleted' Checkbox on History view</t>
  </si>
  <si>
    <t>TC003_Verify the total number of deployments that occurred in the last 7 days</t>
  </si>
  <si>
    <t>TC004_Verify the ongoing deployments that occurred in the last 24 hours</t>
  </si>
  <si>
    <t>TC005_Verify the ongoing deployments that occurred in the last 7 days</t>
  </si>
  <si>
    <t>TC006_Verify the successful deployments that occurred in the last 24 hours</t>
  </si>
  <si>
    <t>TC007_Verify the successful deployments that occurred in the last 7 days</t>
  </si>
  <si>
    <t>TC008_Verify the failed deployments that occurred in the last 24 hours</t>
  </si>
  <si>
    <t>TC009_Verify the failed deployments that occurred in the last 7 days</t>
  </si>
  <si>
    <t>TC010_Verify the deleted deployments that occurred in the last last 24 hours</t>
  </si>
  <si>
    <t>TC011_Verify the deleted deployments that occurred in the last 7 days</t>
  </si>
  <si>
    <t>TC012_Redirect to Total Edge Group page when clicking on the image of Total Edge Groups</t>
  </si>
  <si>
    <t>TC013_Redirect to Total Edge Devices page when clicking on the image of Total Edge Devices</t>
  </si>
  <si>
    <t>TC014_Redirect to Active App Groups page when clicking on the image of Active App Groups</t>
  </si>
  <si>
    <t>TC015_Redirect to Active Repositories page when clicking on the image of Active Repositories</t>
  </si>
  <si>
    <t>TC016_Redirect to Active Application page when clicking on the image of Active Application</t>
  </si>
  <si>
    <t>TC017_Redirect to Active Application page when clicking on the image of Active Volumes</t>
  </si>
  <si>
    <t>TC018_Redirect to Active Application page when clicking on the image of Active Edge Groups</t>
  </si>
  <si>
    <t>TC019_Redirect to Active Application page when clicking on the image of Active Edge Devices</t>
  </si>
  <si>
    <t>TC020_Redirect to Total Edge Group page when clicking on the number of Edge Groups and Verify the total number of EDGE groups</t>
  </si>
  <si>
    <t>TC021_Verify the total number of EDGE Devices</t>
  </si>
  <si>
    <t>TC022_Verify the total number of Active App Groups</t>
  </si>
  <si>
    <t>TC023_Verify the total number of Active Repositories</t>
  </si>
  <si>
    <t>TC024_Verify the total number of Active Edge Groups</t>
  </si>
  <si>
    <t>TC025_Verify the total number of Active Edge Devices</t>
  </si>
  <si>
    <t>TC026_Verify the total number of Active Applications</t>
  </si>
  <si>
    <t>TC027_Verify the total number of Active Volumes</t>
  </si>
  <si>
    <t>TC028_Verify colours on deployment Report table</t>
  </si>
  <si>
    <t>TC029_Deployment Report table should be printed on the console</t>
  </si>
  <si>
    <t>TC030_License Report table should be printed on the console</t>
  </si>
  <si>
    <t>TC031_Validate styling of statuses under License Report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</si>
</sst>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theme="0"/>
      <name val="Calibri"/>
      <family val="2"/>
      <scheme val="minor"/>
    </font>
    <font>
      <sz val="10"/>
      <color theme="1"/>
      <name val="Calibri"/>
      <family val="2"/>
      <scheme val="minor"/>
    </font>
    <font>
      <u/>
      <sz val="11"/>
      <color theme="10"/>
      <name val="Calibri"/>
      <family val="2"/>
      <scheme val="minor"/>
    </font>
    <font>
      <b/>
      <sz val="11"/>
      <color theme="0"/>
      <name val="Calibri"/>
      <family val="2"/>
      <scheme val="minor"/>
    </font>
  </fonts>
  <fills count="3">
    <fill>
      <patternFill patternType="none"/>
    </fill>
    <fill>
      <patternFill patternType="gray125"/>
    </fill>
    <fill>
      <patternFill patternType="solid">
        <fgColor rgb="FFF4411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0" fontId="3" fillId="0" borderId="0" xfId="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0" fillId="0" borderId="0" xfId="0" quotePrefix="1" applyAlignment="1">
      <alignment horizontal="center" wrapText="1"/>
    </xf>
    <xf numFmtId="0" fontId="0" fillId="0" borderId="0" xfId="0" quotePrefix="1" applyAlignment="1">
      <alignment horizontal="center"/>
    </xf>
    <xf numFmtId="0" fontId="2" fillId="0" borderId="0" xfId="0" applyFont="1" applyFill="1" applyAlignment="1">
      <alignment horizontal="center"/>
    </xf>
    <xf numFmtId="0" fontId="2" fillId="0" borderId="0" xfId="0" applyFont="1" applyFill="1" applyAlignment="1">
      <alignment horizontal="center" wrapText="1"/>
    </xf>
    <xf numFmtId="0" fontId="3" fillId="0" borderId="0" xfId="1" applyAlignment="1">
      <alignment horizontal="center" wrapText="1"/>
    </xf>
    <xf numFmtId="0" fontId="3" fillId="0" borderId="0" xfId="1" quotePrefix="1" applyAlignment="1">
      <alignment horizontal="center"/>
    </xf>
    <xf numFmtId="0" fontId="3" fillId="0" borderId="0" xfId="1" applyAlignment="1">
      <alignment horizontal="center"/>
    </xf>
    <xf numFmtId="0" fontId="0" fillId="0" borderId="0" xfId="0" quotePrefix="1"/>
    <xf numFmtId="0" fontId="1" fillId="2" borderId="0" xfId="0" applyFont="1" applyFill="1" applyAlignment="1">
      <alignment horizontal="center" wrapText="1"/>
    </xf>
    <xf numFmtId="0" fontId="1" fillId="2" borderId="0" xfId="0" applyFont="1" applyFill="1" applyAlignment="1">
      <alignment horizontal="center"/>
    </xf>
    <xf numFmtId="0" fontId="4" fillId="0" borderId="0" xfId="0" applyFont="1" applyAlignment="1">
      <alignment horizontal="center"/>
    </xf>
    <xf numFmtId="14" fontId="0" fillId="0" borderId="0" xfId="0" quotePrefix="1" applyNumberFormat="1" applyAlignment="1">
      <alignment horizontal="center"/>
    </xf>
    <xf numFmtId="14"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devendar.malothu@birlasoft.com" TargetMode="External"/><Relationship Id="rId18" Type="http://schemas.openxmlformats.org/officeDocument/2006/relationships/hyperlink" Target="mailto:AutoTest@123" TargetMode="External"/><Relationship Id="rId26" Type="http://schemas.openxmlformats.org/officeDocument/2006/relationships/hyperlink" Target="http://20.244.0.113/" TargetMode="External"/><Relationship Id="rId3" Type="http://schemas.openxmlformats.org/officeDocument/2006/relationships/hyperlink" Target="mailto:devendar.malothu@birlasoft.com" TargetMode="External"/><Relationship Id="rId21" Type="http://schemas.openxmlformats.org/officeDocument/2006/relationships/hyperlink" Target="http://20.244.0.113/" TargetMode="External"/><Relationship Id="rId34" Type="http://schemas.openxmlformats.org/officeDocument/2006/relationships/hyperlink" Target="mailto:Test@1234" TargetMode="External"/><Relationship Id="rId7"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birlasoft.com" TargetMode="External"/><Relationship Id="rId25" Type="http://schemas.openxmlformats.org/officeDocument/2006/relationships/hyperlink" Target="http://20.244.0.113/" TargetMode="External"/><Relationship Id="rId33" Type="http://schemas.openxmlformats.org/officeDocument/2006/relationships/hyperlink" Target="mailto:devendar.malothu@birlasoft.com" TargetMode="External"/><Relationship Id="rId2" Type="http://schemas.openxmlformats.org/officeDocument/2006/relationships/hyperlink" Target="mailto:devendar.malothu@birlasoft.com" TargetMode="External"/><Relationship Id="rId16" Type="http://schemas.openxmlformats.org/officeDocument/2006/relationships/hyperlink" Target="mailto:devendar.malothu@birlasoft.com" TargetMode="External"/><Relationship Id="rId20" Type="http://schemas.openxmlformats.org/officeDocument/2006/relationships/hyperlink" Target="mailto:devendar.malothu@birlasoft.com" TargetMode="External"/><Relationship Id="rId29" Type="http://schemas.openxmlformats.org/officeDocument/2006/relationships/hyperlink" Target="http://20.244.0.113/"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24" Type="http://schemas.openxmlformats.org/officeDocument/2006/relationships/hyperlink" Target="http://20.244.0.113/" TargetMode="External"/><Relationship Id="rId32" Type="http://schemas.openxmlformats.org/officeDocument/2006/relationships/hyperlink" Target="http://20.244.0.113/" TargetMode="External"/><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23" Type="http://schemas.openxmlformats.org/officeDocument/2006/relationships/hyperlink" Target="http://20.244.0.113/" TargetMode="External"/><Relationship Id="rId28" Type="http://schemas.openxmlformats.org/officeDocument/2006/relationships/hyperlink" Target="http://20.244.0.113/" TargetMode="External"/><Relationship Id="rId10" Type="http://schemas.openxmlformats.org/officeDocument/2006/relationships/hyperlink" Target="mailto:devendar.malothu@birlasoft.com" TargetMode="External"/><Relationship Id="rId19" Type="http://schemas.openxmlformats.org/officeDocument/2006/relationships/hyperlink" Target="mailto:AutoTest@123" TargetMode="External"/><Relationship Id="rId31" Type="http://schemas.openxmlformats.org/officeDocument/2006/relationships/hyperlink" Target="http://20.244.0.11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http://20.244.0.113/" TargetMode="External"/><Relationship Id="rId27" Type="http://schemas.openxmlformats.org/officeDocument/2006/relationships/hyperlink" Target="http://20.244.0.113/" TargetMode="External"/><Relationship Id="rId30" Type="http://schemas.openxmlformats.org/officeDocument/2006/relationships/hyperlink" Target="http://20.244.0.113/" TargetMode="External"/><Relationship Id="rId35" Type="http://schemas.openxmlformats.org/officeDocument/2006/relationships/printerSettings" Target="../printerSettings/printerSettings1.bin"/><Relationship Id="rId8" Type="http://schemas.openxmlformats.org/officeDocument/2006/relationships/hyperlink" Target="mailto:devendar.malothu@birlasoft.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endar.malothu@birlasoft.com" TargetMode="External"/><Relationship Id="rId13" Type="http://schemas.openxmlformats.org/officeDocument/2006/relationships/hyperlink" Target="mailto:devendar.malothu@birlasoft.com" TargetMode="External"/><Relationship Id="rId18" Type="http://schemas.openxmlformats.org/officeDocument/2006/relationships/hyperlink" Target="mailto:AutoTest@123" TargetMode="External"/><Relationship Id="rId3" Type="http://schemas.openxmlformats.org/officeDocument/2006/relationships/hyperlink" Target="mailto:devendar.malothu@birlasoft.com" TargetMode="External"/><Relationship Id="rId21" Type="http://schemas.openxmlformats.org/officeDocument/2006/relationships/hyperlink" Target="http://20.244.0.113/" TargetMode="External"/><Relationship Id="rId7"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birlasoft.com" TargetMode="External"/><Relationship Id="rId2" Type="http://schemas.openxmlformats.org/officeDocument/2006/relationships/hyperlink" Target="mailto:devendar.malothu@birlasoft.com" TargetMode="External"/><Relationship Id="rId16" Type="http://schemas.openxmlformats.org/officeDocument/2006/relationships/hyperlink" Target="mailto:devendar.malothu@birlasoft.com" TargetMode="External"/><Relationship Id="rId20" Type="http://schemas.openxmlformats.org/officeDocument/2006/relationships/hyperlink" Target="mailto:devendar.malothu@birlasoft.com"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24" Type="http://schemas.openxmlformats.org/officeDocument/2006/relationships/hyperlink" Target="http://20.244.0.113/" TargetMode="External"/><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23" Type="http://schemas.openxmlformats.org/officeDocument/2006/relationships/hyperlink" Target="http://20.244.0.113/" TargetMode="External"/><Relationship Id="rId10" Type="http://schemas.openxmlformats.org/officeDocument/2006/relationships/hyperlink" Target="mailto:devendar.malothu@birlasoft.com" TargetMode="External"/><Relationship Id="rId19" Type="http://schemas.openxmlformats.org/officeDocument/2006/relationships/hyperlink" Target="mailto:AutoTest@12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http://20.244.0.11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utoTest@123" TargetMode="External"/><Relationship Id="rId13" Type="http://schemas.openxmlformats.org/officeDocument/2006/relationships/hyperlink" Target="mailto:devendar.malothu@birlasoft.com" TargetMode="External"/><Relationship Id="rId18" Type="http://schemas.openxmlformats.org/officeDocument/2006/relationships/hyperlink" Target="mailto:AutoTest@123" TargetMode="External"/><Relationship Id="rId3" Type="http://schemas.openxmlformats.org/officeDocument/2006/relationships/hyperlink" Target="mailto:devendar.malothu@birlasoft.com" TargetMode="External"/><Relationship Id="rId7" Type="http://schemas.openxmlformats.org/officeDocument/2006/relationships/hyperlink" Target="mailto:devendar.malothu@birlasoft.com" TargetMode="External"/><Relationship Id="rId12" Type="http://schemas.openxmlformats.org/officeDocument/2006/relationships/hyperlink" Target="mailto:AutoTest@123" TargetMode="External"/><Relationship Id="rId17" Type="http://schemas.openxmlformats.org/officeDocument/2006/relationships/hyperlink" Target="mailto:devendar.malothu@birlasoft.com" TargetMode="External"/><Relationship Id="rId2" Type="http://schemas.openxmlformats.org/officeDocument/2006/relationships/hyperlink" Target="mailto:AutoTest@123" TargetMode="External"/><Relationship Id="rId16" Type="http://schemas.openxmlformats.org/officeDocument/2006/relationships/hyperlink" Target="mailto:AutoTest@123" TargetMode="External"/><Relationship Id="rId20" Type="http://schemas.openxmlformats.org/officeDocument/2006/relationships/hyperlink" Target="mailto:AutoTest@123" TargetMode="External"/><Relationship Id="rId1" Type="http://schemas.openxmlformats.org/officeDocument/2006/relationships/hyperlink" Target="mailto:devendar.malothu@birlasoft.com" TargetMode="External"/><Relationship Id="rId6" Type="http://schemas.openxmlformats.org/officeDocument/2006/relationships/hyperlink" Target="mailto:AutoTest@123" TargetMode="External"/><Relationship Id="rId11" Type="http://schemas.openxmlformats.org/officeDocument/2006/relationships/hyperlink" Target="mailto:devendar.malothu@birlasoft.com" TargetMode="External"/><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10" Type="http://schemas.openxmlformats.org/officeDocument/2006/relationships/hyperlink" Target="mailto:AutoTest@123" TargetMode="External"/><Relationship Id="rId19" Type="http://schemas.openxmlformats.org/officeDocument/2006/relationships/hyperlink" Target="mailto:devendar.malothu@birlasoft.com" TargetMode="External"/><Relationship Id="rId4" Type="http://schemas.openxmlformats.org/officeDocument/2006/relationships/hyperlink" Target="mailto:AutoTest@123" TargetMode="External"/><Relationship Id="rId9" Type="http://schemas.openxmlformats.org/officeDocument/2006/relationships/hyperlink" Target="mailto:devendar.malothu@birlasoft.com" TargetMode="External"/><Relationship Id="rId14" Type="http://schemas.openxmlformats.org/officeDocument/2006/relationships/hyperlink" Target="mailto:AutoTest@12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devendar.malothu@birlasoft.com" TargetMode="External"/><Relationship Id="rId13" Type="http://schemas.openxmlformats.org/officeDocument/2006/relationships/hyperlink" Target="mailto:devendar.malothu@birlasoft.com" TargetMode="External"/><Relationship Id="rId18" Type="http://schemas.openxmlformats.org/officeDocument/2006/relationships/hyperlink" Target="mailto:devendar.malothu@birlasoft.com" TargetMode="External"/><Relationship Id="rId26" Type="http://schemas.openxmlformats.org/officeDocument/2006/relationships/hyperlink" Target="http://20.244.0.113/" TargetMode="External"/><Relationship Id="rId3" Type="http://schemas.openxmlformats.org/officeDocument/2006/relationships/hyperlink" Target="mailto:devendar.malothu@birlasoft.com" TargetMode="External"/><Relationship Id="rId21" Type="http://schemas.openxmlformats.org/officeDocument/2006/relationships/hyperlink" Target="http://20.244.0.113/" TargetMode="External"/><Relationship Id="rId7"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birlasoft.com" TargetMode="External"/><Relationship Id="rId25" Type="http://schemas.openxmlformats.org/officeDocument/2006/relationships/hyperlink" Target="http://20.244.0.113/" TargetMode="External"/><Relationship Id="rId2" Type="http://schemas.openxmlformats.org/officeDocument/2006/relationships/hyperlink" Target="mailto:devendar.malothu@birlasoft.com" TargetMode="External"/><Relationship Id="rId16" Type="http://schemas.openxmlformats.org/officeDocument/2006/relationships/hyperlink" Target="mailto:devendar.malothu@birlasoft.com" TargetMode="External"/><Relationship Id="rId20" Type="http://schemas.openxmlformats.org/officeDocument/2006/relationships/hyperlink" Target="http://20.244.0.113/" TargetMode="External"/><Relationship Id="rId29" Type="http://schemas.openxmlformats.org/officeDocument/2006/relationships/hyperlink" Target="http://20.244.0.113/"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24" Type="http://schemas.openxmlformats.org/officeDocument/2006/relationships/hyperlink" Target="http://20.244.0.113/" TargetMode="External"/><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23" Type="http://schemas.openxmlformats.org/officeDocument/2006/relationships/hyperlink" Target="http://20.244.0.113/" TargetMode="External"/><Relationship Id="rId28" Type="http://schemas.openxmlformats.org/officeDocument/2006/relationships/hyperlink" Target="http://20.244.0.113/" TargetMode="External"/><Relationship Id="rId10" Type="http://schemas.openxmlformats.org/officeDocument/2006/relationships/hyperlink" Target="mailto:devendar.malothu@birlasoft.com" TargetMode="External"/><Relationship Id="rId19" Type="http://schemas.openxmlformats.org/officeDocument/2006/relationships/hyperlink" Target="http://20.244.0.11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http://20.244.0.113/" TargetMode="External"/><Relationship Id="rId27" Type="http://schemas.openxmlformats.org/officeDocument/2006/relationships/hyperlink" Target="http://20.244.0.1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B984-DC76-41F4-BCDE-6E289D580CEF}">
  <dimension ref="A1:CH58"/>
  <sheetViews>
    <sheetView topLeftCell="A39" zoomScaleNormal="100" workbookViewId="0">
      <selection activeCell="A48" sqref="A48:A56"/>
    </sheetView>
  </sheetViews>
  <sheetFormatPr defaultRowHeight="14.5" x14ac:dyDescent="0.35"/>
  <cols>
    <col min="1" max="1" width="114.6328125" style="4" customWidth="1"/>
    <col min="2" max="2" width="68.81640625" style="3" customWidth="1"/>
    <col min="3" max="3" width="13.54296875" style="3" customWidth="1"/>
    <col min="4" max="4" width="34" style="3" customWidth="1"/>
    <col min="5" max="5" width="39.453125" style="3" customWidth="1"/>
    <col min="6" max="6" width="38.81640625" style="4" customWidth="1"/>
    <col min="7" max="7" width="37.26953125" style="4" customWidth="1"/>
    <col min="8" max="8" width="36.7265625" style="3" customWidth="1"/>
    <col min="9" max="9" width="25.81640625" style="3" customWidth="1"/>
    <col min="10" max="10" width="22.90625" style="3" customWidth="1"/>
    <col min="11" max="11" width="31.81640625" style="3" customWidth="1"/>
    <col min="12" max="13" width="31.81640625" style="4" customWidth="1"/>
    <col min="14" max="15" width="8.7265625" style="3"/>
    <col min="16" max="16" width="10.90625" style="4" customWidth="1"/>
    <col min="17" max="17" width="29.1796875" style="3" customWidth="1"/>
    <col min="18" max="18" width="23.08984375" style="3" customWidth="1"/>
    <col min="19" max="25" width="30.54296875" style="3" customWidth="1"/>
    <col min="26" max="26" width="20.08984375" style="3" customWidth="1"/>
    <col min="31" max="32" width="17.08984375" style="3" customWidth="1"/>
    <col min="33" max="33" width="26.26953125" style="3" customWidth="1"/>
    <col min="34" max="46" width="8.7265625" style="3"/>
    <col min="47" max="47" width="21.54296875" style="3" customWidth="1"/>
    <col min="48" max="49" width="8.7265625" style="3"/>
    <col min="50" max="50" width="26.54296875" style="3" customWidth="1"/>
    <col min="51" max="51" width="22.1796875" style="3" customWidth="1"/>
    <col min="52" max="52" width="31.26953125" style="3" customWidth="1"/>
    <col min="53" max="53" width="28.453125" style="3" customWidth="1"/>
    <col min="54" max="54" width="24.90625" style="3" customWidth="1"/>
    <col min="55" max="55" width="23.453125" style="3" customWidth="1"/>
    <col min="56" max="77" width="8.7265625" style="3"/>
    <col min="78" max="78" width="34" style="3" customWidth="1"/>
    <col min="79" max="79" width="8.7265625" style="3"/>
    <col min="80" max="80" width="45.54296875" style="3" customWidth="1"/>
    <col min="81" max="81" width="93" style="3" customWidth="1"/>
    <col min="82" max="84" width="8.7265625" style="3"/>
    <col min="85" max="85" width="35.36328125" style="3" customWidth="1"/>
    <col min="86" max="16384" width="8.7265625" style="3"/>
  </cols>
  <sheetData>
    <row r="1" spans="1:86" s="14" customFormat="1" ht="13" x14ac:dyDescent="0.3">
      <c r="A1" s="13" t="s">
        <v>0</v>
      </c>
      <c r="B1" s="14" t="s">
        <v>1</v>
      </c>
      <c r="C1" s="14" t="s">
        <v>2</v>
      </c>
      <c r="D1" s="14" t="s">
        <v>3</v>
      </c>
      <c r="E1" s="14" t="s">
        <v>4</v>
      </c>
      <c r="F1" s="13" t="s">
        <v>72</v>
      </c>
      <c r="G1" s="13" t="s">
        <v>77</v>
      </c>
      <c r="H1" s="14" t="s">
        <v>79</v>
      </c>
      <c r="I1" s="14" t="s">
        <v>81</v>
      </c>
      <c r="J1" s="14" t="s">
        <v>80</v>
      </c>
      <c r="K1" s="14" t="s">
        <v>5</v>
      </c>
      <c r="L1" s="13" t="s">
        <v>95</v>
      </c>
      <c r="M1" s="13" t="s">
        <v>101</v>
      </c>
      <c r="N1" s="14" t="s">
        <v>6</v>
      </c>
      <c r="O1" s="14" t="s">
        <v>7</v>
      </c>
      <c r="P1" s="13" t="s">
        <v>104</v>
      </c>
      <c r="Q1" s="14" t="s">
        <v>127</v>
      </c>
      <c r="R1" s="14" t="s">
        <v>8</v>
      </c>
      <c r="S1" s="14" t="s">
        <v>128</v>
      </c>
      <c r="T1" s="14" t="s">
        <v>18</v>
      </c>
      <c r="U1" s="14" t="s">
        <v>133</v>
      </c>
      <c r="V1" s="14" t="s">
        <v>14</v>
      </c>
      <c r="W1" s="14" t="s">
        <v>120</v>
      </c>
      <c r="X1" s="14" t="s">
        <v>16</v>
      </c>
      <c r="Y1" s="14" t="s">
        <v>122</v>
      </c>
      <c r="Z1" s="14" t="s">
        <v>9</v>
      </c>
      <c r="AA1" s="14" t="s">
        <v>121</v>
      </c>
      <c r="AC1" s="14" t="s">
        <v>129</v>
      </c>
      <c r="AD1" s="14" t="s">
        <v>130</v>
      </c>
      <c r="AE1" s="14" t="s">
        <v>131</v>
      </c>
      <c r="AF1" s="14" t="s">
        <v>10</v>
      </c>
      <c r="AG1" s="14" t="s">
        <v>11</v>
      </c>
      <c r="AH1" s="14" t="s">
        <v>12</v>
      </c>
      <c r="AI1" s="14" t="s">
        <v>13</v>
      </c>
      <c r="AJ1" s="14" t="s">
        <v>15</v>
      </c>
      <c r="AK1" s="14" t="s">
        <v>17</v>
      </c>
      <c r="AL1" s="14" t="s">
        <v>19</v>
      </c>
      <c r="AM1" s="14" t="s">
        <v>20</v>
      </c>
      <c r="AN1" s="14" t="s">
        <v>21</v>
      </c>
      <c r="AO1" s="14" t="s">
        <v>22</v>
      </c>
      <c r="AP1" s="14" t="s">
        <v>23</v>
      </c>
      <c r="AQ1" s="14" t="s">
        <v>24</v>
      </c>
      <c r="AR1" s="14" t="s">
        <v>25</v>
      </c>
      <c r="AS1" s="14" t="s">
        <v>26</v>
      </c>
      <c r="AT1" s="14" t="s">
        <v>27</v>
      </c>
      <c r="AU1" s="14" t="s">
        <v>28</v>
      </c>
      <c r="AV1" s="14" t="s">
        <v>29</v>
      </c>
      <c r="AW1" s="14" t="s">
        <v>30</v>
      </c>
      <c r="AX1" s="14" t="s">
        <v>31</v>
      </c>
      <c r="AY1" s="14" t="s">
        <v>32</v>
      </c>
      <c r="AZ1" s="14" t="s">
        <v>33</v>
      </c>
      <c r="BA1" s="14" t="s">
        <v>34</v>
      </c>
      <c r="BB1" s="14" t="s">
        <v>35</v>
      </c>
      <c r="BC1" s="14" t="s">
        <v>36</v>
      </c>
      <c r="BD1" s="14" t="s">
        <v>37</v>
      </c>
      <c r="BE1" s="14" t="s">
        <v>38</v>
      </c>
      <c r="BF1" s="14" t="s">
        <v>39</v>
      </c>
      <c r="BG1" s="14" t="s">
        <v>40</v>
      </c>
      <c r="BH1" s="14" t="s">
        <v>41</v>
      </c>
      <c r="BI1" s="14" t="s">
        <v>42</v>
      </c>
      <c r="BJ1" s="14" t="s">
        <v>43</v>
      </c>
      <c r="BK1" s="14" t="s">
        <v>44</v>
      </c>
      <c r="BL1" s="14" t="s">
        <v>45</v>
      </c>
      <c r="BM1" s="14" t="s">
        <v>46</v>
      </c>
      <c r="BN1" s="14" t="s">
        <v>47</v>
      </c>
      <c r="BO1" s="14" t="s">
        <v>48</v>
      </c>
      <c r="BP1" s="14" t="s">
        <v>49</v>
      </c>
      <c r="BQ1" s="14" t="s">
        <v>50</v>
      </c>
      <c r="BR1" s="14" t="s">
        <v>51</v>
      </c>
      <c r="BS1" s="14" t="s">
        <v>52</v>
      </c>
      <c r="BT1" s="14" t="s">
        <v>53</v>
      </c>
      <c r="BU1" s="14" t="s">
        <v>54</v>
      </c>
      <c r="BV1" s="14" t="s">
        <v>55</v>
      </c>
      <c r="BW1" s="14" t="s">
        <v>56</v>
      </c>
      <c r="BX1" s="14" t="s">
        <v>53</v>
      </c>
      <c r="BY1" s="14" t="s">
        <v>57</v>
      </c>
      <c r="BZ1" s="14" t="s">
        <v>58</v>
      </c>
      <c r="CA1" s="14" t="s">
        <v>109</v>
      </c>
      <c r="CB1" s="14" t="s">
        <v>137</v>
      </c>
      <c r="CC1" s="14" t="s">
        <v>40</v>
      </c>
      <c r="CD1" s="14" t="s">
        <v>141</v>
      </c>
      <c r="CE1" s="14" t="s">
        <v>174</v>
      </c>
      <c r="CF1" s="14" t="s">
        <v>179</v>
      </c>
      <c r="CG1" s="14" t="s">
        <v>182</v>
      </c>
      <c r="CH1" s="14" t="s">
        <v>185</v>
      </c>
    </row>
    <row r="2" spans="1:86" s="7" customFormat="1" x14ac:dyDescent="0.35">
      <c r="A2" s="4" t="s">
        <v>70</v>
      </c>
      <c r="B2" s="3" t="s">
        <v>59</v>
      </c>
      <c r="C2" s="2" t="s">
        <v>62</v>
      </c>
      <c r="D2" s="1" t="s">
        <v>60</v>
      </c>
      <c r="E2" s="1" t="s">
        <v>61</v>
      </c>
      <c r="F2" s="8"/>
      <c r="G2" s="8"/>
      <c r="L2" s="8"/>
      <c r="M2" s="8"/>
      <c r="P2" s="8"/>
    </row>
    <row r="3" spans="1:86" ht="43.5" x14ac:dyDescent="0.35">
      <c r="A3" s="4" t="s">
        <v>71</v>
      </c>
      <c r="B3" s="3" t="s">
        <v>59</v>
      </c>
      <c r="C3" s="2" t="s">
        <v>62</v>
      </c>
      <c r="D3" s="1" t="s">
        <v>60</v>
      </c>
      <c r="E3" s="1" t="s">
        <v>61</v>
      </c>
      <c r="F3" s="4" t="s">
        <v>73</v>
      </c>
      <c r="P3" s="4" t="str">
        <f ca="1">"StagingID" &amp; TEXT(NOW(),"DDMMYYYhhmmss")</f>
        <v>StagingID27112024100256</v>
      </c>
      <c r="Q3" s="3" t="str">
        <f ca="1">"StagingName" &amp; TEXT(NOW(),"DDMMYYYhhmmss")</f>
        <v>StagingName27112024100256</v>
      </c>
      <c r="S3" s="3" t="s">
        <v>63</v>
      </c>
      <c r="Z3" s="3" t="str">
        <f ca="1">"OnboardingKey01" &amp; TEXT(NOW(),"DDMMYYYhhmmss")</f>
        <v>OnboardingKey0127112024100256</v>
      </c>
      <c r="BZ3" s="3" t="s">
        <v>64</v>
      </c>
    </row>
    <row r="4" spans="1:86" x14ac:dyDescent="0.35">
      <c r="A4" s="4" t="s">
        <v>74</v>
      </c>
      <c r="B4" s="3" t="s">
        <v>75</v>
      </c>
      <c r="C4" s="2" t="s">
        <v>62</v>
      </c>
      <c r="D4" s="1" t="s">
        <v>60</v>
      </c>
      <c r="E4" s="1" t="s">
        <v>61</v>
      </c>
      <c r="F4" s="4" t="s">
        <v>76</v>
      </c>
      <c r="G4" s="5" t="s">
        <v>78</v>
      </c>
      <c r="H4" s="3" t="s">
        <v>63</v>
      </c>
      <c r="I4" s="3" t="s">
        <v>65</v>
      </c>
      <c r="J4" s="3" t="s">
        <v>66</v>
      </c>
    </row>
    <row r="5" spans="1:86" ht="29" x14ac:dyDescent="0.35">
      <c r="A5" s="4" t="s">
        <v>86</v>
      </c>
      <c r="B5" s="3" t="s">
        <v>82</v>
      </c>
      <c r="C5" s="2" t="s">
        <v>62</v>
      </c>
      <c r="D5" s="1" t="s">
        <v>60</v>
      </c>
      <c r="E5" s="1" t="s">
        <v>61</v>
      </c>
      <c r="O5" s="6"/>
    </row>
    <row r="6" spans="1:86" ht="29" x14ac:dyDescent="0.35">
      <c r="A6" s="4" t="s">
        <v>83</v>
      </c>
      <c r="B6" s="3" t="s">
        <v>67</v>
      </c>
      <c r="C6" s="2" t="s">
        <v>62</v>
      </c>
      <c r="D6" s="1" t="s">
        <v>60</v>
      </c>
      <c r="E6" s="1" t="s">
        <v>61</v>
      </c>
      <c r="O6" s="6" t="s">
        <v>68</v>
      </c>
    </row>
    <row r="7" spans="1:86" ht="29" x14ac:dyDescent="0.35">
      <c r="A7" s="4" t="s">
        <v>84</v>
      </c>
      <c r="B7" s="3" t="s">
        <v>69</v>
      </c>
      <c r="C7" s="2" t="s">
        <v>62</v>
      </c>
      <c r="D7" s="1" t="s">
        <v>60</v>
      </c>
      <c r="E7" s="1" t="s">
        <v>61</v>
      </c>
    </row>
    <row r="8" spans="1:86" ht="29" x14ac:dyDescent="0.35">
      <c r="A8" s="4" t="s">
        <v>87</v>
      </c>
      <c r="C8" s="2" t="s">
        <v>62</v>
      </c>
      <c r="D8" s="1" t="s">
        <v>60</v>
      </c>
      <c r="E8" s="1" t="s">
        <v>61</v>
      </c>
    </row>
    <row r="9" spans="1:86" x14ac:dyDescent="0.35">
      <c r="A9" s="4" t="s">
        <v>85</v>
      </c>
      <c r="C9" s="2" t="s">
        <v>62</v>
      </c>
      <c r="D9" s="1" t="s">
        <v>60</v>
      </c>
      <c r="E9" s="1" t="s">
        <v>61</v>
      </c>
    </row>
    <row r="10" spans="1:86" x14ac:dyDescent="0.35">
      <c r="A10" s="4" t="s">
        <v>94</v>
      </c>
      <c r="C10" s="2" t="s">
        <v>62</v>
      </c>
      <c r="D10" s="1" t="s">
        <v>60</v>
      </c>
      <c r="E10" s="1" t="s">
        <v>61</v>
      </c>
    </row>
    <row r="11" spans="1:86" ht="29" x14ac:dyDescent="0.35">
      <c r="A11" s="4" t="s">
        <v>88</v>
      </c>
      <c r="C11" s="2" t="s">
        <v>62</v>
      </c>
      <c r="D11" s="1" t="s">
        <v>60</v>
      </c>
      <c r="E11" s="1" t="s">
        <v>61</v>
      </c>
      <c r="F11" s="4" t="s">
        <v>73</v>
      </c>
    </row>
    <row r="12" spans="1:86" ht="29" x14ac:dyDescent="0.35">
      <c r="A12" s="4" t="s">
        <v>89</v>
      </c>
      <c r="C12" s="2" t="s">
        <v>62</v>
      </c>
      <c r="D12" s="1" t="s">
        <v>60</v>
      </c>
      <c r="E12" s="1" t="s">
        <v>61</v>
      </c>
      <c r="G12" s="4" t="s">
        <v>90</v>
      </c>
    </row>
    <row r="13" spans="1:86" ht="29" x14ac:dyDescent="0.35">
      <c r="A13" s="4" t="s">
        <v>91</v>
      </c>
      <c r="C13" s="2" t="s">
        <v>62</v>
      </c>
      <c r="D13" s="1" t="s">
        <v>60</v>
      </c>
      <c r="E13" s="1" t="s">
        <v>61</v>
      </c>
      <c r="H13" s="3" t="s">
        <v>63</v>
      </c>
    </row>
    <row r="14" spans="1:86" ht="29" x14ac:dyDescent="0.35">
      <c r="A14" s="4" t="s">
        <v>92</v>
      </c>
      <c r="C14" s="2" t="s">
        <v>62</v>
      </c>
      <c r="D14" s="1" t="s">
        <v>60</v>
      </c>
      <c r="E14" s="1" t="s">
        <v>61</v>
      </c>
      <c r="I14" s="3" t="s">
        <v>65</v>
      </c>
    </row>
    <row r="15" spans="1:86" ht="29" x14ac:dyDescent="0.35">
      <c r="A15" s="4" t="s">
        <v>93</v>
      </c>
      <c r="C15" s="2" t="s">
        <v>62</v>
      </c>
      <c r="D15" s="1" t="s">
        <v>60</v>
      </c>
      <c r="E15" s="1" t="s">
        <v>61</v>
      </c>
      <c r="J15" s="3" t="s">
        <v>66</v>
      </c>
    </row>
    <row r="16" spans="1:86" ht="29" x14ac:dyDescent="0.35">
      <c r="A16" s="4" t="s">
        <v>97</v>
      </c>
      <c r="C16" s="2" t="s">
        <v>62</v>
      </c>
      <c r="D16" s="1" t="s">
        <v>60</v>
      </c>
      <c r="E16" s="1" t="s">
        <v>61</v>
      </c>
      <c r="L16" s="4" t="s">
        <v>96</v>
      </c>
    </row>
    <row r="17" spans="1:79" x14ac:dyDescent="0.35">
      <c r="A17" s="4" t="s">
        <v>98</v>
      </c>
      <c r="C17" s="2" t="s">
        <v>62</v>
      </c>
      <c r="D17" s="1" t="s">
        <v>60</v>
      </c>
      <c r="E17" s="1" t="s">
        <v>61</v>
      </c>
    </row>
    <row r="18" spans="1:79" x14ac:dyDescent="0.35">
      <c r="A18" s="4" t="s">
        <v>99</v>
      </c>
      <c r="C18" s="2" t="s">
        <v>62</v>
      </c>
      <c r="D18" s="1" t="s">
        <v>60</v>
      </c>
      <c r="E18" s="1" t="s">
        <v>61</v>
      </c>
    </row>
    <row r="19" spans="1:79" x14ac:dyDescent="0.35">
      <c r="A19" s="4" t="s">
        <v>107</v>
      </c>
      <c r="C19" s="2" t="s">
        <v>62</v>
      </c>
      <c r="D19" s="1" t="s">
        <v>60</v>
      </c>
      <c r="E19" s="1" t="s">
        <v>61</v>
      </c>
      <c r="CA19" s="3" t="s">
        <v>108</v>
      </c>
    </row>
    <row r="20" spans="1:79" x14ac:dyDescent="0.35">
      <c r="A20" s="4" t="s">
        <v>100</v>
      </c>
      <c r="C20" s="2" t="s">
        <v>62</v>
      </c>
      <c r="D20" s="1" t="s">
        <v>60</v>
      </c>
      <c r="E20" s="1" t="s">
        <v>61</v>
      </c>
      <c r="M20" s="9" t="s">
        <v>102</v>
      </c>
    </row>
    <row r="21" spans="1:79" x14ac:dyDescent="0.35">
      <c r="A21" s="4" t="s">
        <v>103</v>
      </c>
      <c r="C21" s="2" t="s">
        <v>62</v>
      </c>
      <c r="D21" s="1" t="s">
        <v>60</v>
      </c>
      <c r="E21" s="1" t="s">
        <v>61</v>
      </c>
    </row>
    <row r="22" spans="1:79" ht="101.5" x14ac:dyDescent="0.35">
      <c r="A22" s="4" t="s">
        <v>145</v>
      </c>
      <c r="C22" s="2" t="s">
        <v>62</v>
      </c>
      <c r="D22" s="1" t="s">
        <v>60</v>
      </c>
      <c r="E22" s="1" t="s">
        <v>61</v>
      </c>
      <c r="P22" s="4" t="s">
        <v>105</v>
      </c>
    </row>
    <row r="23" spans="1:79" x14ac:dyDescent="0.35">
      <c r="A23" s="4" t="s">
        <v>146</v>
      </c>
      <c r="C23" s="2" t="s">
        <v>62</v>
      </c>
      <c r="D23" s="1" t="s">
        <v>60</v>
      </c>
      <c r="E23" s="1" t="s">
        <v>61</v>
      </c>
      <c r="P23" s="4" t="s">
        <v>106</v>
      </c>
    </row>
    <row r="24" spans="1:79" x14ac:dyDescent="0.35">
      <c r="A24" s="4" t="s">
        <v>147</v>
      </c>
      <c r="C24" s="2"/>
      <c r="D24" s="1"/>
      <c r="E24" s="1"/>
    </row>
    <row r="25" spans="1:79" ht="58" x14ac:dyDescent="0.35">
      <c r="A25" s="4" t="s">
        <v>148</v>
      </c>
      <c r="C25" s="2" t="s">
        <v>62</v>
      </c>
      <c r="D25" s="1" t="s">
        <v>60</v>
      </c>
      <c r="E25" s="1" t="s">
        <v>61</v>
      </c>
      <c r="G25" s="4" t="s">
        <v>119</v>
      </c>
      <c r="Q25" s="4" t="s">
        <v>105</v>
      </c>
    </row>
    <row r="26" spans="1:79" x14ac:dyDescent="0.35">
      <c r="A26" s="4" t="s">
        <v>149</v>
      </c>
      <c r="C26" s="2" t="s">
        <v>62</v>
      </c>
      <c r="D26" s="1" t="s">
        <v>60</v>
      </c>
      <c r="E26" s="1" t="s">
        <v>61</v>
      </c>
    </row>
    <row r="27" spans="1:79" ht="58" x14ac:dyDescent="0.35">
      <c r="A27" s="4" t="s">
        <v>150</v>
      </c>
      <c r="C27" s="2" t="s">
        <v>62</v>
      </c>
      <c r="D27" s="1" t="s">
        <v>60</v>
      </c>
      <c r="E27" s="1" t="s">
        <v>61</v>
      </c>
      <c r="G27" s="4" t="s">
        <v>119</v>
      </c>
      <c r="Q27" s="3" t="s">
        <v>105</v>
      </c>
    </row>
    <row r="28" spans="1:79" x14ac:dyDescent="0.35">
      <c r="A28" s="4" t="s">
        <v>151</v>
      </c>
      <c r="C28" s="2" t="s">
        <v>62</v>
      </c>
      <c r="D28" s="1" t="s">
        <v>60</v>
      </c>
      <c r="E28" s="1" t="s">
        <v>61</v>
      </c>
    </row>
    <row r="29" spans="1:79" x14ac:dyDescent="0.35">
      <c r="A29" s="4" t="s">
        <v>152</v>
      </c>
      <c r="C29" s="2" t="s">
        <v>62</v>
      </c>
      <c r="D29" s="1" t="s">
        <v>60</v>
      </c>
      <c r="E29" s="1" t="s">
        <v>61</v>
      </c>
    </row>
    <row r="30" spans="1:79" ht="75" customHeight="1" x14ac:dyDescent="0.35">
      <c r="A30" s="4" t="s">
        <v>153</v>
      </c>
      <c r="C30" s="2" t="s">
        <v>62</v>
      </c>
      <c r="D30" s="1" t="s">
        <v>60</v>
      </c>
      <c r="E30" s="1" t="s">
        <v>61</v>
      </c>
    </row>
    <row r="31" spans="1:79" ht="74.5" customHeight="1" x14ac:dyDescent="0.35">
      <c r="A31" s="4" t="s">
        <v>154</v>
      </c>
      <c r="C31" s="2" t="s">
        <v>62</v>
      </c>
      <c r="D31" s="1" t="s">
        <v>60</v>
      </c>
      <c r="E31" s="1" t="s">
        <v>61</v>
      </c>
    </row>
    <row r="32" spans="1:79" x14ac:dyDescent="0.35">
      <c r="A32" s="4" t="s">
        <v>155</v>
      </c>
      <c r="C32" s="2" t="s">
        <v>62</v>
      </c>
      <c r="D32" s="1" t="s">
        <v>60</v>
      </c>
      <c r="E32" s="1" t="s">
        <v>61</v>
      </c>
    </row>
    <row r="33" spans="1:82" ht="29" x14ac:dyDescent="0.35">
      <c r="A33" s="4" t="s">
        <v>156</v>
      </c>
      <c r="C33" s="2" t="s">
        <v>62</v>
      </c>
      <c r="D33" s="1" t="s">
        <v>60</v>
      </c>
      <c r="E33" s="1" t="s">
        <v>61</v>
      </c>
    </row>
    <row r="34" spans="1:82" ht="29" x14ac:dyDescent="0.35">
      <c r="A34" s="4" t="s">
        <v>157</v>
      </c>
      <c r="C34" s="2" t="s">
        <v>62</v>
      </c>
      <c r="D34" s="1" t="s">
        <v>60</v>
      </c>
      <c r="E34" s="1" t="s">
        <v>61</v>
      </c>
      <c r="P34" s="4" t="str">
        <f ca="1">"EdgeID" &amp; TEXT(NOW(),"DDMMYYYhhmmss")</f>
        <v>EdgeID27112024100256</v>
      </c>
      <c r="Q34" s="4" t="str">
        <f ca="1">"EdgeName" &amp; TEXT(NOW(),"DDMMYYYhhmmss")</f>
        <v>EdgeName27112024100256</v>
      </c>
      <c r="R34" s="3" t="s">
        <v>123</v>
      </c>
      <c r="S34" s="3" t="s">
        <v>124</v>
      </c>
      <c r="T34" s="10"/>
      <c r="U34" s="10" t="s">
        <v>134</v>
      </c>
      <c r="V34" s="3" t="s">
        <v>125</v>
      </c>
      <c r="W34" s="3" t="s">
        <v>66</v>
      </c>
      <c r="X34" s="3" t="s">
        <v>126</v>
      </c>
      <c r="AA34" s="12" t="s">
        <v>135</v>
      </c>
      <c r="AD34" s="10" t="s">
        <v>60</v>
      </c>
      <c r="AE34" s="11" t="s">
        <v>132</v>
      </c>
      <c r="CB34" s="3" t="s">
        <v>138</v>
      </c>
    </row>
    <row r="35" spans="1:82" x14ac:dyDescent="0.35">
      <c r="A35" s="4" t="s">
        <v>158</v>
      </c>
      <c r="C35" s="2" t="s">
        <v>62</v>
      </c>
      <c r="D35" s="1" t="s">
        <v>60</v>
      </c>
      <c r="E35" s="1" t="s">
        <v>61</v>
      </c>
      <c r="G35" s="5" t="s">
        <v>136</v>
      </c>
    </row>
    <row r="36" spans="1:82" ht="29" x14ac:dyDescent="0.35">
      <c r="A36" s="4" t="s">
        <v>159</v>
      </c>
      <c r="C36" s="2" t="s">
        <v>62</v>
      </c>
      <c r="D36" s="1" t="s">
        <v>60</v>
      </c>
      <c r="E36" s="1" t="s">
        <v>61</v>
      </c>
    </row>
    <row r="37" spans="1:82" ht="29" x14ac:dyDescent="0.35">
      <c r="A37" s="4" t="s">
        <v>160</v>
      </c>
      <c r="C37" s="2" t="s">
        <v>62</v>
      </c>
      <c r="D37" s="1" t="s">
        <v>60</v>
      </c>
      <c r="E37" s="1" t="s">
        <v>61</v>
      </c>
    </row>
    <row r="38" spans="1:82" ht="101.5" x14ac:dyDescent="0.35">
      <c r="A38" s="4" t="s">
        <v>161</v>
      </c>
      <c r="C38" s="2" t="s">
        <v>62</v>
      </c>
      <c r="D38" s="1" t="s">
        <v>60</v>
      </c>
      <c r="E38" s="1" t="s">
        <v>61</v>
      </c>
      <c r="Q38" s="4" t="s">
        <v>139</v>
      </c>
    </row>
    <row r="39" spans="1:82" x14ac:dyDescent="0.35">
      <c r="A39" s="4" t="s">
        <v>162</v>
      </c>
      <c r="C39" s="2" t="s">
        <v>62</v>
      </c>
      <c r="D39" s="1" t="s">
        <v>60</v>
      </c>
      <c r="E39" s="1" t="s">
        <v>61</v>
      </c>
      <c r="Q39" s="3" t="s">
        <v>140</v>
      </c>
    </row>
    <row r="40" spans="1:82" ht="29" x14ac:dyDescent="0.35">
      <c r="A40" s="4" t="s">
        <v>163</v>
      </c>
      <c r="C40" s="2" t="s">
        <v>62</v>
      </c>
      <c r="D40" s="1" t="s">
        <v>60</v>
      </c>
      <c r="E40" s="1" t="s">
        <v>61</v>
      </c>
    </row>
    <row r="41" spans="1:82" x14ac:dyDescent="0.35">
      <c r="A41" s="4" t="s">
        <v>164</v>
      </c>
      <c r="C41" s="2" t="s">
        <v>62</v>
      </c>
      <c r="D41" s="1" t="s">
        <v>60</v>
      </c>
      <c r="E41" s="1" t="s">
        <v>61</v>
      </c>
    </row>
    <row r="42" spans="1:82" x14ac:dyDescent="0.35">
      <c r="A42" s="4" t="s">
        <v>165</v>
      </c>
      <c r="C42" s="2" t="s">
        <v>62</v>
      </c>
      <c r="D42" s="1" t="s">
        <v>60</v>
      </c>
      <c r="E42" s="1" t="s">
        <v>61</v>
      </c>
    </row>
    <row r="43" spans="1:82" x14ac:dyDescent="0.35">
      <c r="A43" s="4" t="s">
        <v>166</v>
      </c>
      <c r="C43" s="2" t="s">
        <v>62</v>
      </c>
      <c r="D43" s="1" t="s">
        <v>60</v>
      </c>
      <c r="E43" s="1" t="s">
        <v>61</v>
      </c>
      <c r="G43" s="4" t="s">
        <v>142</v>
      </c>
      <c r="CC43" s="3" t="s">
        <v>143</v>
      </c>
      <c r="CD43" s="3" t="s">
        <v>144</v>
      </c>
    </row>
    <row r="44" spans="1:82" x14ac:dyDescent="0.35">
      <c r="A44" s="4" t="s">
        <v>167</v>
      </c>
      <c r="C44" s="2" t="s">
        <v>62</v>
      </c>
      <c r="D44" s="1" t="s">
        <v>60</v>
      </c>
      <c r="E44" s="1" t="s">
        <v>61</v>
      </c>
      <c r="G44" s="4" t="s">
        <v>142</v>
      </c>
    </row>
    <row r="45" spans="1:82" x14ac:dyDescent="0.35">
      <c r="A45" s="4" t="s">
        <v>168</v>
      </c>
      <c r="C45" s="2" t="s">
        <v>62</v>
      </c>
      <c r="D45" s="1" t="s">
        <v>60</v>
      </c>
      <c r="E45" s="1" t="s">
        <v>61</v>
      </c>
      <c r="G45" s="4" t="s">
        <v>142</v>
      </c>
      <c r="CC45" s="3" t="s">
        <v>143</v>
      </c>
      <c r="CD45" s="3" t="s">
        <v>144</v>
      </c>
    </row>
    <row r="46" spans="1:82" x14ac:dyDescent="0.35">
      <c r="A46" s="4" t="s">
        <v>169</v>
      </c>
      <c r="C46" s="2" t="s">
        <v>62</v>
      </c>
      <c r="D46" s="1" t="s">
        <v>60</v>
      </c>
      <c r="E46" s="1" t="s">
        <v>61</v>
      </c>
      <c r="G46" s="4" t="s">
        <v>142</v>
      </c>
      <c r="CC46" s="3" t="s">
        <v>143</v>
      </c>
      <c r="CD46" s="3" t="s">
        <v>144</v>
      </c>
    </row>
    <row r="47" spans="1:82" x14ac:dyDescent="0.35">
      <c r="A47" s="4" t="s">
        <v>170</v>
      </c>
      <c r="C47" s="2" t="s">
        <v>62</v>
      </c>
      <c r="D47" s="1" t="s">
        <v>60</v>
      </c>
      <c r="E47" s="1" t="s">
        <v>61</v>
      </c>
      <c r="G47" s="4" t="s">
        <v>142</v>
      </c>
      <c r="CC47" s="3" t="s">
        <v>143</v>
      </c>
      <c r="CD47" s="3" t="s">
        <v>144</v>
      </c>
    </row>
    <row r="48" spans="1:82" x14ac:dyDescent="0.35">
      <c r="A48" s="4" t="s">
        <v>171</v>
      </c>
      <c r="C48" s="2" t="s">
        <v>62</v>
      </c>
      <c r="D48" s="1" t="s">
        <v>60</v>
      </c>
      <c r="E48" s="1" t="s">
        <v>61</v>
      </c>
      <c r="G48" s="4" t="s">
        <v>142</v>
      </c>
      <c r="CC48" s="3" t="s">
        <v>143</v>
      </c>
      <c r="CD48" s="3" t="s">
        <v>144</v>
      </c>
    </row>
    <row r="49" spans="1:86" x14ac:dyDescent="0.35">
      <c r="A49" s="4" t="s">
        <v>172</v>
      </c>
      <c r="C49" s="2" t="s">
        <v>62</v>
      </c>
      <c r="D49" s="1" t="s">
        <v>60</v>
      </c>
      <c r="E49" s="1" t="s">
        <v>61</v>
      </c>
      <c r="G49" s="4" t="s">
        <v>142</v>
      </c>
      <c r="CC49" s="3" t="s">
        <v>143</v>
      </c>
      <c r="CD49" s="3" t="s">
        <v>144</v>
      </c>
    </row>
    <row r="50" spans="1:86" x14ac:dyDescent="0.35">
      <c r="A50" s="4" t="s">
        <v>173</v>
      </c>
      <c r="C50" s="2" t="s">
        <v>62</v>
      </c>
      <c r="D50" s="1" t="s">
        <v>60</v>
      </c>
      <c r="E50" s="1" t="s">
        <v>61</v>
      </c>
      <c r="G50" s="4" t="s">
        <v>142</v>
      </c>
      <c r="CC50" s="3" t="s">
        <v>143</v>
      </c>
      <c r="CD50" s="3" t="s">
        <v>144</v>
      </c>
      <c r="CE50" s="3" t="s">
        <v>175</v>
      </c>
    </row>
    <row r="51" spans="1:86" x14ac:dyDescent="0.35">
      <c r="A51" s="4" t="s">
        <v>176</v>
      </c>
      <c r="C51" s="2" t="s">
        <v>62</v>
      </c>
      <c r="D51" s="1" t="s">
        <v>60</v>
      </c>
      <c r="E51" s="1" t="s">
        <v>61</v>
      </c>
      <c r="G51" s="4" t="s">
        <v>142</v>
      </c>
      <c r="CC51" s="3" t="s">
        <v>143</v>
      </c>
      <c r="CD51" s="3" t="s">
        <v>144</v>
      </c>
      <c r="CE51" s="3" t="s">
        <v>144</v>
      </c>
    </row>
    <row r="52" spans="1:86" x14ac:dyDescent="0.35">
      <c r="A52" s="4" t="s">
        <v>177</v>
      </c>
      <c r="C52" s="2" t="s">
        <v>62</v>
      </c>
      <c r="D52" s="1" t="s">
        <v>60</v>
      </c>
      <c r="E52" s="1" t="s">
        <v>61</v>
      </c>
      <c r="G52" s="4" t="s">
        <v>90</v>
      </c>
      <c r="CC52" s="3" t="s">
        <v>143</v>
      </c>
      <c r="CD52" s="3" t="s">
        <v>144</v>
      </c>
      <c r="CF52" s="3" t="s">
        <v>178</v>
      </c>
    </row>
    <row r="53" spans="1:86" x14ac:dyDescent="0.35">
      <c r="A53" s="4" t="s">
        <v>180</v>
      </c>
      <c r="C53" s="2" t="s">
        <v>62</v>
      </c>
      <c r="D53" s="1" t="s">
        <v>60</v>
      </c>
      <c r="E53" s="1" t="s">
        <v>61</v>
      </c>
      <c r="G53" s="4" t="s">
        <v>90</v>
      </c>
      <c r="CG53" s="3" t="s">
        <v>65</v>
      </c>
    </row>
    <row r="54" spans="1:86" x14ac:dyDescent="0.35">
      <c r="A54" s="4" t="s">
        <v>183</v>
      </c>
      <c r="C54" s="2" t="s">
        <v>62</v>
      </c>
      <c r="D54" s="1" t="s">
        <v>60</v>
      </c>
      <c r="E54" s="1" t="s">
        <v>61</v>
      </c>
      <c r="G54" s="4" t="s">
        <v>90</v>
      </c>
      <c r="CG54" s="3" t="s">
        <v>181</v>
      </c>
    </row>
    <row r="55" spans="1:86" x14ac:dyDescent="0.35">
      <c r="A55" s="4" t="s">
        <v>184</v>
      </c>
      <c r="C55" s="2" t="s">
        <v>62</v>
      </c>
      <c r="D55" s="1" t="s">
        <v>60</v>
      </c>
      <c r="E55" s="1" t="s">
        <v>61</v>
      </c>
      <c r="G55" s="4" t="s">
        <v>90</v>
      </c>
      <c r="CH55" s="3" t="s">
        <v>63</v>
      </c>
    </row>
    <row r="56" spans="1:86" x14ac:dyDescent="0.35">
      <c r="A56" s="4" t="s">
        <v>186</v>
      </c>
      <c r="C56" s="2" t="s">
        <v>62</v>
      </c>
      <c r="D56" s="1" t="s">
        <v>60</v>
      </c>
      <c r="E56" s="1" t="s">
        <v>61</v>
      </c>
      <c r="G56" s="4" t="s">
        <v>90</v>
      </c>
      <c r="CH56" s="3" t="s">
        <v>187</v>
      </c>
    </row>
    <row r="57" spans="1:86" x14ac:dyDescent="0.35">
      <c r="C57" s="2" t="s">
        <v>62</v>
      </c>
      <c r="D57" s="1" t="s">
        <v>60</v>
      </c>
      <c r="E57" s="1" t="s">
        <v>61</v>
      </c>
    </row>
    <row r="58" spans="1:86" x14ac:dyDescent="0.35">
      <c r="C58" s="2" t="s">
        <v>62</v>
      </c>
      <c r="D58" s="1" t="s">
        <v>60</v>
      </c>
      <c r="E58" s="1" t="s">
        <v>61</v>
      </c>
    </row>
  </sheetData>
  <hyperlinks>
    <hyperlink ref="D3" r:id="rId1" xr:uid="{1C1FB121-DB6E-4936-A386-99868ECA5E39}"/>
    <hyperlink ref="D4" r:id="rId2" xr:uid="{1C522741-2341-4BE9-9729-9244CA71DEC3}"/>
    <hyperlink ref="D5" r:id="rId3" xr:uid="{BED6F658-74D0-4BC8-ABAF-09A8807DA39B}"/>
    <hyperlink ref="D6" r:id="rId4" xr:uid="{76ABE298-E738-4747-9667-032D9AF33E1D}"/>
    <hyperlink ref="D7" r:id="rId5" xr:uid="{A7920DDC-CCF8-4439-8D80-084DBFDB3A51}"/>
    <hyperlink ref="D2" r:id="rId6" xr:uid="{D645630F-8198-4197-8840-FBFC28D411B8}"/>
    <hyperlink ref="D8" r:id="rId7" xr:uid="{56D110DF-B2DB-4A86-A9CD-DC6E4716B23D}"/>
    <hyperlink ref="D9" r:id="rId8" xr:uid="{CEE6594E-BC1C-447F-9836-93E449B051B6}"/>
    <hyperlink ref="D10" r:id="rId9" xr:uid="{85CA21F1-FE5C-473C-A568-5BFE516750F1}"/>
    <hyperlink ref="D11" r:id="rId10" xr:uid="{32B36C7E-B34C-494A-A0AE-77FF7EF4818D}"/>
    <hyperlink ref="D12" r:id="rId11" xr:uid="{DAC6AFAA-AAA1-4B9B-9DD5-DE73A54BE72F}"/>
    <hyperlink ref="D13" r:id="rId12" xr:uid="{220403BB-87A9-4C38-9B7A-964BDD7C89A7}"/>
    <hyperlink ref="D14" r:id="rId13" xr:uid="{70237260-89DD-4CCF-BF37-8358B32BF439}"/>
    <hyperlink ref="D15" r:id="rId14" xr:uid="{26445136-D95D-4B30-9180-E28326AE98C6}"/>
    <hyperlink ref="D16" r:id="rId15" xr:uid="{7B07F836-6BF5-4586-A72A-ABDBB182E62B}"/>
    <hyperlink ref="D17" r:id="rId16" xr:uid="{F21BE2AE-7228-4FF1-8649-D57586FF65ED}"/>
    <hyperlink ref="D18" r:id="rId17" xr:uid="{BD5810BB-8A76-4CED-84B3-909685934393}"/>
    <hyperlink ref="E11" r:id="rId18" display="AutoTest@123" xr:uid="{1FE71717-BBD4-4E1A-8F3E-AEA3A6EC8507}"/>
    <hyperlink ref="E12" r:id="rId19" display="AutoTest@123" xr:uid="{D78274C7-67C1-40B6-9404-61C091B3F7A4}"/>
    <hyperlink ref="D19" r:id="rId20" xr:uid="{6051DA20-3DAD-4F25-8C80-F08819283003}"/>
    <hyperlink ref="M20" r:id="rId21" location="/home/device" xr:uid="{510176A4-A5F5-4BEF-BD6D-659DBEB380D4}"/>
    <hyperlink ref="D20" r:id="rId22" location="/home/device" display="http://20.244.0.113/#/home/device" xr:uid="{106DC108-2874-429F-9CA4-7146129E71E6}"/>
    <hyperlink ref="D21" r:id="rId23" location="/home/device" display="http://20.244.0.113/#/home/device" xr:uid="{A8A4C924-4138-44BC-B129-2F45DD227907}"/>
    <hyperlink ref="D22" r:id="rId24" location="/home/device" display="http://20.244.0.113/#/home/device" xr:uid="{826ACF74-51E4-4D9D-A518-C036EB4CF571}"/>
    <hyperlink ref="D23" r:id="rId25" location="/home/device" display="http://20.244.0.113/#/home/device" xr:uid="{308D3A33-6460-465C-8486-A3054824EA32}"/>
    <hyperlink ref="D25" r:id="rId26" location="/home/device" display="http://20.244.0.113/#/home/device" xr:uid="{18D906C3-2A44-4B2D-88B9-36DE4A3F2ADC}"/>
    <hyperlink ref="D26" r:id="rId27" location="/home/device" display="http://20.244.0.113/#/home/device" xr:uid="{321905BE-63D7-41E7-A0BF-A40D5FFBD9FB}"/>
    <hyperlink ref="D27" r:id="rId28" location="/home/device" display="http://20.244.0.113/#/home/device" xr:uid="{809EC835-CDA0-4583-ACD7-502C7C71CB8E}"/>
    <hyperlink ref="D28" r:id="rId29" location="/home/device" display="http://20.244.0.113/#/home/device" xr:uid="{62BFD655-9A95-4CF6-89A3-2E3CF5AB18C8}"/>
    <hyperlink ref="D29" r:id="rId30" location="/home/device" display="http://20.244.0.113/#/home/device" xr:uid="{47CC6674-A0CD-4D37-ADAE-620DA4C7BCA3}"/>
    <hyperlink ref="D30" r:id="rId31" location="/home/device" display="http://20.244.0.113/#/home/device" xr:uid="{C0E00DDB-E4C4-4DD0-9BAC-38474CDE7758}"/>
    <hyperlink ref="D31" r:id="rId32" location="/home/device" display="http://20.244.0.113/#/home/device" xr:uid="{F72AB2C6-6ACE-4BA1-AAB4-06B4F99B7386}"/>
    <hyperlink ref="AD34" r:id="rId33" xr:uid="{63729137-81FB-4F27-A25E-85178728032A}"/>
    <hyperlink ref="AE34" r:id="rId34" xr:uid="{6BC52049-2B70-4EB2-8FB9-4B818FB68A81}"/>
  </hyperlinks>
  <pageMargins left="0.7" right="0.7" top="0.75" bottom="0.75" header="0.3" footer="0.3"/>
  <pageSetup orientation="portrait" r:id="rId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EB245-35F9-41A9-93BC-F2D510689AB4}">
  <dimension ref="A1:P23"/>
  <sheetViews>
    <sheetView workbookViewId="0">
      <selection activeCell="A7" sqref="A7"/>
    </sheetView>
  </sheetViews>
  <sheetFormatPr defaultRowHeight="14.5" x14ac:dyDescent="0.35"/>
  <cols>
    <col min="1" max="1" width="51.54296875" style="4" customWidth="1"/>
    <col min="2" max="2" width="42.26953125" style="3" customWidth="1"/>
    <col min="3" max="3" width="26.26953125" style="3" customWidth="1"/>
    <col min="4" max="4" width="25.1796875" style="3" customWidth="1"/>
    <col min="5" max="5" width="15" style="3" customWidth="1"/>
    <col min="6" max="6" width="14.453125" style="3" customWidth="1"/>
    <col min="7" max="7" width="26.26953125" style="3" customWidth="1"/>
    <col min="8" max="8" width="28.453125" style="3" customWidth="1"/>
    <col min="9" max="9" width="26.26953125" style="3" customWidth="1"/>
    <col min="10" max="11" width="8.7265625" style="3"/>
    <col min="12" max="12" width="18.81640625" style="3" customWidth="1"/>
    <col min="13" max="16384" width="8.7265625" style="3"/>
  </cols>
  <sheetData>
    <row r="1" spans="1:16" s="14" customFormat="1" ht="26" x14ac:dyDescent="0.3">
      <c r="A1" s="13" t="s">
        <v>0</v>
      </c>
      <c r="B1" s="14" t="s">
        <v>1</v>
      </c>
      <c r="C1" s="14" t="s">
        <v>2</v>
      </c>
      <c r="D1" s="14" t="s">
        <v>3</v>
      </c>
      <c r="E1" s="14" t="s">
        <v>4</v>
      </c>
      <c r="F1" s="13" t="s">
        <v>190</v>
      </c>
      <c r="G1" s="13" t="s">
        <v>191</v>
      </c>
      <c r="H1" s="14" t="s">
        <v>192</v>
      </c>
      <c r="I1" s="14" t="s">
        <v>193</v>
      </c>
      <c r="J1" s="14" t="s">
        <v>197</v>
      </c>
      <c r="K1" s="14" t="s">
        <v>198</v>
      </c>
      <c r="L1" s="13" t="s">
        <v>199</v>
      </c>
      <c r="M1" s="13" t="s">
        <v>137</v>
      </c>
      <c r="P1" s="13"/>
    </row>
    <row r="2" spans="1:16" ht="29" x14ac:dyDescent="0.35">
      <c r="A2" s="4" t="s">
        <v>201</v>
      </c>
      <c r="C2" s="2" t="s">
        <v>62</v>
      </c>
      <c r="D2" s="1" t="s">
        <v>60</v>
      </c>
      <c r="E2" s="1" t="s">
        <v>61</v>
      </c>
      <c r="F2" s="3" t="s">
        <v>194</v>
      </c>
      <c r="G2" s="6" t="s">
        <v>195</v>
      </c>
      <c r="H2" s="6" t="s">
        <v>202</v>
      </c>
      <c r="I2" s="6" t="s">
        <v>196</v>
      </c>
      <c r="J2" s="6" t="s">
        <v>195</v>
      </c>
      <c r="K2" s="6" t="s">
        <v>202</v>
      </c>
      <c r="L2" s="6" t="s">
        <v>200</v>
      </c>
      <c r="M2" s="3" t="s">
        <v>203</v>
      </c>
    </row>
    <row r="3" spans="1:16" ht="29" x14ac:dyDescent="0.35">
      <c r="A3" s="4" t="s">
        <v>188</v>
      </c>
      <c r="C3" s="2" t="s">
        <v>62</v>
      </c>
      <c r="D3" s="1" t="s">
        <v>60</v>
      </c>
      <c r="E3" s="1" t="s">
        <v>61</v>
      </c>
    </row>
    <row r="4" spans="1:16" ht="29" x14ac:dyDescent="0.35">
      <c r="A4" s="4" t="s">
        <v>189</v>
      </c>
      <c r="C4" s="2" t="s">
        <v>62</v>
      </c>
      <c r="D4" s="1" t="s">
        <v>60</v>
      </c>
      <c r="E4" s="1" t="s">
        <v>61</v>
      </c>
    </row>
    <row r="5" spans="1:16" ht="29" x14ac:dyDescent="0.35">
      <c r="A5" s="4" t="s">
        <v>206</v>
      </c>
      <c r="C5" s="2" t="s">
        <v>62</v>
      </c>
      <c r="D5" s="1" t="s">
        <v>60</v>
      </c>
      <c r="E5" s="1" t="s">
        <v>61</v>
      </c>
    </row>
    <row r="6" spans="1:16" ht="29" x14ac:dyDescent="0.35">
      <c r="A6" s="4" t="s">
        <v>204</v>
      </c>
      <c r="C6" s="2" t="s">
        <v>62</v>
      </c>
      <c r="D6" s="1" t="s">
        <v>60</v>
      </c>
      <c r="E6" s="1" t="s">
        <v>61</v>
      </c>
    </row>
    <row r="7" spans="1:16" ht="29" x14ac:dyDescent="0.35">
      <c r="A7" s="4" t="s">
        <v>205</v>
      </c>
      <c r="C7" s="2" t="s">
        <v>62</v>
      </c>
      <c r="D7" s="1" t="s">
        <v>60</v>
      </c>
      <c r="E7" s="1" t="s">
        <v>61</v>
      </c>
    </row>
    <row r="8" spans="1:16" ht="29" x14ac:dyDescent="0.35">
      <c r="C8" s="2" t="s">
        <v>62</v>
      </c>
      <c r="D8" s="1" t="s">
        <v>60</v>
      </c>
      <c r="E8" s="1" t="s">
        <v>61</v>
      </c>
    </row>
    <row r="9" spans="1:16" ht="29" x14ac:dyDescent="0.35">
      <c r="C9" s="2" t="s">
        <v>62</v>
      </c>
      <c r="D9" s="1" t="s">
        <v>60</v>
      </c>
      <c r="E9" s="1" t="s">
        <v>61</v>
      </c>
    </row>
    <row r="10" spans="1:16" ht="29" x14ac:dyDescent="0.35">
      <c r="C10" s="2" t="s">
        <v>62</v>
      </c>
      <c r="D10" s="1" t="s">
        <v>60</v>
      </c>
      <c r="E10" s="1" t="s">
        <v>61</v>
      </c>
    </row>
    <row r="11" spans="1:16" ht="29" x14ac:dyDescent="0.35">
      <c r="C11" s="2" t="s">
        <v>62</v>
      </c>
      <c r="D11" s="1" t="s">
        <v>60</v>
      </c>
      <c r="E11" s="1" t="s">
        <v>61</v>
      </c>
    </row>
    <row r="12" spans="1:16" ht="29" x14ac:dyDescent="0.35">
      <c r="C12" s="2" t="s">
        <v>62</v>
      </c>
      <c r="D12" s="1" t="s">
        <v>60</v>
      </c>
      <c r="E12" s="1" t="s">
        <v>61</v>
      </c>
    </row>
    <row r="13" spans="1:16" ht="29" x14ac:dyDescent="0.35">
      <c r="C13" s="2" t="s">
        <v>62</v>
      </c>
      <c r="D13" s="1" t="s">
        <v>60</v>
      </c>
      <c r="E13" s="1" t="s">
        <v>61</v>
      </c>
    </row>
    <row r="14" spans="1:16" ht="29" x14ac:dyDescent="0.35">
      <c r="C14" s="2" t="s">
        <v>62</v>
      </c>
      <c r="D14" s="1" t="s">
        <v>60</v>
      </c>
      <c r="E14" s="1" t="s">
        <v>61</v>
      </c>
    </row>
    <row r="15" spans="1:16" ht="29" x14ac:dyDescent="0.35">
      <c r="C15" s="2" t="s">
        <v>62</v>
      </c>
      <c r="D15" s="1" t="s">
        <v>60</v>
      </c>
      <c r="E15" s="1" t="s">
        <v>61</v>
      </c>
    </row>
    <row r="16" spans="1:16" ht="29" x14ac:dyDescent="0.35">
      <c r="C16" s="2" t="s">
        <v>62</v>
      </c>
      <c r="D16" s="1" t="s">
        <v>60</v>
      </c>
      <c r="E16" s="1" t="s">
        <v>61</v>
      </c>
    </row>
    <row r="17" spans="3:5" ht="29" x14ac:dyDescent="0.35">
      <c r="C17" s="2" t="s">
        <v>62</v>
      </c>
      <c r="D17" s="1" t="s">
        <v>60</v>
      </c>
      <c r="E17" s="1" t="s">
        <v>61</v>
      </c>
    </row>
    <row r="18" spans="3:5" ht="29" x14ac:dyDescent="0.35">
      <c r="C18" s="2" t="s">
        <v>62</v>
      </c>
      <c r="D18" s="1" t="s">
        <v>60</v>
      </c>
      <c r="E18" s="1" t="s">
        <v>61</v>
      </c>
    </row>
    <row r="19" spans="3:5" ht="29" x14ac:dyDescent="0.35">
      <c r="C19" s="2" t="s">
        <v>62</v>
      </c>
      <c r="D19" s="1" t="s">
        <v>60</v>
      </c>
      <c r="E19" s="1" t="s">
        <v>61</v>
      </c>
    </row>
    <row r="20" spans="3:5" ht="29" x14ac:dyDescent="0.35">
      <c r="C20" s="2" t="s">
        <v>62</v>
      </c>
      <c r="D20" s="1" t="s">
        <v>60</v>
      </c>
      <c r="E20" s="1" t="s">
        <v>61</v>
      </c>
    </row>
    <row r="21" spans="3:5" ht="29" x14ac:dyDescent="0.35">
      <c r="C21" s="2" t="s">
        <v>62</v>
      </c>
      <c r="D21" s="1" t="s">
        <v>60</v>
      </c>
      <c r="E21" s="1" t="s">
        <v>61</v>
      </c>
    </row>
    <row r="22" spans="3:5" ht="29" x14ac:dyDescent="0.35">
      <c r="C22" s="2" t="s">
        <v>62</v>
      </c>
      <c r="D22" s="1" t="s">
        <v>60</v>
      </c>
      <c r="E22" s="1" t="s">
        <v>61</v>
      </c>
    </row>
    <row r="23" spans="3:5" ht="29" x14ac:dyDescent="0.35">
      <c r="C23" s="2" t="s">
        <v>62</v>
      </c>
      <c r="D23" s="1" t="s">
        <v>60</v>
      </c>
      <c r="E23" s="1" t="s">
        <v>61</v>
      </c>
    </row>
  </sheetData>
  <hyperlinks>
    <hyperlink ref="D3" r:id="rId1" xr:uid="{BE379AE0-DA2F-4ACF-84E6-40793DF62AE5}"/>
    <hyperlink ref="D4" r:id="rId2" xr:uid="{2B939D52-77F7-4620-A8DE-4B7DCDFBF2D0}"/>
    <hyperlink ref="D5" r:id="rId3" xr:uid="{C2DB080A-3225-4569-8B0B-D2EE2A9AC094}"/>
    <hyperlink ref="D6" r:id="rId4" xr:uid="{243BCEC0-2678-40BB-80B2-1CCDBB02A75D}"/>
    <hyperlink ref="D7" r:id="rId5" xr:uid="{65D42C91-AC42-4FAC-9D50-90938963C1DF}"/>
    <hyperlink ref="D2" r:id="rId6" xr:uid="{3C1879E3-2AD4-4CAF-A177-090AC266D916}"/>
    <hyperlink ref="D8" r:id="rId7" xr:uid="{562CC5BB-EFA6-49FA-AB93-879456BB3E11}"/>
    <hyperlink ref="D9" r:id="rId8" xr:uid="{DF15BC13-3CE7-4517-A085-8B438B799661}"/>
    <hyperlink ref="D10" r:id="rId9" xr:uid="{EF624FC9-BF52-4816-AEC1-B31C64017C9D}"/>
    <hyperlink ref="D11" r:id="rId10" xr:uid="{52F97D89-958D-45BB-949F-5CC4BB0F9A3C}"/>
    <hyperlink ref="D12" r:id="rId11" xr:uid="{9CA75C97-151F-410B-A91C-2B131AA4C2FF}"/>
    <hyperlink ref="D13" r:id="rId12" xr:uid="{0A80AA95-C99A-45FC-9B9D-F51F7C2FCD64}"/>
    <hyperlink ref="D14" r:id="rId13" xr:uid="{E5E9A46E-EAFC-46A9-AE57-2B151DD5BE8C}"/>
    <hyperlink ref="D15" r:id="rId14" xr:uid="{6FAE5242-2198-4607-A313-02D3F547C9C8}"/>
    <hyperlink ref="D16" r:id="rId15" xr:uid="{9227E46F-1779-448A-B878-7B03ABA85E6C}"/>
    <hyperlink ref="D17" r:id="rId16" xr:uid="{27DC1BCA-8047-4D8B-A7ED-C5AD90F4B7D1}"/>
    <hyperlink ref="D18" r:id="rId17" xr:uid="{202C12AB-CB28-4979-9989-82205C6F61C5}"/>
    <hyperlink ref="E11" r:id="rId18" display="AutoTest@123" xr:uid="{69661CF8-C652-4C45-8772-F512569BBD28}"/>
    <hyperlink ref="E12" r:id="rId19" display="AutoTest@123" xr:uid="{863EE88A-E640-4655-A8D5-4DC16C4C44E3}"/>
    <hyperlink ref="D19" r:id="rId20" xr:uid="{8332855B-1802-4FB8-B387-22F6395AE9EF}"/>
    <hyperlink ref="D20" r:id="rId21" location="/home/device" display="http://20.244.0.113/#/home/device" xr:uid="{59DB9F57-D8AD-4393-9071-66FFF8BB8848}"/>
    <hyperlink ref="D21" r:id="rId22" location="/home/device" display="http://20.244.0.113/#/home/device" xr:uid="{D3F366E8-65C5-4DDB-8EF5-1BFEEAF764A8}"/>
    <hyperlink ref="D22" r:id="rId23" location="/home/device" display="http://20.244.0.113/#/home/device" xr:uid="{7214EC6E-4948-4440-BDE8-36928BB26C98}"/>
    <hyperlink ref="D23" r:id="rId24" location="/home/device" display="http://20.244.0.113/#/home/device" xr:uid="{EEEB25E0-806B-4F66-AAFE-DB45AEBEA12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6B920-4A7C-4CF8-A6B7-5066219BD28F}">
  <dimension ref="A1:P34"/>
  <sheetViews>
    <sheetView tabSelected="1" topLeftCell="A18" workbookViewId="0">
      <selection activeCell="A32" sqref="A32"/>
    </sheetView>
  </sheetViews>
  <sheetFormatPr defaultRowHeight="14.5" x14ac:dyDescent="0.35"/>
  <cols>
    <col min="1" max="1" width="93.81640625" customWidth="1"/>
    <col min="2" max="2" width="32.54296875" customWidth="1"/>
    <col min="3" max="3" width="15.54296875" customWidth="1"/>
    <col min="4" max="4" width="34.26953125" customWidth="1"/>
    <col min="5" max="5" width="30.36328125" customWidth="1"/>
  </cols>
  <sheetData>
    <row r="1" spans="1:16" s="14" customFormat="1" ht="13" x14ac:dyDescent="0.3">
      <c r="A1" s="13" t="s">
        <v>0</v>
      </c>
      <c r="B1" s="14" t="s">
        <v>1</v>
      </c>
      <c r="C1" s="14" t="s">
        <v>2</v>
      </c>
      <c r="D1" s="14" t="s">
        <v>3</v>
      </c>
      <c r="E1" s="14" t="s">
        <v>4</v>
      </c>
      <c r="F1" s="13" t="s">
        <v>111</v>
      </c>
      <c r="G1" s="13" t="s">
        <v>112</v>
      </c>
      <c r="H1" s="14" t="s">
        <v>113</v>
      </c>
      <c r="I1" s="14" t="s">
        <v>114</v>
      </c>
      <c r="J1" s="14" t="s">
        <v>115</v>
      </c>
      <c r="K1" s="14" t="s">
        <v>116</v>
      </c>
      <c r="L1" s="13" t="s">
        <v>117</v>
      </c>
      <c r="M1" s="13" t="s">
        <v>118</v>
      </c>
      <c r="P1" s="13"/>
    </row>
    <row r="2" spans="1:16" ht="58" x14ac:dyDescent="0.35">
      <c r="A2" t="s">
        <v>110</v>
      </c>
      <c r="C2" s="2" t="s">
        <v>62</v>
      </c>
      <c r="D2" s="1" t="s">
        <v>60</v>
      </c>
      <c r="E2" s="1" t="s">
        <v>207</v>
      </c>
      <c r="F2">
        <v>22</v>
      </c>
      <c r="G2">
        <v>33</v>
      </c>
    </row>
    <row r="3" spans="1:16" ht="58" x14ac:dyDescent="0.35">
      <c r="A3" t="s">
        <v>310</v>
      </c>
      <c r="C3" s="2" t="s">
        <v>62</v>
      </c>
      <c r="D3" s="1" t="s">
        <v>60</v>
      </c>
      <c r="E3" s="1" t="s">
        <v>207</v>
      </c>
    </row>
    <row r="4" spans="1:16" ht="29" x14ac:dyDescent="0.35">
      <c r="A4" t="s">
        <v>341</v>
      </c>
      <c r="C4" s="2" t="s">
        <v>62</v>
      </c>
      <c r="D4" s="1" t="s">
        <v>60</v>
      </c>
      <c r="E4" s="1" t="s">
        <v>207</v>
      </c>
    </row>
    <row r="5" spans="1:16" ht="29" x14ac:dyDescent="0.35">
      <c r="A5" t="s">
        <v>342</v>
      </c>
      <c r="C5" s="2" t="s">
        <v>62</v>
      </c>
      <c r="D5" s="1" t="s">
        <v>60</v>
      </c>
      <c r="E5" s="1" t="s">
        <v>207</v>
      </c>
    </row>
    <row r="6" spans="1:16" ht="29" x14ac:dyDescent="0.35">
      <c r="A6" t="s">
        <v>343</v>
      </c>
      <c r="C6" s="2" t="s">
        <v>62</v>
      </c>
      <c r="D6" s="1" t="s">
        <v>60</v>
      </c>
      <c r="E6" s="1" t="s">
        <v>207</v>
      </c>
    </row>
    <row r="7" spans="1:16" ht="29" x14ac:dyDescent="0.35">
      <c r="A7" t="s">
        <v>344</v>
      </c>
      <c r="C7" s="2" t="s">
        <v>62</v>
      </c>
      <c r="D7" s="1" t="s">
        <v>60</v>
      </c>
      <c r="E7" s="1" t="s">
        <v>207</v>
      </c>
    </row>
    <row r="8" spans="1:16" ht="29" x14ac:dyDescent="0.35">
      <c r="A8" t="s">
        <v>345</v>
      </c>
      <c r="C8" s="2" t="s">
        <v>62</v>
      </c>
      <c r="D8" s="1" t="s">
        <v>60</v>
      </c>
      <c r="E8" s="1" t="s">
        <v>207</v>
      </c>
    </row>
    <row r="9" spans="1:16" ht="29" x14ac:dyDescent="0.35">
      <c r="A9" t="s">
        <v>346</v>
      </c>
      <c r="C9" s="2" t="s">
        <v>62</v>
      </c>
      <c r="D9" s="1" t="s">
        <v>60</v>
      </c>
      <c r="E9" s="1" t="s">
        <v>207</v>
      </c>
    </row>
    <row r="10" spans="1:16" ht="29" x14ac:dyDescent="0.35">
      <c r="A10" t="s">
        <v>347</v>
      </c>
      <c r="C10" s="2" t="s">
        <v>62</v>
      </c>
      <c r="D10" s="1" t="s">
        <v>60</v>
      </c>
      <c r="E10" s="1" t="s">
        <v>207</v>
      </c>
    </row>
    <row r="11" spans="1:16" ht="29" x14ac:dyDescent="0.35">
      <c r="A11" t="s">
        <v>348</v>
      </c>
      <c r="C11" s="2" t="s">
        <v>62</v>
      </c>
      <c r="D11" s="1" t="s">
        <v>60</v>
      </c>
      <c r="E11" s="1" t="s">
        <v>207</v>
      </c>
    </row>
    <row r="12" spans="1:16" ht="29" x14ac:dyDescent="0.35">
      <c r="A12" t="s">
        <v>349</v>
      </c>
      <c r="C12" s="2" t="s">
        <v>62</v>
      </c>
      <c r="D12" s="1" t="s">
        <v>60</v>
      </c>
      <c r="E12" s="1" t="s">
        <v>207</v>
      </c>
    </row>
    <row r="13" spans="1:16" ht="29" x14ac:dyDescent="0.35">
      <c r="A13" t="s">
        <v>350</v>
      </c>
      <c r="C13" s="2" t="s">
        <v>62</v>
      </c>
      <c r="D13" s="1" t="s">
        <v>60</v>
      </c>
      <c r="E13" s="1" t="s">
        <v>207</v>
      </c>
    </row>
    <row r="14" spans="1:16" ht="29" x14ac:dyDescent="0.35">
      <c r="A14" t="s">
        <v>351</v>
      </c>
      <c r="C14" s="2" t="s">
        <v>62</v>
      </c>
      <c r="D14" s="1" t="s">
        <v>60</v>
      </c>
      <c r="E14" s="1" t="s">
        <v>207</v>
      </c>
    </row>
    <row r="15" spans="1:16" ht="29" x14ac:dyDescent="0.35">
      <c r="A15" t="s">
        <v>352</v>
      </c>
      <c r="C15" s="2" t="s">
        <v>62</v>
      </c>
      <c r="D15" s="1" t="s">
        <v>60</v>
      </c>
      <c r="E15" s="1" t="s">
        <v>207</v>
      </c>
    </row>
    <row r="16" spans="1:16" ht="29" x14ac:dyDescent="0.35">
      <c r="A16" t="s">
        <v>353</v>
      </c>
      <c r="C16" s="2" t="s">
        <v>62</v>
      </c>
      <c r="D16" s="1" t="s">
        <v>60</v>
      </c>
      <c r="E16" s="1" t="s">
        <v>207</v>
      </c>
    </row>
    <row r="17" spans="1:5" ht="29" x14ac:dyDescent="0.35">
      <c r="A17" t="s">
        <v>354</v>
      </c>
      <c r="C17" s="2" t="s">
        <v>62</v>
      </c>
      <c r="D17" s="1" t="s">
        <v>60</v>
      </c>
      <c r="E17" s="1" t="s">
        <v>207</v>
      </c>
    </row>
    <row r="18" spans="1:5" ht="29" x14ac:dyDescent="0.35">
      <c r="A18" t="s">
        <v>355</v>
      </c>
      <c r="C18" s="2" t="s">
        <v>62</v>
      </c>
      <c r="D18" s="1" t="s">
        <v>60</v>
      </c>
      <c r="E18" s="1" t="s">
        <v>207</v>
      </c>
    </row>
    <row r="19" spans="1:5" ht="29" x14ac:dyDescent="0.35">
      <c r="A19" t="s">
        <v>356</v>
      </c>
      <c r="C19" s="2" t="s">
        <v>62</v>
      </c>
      <c r="D19" s="1" t="s">
        <v>60</v>
      </c>
      <c r="E19" s="1" t="s">
        <v>207</v>
      </c>
    </row>
    <row r="20" spans="1:5" ht="29" x14ac:dyDescent="0.35">
      <c r="A20" t="s">
        <v>357</v>
      </c>
      <c r="C20" s="2" t="s">
        <v>62</v>
      </c>
      <c r="D20" s="1" t="s">
        <v>60</v>
      </c>
      <c r="E20" s="1" t="s">
        <v>207</v>
      </c>
    </row>
    <row r="21" spans="1:5" x14ac:dyDescent="0.35">
      <c r="A21" t="s">
        <v>358</v>
      </c>
      <c r="C21" s="2" t="s">
        <v>62</v>
      </c>
      <c r="D21" s="1" t="s">
        <v>60</v>
      </c>
      <c r="E21" s="1" t="s">
        <v>207</v>
      </c>
    </row>
    <row r="22" spans="1:5" x14ac:dyDescent="0.35">
      <c r="A22" t="s">
        <v>359</v>
      </c>
      <c r="C22" s="2" t="s">
        <v>62</v>
      </c>
      <c r="D22" s="1" t="s">
        <v>60</v>
      </c>
      <c r="E22" s="1" t="s">
        <v>207</v>
      </c>
    </row>
    <row r="23" spans="1:5" x14ac:dyDescent="0.35">
      <c r="A23" t="s">
        <v>360</v>
      </c>
      <c r="C23" s="2" t="s">
        <v>62</v>
      </c>
      <c r="D23" s="1" t="s">
        <v>60</v>
      </c>
      <c r="E23" s="1" t="s">
        <v>207</v>
      </c>
    </row>
    <row r="24" spans="1:5" x14ac:dyDescent="0.35">
      <c r="A24" t="s">
        <v>361</v>
      </c>
      <c r="C24" s="2" t="s">
        <v>62</v>
      </c>
      <c r="D24" s="1" t="s">
        <v>60</v>
      </c>
      <c r="E24" s="1" t="s">
        <v>207</v>
      </c>
    </row>
    <row r="25" spans="1:5" x14ac:dyDescent="0.35">
      <c r="A25" t="s">
        <v>362</v>
      </c>
      <c r="C25" s="2" t="s">
        <v>62</v>
      </c>
      <c r="D25" s="1" t="s">
        <v>60</v>
      </c>
      <c r="E25" s="1" t="s">
        <v>207</v>
      </c>
    </row>
    <row r="26" spans="1:5" x14ac:dyDescent="0.35">
      <c r="A26" t="s">
        <v>363</v>
      </c>
      <c r="C26" s="2" t="s">
        <v>62</v>
      </c>
      <c r="D26" s="1" t="s">
        <v>60</v>
      </c>
      <c r="E26" s="1" t="s">
        <v>207</v>
      </c>
    </row>
    <row r="27" spans="1:5" x14ac:dyDescent="0.35">
      <c r="A27" t="s">
        <v>364</v>
      </c>
      <c r="C27" s="2" t="s">
        <v>62</v>
      </c>
      <c r="D27" s="1" t="s">
        <v>60</v>
      </c>
      <c r="E27" s="1" t="s">
        <v>207</v>
      </c>
    </row>
    <row r="28" spans="1:5" x14ac:dyDescent="0.35">
      <c r="A28" t="s">
        <v>365</v>
      </c>
      <c r="C28" s="2" t="s">
        <v>62</v>
      </c>
      <c r="D28" s="1" t="s">
        <v>60</v>
      </c>
      <c r="E28" s="1" t="s">
        <v>207</v>
      </c>
    </row>
    <row r="29" spans="1:5" x14ac:dyDescent="0.35">
      <c r="A29" t="s">
        <v>366</v>
      </c>
      <c r="C29" s="2" t="s">
        <v>62</v>
      </c>
      <c r="D29" s="1" t="s">
        <v>60</v>
      </c>
      <c r="E29" s="1" t="s">
        <v>207</v>
      </c>
    </row>
    <row r="30" spans="1:5" x14ac:dyDescent="0.35">
      <c r="A30" t="s">
        <v>367</v>
      </c>
      <c r="C30" s="2" t="s">
        <v>62</v>
      </c>
      <c r="D30" s="1" t="s">
        <v>60</v>
      </c>
      <c r="E30" s="1" t="s">
        <v>207</v>
      </c>
    </row>
    <row r="31" spans="1:5" x14ac:dyDescent="0.35">
      <c r="A31" t="s">
        <v>368</v>
      </c>
      <c r="C31" s="2" t="s">
        <v>62</v>
      </c>
      <c r="D31" s="1" t="s">
        <v>60</v>
      </c>
      <c r="E31" s="1" t="s">
        <v>207</v>
      </c>
    </row>
    <row r="32" spans="1:5" x14ac:dyDescent="0.35">
      <c r="A32" t="s">
        <v>369</v>
      </c>
      <c r="C32" s="2" t="s">
        <v>62</v>
      </c>
      <c r="D32" s="1" t="s">
        <v>60</v>
      </c>
      <c r="E32" s="1" t="s">
        <v>207</v>
      </c>
    </row>
    <row r="33" spans="3:5" x14ac:dyDescent="0.35">
      <c r="C33" s="2" t="s">
        <v>62</v>
      </c>
      <c r="D33" s="1" t="s">
        <v>60</v>
      </c>
      <c r="E33" s="1" t="s">
        <v>207</v>
      </c>
    </row>
    <row r="34" spans="3:5" x14ac:dyDescent="0.35">
      <c r="C34" s="2" t="s">
        <v>62</v>
      </c>
      <c r="D34" s="1" t="s">
        <v>60</v>
      </c>
      <c r="E34" s="1" t="s">
        <v>207</v>
      </c>
    </row>
  </sheetData>
  <hyperlinks>
    <hyperlink ref="D2" r:id="rId1" xr:uid="{EEBA2F69-5931-4F20-AF5C-C7BED25ABA48}"/>
    <hyperlink ref="E2" r:id="rId2" xr:uid="{D8E33D59-0EF8-4161-8D02-D533A18B9097}"/>
    <hyperlink ref="D3" r:id="rId3" xr:uid="{DD728CAA-A68F-4F43-A4E4-056D63D5A864}"/>
    <hyperlink ref="E3" r:id="rId4" xr:uid="{E7180585-8E45-4C39-8034-44D0178268E6}"/>
    <hyperlink ref="D4" r:id="rId5" xr:uid="{15371A86-C568-4012-BA46-B5DA790861A6}"/>
    <hyperlink ref="E4" r:id="rId6" xr:uid="{087F7843-38CC-4990-BDCB-BEEB610F7D8B}"/>
    <hyperlink ref="D5" r:id="rId7" xr:uid="{5D74C554-3837-4B84-9685-F4D481062FBD}"/>
    <hyperlink ref="E5" r:id="rId8" xr:uid="{C1E82815-4012-4D89-8BA2-7CEE0E12FE5A}"/>
    <hyperlink ref="D6" r:id="rId9" xr:uid="{AD3FB4E1-4647-4FBF-B8F6-B4CEED52F422}"/>
    <hyperlink ref="E6" r:id="rId10" xr:uid="{07DEAE69-6D37-4883-AAF0-F7D7EF1F3BFE}"/>
    <hyperlink ref="D7" r:id="rId11" xr:uid="{32C763FA-A3A1-43C2-8D42-B943EE9DD639}"/>
    <hyperlink ref="E7" r:id="rId12" xr:uid="{8220F594-55CB-4974-94A3-23D560DE7A67}"/>
    <hyperlink ref="D8" r:id="rId13" xr:uid="{E8EDC785-14CE-4CD2-AF04-DDC56CDF472D}"/>
    <hyperlink ref="E8" r:id="rId14" xr:uid="{C2F1FE0C-969C-421A-A6A6-C7888457873A}"/>
    <hyperlink ref="D9" r:id="rId15" xr:uid="{D6645856-7CE9-460D-BA2F-BDDE91424088}"/>
    <hyperlink ref="E9" r:id="rId16" xr:uid="{E637C4FE-18DB-4C13-BD84-7BD1925CBFE4}"/>
    <hyperlink ref="D10" r:id="rId17" xr:uid="{02B7D9B1-4E22-4C1C-8234-20AD616C284D}"/>
    <hyperlink ref="E10" r:id="rId18" xr:uid="{FDB4B0DB-3F94-470E-93FF-19806E6D1E0F}"/>
    <hyperlink ref="D11" r:id="rId19" xr:uid="{D5B85741-9B14-4C10-8208-208383805BC9}"/>
    <hyperlink ref="E11" r:id="rId20" xr:uid="{9556BAF6-D983-4AD3-B813-DFA401C63E3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0AB54-5D82-4E36-A1D2-62A8CDCD440F}">
  <dimension ref="A1:CL93"/>
  <sheetViews>
    <sheetView topLeftCell="A85" workbookViewId="0">
      <selection activeCell="A2" sqref="A2:A89"/>
    </sheetView>
  </sheetViews>
  <sheetFormatPr defaultRowHeight="50" customHeight="1" x14ac:dyDescent="0.35"/>
  <cols>
    <col min="1" max="1" width="97.90625" style="4" customWidth="1"/>
    <col min="2" max="2" width="39.81640625" style="3" customWidth="1"/>
    <col min="3" max="3" width="27.453125" style="3" customWidth="1"/>
    <col min="4" max="4" width="44" style="3" customWidth="1"/>
    <col min="5" max="5" width="50.81640625" style="3" customWidth="1"/>
    <col min="6" max="6" width="24.1796875" style="3" customWidth="1"/>
    <col min="7" max="7" width="23.81640625" style="3" customWidth="1"/>
    <col min="8" max="8" width="26.7265625" style="4" customWidth="1"/>
    <col min="9" max="9" width="32.81640625" style="3" customWidth="1"/>
    <col min="10" max="10" width="8.7265625" style="3"/>
    <col min="11" max="11" width="23.36328125" style="3" customWidth="1"/>
    <col min="12" max="12" width="30.54296875" style="3" customWidth="1"/>
    <col min="13" max="13" width="21.54296875" style="3" customWidth="1"/>
    <col min="14" max="17" width="24.81640625" style="3" customWidth="1"/>
    <col min="18" max="19" width="42.453125" style="3" customWidth="1"/>
    <col min="20" max="20" width="31" style="3" customWidth="1"/>
    <col min="21" max="21" width="28.453125" style="3" customWidth="1"/>
    <col min="22" max="22" width="37.81640625" style="3" customWidth="1"/>
    <col min="23" max="23" width="28.81640625" style="3" customWidth="1"/>
    <col min="24" max="24" width="34.453125" style="3" customWidth="1"/>
    <col min="25" max="25" width="32" style="3" customWidth="1"/>
    <col min="26" max="26" width="29.54296875" style="3" customWidth="1"/>
    <col min="27" max="27" width="29" style="3" customWidth="1"/>
    <col min="28" max="16384" width="8.7265625" style="3"/>
  </cols>
  <sheetData>
    <row r="1" spans="1:90" s="14" customFormat="1" ht="50" customHeight="1" x14ac:dyDescent="0.3">
      <c r="A1" s="13" t="s">
        <v>0</v>
      </c>
      <c r="B1" s="14" t="s">
        <v>1</v>
      </c>
      <c r="C1" s="14" t="s">
        <v>2</v>
      </c>
      <c r="D1" s="14" t="s">
        <v>3</v>
      </c>
      <c r="E1" s="14" t="s">
        <v>4</v>
      </c>
      <c r="F1" s="14" t="s">
        <v>72</v>
      </c>
      <c r="G1" s="13" t="s">
        <v>174</v>
      </c>
      <c r="H1" s="13" t="s">
        <v>210</v>
      </c>
      <c r="I1" s="14" t="s">
        <v>211</v>
      </c>
      <c r="J1" s="14" t="s">
        <v>214</v>
      </c>
      <c r="K1" s="14" t="s">
        <v>244</v>
      </c>
      <c r="L1" s="14" t="s">
        <v>215</v>
      </c>
      <c r="M1" s="14" t="s">
        <v>216</v>
      </c>
      <c r="N1" s="14" t="s">
        <v>217</v>
      </c>
      <c r="O1" s="14" t="s">
        <v>245</v>
      </c>
      <c r="P1" s="14" t="s">
        <v>298</v>
      </c>
      <c r="Q1" s="14" t="s">
        <v>299</v>
      </c>
      <c r="R1" s="14" t="s">
        <v>218</v>
      </c>
      <c r="S1" s="14" t="s">
        <v>214</v>
      </c>
      <c r="T1" s="14" t="s">
        <v>219</v>
      </c>
      <c r="U1" s="14" t="s">
        <v>220</v>
      </c>
      <c r="V1" s="14" t="s">
        <v>221</v>
      </c>
      <c r="W1" s="14" t="s">
        <v>222</v>
      </c>
      <c r="X1" s="14" t="s">
        <v>223</v>
      </c>
      <c r="Y1" s="14" t="s">
        <v>224</v>
      </c>
      <c r="Z1" s="14" t="s">
        <v>225</v>
      </c>
      <c r="AA1" s="14" t="s">
        <v>226</v>
      </c>
      <c r="AB1" s="14" t="s">
        <v>227</v>
      </c>
      <c r="AC1" s="14" t="s">
        <v>228</v>
      </c>
      <c r="AD1" s="14" t="s">
        <v>229</v>
      </c>
      <c r="AG1" s="14" t="s">
        <v>129</v>
      </c>
      <c r="AH1" s="14" t="s">
        <v>130</v>
      </c>
      <c r="AI1" s="14" t="s">
        <v>131</v>
      </c>
      <c r="AJ1" s="14" t="s">
        <v>10</v>
      </c>
      <c r="AK1" s="14" t="s">
        <v>11</v>
      </c>
      <c r="AL1" s="14" t="s">
        <v>12</v>
      </c>
      <c r="AM1" s="14" t="s">
        <v>13</v>
      </c>
      <c r="AN1" s="14" t="s">
        <v>15</v>
      </c>
      <c r="AO1" s="14" t="s">
        <v>17</v>
      </c>
      <c r="AP1" s="14" t="s">
        <v>19</v>
      </c>
      <c r="AQ1" s="14" t="s">
        <v>20</v>
      </c>
      <c r="AR1" s="14" t="s">
        <v>21</v>
      </c>
      <c r="AS1" s="14" t="s">
        <v>22</v>
      </c>
      <c r="AT1" s="14" t="s">
        <v>23</v>
      </c>
      <c r="AU1" s="14" t="s">
        <v>24</v>
      </c>
      <c r="AV1" s="14" t="s">
        <v>25</v>
      </c>
      <c r="AW1" s="14" t="s">
        <v>26</v>
      </c>
      <c r="AX1" s="14" t="s">
        <v>27</v>
      </c>
      <c r="AY1" s="14" t="s">
        <v>28</v>
      </c>
      <c r="AZ1" s="14" t="s">
        <v>29</v>
      </c>
      <c r="BA1" s="14" t="s">
        <v>30</v>
      </c>
      <c r="BB1" s="14" t="s">
        <v>31</v>
      </c>
      <c r="BC1" s="14" t="s">
        <v>32</v>
      </c>
      <c r="BD1" s="14" t="s">
        <v>33</v>
      </c>
      <c r="BE1" s="14" t="s">
        <v>34</v>
      </c>
      <c r="BF1" s="14" t="s">
        <v>35</v>
      </c>
      <c r="BG1" s="14" t="s">
        <v>36</v>
      </c>
      <c r="BH1" s="14" t="s">
        <v>37</v>
      </c>
      <c r="BI1" s="14" t="s">
        <v>38</v>
      </c>
      <c r="BJ1" s="14" t="s">
        <v>39</v>
      </c>
      <c r="BK1" s="14" t="s">
        <v>40</v>
      </c>
      <c r="BL1" s="14" t="s">
        <v>41</v>
      </c>
      <c r="BM1" s="14" t="s">
        <v>42</v>
      </c>
      <c r="BN1" s="14" t="s">
        <v>43</v>
      </c>
      <c r="BO1" s="14" t="s">
        <v>44</v>
      </c>
      <c r="BP1" s="14" t="s">
        <v>45</v>
      </c>
      <c r="BQ1" s="14" t="s">
        <v>46</v>
      </c>
      <c r="BR1" s="14" t="s">
        <v>47</v>
      </c>
      <c r="BS1" s="14" t="s">
        <v>48</v>
      </c>
      <c r="BT1" s="14" t="s">
        <v>49</v>
      </c>
      <c r="BU1" s="14" t="s">
        <v>50</v>
      </c>
      <c r="BV1" s="14" t="s">
        <v>51</v>
      </c>
      <c r="BW1" s="14" t="s">
        <v>52</v>
      </c>
      <c r="BX1" s="14" t="s">
        <v>53</v>
      </c>
      <c r="BY1" s="14" t="s">
        <v>54</v>
      </c>
      <c r="BZ1" s="14" t="s">
        <v>55</v>
      </c>
      <c r="CA1" s="14" t="s">
        <v>56</v>
      </c>
      <c r="CB1" s="14" t="s">
        <v>53</v>
      </c>
      <c r="CC1" s="14" t="s">
        <v>57</v>
      </c>
      <c r="CD1" s="14" t="s">
        <v>58</v>
      </c>
      <c r="CE1" s="14" t="s">
        <v>109</v>
      </c>
      <c r="CF1" s="14" t="s">
        <v>137</v>
      </c>
      <c r="CG1" s="14" t="s">
        <v>40</v>
      </c>
      <c r="CH1" s="14" t="s">
        <v>141</v>
      </c>
      <c r="CI1" s="14" t="s">
        <v>174</v>
      </c>
      <c r="CJ1" s="14" t="s">
        <v>179</v>
      </c>
      <c r="CK1" s="14" t="s">
        <v>182</v>
      </c>
      <c r="CL1" s="14" t="s">
        <v>185</v>
      </c>
    </row>
    <row r="2" spans="1:90" ht="50" customHeight="1" x14ac:dyDescent="0.35">
      <c r="A2" s="4" t="s">
        <v>248</v>
      </c>
      <c r="C2" s="2" t="s">
        <v>62</v>
      </c>
      <c r="D2" s="1" t="s">
        <v>60</v>
      </c>
      <c r="E2" s="1" t="s">
        <v>207</v>
      </c>
      <c r="L2" s="15"/>
      <c r="M2" s="15"/>
      <c r="N2" s="15"/>
      <c r="O2" s="15"/>
      <c r="P2" s="15"/>
      <c r="Q2" s="15"/>
      <c r="R2" s="15"/>
      <c r="S2" s="15"/>
      <c r="T2" s="4"/>
      <c r="U2" s="4"/>
      <c r="V2" s="4"/>
      <c r="W2" s="4"/>
      <c r="X2" s="4"/>
      <c r="Y2" s="4"/>
      <c r="Z2" s="4"/>
      <c r="AA2" s="4"/>
      <c r="AB2" s="4"/>
      <c r="AC2" s="4"/>
      <c r="AD2" s="4"/>
      <c r="AE2" s="4"/>
    </row>
    <row r="3" spans="1:90" ht="50" customHeight="1" x14ac:dyDescent="0.35">
      <c r="A3" s="4" t="s">
        <v>249</v>
      </c>
      <c r="C3" s="2" t="s">
        <v>62</v>
      </c>
      <c r="D3" s="1" t="s">
        <v>60</v>
      </c>
      <c r="E3" s="1" t="s">
        <v>207</v>
      </c>
      <c r="L3" s="4"/>
      <c r="M3" s="4"/>
      <c r="N3" s="4"/>
      <c r="O3" s="4"/>
      <c r="P3" s="4"/>
      <c r="Q3" s="4"/>
      <c r="R3" s="4"/>
      <c r="S3" s="4"/>
      <c r="T3" s="4"/>
      <c r="U3" s="4"/>
      <c r="V3" s="4"/>
      <c r="W3" s="4"/>
      <c r="X3" s="4"/>
      <c r="Y3" s="4"/>
      <c r="Z3" s="4"/>
      <c r="AA3" s="4"/>
      <c r="AB3" s="4"/>
      <c r="AC3" s="4"/>
      <c r="AD3" s="4"/>
      <c r="AE3" s="4"/>
    </row>
    <row r="4" spans="1:90" ht="50" customHeight="1" x14ac:dyDescent="0.35">
      <c r="A4" s="4" t="s">
        <v>250</v>
      </c>
      <c r="C4" s="2" t="s">
        <v>62</v>
      </c>
      <c r="D4" s="1" t="s">
        <v>60</v>
      </c>
      <c r="E4" s="1" t="s">
        <v>207</v>
      </c>
      <c r="F4" s="3" t="s">
        <v>208</v>
      </c>
      <c r="L4" s="4"/>
      <c r="M4" s="4"/>
      <c r="N4" s="4"/>
      <c r="O4" s="4"/>
      <c r="P4" s="4"/>
      <c r="Q4" s="4"/>
      <c r="R4" s="4"/>
      <c r="S4" s="4"/>
      <c r="T4" s="4"/>
      <c r="U4" s="4"/>
      <c r="V4" s="4"/>
      <c r="W4" s="4"/>
      <c r="X4" s="4"/>
      <c r="Y4" s="4"/>
      <c r="Z4" s="4"/>
      <c r="AA4" s="4"/>
      <c r="AB4" s="4"/>
      <c r="AC4" s="4"/>
      <c r="AD4" s="4"/>
      <c r="AE4" s="4"/>
    </row>
    <row r="5" spans="1:90" ht="50" customHeight="1" x14ac:dyDescent="0.35">
      <c r="A5" s="4" t="s">
        <v>256</v>
      </c>
      <c r="C5" s="2" t="s">
        <v>62</v>
      </c>
      <c r="D5" s="1" t="s">
        <v>60</v>
      </c>
      <c r="E5" s="1" t="s">
        <v>207</v>
      </c>
      <c r="F5" s="3" t="s">
        <v>208</v>
      </c>
    </row>
    <row r="6" spans="1:90" ht="50" customHeight="1" x14ac:dyDescent="0.35">
      <c r="A6" s="4" t="s">
        <v>257</v>
      </c>
      <c r="C6" s="2" t="s">
        <v>62</v>
      </c>
      <c r="D6" s="1" t="s">
        <v>60</v>
      </c>
      <c r="E6" s="1" t="s">
        <v>207</v>
      </c>
      <c r="G6" s="3" t="s">
        <v>144</v>
      </c>
    </row>
    <row r="7" spans="1:90" ht="50" customHeight="1" x14ac:dyDescent="0.35">
      <c r="A7" s="4" t="s">
        <v>258</v>
      </c>
      <c r="C7" s="2" t="s">
        <v>62</v>
      </c>
      <c r="D7" s="1" t="s">
        <v>60</v>
      </c>
      <c r="E7" s="1" t="s">
        <v>207</v>
      </c>
      <c r="H7" s="4" t="s">
        <v>209</v>
      </c>
    </row>
    <row r="8" spans="1:90" ht="50" customHeight="1" x14ac:dyDescent="0.35">
      <c r="A8" s="4" t="s">
        <v>259</v>
      </c>
      <c r="C8" s="2" t="s">
        <v>62</v>
      </c>
      <c r="D8" s="1" t="s">
        <v>60</v>
      </c>
      <c r="E8" s="1" t="s">
        <v>207</v>
      </c>
      <c r="I8" s="3" t="s">
        <v>212</v>
      </c>
    </row>
    <row r="9" spans="1:90" ht="50" customHeight="1" x14ac:dyDescent="0.35">
      <c r="A9" s="4" t="s">
        <v>260</v>
      </c>
      <c r="C9" s="2" t="s">
        <v>62</v>
      </c>
      <c r="D9" s="1" t="s">
        <v>60</v>
      </c>
      <c r="E9" s="1" t="s">
        <v>207</v>
      </c>
      <c r="J9" s="3" t="s">
        <v>213</v>
      </c>
    </row>
    <row r="10" spans="1:90" ht="50" customHeight="1" x14ac:dyDescent="0.35">
      <c r="A10" s="4" t="s">
        <v>261</v>
      </c>
      <c r="C10" s="2" t="s">
        <v>62</v>
      </c>
      <c r="D10" s="1" t="s">
        <v>60</v>
      </c>
      <c r="E10" s="1" t="s">
        <v>207</v>
      </c>
      <c r="L10" s="6"/>
      <c r="M10" s="6"/>
      <c r="N10" s="6"/>
      <c r="O10" s="6"/>
      <c r="P10" s="6"/>
      <c r="Q10" s="6"/>
      <c r="R10" s="6"/>
      <c r="S10" s="6"/>
    </row>
    <row r="11" spans="1:90" ht="50" customHeight="1" x14ac:dyDescent="0.35">
      <c r="A11" s="4" t="s">
        <v>262</v>
      </c>
      <c r="C11" s="2" t="s">
        <v>62</v>
      </c>
      <c r="D11" s="1" t="s">
        <v>60</v>
      </c>
      <c r="E11" s="1" t="s">
        <v>207</v>
      </c>
      <c r="K11" s="3">
        <v>2024</v>
      </c>
      <c r="L11" s="3" t="s">
        <v>202</v>
      </c>
      <c r="M11" s="3" t="s">
        <v>246</v>
      </c>
      <c r="N11" s="3" t="s">
        <v>243</v>
      </c>
      <c r="R11" s="6"/>
      <c r="S11" s="6"/>
    </row>
    <row r="12" spans="1:90" ht="50" customHeight="1" x14ac:dyDescent="0.35">
      <c r="A12" s="4" t="s">
        <v>263</v>
      </c>
      <c r="C12" s="2" t="s">
        <v>62</v>
      </c>
      <c r="D12" s="1" t="s">
        <v>60</v>
      </c>
      <c r="E12" s="1" t="s">
        <v>207</v>
      </c>
      <c r="F12" s="3" t="s">
        <v>208</v>
      </c>
      <c r="K12" s="3">
        <v>2024</v>
      </c>
      <c r="L12" s="3" t="s">
        <v>202</v>
      </c>
      <c r="M12" s="17">
        <v>45607</v>
      </c>
      <c r="N12" s="17">
        <v>45607</v>
      </c>
      <c r="R12" s="6"/>
      <c r="S12" s="6"/>
    </row>
    <row r="13" spans="1:90" ht="50" customHeight="1" x14ac:dyDescent="0.35">
      <c r="A13" s="4" t="s">
        <v>264</v>
      </c>
      <c r="C13" s="2" t="s">
        <v>62</v>
      </c>
      <c r="D13" s="1" t="s">
        <v>60</v>
      </c>
      <c r="E13" s="1" t="s">
        <v>207</v>
      </c>
      <c r="F13" s="3" t="s">
        <v>208</v>
      </c>
      <c r="R13" s="6"/>
      <c r="S13" s="6"/>
    </row>
    <row r="14" spans="1:90" ht="50" customHeight="1" x14ac:dyDescent="0.35">
      <c r="A14" s="4" t="s">
        <v>265</v>
      </c>
      <c r="C14" s="2" t="s">
        <v>62</v>
      </c>
      <c r="D14" s="1" t="s">
        <v>60</v>
      </c>
      <c r="E14" s="1" t="s">
        <v>207</v>
      </c>
      <c r="F14" s="3" t="s">
        <v>208</v>
      </c>
      <c r="G14" s="3" t="s">
        <v>247</v>
      </c>
      <c r="R14" s="6"/>
      <c r="S14" s="6"/>
    </row>
    <row r="15" spans="1:90" ht="50" customHeight="1" x14ac:dyDescent="0.35">
      <c r="A15" s="4" t="s">
        <v>253</v>
      </c>
      <c r="C15" s="2" t="s">
        <v>62</v>
      </c>
      <c r="D15" s="1" t="s">
        <v>60</v>
      </c>
      <c r="E15" s="1" t="s">
        <v>207</v>
      </c>
      <c r="F15" s="3" t="s">
        <v>208</v>
      </c>
      <c r="R15" s="6"/>
      <c r="S15" s="6"/>
    </row>
    <row r="16" spans="1:90" ht="50" customHeight="1" x14ac:dyDescent="0.35">
      <c r="A16" s="4" t="s">
        <v>266</v>
      </c>
      <c r="C16" s="2" t="s">
        <v>62</v>
      </c>
      <c r="D16" s="1" t="s">
        <v>60</v>
      </c>
      <c r="E16" s="1" t="s">
        <v>207</v>
      </c>
      <c r="F16" s="3" t="s">
        <v>208</v>
      </c>
      <c r="R16" s="6"/>
      <c r="S16" s="6"/>
    </row>
    <row r="17" spans="1:23" ht="50" customHeight="1" x14ac:dyDescent="0.35">
      <c r="A17" s="4" t="s">
        <v>267</v>
      </c>
      <c r="C17" s="2" t="s">
        <v>62</v>
      </c>
      <c r="D17" s="1" t="s">
        <v>60</v>
      </c>
      <c r="E17" s="1" t="s">
        <v>207</v>
      </c>
      <c r="R17" s="6"/>
      <c r="S17" s="6"/>
    </row>
    <row r="18" spans="1:23" ht="50" customHeight="1" x14ac:dyDescent="0.35">
      <c r="A18" s="4" t="s">
        <v>268</v>
      </c>
      <c r="C18" s="2" t="s">
        <v>62</v>
      </c>
      <c r="D18" s="1" t="s">
        <v>60</v>
      </c>
      <c r="E18" s="1" t="s">
        <v>207</v>
      </c>
    </row>
    <row r="19" spans="1:23" ht="50" customHeight="1" x14ac:dyDescent="0.35">
      <c r="A19" s="4" t="s">
        <v>269</v>
      </c>
      <c r="C19" s="2" t="s">
        <v>62</v>
      </c>
      <c r="D19" s="1" t="s">
        <v>60</v>
      </c>
      <c r="E19" s="1" t="s">
        <v>207</v>
      </c>
    </row>
    <row r="20" spans="1:23" ht="50" customHeight="1" x14ac:dyDescent="0.35">
      <c r="A20" s="4" t="s">
        <v>270</v>
      </c>
      <c r="C20" s="2" t="s">
        <v>62</v>
      </c>
      <c r="D20" s="1" t="s">
        <v>60</v>
      </c>
      <c r="E20" s="1" t="s">
        <v>207</v>
      </c>
    </row>
    <row r="21" spans="1:23" ht="50" customHeight="1" x14ac:dyDescent="0.35">
      <c r="A21" s="4" t="s">
        <v>271</v>
      </c>
      <c r="C21" s="2" t="s">
        <v>62</v>
      </c>
      <c r="D21" s="1" t="s">
        <v>60</v>
      </c>
      <c r="E21" s="1" t="s">
        <v>207</v>
      </c>
    </row>
    <row r="22" spans="1:23" ht="50" customHeight="1" x14ac:dyDescent="0.35">
      <c r="A22" s="4" t="s">
        <v>252</v>
      </c>
      <c r="C22" s="2" t="s">
        <v>62</v>
      </c>
      <c r="D22" s="1" t="s">
        <v>60</v>
      </c>
      <c r="E22" s="1" t="s">
        <v>207</v>
      </c>
    </row>
    <row r="23" spans="1:23" ht="50" customHeight="1" x14ac:dyDescent="0.35">
      <c r="A23" s="4" t="s">
        <v>251</v>
      </c>
      <c r="C23" s="2" t="s">
        <v>62</v>
      </c>
      <c r="D23" s="1" t="s">
        <v>60</v>
      </c>
      <c r="E23" s="1" t="s">
        <v>207</v>
      </c>
    </row>
    <row r="24" spans="1:23" ht="50" customHeight="1" x14ac:dyDescent="0.35">
      <c r="A24" s="4" t="s">
        <v>254</v>
      </c>
      <c r="C24" s="2"/>
      <c r="D24" s="1"/>
      <c r="E24" s="1" t="s">
        <v>207</v>
      </c>
    </row>
    <row r="25" spans="1:23" ht="50" customHeight="1" x14ac:dyDescent="0.35">
      <c r="A25" s="4" t="s">
        <v>255</v>
      </c>
      <c r="C25" s="2" t="s">
        <v>62</v>
      </c>
      <c r="D25" s="1" t="s">
        <v>60</v>
      </c>
      <c r="E25" s="1" t="s">
        <v>207</v>
      </c>
      <c r="S25" s="3" t="s">
        <v>230</v>
      </c>
    </row>
    <row r="26" spans="1:23" ht="50" customHeight="1" x14ac:dyDescent="0.35">
      <c r="A26" s="4" t="s">
        <v>272</v>
      </c>
      <c r="C26" s="2" t="s">
        <v>62</v>
      </c>
      <c r="D26" s="1" t="s">
        <v>60</v>
      </c>
      <c r="E26" s="1" t="s">
        <v>207</v>
      </c>
      <c r="R26" s="6" t="s">
        <v>68</v>
      </c>
    </row>
    <row r="27" spans="1:23" ht="50" customHeight="1" x14ac:dyDescent="0.35">
      <c r="A27" s="4" t="s">
        <v>273</v>
      </c>
      <c r="C27" s="2" t="s">
        <v>62</v>
      </c>
      <c r="D27" s="1" t="s">
        <v>60</v>
      </c>
      <c r="E27" s="1" t="s">
        <v>207</v>
      </c>
      <c r="T27" s="16" t="s">
        <v>195</v>
      </c>
      <c r="U27" s="6" t="s">
        <v>231</v>
      </c>
      <c r="V27" s="6" t="s">
        <v>232</v>
      </c>
      <c r="W27" s="6" t="s">
        <v>233</v>
      </c>
    </row>
    <row r="28" spans="1:23" ht="50" customHeight="1" x14ac:dyDescent="0.35">
      <c r="A28" s="4" t="s">
        <v>274</v>
      </c>
      <c r="C28" s="2" t="s">
        <v>62</v>
      </c>
      <c r="D28" s="1" t="s">
        <v>60</v>
      </c>
      <c r="E28" s="1" t="s">
        <v>207</v>
      </c>
    </row>
    <row r="29" spans="1:23" ht="50" customHeight="1" x14ac:dyDescent="0.35">
      <c r="A29" s="4" t="s">
        <v>275</v>
      </c>
      <c r="C29" s="2" t="s">
        <v>62</v>
      </c>
      <c r="D29" s="1" t="s">
        <v>60</v>
      </c>
      <c r="E29" s="1" t="s">
        <v>207</v>
      </c>
    </row>
    <row r="30" spans="1:23" ht="50" customHeight="1" x14ac:dyDescent="0.35">
      <c r="A30" s="4" t="s">
        <v>276</v>
      </c>
      <c r="C30" s="2" t="s">
        <v>62</v>
      </c>
      <c r="D30" s="1" t="s">
        <v>60</v>
      </c>
      <c r="E30" s="1" t="s">
        <v>207</v>
      </c>
    </row>
    <row r="31" spans="1:23" ht="50" customHeight="1" x14ac:dyDescent="0.35">
      <c r="A31" s="4" t="s">
        <v>277</v>
      </c>
      <c r="C31" s="2" t="s">
        <v>62</v>
      </c>
      <c r="D31" s="1" t="s">
        <v>60</v>
      </c>
      <c r="E31" s="1" t="s">
        <v>207</v>
      </c>
    </row>
    <row r="32" spans="1:23" ht="50" customHeight="1" x14ac:dyDescent="0.35">
      <c r="A32" s="4" t="s">
        <v>278</v>
      </c>
      <c r="C32" s="2" t="s">
        <v>62</v>
      </c>
      <c r="D32" s="1" t="s">
        <v>60</v>
      </c>
      <c r="E32" s="1" t="s">
        <v>207</v>
      </c>
    </row>
    <row r="33" spans="1:30" ht="50" customHeight="1" x14ac:dyDescent="0.35">
      <c r="A33" s="4" t="s">
        <v>279</v>
      </c>
      <c r="C33" s="2" t="s">
        <v>62</v>
      </c>
      <c r="D33" s="1" t="s">
        <v>60</v>
      </c>
      <c r="E33" s="1" t="s">
        <v>207</v>
      </c>
    </row>
    <row r="34" spans="1:30" ht="50" customHeight="1" x14ac:dyDescent="0.35">
      <c r="A34" s="4" t="s">
        <v>280</v>
      </c>
      <c r="C34" s="2" t="s">
        <v>62</v>
      </c>
      <c r="D34" s="1" t="s">
        <v>60</v>
      </c>
      <c r="E34" s="1" t="s">
        <v>207</v>
      </c>
    </row>
    <row r="35" spans="1:30" ht="50" customHeight="1" x14ac:dyDescent="0.35">
      <c r="A35" s="4" t="s">
        <v>281</v>
      </c>
      <c r="C35" s="2" t="s">
        <v>62</v>
      </c>
      <c r="D35" s="1" t="s">
        <v>60</v>
      </c>
      <c r="E35" s="1" t="s">
        <v>207</v>
      </c>
    </row>
    <row r="36" spans="1:30" ht="50" customHeight="1" x14ac:dyDescent="0.35">
      <c r="A36" s="4" t="s">
        <v>282</v>
      </c>
      <c r="C36" s="2" t="s">
        <v>62</v>
      </c>
      <c r="D36" s="1" t="s">
        <v>60</v>
      </c>
      <c r="E36" s="1" t="s">
        <v>207</v>
      </c>
      <c r="R36" s="6" t="s">
        <v>68</v>
      </c>
    </row>
    <row r="37" spans="1:30" ht="50" customHeight="1" x14ac:dyDescent="0.35">
      <c r="A37" s="4" t="s">
        <v>283</v>
      </c>
      <c r="C37" s="2" t="s">
        <v>62</v>
      </c>
      <c r="D37" s="1" t="s">
        <v>60</v>
      </c>
      <c r="E37" s="1" t="s">
        <v>207</v>
      </c>
      <c r="R37" s="6" t="s">
        <v>68</v>
      </c>
    </row>
    <row r="38" spans="1:30" ht="50" customHeight="1" x14ac:dyDescent="0.35">
      <c r="A38" s="4" t="s">
        <v>284</v>
      </c>
      <c r="C38" s="2" t="s">
        <v>62</v>
      </c>
      <c r="D38" s="1" t="s">
        <v>60</v>
      </c>
      <c r="E38" s="1" t="s">
        <v>207</v>
      </c>
      <c r="R38" s="6" t="s">
        <v>242</v>
      </c>
      <c r="X38" s="3" t="s">
        <v>234</v>
      </c>
    </row>
    <row r="39" spans="1:30" ht="50" customHeight="1" x14ac:dyDescent="0.35">
      <c r="A39" s="4" t="s">
        <v>285</v>
      </c>
      <c r="C39" s="2" t="s">
        <v>62</v>
      </c>
      <c r="D39" s="1" t="s">
        <v>60</v>
      </c>
      <c r="E39" s="1" t="s">
        <v>207</v>
      </c>
      <c r="R39" s="6" t="s">
        <v>68</v>
      </c>
    </row>
    <row r="40" spans="1:30" ht="50" customHeight="1" x14ac:dyDescent="0.35">
      <c r="A40" s="4" t="s">
        <v>286</v>
      </c>
      <c r="C40" s="2" t="s">
        <v>62</v>
      </c>
      <c r="D40" s="1" t="s">
        <v>60</v>
      </c>
      <c r="E40" s="1" t="s">
        <v>207</v>
      </c>
      <c r="R40" s="6" t="s">
        <v>68</v>
      </c>
      <c r="Z40" s="3" t="s">
        <v>235</v>
      </c>
    </row>
    <row r="41" spans="1:30" ht="50" customHeight="1" x14ac:dyDescent="0.35">
      <c r="A41" s="4" t="s">
        <v>287</v>
      </c>
      <c r="C41" s="2" t="s">
        <v>62</v>
      </c>
      <c r="D41" s="1" t="s">
        <v>60</v>
      </c>
      <c r="E41" s="1" t="s">
        <v>207</v>
      </c>
      <c r="M41" s="16"/>
      <c r="N41" s="6"/>
      <c r="O41" s="6"/>
      <c r="P41" s="6"/>
      <c r="Q41" s="6"/>
      <c r="R41" s="6" t="s">
        <v>68</v>
      </c>
      <c r="S41" s="6"/>
      <c r="AA41" s="16" t="s">
        <v>195</v>
      </c>
      <c r="AB41" s="6" t="s">
        <v>236</v>
      </c>
      <c r="AC41" s="6" t="s">
        <v>237</v>
      </c>
      <c r="AD41" s="6" t="s">
        <v>238</v>
      </c>
    </row>
    <row r="42" spans="1:30" ht="50" customHeight="1" x14ac:dyDescent="0.35">
      <c r="A42" s="4" t="s">
        <v>288</v>
      </c>
      <c r="C42" s="2" t="s">
        <v>62</v>
      </c>
      <c r="D42" s="1" t="s">
        <v>60</v>
      </c>
      <c r="E42" s="1" t="s">
        <v>207</v>
      </c>
      <c r="R42" s="6" t="s">
        <v>68</v>
      </c>
    </row>
    <row r="43" spans="1:30" ht="50" customHeight="1" x14ac:dyDescent="0.35">
      <c r="A43" s="4" t="s">
        <v>289</v>
      </c>
      <c r="C43" s="2" t="s">
        <v>62</v>
      </c>
      <c r="D43" s="1" t="s">
        <v>60</v>
      </c>
      <c r="E43" s="1" t="s">
        <v>207</v>
      </c>
      <c r="R43" s="6" t="s">
        <v>68</v>
      </c>
      <c r="X43" s="3" t="s">
        <v>239</v>
      </c>
    </row>
    <row r="44" spans="1:30" ht="50" customHeight="1" x14ac:dyDescent="0.35">
      <c r="A44" s="4" t="s">
        <v>290</v>
      </c>
      <c r="C44" s="2" t="s">
        <v>62</v>
      </c>
      <c r="D44" s="1" t="s">
        <v>60</v>
      </c>
      <c r="E44" s="1" t="s">
        <v>207</v>
      </c>
      <c r="R44" s="6" t="s">
        <v>68</v>
      </c>
      <c r="Y44" s="3" t="s">
        <v>240</v>
      </c>
    </row>
    <row r="45" spans="1:30" ht="50" customHeight="1" x14ac:dyDescent="0.35">
      <c r="A45" s="4" t="s">
        <v>291</v>
      </c>
      <c r="C45" s="2" t="s">
        <v>62</v>
      </c>
      <c r="D45" s="1" t="s">
        <v>60</v>
      </c>
      <c r="E45" s="1" t="s">
        <v>207</v>
      </c>
      <c r="Z45" s="3" t="s">
        <v>241</v>
      </c>
    </row>
    <row r="46" spans="1:30" ht="50" customHeight="1" x14ac:dyDescent="0.35">
      <c r="A46" s="4" t="s">
        <v>292</v>
      </c>
      <c r="C46" s="2" t="s">
        <v>62</v>
      </c>
      <c r="D46" s="1" t="s">
        <v>60</v>
      </c>
      <c r="E46" s="1" t="s">
        <v>207</v>
      </c>
    </row>
    <row r="47" spans="1:30" ht="50" customHeight="1" x14ac:dyDescent="0.35">
      <c r="A47" s="4" t="s">
        <v>293</v>
      </c>
      <c r="C47" s="2" t="s">
        <v>62</v>
      </c>
      <c r="D47" s="1" t="s">
        <v>60</v>
      </c>
      <c r="E47" s="1" t="s">
        <v>207</v>
      </c>
    </row>
    <row r="48" spans="1:30" ht="50" customHeight="1" x14ac:dyDescent="0.35">
      <c r="A48" s="4" t="s">
        <v>294</v>
      </c>
      <c r="C48" s="2" t="s">
        <v>62</v>
      </c>
      <c r="D48" s="1" t="s">
        <v>60</v>
      </c>
      <c r="E48" s="1" t="s">
        <v>207</v>
      </c>
    </row>
    <row r="49" spans="1:26" ht="50" customHeight="1" x14ac:dyDescent="0.35">
      <c r="A49" s="4" t="s">
        <v>295</v>
      </c>
      <c r="C49" s="2" t="s">
        <v>62</v>
      </c>
      <c r="D49" s="1" t="s">
        <v>60</v>
      </c>
      <c r="E49" s="1" t="s">
        <v>207</v>
      </c>
      <c r="R49" s="6" t="s">
        <v>68</v>
      </c>
      <c r="S49" s="6"/>
    </row>
    <row r="50" spans="1:26" ht="50" customHeight="1" x14ac:dyDescent="0.35">
      <c r="A50" s="4" t="s">
        <v>296</v>
      </c>
      <c r="C50" s="2" t="s">
        <v>62</v>
      </c>
      <c r="D50" s="1" t="s">
        <v>60</v>
      </c>
      <c r="E50" s="1" t="s">
        <v>207</v>
      </c>
      <c r="R50" s="6">
        <v>5</v>
      </c>
      <c r="S50" s="6"/>
    </row>
    <row r="51" spans="1:26" ht="50" customHeight="1" x14ac:dyDescent="0.35">
      <c r="A51" s="4" t="s">
        <v>297</v>
      </c>
      <c r="C51" s="2" t="s">
        <v>62</v>
      </c>
      <c r="D51" s="1" t="s">
        <v>60</v>
      </c>
      <c r="E51" s="1" t="s">
        <v>207</v>
      </c>
      <c r="R51" s="6" t="s">
        <v>242</v>
      </c>
      <c r="S51" s="6"/>
    </row>
    <row r="52" spans="1:26" ht="50" customHeight="1" x14ac:dyDescent="0.35">
      <c r="A52" s="4" t="s">
        <v>303</v>
      </c>
      <c r="C52" s="2" t="s">
        <v>62</v>
      </c>
      <c r="D52" s="1" t="s">
        <v>60</v>
      </c>
      <c r="E52" s="1" t="s">
        <v>207</v>
      </c>
      <c r="F52" s="3" t="s">
        <v>208</v>
      </c>
      <c r="R52" s="6" t="s">
        <v>68</v>
      </c>
      <c r="S52" s="6"/>
      <c r="X52" s="3" t="s">
        <v>247</v>
      </c>
    </row>
    <row r="53" spans="1:26" ht="50" customHeight="1" x14ac:dyDescent="0.35">
      <c r="A53" s="4" t="s">
        <v>302</v>
      </c>
      <c r="C53" s="2" t="s">
        <v>62</v>
      </c>
      <c r="D53" s="1" t="s">
        <v>60</v>
      </c>
      <c r="E53" s="1" t="s">
        <v>207</v>
      </c>
      <c r="F53" s="3" t="s">
        <v>208</v>
      </c>
      <c r="R53" s="6" t="s">
        <v>68</v>
      </c>
      <c r="S53" s="6"/>
      <c r="Y53" s="3" t="s">
        <v>240</v>
      </c>
    </row>
    <row r="54" spans="1:26" ht="50" customHeight="1" x14ac:dyDescent="0.35">
      <c r="A54" s="4" t="s">
        <v>301</v>
      </c>
      <c r="C54" s="2" t="s">
        <v>62</v>
      </c>
      <c r="D54" s="1" t="s">
        <v>60</v>
      </c>
      <c r="E54" s="1" t="s">
        <v>207</v>
      </c>
      <c r="R54" s="6">
        <v>5</v>
      </c>
      <c r="S54" s="6"/>
      <c r="Z54" s="3" t="s">
        <v>241</v>
      </c>
    </row>
    <row r="55" spans="1:26" ht="50" customHeight="1" x14ac:dyDescent="0.35">
      <c r="A55" s="4" t="s">
        <v>300</v>
      </c>
      <c r="C55" s="2" t="s">
        <v>62</v>
      </c>
      <c r="D55" s="1" t="s">
        <v>60</v>
      </c>
      <c r="E55" s="1" t="s">
        <v>207</v>
      </c>
      <c r="F55" s="3" t="s">
        <v>208</v>
      </c>
      <c r="R55" s="6" t="s">
        <v>68</v>
      </c>
      <c r="S55" s="6"/>
      <c r="X55" s="3" t="s">
        <v>247</v>
      </c>
    </row>
    <row r="56" spans="1:26" ht="50" customHeight="1" x14ac:dyDescent="0.35">
      <c r="A56" s="4" t="s">
        <v>304</v>
      </c>
      <c r="C56" s="2" t="s">
        <v>62</v>
      </c>
      <c r="D56" s="1" t="s">
        <v>60</v>
      </c>
      <c r="E56" s="1" t="s">
        <v>207</v>
      </c>
      <c r="F56" s="3" t="s">
        <v>208</v>
      </c>
      <c r="R56" s="6" t="s">
        <v>68</v>
      </c>
      <c r="S56" s="6"/>
      <c r="Y56" s="3" t="s">
        <v>240</v>
      </c>
    </row>
    <row r="57" spans="1:26" ht="50" customHeight="1" x14ac:dyDescent="0.35">
      <c r="A57" s="4" t="s">
        <v>305</v>
      </c>
      <c r="C57" s="2" t="s">
        <v>62</v>
      </c>
      <c r="D57" s="1" t="s">
        <v>60</v>
      </c>
      <c r="E57" s="1" t="s">
        <v>207</v>
      </c>
      <c r="R57" s="6">
        <v>5</v>
      </c>
      <c r="S57" s="6"/>
      <c r="Z57" s="3" t="s">
        <v>241</v>
      </c>
    </row>
    <row r="58" spans="1:26" ht="50" customHeight="1" x14ac:dyDescent="0.35">
      <c r="A58" s="4" t="s">
        <v>306</v>
      </c>
      <c r="C58" s="2" t="s">
        <v>62</v>
      </c>
      <c r="D58" s="1" t="s">
        <v>60</v>
      </c>
      <c r="E58" s="1" t="s">
        <v>207</v>
      </c>
    </row>
    <row r="59" spans="1:26" ht="50" customHeight="1" x14ac:dyDescent="0.35">
      <c r="A59" s="4" t="s">
        <v>311</v>
      </c>
      <c r="C59" s="2" t="s">
        <v>62</v>
      </c>
      <c r="D59" s="1" t="s">
        <v>60</v>
      </c>
      <c r="E59" s="1" t="s">
        <v>207</v>
      </c>
    </row>
    <row r="60" spans="1:26" ht="50" customHeight="1" x14ac:dyDescent="0.35">
      <c r="A60" s="4" t="s">
        <v>309</v>
      </c>
      <c r="C60" s="2" t="s">
        <v>62</v>
      </c>
      <c r="D60" s="1" t="s">
        <v>60</v>
      </c>
      <c r="E60" s="1" t="s">
        <v>207</v>
      </c>
    </row>
    <row r="61" spans="1:26" ht="50" customHeight="1" x14ac:dyDescent="0.35">
      <c r="A61" s="4" t="s">
        <v>307</v>
      </c>
      <c r="C61" s="2" t="s">
        <v>62</v>
      </c>
      <c r="D61" s="1" t="s">
        <v>60</v>
      </c>
      <c r="E61" s="1" t="s">
        <v>207</v>
      </c>
    </row>
    <row r="62" spans="1:26" ht="50" customHeight="1" x14ac:dyDescent="0.35">
      <c r="A62" s="4" t="s">
        <v>308</v>
      </c>
      <c r="C62" s="2" t="s">
        <v>62</v>
      </c>
      <c r="D62" s="1" t="s">
        <v>60</v>
      </c>
      <c r="E62" s="1" t="s">
        <v>207</v>
      </c>
    </row>
    <row r="63" spans="1:26" ht="50" customHeight="1" x14ac:dyDescent="0.35">
      <c r="A63" s="4" t="s">
        <v>312</v>
      </c>
      <c r="C63" s="2" t="s">
        <v>62</v>
      </c>
      <c r="D63" s="1" t="s">
        <v>60</v>
      </c>
      <c r="E63" s="1" t="s">
        <v>207</v>
      </c>
    </row>
    <row r="64" spans="1:26" ht="50" customHeight="1" x14ac:dyDescent="0.35">
      <c r="A64" s="4" t="s">
        <v>313</v>
      </c>
      <c r="C64" s="2" t="s">
        <v>62</v>
      </c>
      <c r="D64" s="1" t="s">
        <v>60</v>
      </c>
      <c r="E64" s="1" t="s">
        <v>207</v>
      </c>
    </row>
    <row r="65" spans="1:5" ht="50" customHeight="1" x14ac:dyDescent="0.35">
      <c r="A65" s="4" t="s">
        <v>314</v>
      </c>
      <c r="C65" s="2" t="s">
        <v>62</v>
      </c>
      <c r="D65" s="1" t="s">
        <v>60</v>
      </c>
      <c r="E65" s="1" t="s">
        <v>207</v>
      </c>
    </row>
    <row r="66" spans="1:5" ht="50" customHeight="1" x14ac:dyDescent="0.35">
      <c r="A66" s="4" t="s">
        <v>315</v>
      </c>
      <c r="C66" s="2" t="s">
        <v>62</v>
      </c>
      <c r="D66" s="1" t="s">
        <v>60</v>
      </c>
      <c r="E66" s="1" t="s">
        <v>207</v>
      </c>
    </row>
    <row r="67" spans="1:5" ht="50" customHeight="1" x14ac:dyDescent="0.35">
      <c r="A67" s="4" t="s">
        <v>316</v>
      </c>
      <c r="C67" s="2" t="s">
        <v>62</v>
      </c>
      <c r="D67" s="1" t="s">
        <v>60</v>
      </c>
      <c r="E67" s="1" t="s">
        <v>207</v>
      </c>
    </row>
    <row r="68" spans="1:5" ht="50" customHeight="1" x14ac:dyDescent="0.35">
      <c r="A68" s="4" t="s">
        <v>317</v>
      </c>
      <c r="C68" s="2" t="s">
        <v>62</v>
      </c>
      <c r="D68" s="1" t="s">
        <v>60</v>
      </c>
      <c r="E68" s="1" t="s">
        <v>207</v>
      </c>
    </row>
    <row r="69" spans="1:5" ht="50" customHeight="1" x14ac:dyDescent="0.35">
      <c r="A69" s="4" t="s">
        <v>318</v>
      </c>
      <c r="C69" s="2" t="s">
        <v>62</v>
      </c>
      <c r="D69" s="1" t="s">
        <v>60</v>
      </c>
      <c r="E69" s="1" t="s">
        <v>207</v>
      </c>
    </row>
    <row r="70" spans="1:5" ht="50" customHeight="1" x14ac:dyDescent="0.35">
      <c r="A70" s="4" t="s">
        <v>319</v>
      </c>
      <c r="C70" s="2" t="s">
        <v>62</v>
      </c>
      <c r="D70" s="1" t="s">
        <v>60</v>
      </c>
      <c r="E70" s="1" t="s">
        <v>207</v>
      </c>
    </row>
    <row r="71" spans="1:5" ht="50" customHeight="1" x14ac:dyDescent="0.35">
      <c r="A71" s="4" t="s">
        <v>320</v>
      </c>
      <c r="C71" s="2" t="s">
        <v>62</v>
      </c>
      <c r="D71" s="1" t="s">
        <v>60</v>
      </c>
      <c r="E71" s="1" t="s">
        <v>207</v>
      </c>
    </row>
    <row r="72" spans="1:5" ht="50" customHeight="1" x14ac:dyDescent="0.35">
      <c r="A72" s="4" t="s">
        <v>321</v>
      </c>
      <c r="C72" s="2" t="s">
        <v>62</v>
      </c>
      <c r="D72" s="1" t="s">
        <v>60</v>
      </c>
      <c r="E72" s="1" t="s">
        <v>207</v>
      </c>
    </row>
    <row r="73" spans="1:5" ht="50" customHeight="1" x14ac:dyDescent="0.35">
      <c r="A73" s="4" t="s">
        <v>322</v>
      </c>
      <c r="C73" s="2" t="s">
        <v>62</v>
      </c>
      <c r="D73" s="1" t="s">
        <v>60</v>
      </c>
      <c r="E73" s="1" t="s">
        <v>207</v>
      </c>
    </row>
    <row r="74" spans="1:5" ht="50" customHeight="1" x14ac:dyDescent="0.35">
      <c r="A74" s="4" t="s">
        <v>323</v>
      </c>
      <c r="C74" s="2" t="s">
        <v>62</v>
      </c>
      <c r="D74" s="1" t="s">
        <v>60</v>
      </c>
      <c r="E74" s="1" t="s">
        <v>207</v>
      </c>
    </row>
    <row r="75" spans="1:5" ht="50" customHeight="1" x14ac:dyDescent="0.35">
      <c r="A75" s="4" t="s">
        <v>324</v>
      </c>
      <c r="C75" s="2" t="s">
        <v>62</v>
      </c>
      <c r="D75" s="1" t="s">
        <v>60</v>
      </c>
      <c r="E75" s="1" t="s">
        <v>207</v>
      </c>
    </row>
    <row r="76" spans="1:5" ht="50" customHeight="1" x14ac:dyDescent="0.35">
      <c r="A76" s="4" t="s">
        <v>325</v>
      </c>
      <c r="C76" s="2" t="s">
        <v>62</v>
      </c>
      <c r="D76" s="1" t="s">
        <v>60</v>
      </c>
      <c r="E76" s="1" t="s">
        <v>207</v>
      </c>
    </row>
    <row r="77" spans="1:5" ht="50" customHeight="1" x14ac:dyDescent="0.35">
      <c r="A77" s="4" t="s">
        <v>327</v>
      </c>
      <c r="C77" s="2" t="s">
        <v>62</v>
      </c>
      <c r="D77" s="1" t="s">
        <v>60</v>
      </c>
      <c r="E77" s="1" t="s">
        <v>207</v>
      </c>
    </row>
    <row r="78" spans="1:5" ht="50" customHeight="1" x14ac:dyDescent="0.35">
      <c r="A78" s="4" t="s">
        <v>326</v>
      </c>
      <c r="C78" s="2" t="s">
        <v>62</v>
      </c>
      <c r="D78" s="1" t="s">
        <v>60</v>
      </c>
      <c r="E78" s="1" t="s">
        <v>207</v>
      </c>
    </row>
    <row r="79" spans="1:5" ht="50" customHeight="1" x14ac:dyDescent="0.35">
      <c r="A79" s="4" t="s">
        <v>328</v>
      </c>
      <c r="C79" s="2" t="s">
        <v>62</v>
      </c>
      <c r="D79" s="1" t="s">
        <v>60</v>
      </c>
      <c r="E79" s="1" t="s">
        <v>207</v>
      </c>
    </row>
    <row r="80" spans="1:5" ht="50" customHeight="1" x14ac:dyDescent="0.35">
      <c r="A80" s="4" t="s">
        <v>329</v>
      </c>
      <c r="C80" s="2" t="s">
        <v>62</v>
      </c>
      <c r="D80" s="1" t="s">
        <v>60</v>
      </c>
      <c r="E80" s="1" t="s">
        <v>207</v>
      </c>
    </row>
    <row r="81" spans="1:24" ht="50" customHeight="1" x14ac:dyDescent="0.35">
      <c r="A81" s="4" t="s">
        <v>330</v>
      </c>
      <c r="C81" s="2" t="s">
        <v>62</v>
      </c>
      <c r="D81" s="1" t="s">
        <v>60</v>
      </c>
      <c r="E81" s="1" t="s">
        <v>207</v>
      </c>
    </row>
    <row r="82" spans="1:24" ht="50" customHeight="1" x14ac:dyDescent="0.35">
      <c r="A82" s="4" t="s">
        <v>331</v>
      </c>
      <c r="C82" s="2" t="s">
        <v>62</v>
      </c>
      <c r="D82" s="1" t="s">
        <v>60</v>
      </c>
      <c r="E82" s="1" t="s">
        <v>207</v>
      </c>
    </row>
    <row r="83" spans="1:24" ht="50" customHeight="1" x14ac:dyDescent="0.35">
      <c r="A83" s="4" t="s">
        <v>332</v>
      </c>
      <c r="C83" s="2" t="s">
        <v>62</v>
      </c>
      <c r="D83" s="1" t="s">
        <v>60</v>
      </c>
      <c r="E83" s="1" t="s">
        <v>207</v>
      </c>
      <c r="F83" s="3" t="s">
        <v>334</v>
      </c>
      <c r="X83" s="3" t="s">
        <v>333</v>
      </c>
    </row>
    <row r="84" spans="1:24" ht="50" customHeight="1" x14ac:dyDescent="0.35">
      <c r="A84" s="4" t="s">
        <v>335</v>
      </c>
      <c r="C84" s="2" t="s">
        <v>62</v>
      </c>
      <c r="D84" s="1" t="s">
        <v>60</v>
      </c>
      <c r="E84" s="1" t="s">
        <v>207</v>
      </c>
    </row>
    <row r="85" spans="1:24" ht="50" customHeight="1" x14ac:dyDescent="0.35">
      <c r="A85" s="4" t="s">
        <v>336</v>
      </c>
      <c r="C85" s="2" t="s">
        <v>62</v>
      </c>
      <c r="D85" s="1" t="s">
        <v>60</v>
      </c>
      <c r="E85" s="1" t="s">
        <v>207</v>
      </c>
    </row>
    <row r="86" spans="1:24" ht="50" customHeight="1" x14ac:dyDescent="0.35">
      <c r="A86" s="4" t="s">
        <v>337</v>
      </c>
      <c r="C86" s="2" t="s">
        <v>62</v>
      </c>
      <c r="D86" s="1" t="s">
        <v>60</v>
      </c>
      <c r="E86" s="1" t="s">
        <v>207</v>
      </c>
    </row>
    <row r="87" spans="1:24" ht="50" customHeight="1" x14ac:dyDescent="0.35">
      <c r="A87" s="4" t="s">
        <v>338</v>
      </c>
      <c r="C87" s="2" t="s">
        <v>62</v>
      </c>
      <c r="D87" s="1" t="s">
        <v>60</v>
      </c>
      <c r="E87" s="1" t="s">
        <v>207</v>
      </c>
    </row>
    <row r="88" spans="1:24" ht="50" customHeight="1" x14ac:dyDescent="0.35">
      <c r="A88" s="4" t="s">
        <v>339</v>
      </c>
      <c r="C88" s="2" t="s">
        <v>62</v>
      </c>
      <c r="D88" s="1" t="s">
        <v>60</v>
      </c>
      <c r="E88" s="1" t="s">
        <v>207</v>
      </c>
    </row>
    <row r="89" spans="1:24" ht="50" customHeight="1" x14ac:dyDescent="0.35">
      <c r="A89" s="4" t="s">
        <v>340</v>
      </c>
      <c r="C89" s="2" t="s">
        <v>62</v>
      </c>
      <c r="D89" s="1" t="s">
        <v>60</v>
      </c>
      <c r="E89" s="1" t="s">
        <v>207</v>
      </c>
    </row>
    <row r="90" spans="1:24" ht="50" customHeight="1" x14ac:dyDescent="0.35">
      <c r="C90" s="2" t="s">
        <v>62</v>
      </c>
      <c r="D90" s="1" t="s">
        <v>60</v>
      </c>
      <c r="E90" s="1" t="s">
        <v>207</v>
      </c>
    </row>
    <row r="91" spans="1:24" ht="50" customHeight="1" x14ac:dyDescent="0.35">
      <c r="R91" s="6" t="s">
        <v>68</v>
      </c>
    </row>
    <row r="92" spans="1:24" ht="50" customHeight="1" x14ac:dyDescent="0.35">
      <c r="R92" s="6" t="s">
        <v>68</v>
      </c>
    </row>
    <row r="93" spans="1:24" ht="50" customHeight="1" x14ac:dyDescent="0.35">
      <c r="R93" s="6" t="s">
        <v>68</v>
      </c>
    </row>
  </sheetData>
  <hyperlinks>
    <hyperlink ref="D3" r:id="rId1" xr:uid="{92C82FD9-BAAD-4CF4-B2E0-C4F6685668C6}"/>
    <hyperlink ref="D4" r:id="rId2" xr:uid="{8761A3B2-1D42-49FF-BBA6-5DB280D7B932}"/>
    <hyperlink ref="D5" r:id="rId3" xr:uid="{7AC98409-4F5D-4272-8048-2B0ADD77BD09}"/>
    <hyperlink ref="D6" r:id="rId4" xr:uid="{E0D4A929-E0F8-42C2-86CC-6CBB9E075298}"/>
    <hyperlink ref="D7" r:id="rId5" xr:uid="{F8B2E73C-4CED-4487-BDD0-D525F8DEFB3E}"/>
    <hyperlink ref="D2" r:id="rId6" xr:uid="{DAB03D57-6811-43E2-8CBE-0348E8B2B802}"/>
    <hyperlink ref="D8" r:id="rId7" xr:uid="{F1BC4359-54E4-4516-A245-FB342B873857}"/>
    <hyperlink ref="D9" r:id="rId8" xr:uid="{CB23E356-8A9D-4287-BF53-4888DF1F9D06}"/>
    <hyperlink ref="D10" r:id="rId9" xr:uid="{83C6B5FC-0967-4D30-8E6A-BDFD2FC34D4D}"/>
    <hyperlink ref="D11" r:id="rId10" xr:uid="{961E6433-44FB-41D4-8F00-B69C7BAFD96E}"/>
    <hyperlink ref="D12" r:id="rId11" xr:uid="{81C70B53-9D92-409A-9D97-716FDFEC3D82}"/>
    <hyperlink ref="D13" r:id="rId12" xr:uid="{9ACD6DB0-E54A-4DCF-99B2-7F704142795A}"/>
    <hyperlink ref="D14" r:id="rId13" xr:uid="{916CB312-ADFA-4243-AE3F-AFF7CBBE7E8F}"/>
    <hyperlink ref="D15" r:id="rId14" xr:uid="{B0DBCE97-3366-46CE-B4B3-34C22709A5B9}"/>
    <hyperlink ref="D16" r:id="rId15" xr:uid="{67C91C8F-8ABE-4205-B546-B20CB0536EB8}"/>
    <hyperlink ref="D17" r:id="rId16" xr:uid="{C66D1E1A-DF82-4F42-8C12-2BD1660EF345}"/>
    <hyperlink ref="D18" r:id="rId17" xr:uid="{9F6D6D6E-9DE0-4252-8B5B-88A88232E337}"/>
    <hyperlink ref="D19" r:id="rId18" xr:uid="{11316992-FEE0-4B8A-8E7E-E843F274BA67}"/>
    <hyperlink ref="D20" r:id="rId19" location="/home/device" display="http://20.244.0.113/#/home/device" xr:uid="{ABD57C64-5A68-48B0-90EF-C0E3EA1DAA32}"/>
    <hyperlink ref="D21" r:id="rId20" location="/home/device" display="http://20.244.0.113/#/home/device" xr:uid="{108A903B-F1BA-46CA-84E1-C387E84FCB33}"/>
    <hyperlink ref="D22" r:id="rId21" location="/home/device" display="http://20.244.0.113/#/home/device" xr:uid="{B2B6EC59-E1F4-4EAE-9D8E-CE53CF82FEEB}"/>
    <hyperlink ref="D23" r:id="rId22" location="/home/device" display="http://20.244.0.113/#/home/device" xr:uid="{6319B7B3-6359-4068-B360-55203B8C275C}"/>
    <hyperlink ref="D25" r:id="rId23" location="/home/device" display="http://20.244.0.113/#/home/device" xr:uid="{3838C60D-6923-4E58-B53E-89EB7AA58FFE}"/>
    <hyperlink ref="D26" r:id="rId24" location="/home/device" display="http://20.244.0.113/#/home/device" xr:uid="{4646628C-6E92-4C20-9923-42951DA386C0}"/>
    <hyperlink ref="D27" r:id="rId25" location="/home/device" display="http://20.244.0.113/#/home/device" xr:uid="{A615F4C0-A545-41CF-8F67-8B5645925768}"/>
    <hyperlink ref="D28" r:id="rId26" location="/home/device" display="http://20.244.0.113/#/home/device" xr:uid="{1E8FE433-54E4-4D95-93FC-77EE48613DA3}"/>
    <hyperlink ref="D29" r:id="rId27" location="/home/device" display="http://20.244.0.113/#/home/device" xr:uid="{778D2D9D-2346-4043-A5E7-F87549FD2ED4}"/>
    <hyperlink ref="D30" r:id="rId28" location="/home/device" display="http://20.244.0.113/#/home/device" xr:uid="{E19EEFE6-D19C-4DCA-BC6E-455CB0D42EB0}"/>
    <hyperlink ref="D31" r:id="rId29" location="/home/device" display="http://20.244.0.113/#/home/device" xr:uid="{B1415FE1-B9CF-4226-9FD6-9F470F7CA74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EDGEDEVICES</vt:lpstr>
      <vt:lpstr>REPORTS</vt:lpstr>
      <vt:lpstr>DASHBOARD</vt:lpstr>
      <vt:lpstr>DEPLOYMENTS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Abhay Velankar</dc:creator>
  <cp:lastModifiedBy>Abhay Velankar</cp:lastModifiedBy>
  <dcterms:created xsi:type="dcterms:W3CDTF">2024-11-12T13:00:33Z</dcterms:created>
  <dcterms:modified xsi:type="dcterms:W3CDTF">2024-11-27T04:32:58Z</dcterms:modified>
</cp:coreProperties>
</file>