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3902D188-4AC2-4B48-BC79-2C58E74B68A5}" xr6:coauthVersionLast="47" xr6:coauthVersionMax="47" xr10:uidLastSave="{00000000-0000-0000-0000-000000000000}"/>
  <bookViews>
    <workbookView xWindow="-110" yWindow="-110" windowWidth="19420" windowHeight="10300" firstSheet="2" activeTab="3" xr2:uid="{B94CF31C-73D1-43D6-ADD5-976739A21ED3}"/>
  </bookViews>
  <sheets>
    <sheet name="DASHBOARD" sheetId="2" r:id="rId1"/>
    <sheet name="EDGEDEVICES" sheetId="1" r:id="rId2"/>
    <sheet name="EDGEGROUPS" sheetId="10" r:id="rId3"/>
    <sheet name="APPS" sheetId="12" r:id="rId4"/>
    <sheet name="DEPLOYMENTS" sheetId="4" r:id="rId5"/>
    <sheet name="CONFIGURATIONS" sheetId="6" r:id="rId6"/>
    <sheet name="APPGROUPS" sheetId="5" r:id="rId7"/>
    <sheet name="REPORTS" sheetId="3" r:id="rId8"/>
    <sheet name="NOTIFICATIONS" sheetId="9" r:id="rId9"/>
    <sheet name="HARDWARE" sheetId="11" r:id="rId10"/>
    <sheet name="CERTIFICATES" sheetId="8" r:id="rId11"/>
    <sheet name="ABOUT" sheetId="7"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9" i="11" l="1"/>
  <c r="R29" i="11"/>
  <c r="P29" i="11"/>
  <c r="M29" i="11"/>
  <c r="S28" i="11"/>
  <c r="R28" i="11"/>
  <c r="P28" i="11"/>
  <c r="M28" i="11"/>
  <c r="N20" i="11"/>
  <c r="M20" i="11"/>
  <c r="P3" i="1" l="1"/>
  <c r="H4" i="5"/>
  <c r="I4" i="5"/>
  <c r="Q34" i="1"/>
  <c r="P34" i="1"/>
  <c r="Z3" i="1"/>
  <c r="Q3" i="1"/>
</calcChain>
</file>

<file path=xl/sharedStrings.xml><?xml version="1.0" encoding="utf-8"?>
<sst xmlns="http://schemas.openxmlformats.org/spreadsheetml/2006/main" count="3206" uniqueCount="984">
  <si>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</si>
  <si>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</si>
  <si>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</si>
  <si>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</si>
  <si>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</si>
  <si>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</si>
  <si>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</si>
  <si>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</si>
  <si>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</si>
  <si>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</si>
  <si>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</si>
  <si>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</si>
  <si>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</si>
  <si>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</si>
  <si>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</si>
  <si>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</si>
  <si>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</si>
  <si>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</si>
  <si>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</si>
  <si>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</si>
  <si>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</si>
  <si>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</si>
  <si>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</si>
  <si>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</si>
  <si>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</si>
  <si>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</si>
  <si>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</si>
  <si>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</si>
  <si>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</si>
  <si>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</si>
  <si>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</si>
  <si>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</si>
  <si>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</si>
  <si>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</si>
  <si>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</si>
  <si>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</si>
  <si>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</si>
  <si>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</si>
  <si>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</si>
  <si>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</si>
  <si>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</si>
  <si>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</si>
  <si>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</si>
  <si>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</si>
  <si>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</si>
  <si>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</si>
  <si>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</si>
  <si>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</si>
  <si>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</si>
  <si>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</si>
  <si>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</si>
  <si>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</si>
  <si>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</si>
  <si>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</si>
  <si>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</si>
  <si>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</si>
  <si>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</si>
  <si>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</si>
  <si>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</si>
  <si>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</si>
  <si>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</si>
  <si>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</si>
  <si>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</si>
  <si>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</si>
  <si>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</si>
  <si>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</si>
  <si>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</si>
  <si>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</si>
  <si>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</si>
  <si>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</si>
  <si>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TC001_Verify Add New Edge Device page</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</si>
  <si>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</si>
  <si>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</si>
  <si>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</si>
  <si>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</si>
  <si>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</si>
  <si>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</si>
  <si>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</si>
  <si>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</si>
  <si>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</si>
  <si>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</si>
  <si>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</si>
  <si>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</si>
  <si>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</si>
  <si>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</si>
  <si>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</si>
  <si>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</si>
  <si>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</si>
  <si>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</si>
  <si>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</si>
  <si>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</si>
  <si>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</si>
  <si>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</si>
  <si>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</si>
  <si>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</si>
  <si>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</si>
  <si>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</si>
  <si>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</si>
  <si>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</si>
  <si>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</si>
  <si>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</si>
  <si>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</si>
  <si>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</si>
  <si>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</si>
  <si>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</si>
  <si>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</si>
  <si>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</si>
  <si>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</si>
  <si>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</si>
  <si>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</si>
  <si>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</si>
  <si>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</si>
  <si>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</si>
  <si>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</si>
  <si>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</si>
  <si>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</si>
  <si>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</si>
  <si>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</si>
  <si>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</si>
  <si>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</si>
  <si>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</si>
  <si>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</si>
  <si>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</si>
  <si>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</si>
  <si>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</si>
  <si>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</si>
  <si>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</si>
  <si>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</si>
  <si>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</si>
  <si>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</si>
  <si>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</si>
  <si>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</si>
  <si>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</si>
  <si>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</si>
  <si>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</si>
  <si>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</si>
  <si>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</si>
  <si>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</si>
  <si>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</si>
  <si>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</si>
  <si>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</si>
  <si>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</si>
  <si>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</si>
  <si>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</si>
  <si>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</si>
  <si>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</si>
  <si>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</si>
  <si>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</si>
  <si>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</si>
  <si>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</si>
  <si>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</si>
  <si>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</si>
  <si>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</si>
  <si>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</si>
  <si>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</si>
  <si>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</si>
  <si>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</si>
  <si>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</si>
  <si>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</si>
  <si>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</si>
  <si>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</si>
  <si>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</si>
  <si>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</si>
  <si>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</si>
  <si>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</si>
  <si>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</si>
  <si>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</si>
  <si>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</si>
  <si>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</si>
  <si>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</si>
  <si>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</si>
  <si>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</si>
  <si>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</si>
  <si>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</si>
  <si>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</si>
  <si>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</si>
  <si>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</si>
  <si>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</si>
  <si>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</si>
  <si>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</si>
  <si>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</si>
  <si>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</si>
  <si>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</si>
  <si>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</si>
  <si>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</si>
  <si>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</si>
  <si>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</si>
  <si>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</si>
  <si>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</si>
  <si>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</si>
  <si>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</si>
  <si>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</si>
  <si>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</si>
  <si>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</si>
  <si>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</si>
  <si>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</si>
  <si>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</si>
  <si>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</si>
  <si>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</si>
  <si>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</si>
  <si>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</si>
  <si>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</si>
  <si>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</si>
  <si>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</si>
  <si>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</si>
  <si>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</si>
  <si>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</si>
  <si>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</si>
  <si>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</si>
  <si>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</si>
  <si>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</si>
  <si>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</si>
  <si>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</si>
  <si>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</si>
  <si>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</si>
  <si>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</si>
  <si>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</si>
  <si>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</si>
  <si>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</si>
  <si>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</si>
  <si>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</si>
  <si>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</si>
  <si>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</si>
  <si>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</si>
  <si>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</si>
  <si>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</si>
  <si>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</si>
  <si>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</si>
  <si>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</si>
  <si>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</si>
  <si>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</si>
  <si>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</si>
  <si>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</si>
  <si>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</si>
  <si>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</si>
  <si>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</si>
  <si>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</si>
  <si>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</si>
  <si>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</si>
  <si>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</si>
  <si>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</si>
  <si>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</si>
  <si>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</si>
  <si>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</si>
  <si>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</si>
  <si>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</si>
  <si>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</si>
  <si>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</si>
  <si>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</si>
  <si>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</si>
  <si>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</si>
  <si>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</si>
  <si>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</si>
  <si>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</si>
  <si>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</si>
  <si>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</si>
  <si>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</si>
  <si>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</si>
  <si>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</si>
  <si>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</si>
  <si>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</si>
  <si>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</si>
  <si>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</si>
  <si>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</si>
  <si>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</si>
  <si>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</si>
  <si>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</si>
  <si>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</si>
  <si>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</si>
  <si>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</si>
  <si>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</si>
  <si>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</si>
  <si>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</si>
  <si>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</si>
  <si>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</si>
  <si>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</si>
  <si>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</si>
  <si>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</si>
  <si>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</si>
  <si>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</si>
  <si>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</si>
  <si>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</si>
  <si>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</si>
  <si>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</si>
  <si>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</si>
  <si>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</si>
  <si>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</si>
  <si>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</si>
  <si>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</si>
  <si>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</si>
  <si>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</si>
  <si>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</si>
  <si>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</si>
  <si>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</si>
  <si>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</si>
  <si>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</si>
  <si>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</si>
  <si>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</si>
  <si>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</si>
  <si>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</si>
  <si>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</si>
  <si>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</si>
  <si>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</si>
  <si>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</si>
  <si>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</si>
  <si>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</si>
  <si>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</si>
  <si>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</si>
  <si>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</si>
  <si>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</si>
  <si>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</si>
  <si>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</si>
  <si>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</si>
  <si>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</si>
  <si>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</si>
  <si>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</si>
  <si>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</si>
  <si>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</si>
  <si>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</si>
  <si>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</si>
  <si>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</si>
  <si>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</si>
  <si>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</si>
  <si>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</si>
  <si>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</si>
  <si>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</si>
  <si>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</si>
  <si>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</si>
  <si>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</si>
  <si>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</si>
  <si>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</si>
  <si>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</si>
  <si>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</si>
  <si>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</si>
  <si>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</si>
  <si>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</si>
  <si>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</si>
  <si>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</si>
  <si>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</si>
  <si>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</si>
  <si>
    <t>TC003_Verify the total number of deployments that occurred in the last 7 days</t>
  </si>
  <si>
    <t>TC004_Verify the ongoing deployments that occurred in the last 24 hours</t>
  </si>
  <si>
    <t>TC005_Verify the ongoing deployments that occurred in the last 7 days</t>
  </si>
  <si>
    <t>TC006_Verify the successful deployments that occurred in the last 24 hours</t>
  </si>
  <si>
    <t>TC007_Verify the successful deployments that occurred in the last 7 days</t>
  </si>
  <si>
    <t>TC008_Verify the failed deployments that occurred in the last 24 hours</t>
  </si>
  <si>
    <t>TC009_Verify the failed deployments that occurred in the last 7 days</t>
  </si>
  <si>
    <t>TC010_Verify the deleted deployments that occurred in the last last 24 hours</t>
  </si>
  <si>
    <t>TC011_Verify the deleted deployments that occurred in the last 7 days</t>
  </si>
  <si>
    <t>TC012_Redirect to Total Edge Group page when clicking on the image of Total Edge Groups</t>
  </si>
  <si>
    <t>TC013_Redirect to Total Edge Devices page when clicking on the image of Total Edge Devices</t>
  </si>
  <si>
    <t>TC014_Redirect to Active App Groups page when clicking on the image of Active App Groups</t>
  </si>
  <si>
    <t>TC015_Redirect to Active Repositories page when clicking on the image of Active Repositories</t>
  </si>
  <si>
    <t>TC016_Redirect to Active Application page when clicking on the image of Active Application</t>
  </si>
  <si>
    <t>TC017_Redirect to Active Application page when clicking on the image of Active Volumes</t>
  </si>
  <si>
    <t>TC018_Redirect to Active Application page when clicking on the image of Active Edge Groups</t>
  </si>
  <si>
    <t>TC019_Redirect to Active Application page when clicking on the image of Active Edge Devices</t>
  </si>
  <si>
    <t>TC020_Redirect to Total Edge Group page when clicking on the number of Edge Groups and Verify the total number of EDGE groups</t>
  </si>
  <si>
    <t>TC021_Verify the total number of EDGE Devices</t>
  </si>
  <si>
    <t>TC022_Verify the total number of Active App Groups</t>
  </si>
  <si>
    <t>TC023_Verify the total number of Active Repositories</t>
  </si>
  <si>
    <t>TC024_Verify the total number of Active Edge Groups</t>
  </si>
  <si>
    <t>TC025_Verify the total number of Active Edge Devices</t>
  </si>
  <si>
    <t>TC026_Verify the total number of Active Applications</t>
  </si>
  <si>
    <t>TC027_Verify the total number of Active Volumes</t>
  </si>
  <si>
    <t>TC028_Verify colours on deployment Report table</t>
  </si>
  <si>
    <t>TC029_Deployment Report table should be printed on the console</t>
  </si>
  <si>
    <t>TC030_License Report table should be printed on the console</t>
  </si>
  <si>
    <t>TC001_Verify all tooltips on App Groups List page</t>
  </si>
  <si>
    <t>TC002_Verify all tooltips on App Groups Add page</t>
  </si>
  <si>
    <t>TC003_Verify add functionality of App Groups</t>
  </si>
  <si>
    <t>expectedUrlFragment</t>
  </si>
  <si>
    <t>appgroup/addappgroup</t>
  </si>
  <si>
    <t>expectedPageTitle</t>
  </si>
  <si>
    <t>AppGroupName</t>
  </si>
  <si>
    <t>AppGroupDisplayName</t>
  </si>
  <si>
    <t>http://20.244.0.113/#/home/appgroup/addappgroup</t>
  </si>
  <si>
    <t>App Group added successfully</t>
  </si>
  <si>
    <t>AppName27112024123006</t>
  </si>
  <si>
    <t>TC004_Verification of redirection functionality for Cancel icon in Add screen of App Groups module by Super admin/Admin user</t>
  </si>
  <si>
    <t>http://20.244.0.113/#/home/appgroup</t>
  </si>
  <si>
    <t>TC005_Verification of Validation error message for a blank input text field of AppGroupName under Identity section of User Add screen</t>
  </si>
  <si>
    <t>TC006_Verification of Validation error message for a blank input text field of AppGroup Display Name under Identity section of User Add screen</t>
  </si>
  <si>
    <t>AppGroupDisplayNameSearch</t>
  </si>
  <si>
    <t>TC007_Verify search functionality for App Group Name invalid search query</t>
  </si>
  <si>
    <t>l</t>
  </si>
  <si>
    <t>TC008_Verify search functionality for App Group Display Name invalid search query</t>
  </si>
  <si>
    <t>TC009_Verify labels on app groups add page</t>
  </si>
  <si>
    <t>TC010_Validation of error message for entering Minimum character limit less than 2 for App Group Name</t>
  </si>
  <si>
    <t>T</t>
  </si>
  <si>
    <t>TC011_Validation of error message for entering Minimum character limit less than 2 for App Group Display Name on Add page</t>
  </si>
  <si>
    <t>TC017_Verify labels on app groups edit page</t>
  </si>
  <si>
    <t>TC012_Validation of error message for entering invalid App Group Name on Add Page</t>
  </si>
  <si>
    <t>TC013_Validation of error message for entering invalid App Group Display Name on Add page</t>
  </si>
  <si>
    <t>TC014_Validation of error message for entering Minimum character limit less than 2 for App Group Display Name on Edit page</t>
  </si>
  <si>
    <t>TC015_Validation of error message for entering invalid App Group Name on Edit Page</t>
  </si>
  <si>
    <t>TC016_Validation of error message for entering invalid App Group Display Name on Edit page</t>
  </si>
  <si>
    <t>@</t>
  </si>
  <si>
    <t>TestApp</t>
  </si>
  <si>
    <t>TC018_Validation of error message for entering Minimum character limit less than 2 for App Group Name on Edit page</t>
  </si>
  <si>
    <t>TC019_Validation of error message for entering Minimum character limit less than 2 for App Group Display Name on Edit page</t>
  </si>
  <si>
    <t>TC020_Verification of switching between inputs fields using TAB</t>
  </si>
  <si>
    <t>TC022_Verification of sorting feature on App GroupDisplayName</t>
  </si>
  <si>
    <t>TC023_Verification of sorting feature on status</t>
  </si>
  <si>
    <t>TC021_Verification of sorting feature on App groupName</t>
  </si>
  <si>
    <t>TC024_Verification of reduction in the number of records in pagination section of App Groups details screen</t>
  </si>
  <si>
    <t>TC025_Verification of changing the items per page functionality in the App Groups List screen by Super admin/Admin user</t>
  </si>
  <si>
    <t>TC026_Verification of displaying the items per page by default i.e. 25 per page in the App Groups List screen by Super admin/Admin user</t>
  </si>
  <si>
    <t>TC027_Verification of displaying the total number of records with pagination icons in the App Groups List screen by Super admin/Admin user</t>
  </si>
  <si>
    <t>TC028_Verification of displaying the First page (Full Backward arrow) button in the App Groups List screen by Super admin/Admin user</t>
  </si>
  <si>
    <t>TC029_Verification of displaying the Last page (Full Forward arrow button in the App Groups List screen by Super admin/Admin user</t>
  </si>
  <si>
    <t>TC030_Verification of displaying the Next page (Forward arrow button in the App Groups List screen by Super admin/Admin user</t>
  </si>
  <si>
    <t>TC031_Verification of edit functionality of App Groups page</t>
  </si>
  <si>
    <t>AppGroupDisplayNameEdit</t>
  </si>
  <si>
    <t>AppGroupNameEdit</t>
  </si>
  <si>
    <t>TestAppLatest</t>
  </si>
  <si>
    <t>App Group updated successfully</t>
  </si>
  <si>
    <t>TC032_Verification of delete functionality of App Groups page</t>
  </si>
  <si>
    <t>ddfd</t>
  </si>
  <si>
    <t>TC033_Verification of download functionality of App Groups page</t>
  </si>
  <si>
    <t>TC034_Verification of refresh functionality of App Groups page</t>
  </si>
  <si>
    <t>TC035_Verification of sorting feature on select column on Add Applications page</t>
  </si>
  <si>
    <t>TC036_Verification of sorting feature on application column on Add Applications page</t>
  </si>
  <si>
    <t>TC037_Verification of sorting feature on architecture column on Add Applications page</t>
  </si>
  <si>
    <t>TC039_Verification of sorting feature on status column on Add Applications page</t>
  </si>
  <si>
    <t>TC038_Verification of sorting feature on version/Tag column on Add Applications page</t>
  </si>
  <si>
    <t>TC040_Verification of all tooltips on Add Applications page</t>
  </si>
  <si>
    <t>TC041_verification of mapping application on App Group page</t>
  </si>
  <si>
    <t>applicationNameSearch</t>
  </si>
  <si>
    <t>Automationtest-app</t>
  </si>
  <si>
    <t>TC042_verify upload functionality of App Group</t>
  </si>
  <si>
    <t>UploadFilePath</t>
  </si>
  <si>
    <t>E:\Devendar2024\CDMProject\ForeSiteEdge\src\test\resources\TestData\AppGroups\AppGroupsupload.csv</t>
  </si>
  <si>
    <t>toastermessageApp</t>
  </si>
  <si>
    <t>TC056_Verify specific edge device configured with applications</t>
  </si>
  <si>
    <t>AppnameSearchconfig</t>
  </si>
  <si>
    <t>TC057_Verify tooltip on Application Configuration page</t>
  </si>
  <si>
    <t>TC058_Verify sorting on config App stepper three</t>
  </si>
  <si>
    <t>TC059_Verify sorting on config App and config value on stepper four</t>
  </si>
  <si>
    <t>TC060_Verify search functionality on Config Name and Proxy App</t>
  </si>
  <si>
    <t>TC061_Verify pagination on Stepper four</t>
  </si>
  <si>
    <t>checkApp</t>
  </si>
  <si>
    <t>ConfigApp</t>
  </si>
  <si>
    <t>ProxyApp</t>
  </si>
  <si>
    <t>AutoTest</t>
  </si>
  <si>
    <t>/api/CygNetCommBrokerService/config_get</t>
  </si>
  <si>
    <t>29thNOV-RBOX</t>
  </si>
  <si>
    <t>UploadFilePathForConfig</t>
  </si>
  <si>
    <t>E:\Devendar2024\CDMProject\ForeSiteEdge\src\test\resources\TestData\ConfigurationFile\Mosquitto_parameter.json</t>
  </si>
  <si>
    <t>fqdninfo</t>
  </si>
  <si>
    <t>ProxyAppInfo</t>
  </si>
  <si>
    <t>mqtts</t>
  </si>
  <si>
    <t>cdm-edge-cygnet_gateway-app</t>
  </si>
  <si>
    <t>http://10.10.10.15</t>
  </si>
  <si>
    <t>Bulk configuration saved successfully</t>
  </si>
  <si>
    <t>TC062_Verify bulk application configuration functionality</t>
  </si>
  <si>
    <t>AppGroupNameSearchConfigBulkApplication</t>
  </si>
  <si>
    <t>AppNameSearchConfigBulkApplication</t>
  </si>
  <si>
    <t>selectCheckboxForBulkApplicationConfiguration</t>
  </si>
  <si>
    <t>E:\Devendar2024\CDMProject\ForeSiteEdge\src\test\resources\TestData\BulkApplicationConfiguration\Swagger_RelayAPIs.json</t>
  </si>
  <si>
    <t>toastermessageForBulkAppConfig</t>
  </si>
  <si>
    <t>TC001_Verification of displaying the Configuration table details after clicking on Configuration module option from side menu bar by Super admin/Admin user</t>
  </si>
  <si>
    <t>ConfigNameSearch</t>
  </si>
  <si>
    <t>LastUpdatedEndYear</t>
  </si>
  <si>
    <t>TC002_Verification of tooltip functionality on List page of configuration module</t>
  </si>
  <si>
    <t>TC003_Verification of the search functionality for Edge ID column (Valid Edge Name ) in the Configurations List screen by Super admin/Admin user on History View</t>
  </si>
  <si>
    <t>TC004_Verification of the search functionality for App Name column (Valid App Name) in the Configurations List screen by Super admin/Admin user on History View</t>
  </si>
  <si>
    <t>TC005_Verification of the search functionality for App Name column (InValid App Name) in the Configurations List screen by Super admin/Admin user on History View</t>
  </si>
  <si>
    <t>b</t>
  </si>
  <si>
    <t>TC008_Verification of the removal of search results and text for all Edge ID Column in the Configurations screen by Super admin/Admin user on History View</t>
  </si>
  <si>
    <t>TC006_Verification of the search functionality for TimeStamp in the Configurations List screen by Super admin/Admin user on History View</t>
  </si>
  <si>
    <t>TimeStampMonth</t>
  </si>
  <si>
    <t>TimeStampFromDate</t>
  </si>
  <si>
    <t>TimeStampToDate</t>
  </si>
  <si>
    <t>TimeStampEndYear</t>
  </si>
  <si>
    <t>TimeStampDateYear</t>
  </si>
  <si>
    <t>11-29-2024</t>
  </si>
  <si>
    <t>TC007_Verification of the search functionality for Last Updated version in the Configurations List screen by Super admin/Admin user on History View</t>
  </si>
  <si>
    <t>TC009_Verification of the removal of search results and text for App Name columns in the Configurations screen by Super admin/Admin user on History View</t>
  </si>
  <si>
    <t>TC010_Verification of the removal of search results and text for Config Name columns in the Configurations screen by Super admin/Admin user on History View</t>
  </si>
  <si>
    <t xml:space="preserve"> /api/CygNetDevices_get</t>
  </si>
  <si>
    <t>TC011_Verification of the removal of search results and text for TimeStamp columns in the Configurations screen by Super admin/Admin user on History View</t>
  </si>
  <si>
    <t xml:space="preserve"> TC012_Verification of the removal of search results and text for Last Updated Date columns in the Configurations screen by Super admin/Admin user on History View</t>
  </si>
  <si>
    <t>TC013_Verification of reduction in the number of records in pagination section of Configurations details screen</t>
  </si>
  <si>
    <t>TC014_Verification of changing the items per page functionality in the Configurations List screen by Super admin/Admin user</t>
  </si>
  <si>
    <t>TC015_Verification of displaying the items per page by default i.e. 25 per page in the Configurations List screen by Super admin/Admin user</t>
  </si>
  <si>
    <t>TC018_Verification of displaying the Last page (Full Forward arrow button in the Configurations List screen by Super admin/Admin user</t>
  </si>
  <si>
    <t>TC019_Verification of displaying the Next page (Forward arrow button in the Configurations List screen by Super admin/Admin user</t>
  </si>
  <si>
    <t>TC020_Verification of displaying the Previous page (Backward arrow button in the Configurations List screen by Super admin/Admin user</t>
  </si>
  <si>
    <t>TC021_Verification of reduction in the number of records in pagination section of Configurations details screen on current view</t>
  </si>
  <si>
    <t>TC022_Verification of changing the items per page functionality in the Configurations List screen by Super admin/Admin user on current view</t>
  </si>
  <si>
    <t>TC023_Verification of displaying the items per page by default i.e. 25 per page in the Configurations List screen by Super admin/Admin user on current view</t>
  </si>
  <si>
    <t>TC024_Verification of displaying the total number of records with pagination icons in the Configurations List screen by Super admin/Admin user on current view</t>
  </si>
  <si>
    <t>TC025_Verification of displaying the First page (Full Backward arrow) button in the Configurations List screen by Super admin/Admin user on current view</t>
  </si>
  <si>
    <t>TC026_Verification of displaying the Last page (Full Forward arrow button in the Configurations List screen by Super admin/Admin user on current view</t>
  </si>
  <si>
    <t>TC027_Verification of displaying the Next page (Forward arrow button in the Configurations List screen by Super admin/Admin user on current view</t>
  </si>
  <si>
    <t>TC028_Verification of displaying the Previous page (Backward arrow button in the Configurations List screen by Super admin/Admin user on current view</t>
  </si>
  <si>
    <t>TC016_Verification of displaying the total number of records with pagination icons in the Configurations List screen by Super admin/Admin user</t>
  </si>
  <si>
    <t>TC017_Verification of displaying the First page (Full Backward arrow) button in the Configurations List screen by Super admin/Admin user</t>
  </si>
  <si>
    <t>TC029_Verification of sorting feature on Edge ID current view of Configurations page</t>
  </si>
  <si>
    <t>TC030_Verification of sorting feature of App name on current view of Configurations page</t>
  </si>
  <si>
    <t>TC032_Verification of sorting feature of  TimeStamp on current view of Configurations page</t>
  </si>
  <si>
    <t>TC033_Verification of sorting feature of  LastUpdated on current view of Configurations page</t>
  </si>
  <si>
    <t>TC031_Verification of sorting feature of Config Name on current view of Configurations page</t>
  </si>
  <si>
    <t>TC034_Verification of download functionality under action column of configurations</t>
  </si>
  <si>
    <t>TC035_Verification of Configuration Response Body</t>
  </si>
  <si>
    <t>TC036_Verification of Refresh functionality on Configuration Response Body</t>
  </si>
  <si>
    <t>TC Description</t>
  </si>
  <si>
    <t>colourcode</t>
  </si>
  <si>
    <t>ApplicationVersion</t>
  </si>
  <si>
    <t>TermsandConditionsPath</t>
  </si>
  <si>
    <t>Verification of displaying the About page after clicking on About module option from Settings Super admin/Admin user</t>
  </si>
  <si>
    <t>User verifies the color of the page title</t>
  </si>
  <si>
    <t>User verifies the version on About Page</t>
  </si>
  <si>
    <t>Verfication of loading properly in slow network</t>
  </si>
  <si>
    <t>Verification of the accessible the page by using mobile network</t>
  </si>
  <si>
    <t>Verification of the accessible the screen by using wi-fi network</t>
  </si>
  <si>
    <t>Verification of without login into browser, copy &amp; paste the url</t>
  </si>
  <si>
    <t>Verification of Terms and Conditions link in ABOUT Screen</t>
  </si>
  <si>
    <t>edge</t>
  </si>
  <si>
    <t>TC001_Verification of displaying the About page after clicking on About module option from Settings Super admin/Admin user</t>
  </si>
  <si>
    <t>TC002_User verifies the color of the page title</t>
  </si>
  <si>
    <t>TC003_User verifies the version on About Page</t>
  </si>
  <si>
    <t>TC004_Verification of Terms and Conditions link by Using Enter tab in ABOUT Screen</t>
  </si>
  <si>
    <t>Application Version: 1.1.239</t>
  </si>
  <si>
    <t>CertificateType</t>
  </si>
  <si>
    <t>ServerIP</t>
  </si>
  <si>
    <t>ServerGroup</t>
  </si>
  <si>
    <t>ServerValidity</t>
  </si>
  <si>
    <t>CertificateName</t>
  </si>
  <si>
    <t>CertificateOrganization</t>
  </si>
  <si>
    <t>CertificateValidity</t>
  </si>
  <si>
    <t>Verification of selection of certificate type "Server TLS"</t>
  </si>
  <si>
    <t>Server TLS</t>
  </si>
  <si>
    <t>Verification of selection of certificate type "Onboarding"</t>
  </si>
  <si>
    <t>Onboarding</t>
  </si>
  <si>
    <t>Verification of filling the value of IP Group Validity from Server TLS  and click on download button</t>
  </si>
  <si>
    <t>110.110.110</t>
  </si>
  <si>
    <t>group1</t>
  </si>
  <si>
    <t>365</t>
  </si>
  <si>
    <t>Verification of filling the value of Certificate Name Organization Validity and click on download button</t>
  </si>
  <si>
    <t>Certificate1</t>
  </si>
  <si>
    <t>Weatherford</t>
  </si>
  <si>
    <t>Verfication of visibilty duration to load the page</t>
  </si>
  <si>
    <t>Verification of error message verbaige for without entering details in Servere Tls Certificate Screen</t>
  </si>
  <si>
    <t>Verification of error message verbaige for entering invalid details for  IP Text field in Server TLS screen</t>
  </si>
  <si>
    <t>Verification of error message verbaige for entering invalid details for  Group Text field in Server TLS screen</t>
  </si>
  <si>
    <t>Verification of error message verbaige for entering invalid details for  ValidityText field in Server TLS screen</t>
  </si>
  <si>
    <t>Verification of error message verbaige for without entering details in Onboarding Certificate Screen</t>
  </si>
  <si>
    <t>Verification of error message verbaige for entering invalid details for  Certificate Name Text field in Onboarding Certificate Screen</t>
  </si>
  <si>
    <t>Verification of error message verbaige for entering invalid details for  OrganisationText field in Onboarding Certificate Screen</t>
  </si>
  <si>
    <t>Verification of error message verbaige for entering invalid details for  ValidityText field in Onboarding Certificate Screen</t>
  </si>
  <si>
    <t>Verification of standarize text format for success message in toaster</t>
  </si>
  <si>
    <t>Verification of standarize text format for error message in toaster</t>
  </si>
  <si>
    <t>Verification of standarize text format for error message belowCerficate Name text field</t>
  </si>
  <si>
    <t>Verification of standarize text format for error message below Organisation Name text field</t>
  </si>
  <si>
    <t>Verification of standarize text format for error message below Validity text field</t>
  </si>
  <si>
    <t>Verification of standarize text format for error message below IP text field</t>
  </si>
  <si>
    <t>Verification of standarize text format for error message below Group text field</t>
  </si>
  <si>
    <t>Verification of check filter icon availability for IP Text field Server Tls</t>
  </si>
  <si>
    <t>Verification of check filter icon availability for Group Text field Server Tls</t>
  </si>
  <si>
    <t>Verification of check filter icon availability for Validity Text field</t>
  </si>
  <si>
    <t>Verification of check filter icon availability for Certificate NameText field Onboarding Certificate</t>
  </si>
  <si>
    <t>Verification of check filter icon availability for Organisation  Text field</t>
  </si>
  <si>
    <t>Verfication of switching between inputs fields using TAB</t>
  </si>
  <si>
    <t xml:space="preserve">Verification of check filter icon visibility for IP Name </t>
  </si>
  <si>
    <t>Verfication to check the text varbaige for all the input labels text field</t>
  </si>
  <si>
    <t>Verfication to check the content for all the error messages</t>
  </si>
  <si>
    <t>Verification to check the input text field format</t>
  </si>
  <si>
    <t>Verification to check the labels of input text fields</t>
  </si>
  <si>
    <t>TC001_Verification of selection of certificate type "Server TLS"</t>
  </si>
  <si>
    <t>TC002_Verification of selection of certificate type "Onboarding"</t>
  </si>
  <si>
    <t>TC003_Verification of filling the value of IP Group Validity from Server TLS  and click on download button</t>
  </si>
  <si>
    <t>TC004_Verification of filling the value of Certificate Name Organization Validity and click on download button</t>
  </si>
  <si>
    <t>TC005_Verification of error message verbaige for without entering details in Servere Tls Certificate Screen</t>
  </si>
  <si>
    <t>TC006_Verification of error message verbaige for entering invalid details for  IP Text field in Server TLS screen</t>
  </si>
  <si>
    <t>TC007_Verification of error message verbaige for entering invalid details for  Group Text field in Server TLS screen</t>
  </si>
  <si>
    <t>TC008_Verification of error message verbaige for entering invalid details for  ValidityText field in Server TLS screen</t>
  </si>
  <si>
    <t>TC009_Verification of error message verbaige for without entering details in Onboarding Certificate Screen</t>
  </si>
  <si>
    <t>TC011_Verification of error message verbaige for entering invalid details for  OrganisationText field in Onboarding Certificate Screen</t>
  </si>
  <si>
    <t>TC012_Verification of error message verbaige for entering invalid details for  ValidityText field in Onboarding Certificate Screen</t>
  </si>
  <si>
    <t>TC013_Verification of standarize text format for success message in toaster</t>
  </si>
  <si>
    <t>TC015_Verification of standarize text format for error message belowCerficate Name text field</t>
  </si>
  <si>
    <t>TC016_Verification of standarize text format for error message below Organisation Name text field</t>
  </si>
  <si>
    <t>TC017_Verification of standarize text format for error message below Validity text field</t>
  </si>
  <si>
    <t>TC018_Verification of standarize text format for error message below IP text field</t>
  </si>
  <si>
    <t>TC019_Verification of standarize text format for error message below Group text field</t>
  </si>
  <si>
    <t>TC020_Verification of standarize text format for error message below Validity text field</t>
  </si>
  <si>
    <t>TC021_Verification of tool tip text visibilty for IP Name</t>
  </si>
  <si>
    <t>TC022_Verification of tool tip text visibilty for Group Name</t>
  </si>
  <si>
    <t>TC023_Verification of tool tip text visibilty for Validity</t>
  </si>
  <si>
    <t>TC024_Verification of tool tip text visibilty for Certificate Name</t>
  </si>
  <si>
    <t>TC025_Verification of tool tip text visibilty for Organisation Name</t>
  </si>
  <si>
    <t>TC026_Verification of tool tip text visibilty for Validity</t>
  </si>
  <si>
    <t>TC027_Verfication to check the content for all the error messages</t>
  </si>
  <si>
    <t>TC027_Verfication to check the text varbaige for all the input labels text field</t>
  </si>
  <si>
    <t>TC010_Verification of error message verbaige for entering invalid details for  Certificate Name Text field in Onboarding Certificate Screen</t>
  </si>
  <si>
    <t>TC014_Verification of check label</t>
  </si>
  <si>
    <t>Downloading Successful</t>
  </si>
  <si>
    <t>NotificationNameSearch</t>
  </si>
  <si>
    <t>UserGroupNameSearch</t>
  </si>
  <si>
    <t>Verify that the user is able to see the License Expiry in the Notifications tab</t>
  </si>
  <si>
    <t>License Expiry</t>
  </si>
  <si>
    <t>Verify that the License Expiry Notification functionality and observe that emails are triggered to all the roles in the selected user group of License Expiry</t>
  </si>
  <si>
    <t>Verify that the emails are not triggered to the User group which is not added to the License Expiry notification</t>
  </si>
  <si>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</si>
  <si>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Verify that the user is able to see the App Deployment in the Notifications tab</t>
  </si>
  <si>
    <t>Verify that the App Deployment Notification functionality and observe that emails are triggered to all the roles in the selected user group of License Expiry</t>
  </si>
  <si>
    <t>App Deployment</t>
  </si>
  <si>
    <t>Verify that the emails are not triggered to the User group which is not added to the App Deployment Notification Group</t>
  </si>
  <si>
    <t>Verify user is able to select UserGroup Name</t>
  </si>
  <si>
    <t>CDM-AutomationTest</t>
  </si>
  <si>
    <t>TC001_Verify that the user is able to see the License Expiry in the Notifications tab</t>
  </si>
  <si>
    <t>TC002_Verify tooltips on Notification tab</t>
  </si>
  <si>
    <t>TC003_Verify sorting on Notification tab</t>
  </si>
  <si>
    <t>TC004_Verification of changing the items per page functionality in the notifications List screen by Super admin/Admin user</t>
  </si>
  <si>
    <t>TC005_Verification of displaying the items per page by default i.e. 25 per page in the notifications List screen by Super admin/Admin user</t>
  </si>
  <si>
    <t>TC006_Verification of displaying the total number of records with pagination icons in the notifications List screen by Super admin/Admin user</t>
  </si>
  <si>
    <t>TC007_Verification of displaying the First page (Full Backward arrow) button in the notifications List screen by Super admin/Admin user</t>
  </si>
  <si>
    <t>TC008_Verification of displaying the Last page (Full Forward arrow button in the notifications List screen by Super admin/Admin user</t>
  </si>
  <si>
    <t>TC009_Verification of displaying the Next page (Forward arrow button in the notifications List screen by Super admin/Admin user</t>
  </si>
  <si>
    <t>TC010_Verification of user group mapping</t>
  </si>
  <si>
    <t>toastermessageNotifications</t>
  </si>
  <si>
    <t>Notification mapping done successfully</t>
  </si>
  <si>
    <t>GroupNameSearch</t>
  </si>
  <si>
    <t>DeviceConnectedMinValue</t>
  </si>
  <si>
    <t>DeviceConnectedMaxValue</t>
  </si>
  <si>
    <t>DeviceActiveMinValue</t>
  </si>
  <si>
    <t>DeviceActiveMaxValue</t>
  </si>
  <si>
    <t>GroupIDAdd</t>
  </si>
  <si>
    <t>GroupNameAdd</t>
  </si>
  <si>
    <t>MaximumServerNodeAdd</t>
  </si>
  <si>
    <t>ServerHostAddressAdd</t>
  </si>
  <si>
    <t>ServerPortAdd</t>
  </si>
  <si>
    <t>BulkAppEdgeGroupNameSearch</t>
  </si>
  <si>
    <t>BulkAppGroupNameSearch</t>
  </si>
  <si>
    <t>BulkEdgeSearch</t>
  </si>
  <si>
    <t>BulkAppNameVersionSearch</t>
  </si>
  <si>
    <t>Items Per Page</t>
  </si>
  <si>
    <t>applicationGroupNameEdit</t>
  </si>
  <si>
    <t>MaximumServerNodeEdit</t>
  </si>
  <si>
    <t>ServerHostAddressEdit</t>
  </si>
  <si>
    <t>ServerPortEdit</t>
  </si>
  <si>
    <t>OnboardingCertificateFileUpload</t>
  </si>
  <si>
    <t>SerialNumberEdit</t>
  </si>
  <si>
    <t>BulkAppNameSearchdeployment</t>
  </si>
  <si>
    <t>EdgeConfigurationUploadPath</t>
  </si>
  <si>
    <t>LocationEdit</t>
  </si>
  <si>
    <t>DescriptionEdit</t>
  </si>
  <si>
    <t>AppGroupEdit</t>
  </si>
  <si>
    <t>tester</t>
  </si>
  <si>
    <t>EdgeGroup12112024184941</t>
  </si>
  <si>
    <t>This is for test</t>
  </si>
  <si>
    <t>100.100.100</t>
  </si>
  <si>
    <t>PermianBasin</t>
  </si>
  <si>
    <t>MIGRATION</t>
  </si>
  <si>
    <t>23SEP-24-RBox-0105-1</t>
  </si>
  <si>
    <t>1.0.187</t>
  </si>
  <si>
    <t>10</t>
  </si>
  <si>
    <t>d</t>
  </si>
  <si>
    <t>t</t>
  </si>
  <si>
    <t>E:\Devendra\cdm\CDMCucumber\CDMProject\src\test\resources\TestData\onboard.cert.pem</t>
  </si>
  <si>
    <t>Verfication of alignment for all the input text fields in ADD Screen</t>
  </si>
  <si>
    <t>Verfication of alignment for all the input text fields in EDIT Screen</t>
  </si>
  <si>
    <t>Verfication of visibilty the input field format</t>
  </si>
  <si>
    <t xml:space="preserve">Verfication of visualization of icons in action column </t>
  </si>
  <si>
    <t>Verfication of pagination i.e. items per page</t>
  </si>
  <si>
    <t>Verfication of pagination last page &amp; first page using backward &amp; forward arrow button</t>
  </si>
  <si>
    <t>Verfication of pagination next page by using backward &amp; forward arrow button</t>
  </si>
  <si>
    <t>Verification of tool tip text visibilty for Status</t>
  </si>
  <si>
    <t>Verification of tool tip text visibilty for EDIT button in Actions column</t>
  </si>
  <si>
    <t>Verification of tool tip text visibilty for Delete functionality button in Actions column</t>
  </si>
  <si>
    <t>Verification of alignment for maximize &amp; minimize the screen</t>
  </si>
  <si>
    <t>Verification to check the visualisation look of the table list</t>
  </si>
  <si>
    <t>Verification of ascending order sorting functionality for the table list</t>
  </si>
  <si>
    <t>Verification of descending order sorting functionality for the table list</t>
  </si>
  <si>
    <t>HardwareDisplayNameSearch</t>
  </si>
  <si>
    <t>MakeSearch</t>
  </si>
  <si>
    <t>ModelSearch</t>
  </si>
  <si>
    <t>ProcessorSearch</t>
  </si>
  <si>
    <t>OSSearch</t>
  </si>
  <si>
    <t>HardwareDisplayNameAdd</t>
  </si>
  <si>
    <t>ModelAdd</t>
  </si>
  <si>
    <t>OSAdd</t>
  </si>
  <si>
    <t>MakeAdd</t>
  </si>
  <si>
    <t>ProcessorAdd</t>
  </si>
  <si>
    <t>HardWareNameEdit</t>
  </si>
  <si>
    <t>HardwareDisplayNameEdit</t>
  </si>
  <si>
    <t>ModelEdit</t>
  </si>
  <si>
    <t>OSEdit</t>
  </si>
  <si>
    <t>MakeEdit</t>
  </si>
  <si>
    <t>ProcessorEdit</t>
  </si>
  <si>
    <t>TC01_Verification of Browser Compatibility of hardware module of the application</t>
  </si>
  <si>
    <t>Verification of Browser Compatibility of hardware module of the application</t>
  </si>
  <si>
    <t>TC02_Verification of resizing the hardware module as per different zoom levels</t>
  </si>
  <si>
    <t>Verification of resizing the hardware module as per different zoom levels</t>
  </si>
  <si>
    <t>TC03_Verification of Search button functionality in the Hardware List screen by Super admin</t>
  </si>
  <si>
    <t>Verification of Search button functionality in the Hardware List screen by Super admin</t>
  </si>
  <si>
    <t>ARM</t>
  </si>
  <si>
    <t>AS-Automation</t>
  </si>
  <si>
    <t>TC04_Verification of Expand button functionality in the Hardware List screen by Super admin</t>
  </si>
  <si>
    <t>Verification of Expand button functionality in the Hardware List screen by Super admin</t>
  </si>
  <si>
    <t>TC05_Verification of viewing the Hardware table details by Super admin/admin user</t>
  </si>
  <si>
    <t>Verification of viewing the Hardware table details by Super admin/admin user</t>
  </si>
  <si>
    <t>TC06_Verification of Collapse button functionality in the Hardware List screen by Super admin</t>
  </si>
  <si>
    <t>Verification of Collapse button functionality in the Hardware List screen by Super admin</t>
  </si>
  <si>
    <t>TC07_Verification of the Add "+"button icon on top right side of Hardware List screen by Super admin user</t>
  </si>
  <si>
    <t>Verification of the Add "+"button icon on top right side of Hardware List screen by Super admin user</t>
  </si>
  <si>
    <t>TC08_Verification of Refreshing button functionality in the Hardware List screen by Super admin/Admin user</t>
  </si>
  <si>
    <t>Verification of Refreshing button functionality in the Hardware List screen by Super admin/Admin user</t>
  </si>
  <si>
    <t>TC09_Verification of Display name Tool tip functionality in the Hardware &gt; ADD screen by Super admin</t>
  </si>
  <si>
    <t>Verification of Display name Tool tip functionality in the Hardware &gt; ADD screen by Super admin</t>
  </si>
  <si>
    <t>TC10_Verification of Hardware Name text field Tool tip functionality in the Hardware &gt; ADD screen by Super admin</t>
  </si>
  <si>
    <t>Verification of Hardware Name text field Tool tip functionality in the Hardware &gt; ADD screen by Super admin</t>
  </si>
  <si>
    <t>TC11_Verification of Description text field Tool tip functionality in the Hardware  &gt; ADD screen by Super admin</t>
  </si>
  <si>
    <t>Verification of Description text field Tool tip functionality in the Hardware  &gt; ADD screen by Super admin</t>
  </si>
  <si>
    <t>TC12_Verification of Model text field Tool tip functionality in the Hardware&gt; ADD screen by Super admin</t>
  </si>
  <si>
    <t>Verification of Model text field Tool tip functionality in the Hardware&gt; ADD screen by Super admin</t>
  </si>
  <si>
    <t>TC13_Verification of OS text field Tool tip functionality in the  Hardware&gt; ADD screen by Super admin</t>
  </si>
  <si>
    <t>Verification of OS text field Tool tip functionality in the  Hardware&gt; ADD screen by Super admin</t>
  </si>
  <si>
    <t>TC14_Verification of Make text field Tool tip functionality in the  Hardware&gt; ADD screen by Super admin</t>
  </si>
  <si>
    <t>Verification of Make text field Tool tip functionality in the  Hardware&gt; ADD screen by Super admin</t>
  </si>
  <si>
    <t>TC15_Verification of Processor text field Tool tip functionality in the  Hardware&gt; ADD screen by Super admin</t>
  </si>
  <si>
    <t>Verification of Processor text field Tool tip functionality in the  Hardware&gt; ADD screen by Super admin</t>
  </si>
  <si>
    <t>TC16_Verification of redirection functionality for Bell icon in Hardware &gt;ADD screen (Alerts record)</t>
  </si>
  <si>
    <t>Verification of redirection functionality for Bell icon in Hardware &gt;ADD screen (Alerts record)</t>
  </si>
  <si>
    <t>TC17_Verification of dropdown functionality for Profile icon in Hardware&gt; ADD by Super admin/Admin user</t>
  </si>
  <si>
    <t>Verification of dropdown functionality for Profile icon in Hardware&gt; ADD by Super admin/Admin user</t>
  </si>
  <si>
    <t>TC18_Verification of default Items per page functionality in the hardware List screen by Super admin/Admin user</t>
  </si>
  <si>
    <t>Verification of default Items per page functionality in the hardware List screen by Super admin/Admin user</t>
  </si>
  <si>
    <t>TC19_Verification of error message verbaige for without entering details in Add New Screen</t>
  </si>
  <si>
    <t>Verification of error message verbaige for without entering details in Add New Screen</t>
  </si>
  <si>
    <t>This is test hardware</t>
  </si>
  <si>
    <t>Ghost Reamer Tool</t>
  </si>
  <si>
    <t>Windows</t>
  </si>
  <si>
    <t>TC20_Verification of error message verbaige for entering invalid details for Hardware Name Text field in Add New screen</t>
  </si>
  <si>
    <t>Verification of error message verbaige for entering invalid details for Hardware Name Text field in Add New screen</t>
  </si>
  <si>
    <t>A</t>
  </si>
  <si>
    <t>EVE</t>
  </si>
  <si>
    <t>AxiomTek</t>
  </si>
  <si>
    <t>Intel</t>
  </si>
  <si>
    <t>TC21_Verification of error message verbaige for entering invalid details for Hardware Display Name Text field in ADD screen</t>
  </si>
  <si>
    <t>Verification of error message verbaige for entering invalid details for Hardware Display Name Text field in ADD screen</t>
  </si>
  <si>
    <t>TC22_Verification of error message verbaige for entering invalid details for Description</t>
  </si>
  <si>
    <t>Verification of error message verbaige for entering invalid details for Description</t>
  </si>
  <si>
    <t>TC23_Verification of error message verbaige for entering invalid details for Model</t>
  </si>
  <si>
    <t>Verification of error message verbaige for entering invalid details for Model</t>
  </si>
  <si>
    <t>TC24_Verification of error message verbaige for entering invalid details for OS in Add New Screen</t>
  </si>
  <si>
    <t>Verification of error message verbaige for entering invalid details for OS  in Add New Screen</t>
  </si>
  <si>
    <t>TC25_Verification of error message verbaige for entering invalid details for Make in Add New Screen</t>
  </si>
  <si>
    <t>Verification of error message verbaige for entering invalid details for Make in Add New Screen</t>
  </si>
  <si>
    <t>TC26_Verification of error message verbaige for entering invalid details for Processor</t>
  </si>
  <si>
    <t>Verification of error message verbaige for entering invalid details for Processor</t>
  </si>
  <si>
    <t>TC27_Verification of standarize text format for success message in toaster</t>
  </si>
  <si>
    <t>HardwareDisplayName</t>
  </si>
  <si>
    <t>Hardware23</t>
  </si>
  <si>
    <t>TC28_Verification of standarize text format for error message in toaster</t>
  </si>
  <si>
    <t>TC29_Verification of standarize text format for error message below Hardware Name  text field</t>
  </si>
  <si>
    <t>Verification of standarize text format for error message below Hardware Name  text field</t>
  </si>
  <si>
    <t>TC30_Verification of standarize text format for error message below Hardware Display Name  text field</t>
  </si>
  <si>
    <t>Verification of standarize text format for error message below Hardware Display Name  text field</t>
  </si>
  <si>
    <t>TC31_Verification of standarize text format for error message below Description text field</t>
  </si>
  <si>
    <t>Verification of standarize text format for error message below Description text field</t>
  </si>
  <si>
    <t>TC32_Verification of standarize text format for error message below Model text field</t>
  </si>
  <si>
    <t>Verification of standarize text format for error message below Model text field</t>
  </si>
  <si>
    <t>TC33_Verification of standarize text format for error message below OS text field</t>
  </si>
  <si>
    <t>Verification of standarize text format for error message below OS text field</t>
  </si>
  <si>
    <t>TC34_Verification of standarize text format for error message below Make text field</t>
  </si>
  <si>
    <t>Verification of standarize text format for error message below Make text field</t>
  </si>
  <si>
    <t>TC35_Verification of standarize text format for error message below Processor text field</t>
  </si>
  <si>
    <t>Verification of standarize text format for error message below Processor text field</t>
  </si>
  <si>
    <t>TC36_Verification of check filter icon availability for Hardware Name</t>
  </si>
  <si>
    <t>Verification of check filter icon availability for Hardware Name</t>
  </si>
  <si>
    <t>TC37_Verification of check filter icon availability for Hardware Display Name</t>
  </si>
  <si>
    <t>Verification of check filter icon availability for Hardware Display Name</t>
  </si>
  <si>
    <t>TC38_Verification of check filter icon availability for Make</t>
  </si>
  <si>
    <t>Verification of check filter icon availability for Make</t>
  </si>
  <si>
    <t>TC39_Verification of check filter icon availability for Model</t>
  </si>
  <si>
    <t>Verification of check filter icon availability for Model</t>
  </si>
  <si>
    <t>TC40_Verification of check filter icon availability for Processor</t>
  </si>
  <si>
    <t>Verification of check filter icon availability for Processor</t>
  </si>
  <si>
    <t>TC41_Verification of check filter icon availability for OS</t>
  </si>
  <si>
    <t>Verification of check filter icon availability for OS</t>
  </si>
  <si>
    <t>TC42_Verification of check filter icon availability for Status</t>
  </si>
  <si>
    <t>Verification of check filter icon availability for Status</t>
  </si>
  <si>
    <t>TC43_Verfication of switching between inputs fields using TAB</t>
  </si>
  <si>
    <t>TC44_Verfication of visibilty duration to load the page</t>
  </si>
  <si>
    <t>TC45_Verfication of visibilty the input field format</t>
  </si>
  <si>
    <t>TC46_Verfication of alignment of ("+" i.e. Add New,Refresh buttons)on the top right side</t>
  </si>
  <si>
    <t>Verfication of alignment of ("+" i.e. Add New,Refresh buttons)on the top right side</t>
  </si>
  <si>
    <t>TC47_Verfication of visualization of icons in action column</t>
  </si>
  <si>
    <t>TC48_Verfication of loading properly in slow network</t>
  </si>
  <si>
    <t>TC49_Verification of the accessible the page by using mobile network</t>
  </si>
  <si>
    <t>TC50_Verification of the accessible the screen by using wi-fi network</t>
  </si>
  <si>
    <t>TC51_Verification of without login into browser, copy &amp; paste the url</t>
  </si>
  <si>
    <t>TC52_Verification of check filter icon visibility for Hardware Name</t>
  </si>
  <si>
    <t xml:space="preserve">Verification of check filter icon visibility for Hardware Name </t>
  </si>
  <si>
    <t>TC53_Verification of check filter icon visibility for Hardware Display Name</t>
  </si>
  <si>
    <t xml:space="preserve">Verification of check filter icon visibility for Hardware Display Name </t>
  </si>
  <si>
    <t>TC54_Verification of check filter icon visibility for Make</t>
  </si>
  <si>
    <t>Verification of check filter icon visibility for Make</t>
  </si>
  <si>
    <t>TC55_Verification of check filter icon visibility for Model</t>
  </si>
  <si>
    <t>Verification of check filter icon visibility for Model</t>
  </si>
  <si>
    <t>TC56_Verification of check filter icon visibility for Processor</t>
  </si>
  <si>
    <t>Verification of check filter icon visibility for Processor</t>
  </si>
  <si>
    <t>TC57_Verification of check filter icon visibility for OS</t>
  </si>
  <si>
    <t>Verification of check filter icon visibility for OS</t>
  </si>
  <si>
    <t>TC58_Verification of check filter icon visibility for Status</t>
  </si>
  <si>
    <t>Verification of check filter icon visibility for Status</t>
  </si>
  <si>
    <t>TC59_Verfication of visibilty duration to load the page</t>
  </si>
  <si>
    <t>TC60_Verfication of visibilty the input field format</t>
  </si>
  <si>
    <t>TC61_Verification of accessbility the filter icon for Hardware Name</t>
  </si>
  <si>
    <t>Verification of accessbility the filter icon for Hardware Name</t>
  </si>
  <si>
    <t>TC62_Verification of accessbility the filter icon for Hardware Display Name</t>
  </si>
  <si>
    <t>Verification of accessbility the filter icon for Hardware Display Name</t>
  </si>
  <si>
    <t>TC63_Verification of accessbility the filter icon for Make</t>
  </si>
  <si>
    <t>Verification of accessbility the filter icon for Make</t>
  </si>
  <si>
    <t>TC64_Verification of accessbility the filter icon for Model</t>
  </si>
  <si>
    <t>Verification of accessbility the filter icon for Model</t>
  </si>
  <si>
    <t>TC65_Verification of accessbility the filter icon for Processor</t>
  </si>
  <si>
    <t>Verification of accessbility the filter icon for Processor</t>
  </si>
  <si>
    <t>TC66_Verification of accessbility the filter icon for OS</t>
  </si>
  <si>
    <t>Verification of accessbility the filter icon for OS</t>
  </si>
  <si>
    <t>TC67_Verification of accessbility the filter icon for Status</t>
  </si>
  <si>
    <t>Verification of accessbility the filter icon for Status</t>
  </si>
  <si>
    <t>TC68_Verification to check the coloumn width &amp; size resolution</t>
  </si>
  <si>
    <t>Verification to check the coloumn width &amp; size resolution</t>
  </si>
  <si>
    <t>TC69_Verfication of pagination i.e. items per page</t>
  </si>
  <si>
    <t>TC70_Verfication of pagination last page &amp; first page using backward &amp; forward arrow button</t>
  </si>
  <si>
    <t>TC71_Verfication of pagination next page by using backward &amp; forward arrow button</t>
  </si>
  <si>
    <t>TC72_Verification of tool tip text visibilty for Hardware name</t>
  </si>
  <si>
    <t>Verification of tool tip text visibilty for Hardware name</t>
  </si>
  <si>
    <t>TC73_Verification of tool tip text visibilty for Hardware Display name</t>
  </si>
  <si>
    <t>Verification of tool tip text visibilty for Hardware Display name</t>
  </si>
  <si>
    <t>TC74_Verification of tool tip text visibilty for Make</t>
  </si>
  <si>
    <t>Verification of tool tip text visibilty for Make</t>
  </si>
  <si>
    <t>TC75_Verification of tool tip text visibilty for Model</t>
  </si>
  <si>
    <t>Verification of tool tip text visibilty for Model</t>
  </si>
  <si>
    <t>TC76_Verification of tool tip text visibilty for Processor</t>
  </si>
  <si>
    <t>Verification of tool tip text visibilty for Processor</t>
  </si>
  <si>
    <t>TC77_Verification of tool tip text visibilty for OS</t>
  </si>
  <si>
    <t>Verification of tool tip text visibilty for OS</t>
  </si>
  <si>
    <t>TC78_Verification of tool tip text visibilty for Status</t>
  </si>
  <si>
    <t>TC79_Verification of tool tip text visibilty for EDIT button in Actions column</t>
  </si>
  <si>
    <t>TC80_Verification of tool tip text visibilty for Delete functionality button in Actions column</t>
  </si>
  <si>
    <t>TC81_Verification to check the tool tip text visibilty for Hardware Name Input text field in ADD Screen</t>
  </si>
  <si>
    <t>Verification to check the tool tip text visibilty for Hardware Name Input text field in ADD Screen</t>
  </si>
  <si>
    <t>TC82_Verification to check the tool tip text visibilty for Hardware Display Name Input text field in ADD Screen</t>
  </si>
  <si>
    <t>Verification to check the tool tip text visibilty for Hardware Display Name Input text field in ADD Screen</t>
  </si>
  <si>
    <t>TC83_Verification to check the tool tip text visibilty for Description Input text field in ADD Screen</t>
  </si>
  <si>
    <t>Verification to check the tool tip text visibilty for Description Input text field in ADD Screen</t>
  </si>
  <si>
    <t>TC84_Verification to check the tool tip text visibilty for Make Input text field in ADD Screen</t>
  </si>
  <si>
    <t>Verification to check the tool tip text visibilty for Make Input text field in ADD Screen</t>
  </si>
  <si>
    <t>TC85_Verification to check the tool tip text visibilty for Model Input text field in ADD Screen</t>
  </si>
  <si>
    <t>Verification to check the tool tip text visibilty for Model Input text field in ADD Screen</t>
  </si>
  <si>
    <t>TC86_Verification to check the tool tip text visibilty for Processor Input text field in ADD Screen</t>
  </si>
  <si>
    <t>Verification to check the tool tip text visibilty for Processor Input text field in ADD Screen</t>
  </si>
  <si>
    <t>TC87_Verification to check the tool tip text visibilty for OS Input text field in ADD Screen</t>
  </si>
  <si>
    <t>Verification to check the tool tip text visibilty for OS Input text field in ADD Screen</t>
  </si>
  <si>
    <t>TC88_Verification to check the tool tip text visibilty for  Hardware Name Input text field in Edit Screen</t>
  </si>
  <si>
    <t>Verification to check the tool tip text visibilty for  Hardware Name Input text field in Edit Screen</t>
  </si>
  <si>
    <t>TC89_Verification to check the tool tip text visibilty for  Hardware Display Name Input text field in Edit Screen</t>
  </si>
  <si>
    <t>Verification to check the tool tip text visibilty for  Hardware Display Name Input text field in Edit Screen</t>
  </si>
  <si>
    <t>TC90_Verification to check the tool tip text visibilty for Description Input text field in Edit Screen</t>
  </si>
  <si>
    <t>Verification to check the tool tip text visibilty for Description Input text field in Edit Screen</t>
  </si>
  <si>
    <t>TC91_Verification to check the tool tip text visibilty for Model Input text field in Edit Screen</t>
  </si>
  <si>
    <t>Verification to check the tool tip text visibilty for Model Input text field in Edit Screen</t>
  </si>
  <si>
    <t>TC92_Verification to check the tool tip text visibilty for Make Input text field in Edit Screen</t>
  </si>
  <si>
    <t>Verification to check the tool tip text visibilty for Make Input text field in Edit Screen</t>
  </si>
  <si>
    <t>TC93_Verification to check the tool tip text visibilty for Processor Input text field in Edit Screen</t>
  </si>
  <si>
    <t>Verification to check the tool tip text visibilty for Processor Input text field in Edit Screen</t>
  </si>
  <si>
    <t>TC94_Verification to check the tool tip text visibilty for OS Input text field in Edit Screen</t>
  </si>
  <si>
    <t>Verification to check the tool tip text visibilty for OS Input text field in Edit Screen</t>
  </si>
  <si>
    <t>TC95_Verification of alignment for maximize &amp; minimize the screen</t>
  </si>
  <si>
    <t>TC96_Verfication to check the text varbaige for all the input labels text field</t>
  </si>
  <si>
    <t>TC97_Verfication to check the content for all the error messages</t>
  </si>
  <si>
    <t>TC98_Verification to check the input text field format</t>
  </si>
  <si>
    <t>TC99_Verification to check the visualisation look of the table list</t>
  </si>
  <si>
    <t>TC100_Verification to check the coloumn width uniformity</t>
  </si>
  <si>
    <t>Verification to check the coloumn width uniformity</t>
  </si>
  <si>
    <t>TC101_Verfication to check the text varbaige for all the input labels text field</t>
  </si>
  <si>
    <t>TC102_Verfication to check the content for all the error messages</t>
  </si>
  <si>
    <t>TC103_Verification to check the input text field format</t>
  </si>
  <si>
    <t>TC104_Verification to check the visualisation look of the table list</t>
  </si>
  <si>
    <t>TC105_Verification to check the coloumn width uniformity</t>
  </si>
  <si>
    <t>TC106_Verfication of alignment for all the input text fields in ADD Screen</t>
  </si>
  <si>
    <t>TC107_Verfication of alignment for all the input text fields in EDIT Screen</t>
  </si>
  <si>
    <t>TC108_Verification of standarize text format for error message below for all the text fields</t>
  </si>
  <si>
    <t>Verification of standarize text format for error message below for all the text fields</t>
  </si>
  <si>
    <t>TC109_Verification to check the labels of input text fields</t>
  </si>
  <si>
    <t>TC110_Verification of ascending order sorting functionality for the table list</t>
  </si>
  <si>
    <t>TC111_Verification of descending order sorting functionality for the table list</t>
  </si>
  <si>
    <t>TC001_Verification of displaying the EDGE Group table details after clicking on EDGE Group module option from side menu bar by Super admin/Admin user</t>
  </si>
  <si>
    <t>TC002_Verification of tool tip text visibilty for Group name</t>
  </si>
  <si>
    <t>TC003_Verification of displaying the total number of records with pagination icons in the EDGE Group List screen by Super admin/Admin user</t>
  </si>
  <si>
    <t>TC004_Verification of displaying the First page (Full Backward arrow) button in the EDGE Group List screen by Super admin/Admin user</t>
  </si>
  <si>
    <t>TC005_Verification of displaying the Last page (Full Forward arrow button in the EDGE Group List screen by Super admin/Admin user</t>
  </si>
  <si>
    <t>TC006_Verification of displaying the Next page(Forward arrow button) in the EDGE Group List screen by Super admin/Admin user</t>
  </si>
  <si>
    <t>TC007_Verification of displaying the Previous page(Backward arrow button)in the EDGE Group List screen by Super admin/Admin user</t>
  </si>
  <si>
    <t>TC008_Verification of Refreshing button functionality in the EDGE Group List screen by Super admin/Admin user</t>
  </si>
  <si>
    <t>TC009_Verification of Search button functionality in the EDGE Group List screen by Super admin/Admin user</t>
  </si>
  <si>
    <t>TC010_Verification of Bulk download button functionality in the EDGE Group List screen by Super admin/Admin user</t>
  </si>
  <si>
    <t>TC011_Verification of Search button functionality for Device Active in the EDGE Group List screen by Super admin/Admin user</t>
  </si>
  <si>
    <t>TC012_Verification of displaying the Edit screen in the EDGE Group module by Super admin/Admin user</t>
  </si>
  <si>
    <t>TC013_Verification of Bulk Application Deploy  functionality in the EDGE Group List screen by Super admin/Admin user</t>
  </si>
  <si>
    <t>BulkAppNameSearch</t>
  </si>
  <si>
    <t>TC014_Verification of the search functionality for Group Name column (Valid Group Name) in the EDGE Group List screen by Super admin/Admin user</t>
  </si>
  <si>
    <t>TC016_Verification of the search functionality for Status column (Valid Status entry) in the EDGE Group List screen by Super admin/Admin user</t>
  </si>
  <si>
    <t>TC015_Verification of the search functionality for Group Name column (Invalid Group Name) in the EDGE Group List screen by Super admin/Admin user</t>
  </si>
  <si>
    <t>TC017_Verification of the removal of search results and text for all columns in the EDGE Group screen by Super admin/Admin user</t>
  </si>
  <si>
    <t>TC018_Verification of blank value rejections in available fields of Identity section in Add screen of EDGE Group module by Super admin/Admin user</t>
  </si>
  <si>
    <t>TC019_Verification of blank value rejections in available fields of Health section in Add screen of EDGE Group module by Super admin/Admin user</t>
  </si>
  <si>
    <t>TC020_Verification of redirection functionality for Cancel icon in Add screen of EDGE Group module by Super admin/Admin user</t>
  </si>
  <si>
    <t>TC021_Verification of blank value rejections in mandatory fields of deployment section in Add screen of EDGE Group module by Super admin/Admin user</t>
  </si>
  <si>
    <t>TC022_Verification of blank value rejections in available fields of Deployment section in Add screen of EDGE Group module by Super admin/Admin user</t>
  </si>
  <si>
    <t>TC023_Verification of the acceptance of Numeric,Special characters &amp; alphabets values in GROUP ID Text field in the Identity section of User Add screen by Super admin/Admin user</t>
  </si>
  <si>
    <t>TC026_Verification of breaching the Max character limit in Group Name Text field in the Identity section of User Add screen by Super admin/Admin user</t>
  </si>
  <si>
    <t>TC024_Verification of the acceptance of Alphanumeric and special characters values in GROUP Name Text field in the Identity section of User Add screen by Super admin/Admin user</t>
  </si>
  <si>
    <t>TC025_Verification of breaching the Max character limit in Group Name Text field in the Identity section of User Add screen by Super admin/Admin user</t>
  </si>
  <si>
    <t>TC027_Verification of upload of onboarding EDGE Configuration in Registration section in Edit screen of EDGE Group Edit module by Super admin/Admin user</t>
  </si>
  <si>
    <t>TC028_Verification of Viewing of all the steppers &amp; select the EDGE GROUP to deploy the application of EDGE Group module by Super admin/Admin user &amp; Operator users</t>
  </si>
  <si>
    <t>TC029_Verification of Check bulk Upload button functionality in the EDGE Group</t>
  </si>
  <si>
    <t>TC030_Verification of error message verbaige for entering invalid details for EDGE Group Name Text field in ADD screen</t>
  </si>
  <si>
    <t>TC031_Verification of error message verbaige for entering invalid details for Sever Host Address</t>
  </si>
  <si>
    <t>TC032_Verification of error message verbaige for entering invalid details for Sever port</t>
  </si>
  <si>
    <t>TC033_Verification of standarize text format for error message below Group Name text field</t>
  </si>
  <si>
    <t>TC034_Verification of standarize text format for error message below Server Host Address text field</t>
  </si>
  <si>
    <t>TC035_Verification of switching between inputs fields using TAB</t>
  </si>
  <si>
    <t>TC036_Verification to check the tool tip text visibilty for Input text field Identity card in EDIT Screen</t>
  </si>
  <si>
    <t>TC037_Verification of tool tip text visibilty for Close button in Console screen</t>
  </si>
  <si>
    <t>TC038_Verification of Stop Functionality of Edge Groups</t>
  </si>
  <si>
    <t>2.0.15</t>
  </si>
  <si>
    <t>TC039_Verification of Add button functionality in the EDGE Group List screen by Super admin/Admin user</t>
  </si>
  <si>
    <t>TC040_Verify Edit functionality of Edge Group</t>
  </si>
  <si>
    <t>TC041_Verification of Delete functionality in the EDGE Group List screen by Super admin/Admin user</t>
  </si>
  <si>
    <t>TC042_Verification of all Tooltips on Edge Group List page</t>
  </si>
  <si>
    <t>TC043_Verification sorting on Group Name</t>
  </si>
  <si>
    <t>TC044_Verification sorting on Device Active</t>
  </si>
  <si>
    <t>TC046_Verification sorting on Status</t>
  </si>
  <si>
    <t>TC045_Verification sorting on Device Connected</t>
  </si>
  <si>
    <t>TC047_Verification of all Tooltips on Edge Group Add page</t>
  </si>
  <si>
    <t>TC048_Verification of all Tooltips on Edge Group Edit page</t>
  </si>
  <si>
    <t>E:\Devendar2024\CDMProject\ForeSiteEdge\src\test\resources\TestData\AppGroups\EDGEGroupUpload.csv</t>
  </si>
  <si>
    <t>toastermessageForEdgeGroup</t>
  </si>
  <si>
    <t>Edge Group added successfully</t>
  </si>
  <si>
    <t xml:space="preserve"> Description</t>
  </si>
  <si>
    <t>ApplicationSearch</t>
  </si>
  <si>
    <t>ArchitectureSearch</t>
  </si>
  <si>
    <t>VersionSearch</t>
  </si>
  <si>
    <t>AppNameEdit</t>
  </si>
  <si>
    <t>AppDisplayNameEdit</t>
  </si>
  <si>
    <t>RepositoryLinkEdit</t>
  </si>
  <si>
    <t>LicenseTypeEdit</t>
  </si>
  <si>
    <t>ConfigMasterEdit</t>
  </si>
  <si>
    <t>VersionEdit</t>
  </si>
  <si>
    <t>ArchitectureEdit</t>
  </si>
  <si>
    <t>RootVolumeEdit</t>
  </si>
  <si>
    <t>TC05_Verification of viewing the Apps table details by Super admin/admin user</t>
  </si>
  <si>
    <t>eclipse-mosquitto</t>
  </si>
  <si>
    <t>latest</t>
  </si>
  <si>
    <t>edgedatalink</t>
  </si>
  <si>
    <t>TC001_Verification of resizing the Apps module as per different zoom levels</t>
  </si>
  <si>
    <t xml:space="preserve">TC003_Verification of Search button functionality in the Apps List screen by Super admin </t>
  </si>
  <si>
    <t>TC004_Verification of the View Volume details icon in Actions column Apps List screen by Super admin user</t>
  </si>
  <si>
    <t>TC005_Verification of Refreshing button functionality in the Apps List screen by Super admin/Admin user</t>
  </si>
  <si>
    <t xml:space="preserve"> TC006_Verfication of pagination i.e. items per page</t>
  </si>
  <si>
    <t>TC007_Verfication of pagination last page &amp; first page using backward &amp; forward arrow button</t>
  </si>
  <si>
    <t>TC008_Verfication of pagination next page by using backward &amp; forward arrow button</t>
  </si>
  <si>
    <t>TC009_Verification of tool tip text visibilty for Architecture</t>
  </si>
  <si>
    <t>TC010_Verification of tool tip text visibilty for Inactive functionality button in Actions column</t>
  </si>
  <si>
    <t>TC011_Verification of tool tip text visibilty for view volume details functionality button in Actions column</t>
  </si>
  <si>
    <t>TC012_Verification to check the tool tip text visibilty for Application Name Input text fields in Edit Screen</t>
  </si>
  <si>
    <t>TC013_Verification to check the tool tip text visibilty for Application Display Name Input text fields in Edit Screen</t>
  </si>
  <si>
    <t>TC014_Verification to check the tool tip text visibilty for Repository Link  Input text field in Edit Screen</t>
  </si>
  <si>
    <t>TC015_Verification to check the tool tip text visibilty for Root volume Input text field in Edit Screen</t>
  </si>
  <si>
    <t>TC016_Verification to check the tool tip text visibilty for Config Master Input text field in Edit Screen</t>
  </si>
  <si>
    <t>TC018_Verification of tool tip text visibilty for Edit functionality button in Actions columnd</t>
  </si>
  <si>
    <t>TC019_Verification of cancellation of saving data on Apps update screen by Super admin</t>
  </si>
  <si>
    <t>TC020_Verification of inactive close icon from action column</t>
  </si>
  <si>
    <t>TC021_Verification of ascending order sorting functionality for the table list</t>
  </si>
  <si>
    <t>TC022_Verification of descending order sorting functionality for the table list</t>
  </si>
  <si>
    <t>TC023_Verification to check the tool tip text visibilty for Volume Name Input text field in ADD Screen</t>
  </si>
  <si>
    <t>TC002_Verification to check the tool tip text on Edit Screen</t>
  </si>
  <si>
    <t>TC017_Verification to check Edit functionality of 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</si>
</sst>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0"/>
      <color rgb="FF000000"/>
      <name val="Calibri"/>
      <family val="2"/>
    </font>
    <font>
      <sz val="11"/>
      <color rgb="FF000000"/>
      <name val="Calibri"/>
      <family val="2"/>
      <scheme val="minor"/>
    </font>
    <font>
      <b/>
      <sz val="11"/>
      <color rgb="FF000000"/>
      <name val="Calibri"/>
      <family val="2"/>
      <scheme val="minor"/>
    </font>
    <font>
      <sz val="11"/>
      <color rgb="FF000000"/>
      <name val="Calibri"/>
      <family val="2"/>
    </font>
  </fonts>
  <fills count="9">
    <fill>
      <patternFill patternType="none"/>
    </fill>
    <fill>
      <patternFill patternType="gray125"/>
    </fill>
    <fill>
      <patternFill patternType="solid">
        <fgColor rgb="FFF4411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00B0F0"/>
        <bgColor indexed="64"/>
      </patternFill>
    </fill>
    <fill>
      <patternFill patternType="solid">
        <fgColor rgb="FF00B050"/>
        <bgColor indexed="64"/>
      </patternFill>
    </fill>
    <fill>
      <patternFill patternType="solid">
        <fgColor rgb="FF7F56D9"/>
        <bgColor indexed="64"/>
      </patternFill>
    </fill>
  </fills>
  <borders count="5">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3" fillId="0" borderId="0" xfId="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xf>
    <xf numFmtId="0" fontId="0" fillId="0" borderId="0" xfId="0" quotePrefix="1"/>
    <xf numFmtId="0" fontId="1" fillId="2" borderId="0" xfId="0" applyFont="1" applyFill="1" applyAlignment="1">
      <alignment horizontal="center" wrapText="1"/>
    </xf>
    <xf numFmtId="0" fontId="1" fillId="2" borderId="0" xfId="0" applyFont="1" applyFill="1" applyAlignment="1">
      <alignment horizontal="center"/>
    </xf>
    <xf numFmtId="0" fontId="4" fillId="0" borderId="0" xfId="0" applyFont="1" applyAlignment="1">
      <alignment horizontal="center"/>
    </xf>
    <xf numFmtId="0" fontId="0" fillId="0" borderId="0" xfId="0" applyAlignment="1"/>
    <xf numFmtId="0" fontId="0" fillId="0" borderId="0" xfId="0" applyAlignment="1">
      <alignment wrapText="1"/>
    </xf>
    <xf numFmtId="0" fontId="3" fillId="0" borderId="0" xfId="1" applyAlignment="1">
      <alignment wrapText="1"/>
    </xf>
    <xf numFmtId="0" fontId="1" fillId="0" borderId="0" xfId="0" applyFont="1" applyFill="1" applyAlignment="1">
      <alignment horizontal="center"/>
    </xf>
    <xf numFmtId="0" fontId="0" fillId="0" borderId="0" xfId="0" applyFill="1" applyAlignment="1">
      <alignment wrapText="1"/>
    </xf>
    <xf numFmtId="0" fontId="0" fillId="0" borderId="0" xfId="0" applyFill="1"/>
    <xf numFmtId="49" fontId="0" fillId="0" borderId="0" xfId="0" quotePrefix="1" applyNumberFormat="1" applyFill="1" applyAlignment="1">
      <alignment wrapText="1"/>
    </xf>
    <xf numFmtId="0" fontId="0" fillId="0" borderId="0" xfId="0" quotePrefix="1" applyBorder="1"/>
    <xf numFmtId="49" fontId="4" fillId="6" borderId="0" xfId="0" applyNumberFormat="1" applyFont="1" applyFill="1" applyAlignment="1">
      <alignment horizontal="center" wrapText="1"/>
    </xf>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0" fillId="0" borderId="0" xfId="0" quotePrefix="1" applyAlignment="1">
      <alignment horizontal="center"/>
    </xf>
    <xf numFmtId="0" fontId="3" fillId="0" borderId="0" xfId="1" applyBorder="1" applyAlignment="1">
      <alignment horizontal="center" vertical="center" wrapText="1"/>
    </xf>
    <xf numFmtId="0" fontId="0" fillId="0" borderId="2" xfId="0" applyBorder="1" applyAlignment="1">
      <alignment horizontal="center"/>
    </xf>
    <xf numFmtId="0" fontId="5" fillId="5" borderId="2" xfId="0" applyFont="1" applyFill="1" applyBorder="1" applyAlignment="1">
      <alignment horizontal="center" vertical="center" wrapText="1"/>
    </xf>
    <xf numFmtId="0" fontId="0" fillId="0" borderId="0" xfId="0" applyBorder="1" applyAlignment="1">
      <alignment horizontal="center"/>
    </xf>
    <xf numFmtId="0" fontId="5" fillId="0" borderId="0" xfId="0" applyFont="1" applyBorder="1" applyAlignment="1">
      <alignment horizontal="center" vertical="top" wrapText="1"/>
    </xf>
    <xf numFmtId="0" fontId="3" fillId="0" borderId="0" xfId="1" applyBorder="1" applyAlignment="1">
      <alignment horizontal="center" vertical="top" wrapText="1"/>
    </xf>
    <xf numFmtId="0" fontId="3" fillId="0" borderId="0" xfId="1" applyBorder="1" applyAlignment="1">
      <alignment horizontal="center" vertical="center" wrapText="1"/>
    </xf>
    <xf numFmtId="0" fontId="0" fillId="0" borderId="0" xfId="0" applyBorder="1"/>
    <xf numFmtId="0" fontId="0" fillId="0" borderId="0" xfId="0" applyBorder="1" applyAlignment="1">
      <alignment wrapText="1"/>
    </xf>
    <xf numFmtId="0" fontId="5" fillId="0" borderId="0" xfId="0" applyFont="1" applyFill="1" applyBorder="1" applyAlignment="1">
      <alignment horizontal="center" vertical="top" wrapText="1"/>
    </xf>
    <xf numFmtId="0" fontId="5" fillId="5" borderId="0" xfId="0" applyFont="1" applyFill="1" applyBorder="1" applyAlignment="1">
      <alignment horizontal="center" vertical="center" wrapText="1"/>
    </xf>
    <xf numFmtId="0" fontId="4" fillId="6" borderId="0" xfId="0" applyFont="1" applyFill="1" applyAlignment="1">
      <alignment horizontal="center" wrapText="1"/>
    </xf>
    <xf numFmtId="0" fontId="0" fillId="0" borderId="0" xfId="0"/>
    <xf numFmtId="0" fontId="0" fillId="0" borderId="0" xfId="0" applyFill="1" applyBorder="1" applyAlignment="1">
      <alignment horizontal="center" wrapText="1"/>
    </xf>
    <xf numFmtId="0" fontId="0" fillId="0" borderId="0" xfId="0" applyAlignment="1">
      <alignment horizontal="center"/>
    </xf>
    <xf numFmtId="0" fontId="4" fillId="6" borderId="0" xfId="0" applyFont="1" applyFill="1" applyAlignment="1">
      <alignment horizontal="center"/>
    </xf>
    <xf numFmtId="0" fontId="0" fillId="0" borderId="0" xfId="0" quotePrefix="1" applyAlignment="1">
      <alignment horizontal="center"/>
    </xf>
    <xf numFmtId="0" fontId="3" fillId="0" borderId="0" xfId="1" applyBorder="1" applyAlignment="1">
      <alignment horizontal="center" vertical="center" wrapText="1"/>
    </xf>
    <xf numFmtId="0" fontId="0" fillId="0" borderId="0" xfId="0"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4" fillId="6" borderId="2" xfId="0" applyFont="1" applyFill="1" applyBorder="1" applyAlignment="1">
      <alignment horizontal="center"/>
    </xf>
    <xf numFmtId="0" fontId="0" fillId="0" borderId="2" xfId="0" applyBorder="1" applyAlignment="1">
      <alignment horizontal="center"/>
    </xf>
    <xf numFmtId="0" fontId="5" fillId="5" borderId="2" xfId="0" applyFont="1" applyFill="1" applyBorder="1" applyAlignment="1">
      <alignment horizontal="center" vertical="center" wrapText="1"/>
    </xf>
    <xf numFmtId="0" fontId="2" fillId="0" borderId="3" xfId="0" applyFont="1" applyBorder="1" applyAlignment="1">
      <alignment vertical="center" wrapText="1"/>
    </xf>
    <xf numFmtId="0" fontId="0" fillId="0" borderId="4" xfId="0" applyBorder="1" applyAlignment="1">
      <alignment horizontal="left" vertical="top" wrapText="1"/>
    </xf>
    <xf numFmtId="49" fontId="2" fillId="0" borderId="0" xfId="0" applyNumberFormat="1" applyFont="1" applyAlignment="1">
      <alignment horizontal="center" vertical="center" wrapText="1"/>
    </xf>
    <xf numFmtId="2" fontId="0" fillId="0" borderId="0" xfId="0" applyNumberFormat="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3" fillId="0" borderId="0" xfId="1" applyFont="1" applyBorder="1" applyAlignment="1">
      <alignment horizontal="center" vertical="center" wrapText="1"/>
    </xf>
    <xf numFmtId="0" fontId="0" fillId="0" borderId="0" xfId="0" applyFont="1"/>
    <xf numFmtId="0" fontId="0" fillId="0" borderId="0" xfId="0" applyFont="1" applyFill="1" applyAlignment="1">
      <alignment horizontal="center" wrapText="1"/>
    </xf>
    <xf numFmtId="0" fontId="0" fillId="0" borderId="0" xfId="0" applyFont="1" applyFill="1" applyAlignment="1">
      <alignment horizontal="center"/>
    </xf>
    <xf numFmtId="0" fontId="0" fillId="0" borderId="0" xfId="0" quotePrefix="1" applyFont="1" applyAlignment="1">
      <alignment horizontal="center" wrapText="1"/>
    </xf>
    <xf numFmtId="0" fontId="0" fillId="0" borderId="0" xfId="0" quotePrefix="1" applyFont="1" applyAlignment="1">
      <alignment horizontal="center"/>
    </xf>
    <xf numFmtId="0" fontId="3" fillId="0" borderId="0" xfId="1" applyFont="1" applyAlignment="1">
      <alignment horizontal="center" wrapText="1"/>
    </xf>
    <xf numFmtId="0" fontId="3" fillId="0" borderId="0" xfId="1" quotePrefix="1" applyFont="1" applyAlignment="1">
      <alignment horizontal="center"/>
    </xf>
    <xf numFmtId="0" fontId="0" fillId="0" borderId="0" xfId="0" quotePrefix="1" applyFont="1"/>
    <xf numFmtId="0" fontId="3" fillId="0" borderId="0" xfId="1" applyFont="1" applyAlignment="1">
      <alignment horizontal="center"/>
    </xf>
    <xf numFmtId="0" fontId="4" fillId="2" borderId="0" xfId="0" applyFont="1" applyFill="1" applyAlignment="1">
      <alignment horizontal="center" wrapText="1"/>
    </xf>
    <xf numFmtId="0" fontId="4" fillId="2" borderId="0" xfId="0" applyFont="1" applyFill="1" applyAlignment="1">
      <alignment horizontal="center"/>
    </xf>
    <xf numFmtId="0" fontId="0" fillId="0" borderId="0" xfId="0" applyFont="1" applyAlignment="1">
      <alignment horizontal="center" vertical="center" wrapText="1"/>
    </xf>
    <xf numFmtId="0" fontId="0" fillId="0" borderId="0" xfId="0" applyFont="1" applyBorder="1"/>
    <xf numFmtId="0" fontId="0" fillId="0" borderId="0" xfId="0" applyFont="1" applyFill="1" applyBorder="1" applyAlignment="1">
      <alignment horizontal="center" wrapText="1"/>
    </xf>
    <xf numFmtId="0" fontId="0" fillId="0" borderId="0" xfId="0" applyFont="1" applyBorder="1" applyAlignment="1">
      <alignment wrapText="1"/>
    </xf>
    <xf numFmtId="0" fontId="0" fillId="0" borderId="0" xfId="0" applyFont="1" applyFill="1" applyBorder="1" applyAlignment="1">
      <alignment horizontal="center"/>
    </xf>
    <xf numFmtId="0" fontId="0" fillId="0" borderId="0" xfId="0" quotePrefix="1" applyFont="1" applyFill="1" applyBorder="1" applyAlignment="1">
      <alignment horizontal="center"/>
    </xf>
    <xf numFmtId="0" fontId="0" fillId="0" borderId="0" xfId="0" applyFont="1" applyBorder="1" applyAlignment="1">
      <alignment horizontal="center"/>
    </xf>
    <xf numFmtId="0" fontId="8" fillId="5" borderId="0" xfId="0" applyFont="1" applyFill="1" applyBorder="1" applyAlignment="1">
      <alignment horizontal="center" vertical="center" wrapText="1"/>
    </xf>
    <xf numFmtId="0" fontId="0" fillId="3" borderId="0" xfId="0" applyFont="1" applyFill="1" applyBorder="1"/>
    <xf numFmtId="0" fontId="0" fillId="0" borderId="0" xfId="0" quotePrefix="1" applyFont="1" applyFill="1" applyBorder="1" applyAlignment="1">
      <alignment horizontal="center"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Border="1" applyAlignment="1">
      <alignment horizontal="center" vertical="center" wrapText="1"/>
    </xf>
    <xf numFmtId="0" fontId="0" fillId="7" borderId="0" xfId="0" applyFont="1" applyFill="1" applyBorder="1" applyAlignment="1">
      <alignment horizontal="center"/>
    </xf>
    <xf numFmtId="0" fontId="4" fillId="0" borderId="0" xfId="0" applyFont="1" applyFill="1" applyAlignment="1">
      <alignment horizontal="center"/>
    </xf>
    <xf numFmtId="14" fontId="0" fillId="0" borderId="0" xfId="0" applyNumberFormat="1" applyFont="1" applyAlignment="1">
      <alignment horizontal="center"/>
    </xf>
    <xf numFmtId="14" fontId="0" fillId="0" borderId="0" xfId="0" quotePrefix="1" applyNumberFormat="1" applyFont="1" applyAlignment="1">
      <alignment horizontal="center"/>
    </xf>
    <xf numFmtId="0" fontId="4" fillId="4" borderId="0" xfId="0" applyFont="1" applyFill="1" applyAlignment="1">
      <alignment horizontal="center"/>
    </xf>
    <xf numFmtId="0" fontId="0" fillId="4" borderId="0" xfId="0" applyFont="1" applyFill="1" applyAlignment="1">
      <alignment horizontal="center"/>
    </xf>
    <xf numFmtId="0" fontId="0" fillId="3" borderId="0" xfId="0" applyFont="1" applyFill="1" applyAlignment="1">
      <alignment horizontal="center" wrapText="1"/>
    </xf>
    <xf numFmtId="0" fontId="0" fillId="3" borderId="0" xfId="0" applyFont="1" applyFill="1" applyAlignment="1">
      <alignment horizontal="center"/>
    </xf>
    <xf numFmtId="0" fontId="0" fillId="3" borderId="0" xfId="0" applyFont="1" applyFill="1" applyAlignment="1">
      <alignment horizontal="center" vertical="center" wrapText="1"/>
    </xf>
    <xf numFmtId="0" fontId="3" fillId="3" borderId="0" xfId="1" applyFont="1" applyFill="1" applyBorder="1" applyAlignment="1">
      <alignment horizontal="center" vertical="center" wrapText="1"/>
    </xf>
    <xf numFmtId="14" fontId="0" fillId="3" borderId="0" xfId="0" applyNumberFormat="1" applyFont="1" applyFill="1" applyAlignment="1">
      <alignment horizontal="center"/>
    </xf>
    <xf numFmtId="0" fontId="0" fillId="4" borderId="0" xfId="0" quotePrefix="1" applyFont="1" applyFill="1" applyAlignment="1">
      <alignment horizontal="center"/>
    </xf>
    <xf numFmtId="0" fontId="0" fillId="0" borderId="0" xfId="0"/>
    <xf numFmtId="0" fontId="0" fillId="0" borderId="0" xfId="0" applyBorder="1" applyAlignment="1">
      <alignment horizontal="center"/>
    </xf>
    <xf numFmtId="0" fontId="3" fillId="0" borderId="0" xfId="1" applyBorder="1" applyAlignment="1">
      <alignment horizontal="center" vertical="center" wrapText="1"/>
    </xf>
    <xf numFmtId="0" fontId="0" fillId="0" borderId="0" xfId="0" quotePrefix="1" applyBorder="1" applyAlignment="1">
      <alignment horizontal="center"/>
    </xf>
    <xf numFmtId="0" fontId="0" fillId="0" borderId="0" xfId="0" applyBorder="1" applyAlignment="1">
      <alignment horizontal="center" wrapText="1"/>
    </xf>
    <xf numFmtId="0" fontId="0" fillId="0" borderId="0" xfId="0" applyAlignment="1">
      <alignment wrapText="1"/>
    </xf>
    <xf numFmtId="0" fontId="2" fillId="0" borderId="0" xfId="0" applyFont="1" applyBorder="1" applyAlignment="1">
      <alignment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0" fontId="5" fillId="5" borderId="0" xfId="0" applyFont="1" applyFill="1" applyBorder="1" applyAlignment="1">
      <alignment horizontal="center" vertical="center" wrapText="1"/>
    </xf>
    <xf numFmtId="0" fontId="0" fillId="8" borderId="0"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utoTest@123"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utoTest@123" TargetMode="External"/><Relationship Id="rId17"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6" Type="http://schemas.openxmlformats.org/officeDocument/2006/relationships/hyperlink" Target="mailto:AutoTest@123" TargetMode="External"/><Relationship Id="rId20" Type="http://schemas.openxmlformats.org/officeDocument/2006/relationships/hyperlink" Target="mailto:AutoTest@123" TargetMode="External"/><Relationship Id="rId1" Type="http://schemas.openxmlformats.org/officeDocument/2006/relationships/hyperlink" Target="mailto:devendar.malothu@birlasoft.com" TargetMode="External"/><Relationship Id="rId6" Type="http://schemas.openxmlformats.org/officeDocument/2006/relationships/hyperlink" Target="mailto:AutoTest@123"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10" Type="http://schemas.openxmlformats.org/officeDocument/2006/relationships/hyperlink" Target="mailto:AutoTest@123" TargetMode="External"/><Relationship Id="rId19" Type="http://schemas.openxmlformats.org/officeDocument/2006/relationships/hyperlink" Target="mailto:devendar.malothu@birlasoft.com" TargetMode="External"/><Relationship Id="rId4" Type="http://schemas.openxmlformats.org/officeDocument/2006/relationships/hyperlink" Target="mailto:AutoTest@123" TargetMode="External"/><Relationship Id="rId9" Type="http://schemas.openxmlformats.org/officeDocument/2006/relationships/hyperlink" Target="mailto:devendar.malothu@birlasoft.com" TargetMode="External"/><Relationship Id="rId14" Type="http://schemas.openxmlformats.org/officeDocument/2006/relationships/hyperlink" Target="mailto:AutoTest@123"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Devendar@123"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37" Type="http://schemas.openxmlformats.org/officeDocument/2006/relationships/printerSettings" Target="../printerSettings/printerSettings1.bin"/><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36" Type="http://schemas.openxmlformats.org/officeDocument/2006/relationships/hyperlink" Target="http://10.10.10.15/"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hyperlink" Target="http://10.10.10.15/"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printerSettings" Target="../printerSettings/printerSettings2.bin"/><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20.244.0.11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4" Type="http://schemas.openxmlformats.org/officeDocument/2006/relationships/hyperlink" Target="mailto:devendar.malothu@birlasof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Devendar@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P34"/>
  <sheetViews>
    <sheetView topLeftCell="A20" workbookViewId="0">
      <selection activeCell="A20" sqref="A1:XFD1048576"/>
    </sheetView>
  </sheetViews>
  <sheetFormatPr defaultRowHeight="14.5" x14ac:dyDescent="0.35"/>
  <cols>
    <col min="1" max="1" width="93.81640625" style="47" customWidth="1"/>
    <col min="2" max="2" width="32.54296875" customWidth="1"/>
    <col min="3" max="3" width="15.54296875" customWidth="1"/>
    <col min="4" max="4" width="34.26953125" customWidth="1"/>
    <col min="5" max="5" width="30.36328125" customWidth="1"/>
  </cols>
  <sheetData>
    <row r="1" spans="1:16" s="8" customFormat="1" ht="39" x14ac:dyDescent="0.3">
      <c r="A1" s="7" t="s">
        <v>0</v>
      </c>
      <c r="B1" s="8" t="s">
        <v>1</v>
      </c>
      <c r="C1" s="8" t="s">
        <v>2</v>
      </c>
      <c r="D1" s="8" t="s">
        <v>3</v>
      </c>
      <c r="E1" s="8" t="s">
        <v>4</v>
      </c>
      <c r="F1" s="7" t="s">
        <v>111</v>
      </c>
      <c r="G1" s="7" t="s">
        <v>112</v>
      </c>
      <c r="H1" s="8" t="s">
        <v>113</v>
      </c>
      <c r="I1" s="8" t="s">
        <v>114</v>
      </c>
      <c r="J1" s="8" t="s">
        <v>115</v>
      </c>
      <c r="K1" s="8" t="s">
        <v>116</v>
      </c>
      <c r="L1" s="7" t="s">
        <v>117</v>
      </c>
      <c r="M1" s="7" t="s">
        <v>118</v>
      </c>
      <c r="P1" s="7"/>
    </row>
    <row r="2" spans="1:16" x14ac:dyDescent="0.35">
      <c r="A2" s="47" t="s">
        <v>110</v>
      </c>
      <c r="C2" s="2" t="s">
        <v>62</v>
      </c>
      <c r="D2" s="1" t="s">
        <v>60</v>
      </c>
      <c r="E2" s="1" t="s">
        <v>207</v>
      </c>
      <c r="F2">
        <v>22</v>
      </c>
      <c r="G2">
        <v>33</v>
      </c>
    </row>
    <row r="3" spans="1:16" x14ac:dyDescent="0.35">
      <c r="A3" s="47" t="s">
        <v>309</v>
      </c>
      <c r="C3" s="2" t="s">
        <v>62</v>
      </c>
      <c r="D3" s="1" t="s">
        <v>60</v>
      </c>
      <c r="E3" s="1" t="s">
        <v>207</v>
      </c>
    </row>
    <row r="4" spans="1:16" x14ac:dyDescent="0.35">
      <c r="A4" s="47" t="s">
        <v>340</v>
      </c>
      <c r="C4" s="2" t="s">
        <v>62</v>
      </c>
      <c r="D4" s="1" t="s">
        <v>60</v>
      </c>
      <c r="E4" s="1" t="s">
        <v>207</v>
      </c>
    </row>
    <row r="5" spans="1:16" x14ac:dyDescent="0.35">
      <c r="A5" s="47" t="s">
        <v>341</v>
      </c>
      <c r="C5" s="2" t="s">
        <v>62</v>
      </c>
      <c r="D5" s="1" t="s">
        <v>60</v>
      </c>
      <c r="E5" s="1" t="s">
        <v>207</v>
      </c>
    </row>
    <row r="6" spans="1:16" x14ac:dyDescent="0.35">
      <c r="A6" s="47" t="s">
        <v>342</v>
      </c>
      <c r="C6" s="2" t="s">
        <v>62</v>
      </c>
      <c r="D6" s="1" t="s">
        <v>60</v>
      </c>
      <c r="E6" s="1" t="s">
        <v>207</v>
      </c>
    </row>
    <row r="7" spans="1:16" x14ac:dyDescent="0.35">
      <c r="A7" s="47" t="s">
        <v>343</v>
      </c>
      <c r="C7" s="2" t="s">
        <v>62</v>
      </c>
      <c r="D7" s="1" t="s">
        <v>60</v>
      </c>
      <c r="E7" s="1" t="s">
        <v>207</v>
      </c>
    </row>
    <row r="8" spans="1:16" x14ac:dyDescent="0.35">
      <c r="A8" s="47" t="s">
        <v>344</v>
      </c>
      <c r="C8" s="2" t="s">
        <v>62</v>
      </c>
      <c r="D8" s="1" t="s">
        <v>60</v>
      </c>
      <c r="E8" s="1" t="s">
        <v>207</v>
      </c>
    </row>
    <row r="9" spans="1:16" x14ac:dyDescent="0.35">
      <c r="A9" s="47" t="s">
        <v>345</v>
      </c>
      <c r="C9" s="2" t="s">
        <v>62</v>
      </c>
      <c r="D9" s="1" t="s">
        <v>60</v>
      </c>
      <c r="E9" s="1" t="s">
        <v>207</v>
      </c>
    </row>
    <row r="10" spans="1:16" x14ac:dyDescent="0.35">
      <c r="A10" s="47" t="s">
        <v>346</v>
      </c>
      <c r="C10" s="2" t="s">
        <v>62</v>
      </c>
      <c r="D10" s="1" t="s">
        <v>60</v>
      </c>
      <c r="E10" s="1" t="s">
        <v>207</v>
      </c>
    </row>
    <row r="11" spans="1:16" x14ac:dyDescent="0.35">
      <c r="A11" s="47" t="s">
        <v>347</v>
      </c>
      <c r="C11" s="2" t="s">
        <v>62</v>
      </c>
      <c r="D11" s="1" t="s">
        <v>60</v>
      </c>
      <c r="E11" s="1" t="s">
        <v>207</v>
      </c>
    </row>
    <row r="12" spans="1:16" x14ac:dyDescent="0.35">
      <c r="A12" s="47" t="s">
        <v>348</v>
      </c>
      <c r="C12" s="2" t="s">
        <v>62</v>
      </c>
      <c r="D12" s="1" t="s">
        <v>60</v>
      </c>
      <c r="E12" s="1" t="s">
        <v>207</v>
      </c>
    </row>
    <row r="13" spans="1:16" x14ac:dyDescent="0.35">
      <c r="A13" s="47" t="s">
        <v>349</v>
      </c>
      <c r="C13" s="2" t="s">
        <v>62</v>
      </c>
      <c r="D13" s="1" t="s">
        <v>60</v>
      </c>
      <c r="E13" s="1" t="s">
        <v>207</v>
      </c>
    </row>
    <row r="14" spans="1:16" x14ac:dyDescent="0.35">
      <c r="A14" s="47" t="s">
        <v>350</v>
      </c>
      <c r="C14" s="2" t="s">
        <v>62</v>
      </c>
      <c r="D14" s="1" t="s">
        <v>60</v>
      </c>
      <c r="E14" s="1" t="s">
        <v>207</v>
      </c>
    </row>
    <row r="15" spans="1:16" x14ac:dyDescent="0.35">
      <c r="A15" s="47" t="s">
        <v>351</v>
      </c>
      <c r="C15" s="2" t="s">
        <v>62</v>
      </c>
      <c r="D15" s="1" t="s">
        <v>60</v>
      </c>
      <c r="E15" s="1" t="s">
        <v>207</v>
      </c>
    </row>
    <row r="16" spans="1:16" x14ac:dyDescent="0.35">
      <c r="A16" s="47" t="s">
        <v>352</v>
      </c>
      <c r="C16" s="2" t="s">
        <v>62</v>
      </c>
      <c r="D16" s="1" t="s">
        <v>60</v>
      </c>
      <c r="E16" s="1" t="s">
        <v>207</v>
      </c>
    </row>
    <row r="17" spans="1:5" x14ac:dyDescent="0.35">
      <c r="A17" s="47" t="s">
        <v>353</v>
      </c>
      <c r="C17" s="2" t="s">
        <v>62</v>
      </c>
      <c r="D17" s="1" t="s">
        <v>60</v>
      </c>
      <c r="E17" s="1" t="s">
        <v>207</v>
      </c>
    </row>
    <row r="18" spans="1:5" x14ac:dyDescent="0.35">
      <c r="A18" s="47" t="s">
        <v>354</v>
      </c>
      <c r="C18" s="2" t="s">
        <v>62</v>
      </c>
      <c r="D18" s="1" t="s">
        <v>60</v>
      </c>
      <c r="E18" s="1" t="s">
        <v>207</v>
      </c>
    </row>
    <row r="19" spans="1:5" x14ac:dyDescent="0.35">
      <c r="A19" s="47" t="s">
        <v>355</v>
      </c>
      <c r="C19" s="2" t="s">
        <v>62</v>
      </c>
      <c r="D19" s="1" t="s">
        <v>60</v>
      </c>
      <c r="E19" s="1" t="s">
        <v>207</v>
      </c>
    </row>
    <row r="20" spans="1:5" x14ac:dyDescent="0.35">
      <c r="A20" s="47" t="s">
        <v>356</v>
      </c>
      <c r="C20" s="2" t="s">
        <v>62</v>
      </c>
      <c r="D20" s="1" t="s">
        <v>60</v>
      </c>
      <c r="E20" s="1" t="s">
        <v>207</v>
      </c>
    </row>
    <row r="21" spans="1:5" ht="29" x14ac:dyDescent="0.35">
      <c r="A21" s="47" t="s">
        <v>357</v>
      </c>
      <c r="C21" s="2" t="s">
        <v>62</v>
      </c>
      <c r="D21" s="1" t="s">
        <v>60</v>
      </c>
      <c r="E21" s="1" t="s">
        <v>207</v>
      </c>
    </row>
    <row r="22" spans="1:5" x14ac:dyDescent="0.35">
      <c r="A22" s="47" t="s">
        <v>358</v>
      </c>
      <c r="C22" s="2" t="s">
        <v>62</v>
      </c>
      <c r="D22" s="1" t="s">
        <v>60</v>
      </c>
      <c r="E22" s="1" t="s">
        <v>207</v>
      </c>
    </row>
    <row r="23" spans="1:5" x14ac:dyDescent="0.35">
      <c r="A23" s="47" t="s">
        <v>359</v>
      </c>
      <c r="C23" s="2" t="s">
        <v>62</v>
      </c>
      <c r="D23" s="1" t="s">
        <v>60</v>
      </c>
      <c r="E23" s="1" t="s">
        <v>207</v>
      </c>
    </row>
    <row r="24" spans="1:5" x14ac:dyDescent="0.35">
      <c r="A24" s="47" t="s">
        <v>360</v>
      </c>
      <c r="C24" s="2" t="s">
        <v>62</v>
      </c>
      <c r="D24" s="1" t="s">
        <v>60</v>
      </c>
      <c r="E24" s="1" t="s">
        <v>207</v>
      </c>
    </row>
    <row r="25" spans="1:5" x14ac:dyDescent="0.35">
      <c r="A25" s="47" t="s">
        <v>361</v>
      </c>
      <c r="C25" s="2" t="s">
        <v>62</v>
      </c>
      <c r="D25" s="1" t="s">
        <v>60</v>
      </c>
      <c r="E25" s="1" t="s">
        <v>207</v>
      </c>
    </row>
    <row r="26" spans="1:5" x14ac:dyDescent="0.35">
      <c r="A26" s="47" t="s">
        <v>362</v>
      </c>
      <c r="C26" s="2" t="s">
        <v>62</v>
      </c>
      <c r="D26" s="1" t="s">
        <v>60</v>
      </c>
      <c r="E26" s="1" t="s">
        <v>207</v>
      </c>
    </row>
    <row r="27" spans="1:5" x14ac:dyDescent="0.35">
      <c r="A27" s="47" t="s">
        <v>363</v>
      </c>
      <c r="C27" s="2" t="s">
        <v>62</v>
      </c>
      <c r="D27" s="1" t="s">
        <v>60</v>
      </c>
      <c r="E27" s="1" t="s">
        <v>207</v>
      </c>
    </row>
    <row r="28" spans="1:5" x14ac:dyDescent="0.35">
      <c r="A28" s="47" t="s">
        <v>364</v>
      </c>
      <c r="C28" s="2" t="s">
        <v>62</v>
      </c>
      <c r="D28" s="1" t="s">
        <v>60</v>
      </c>
      <c r="E28" s="1" t="s">
        <v>207</v>
      </c>
    </row>
    <row r="29" spans="1:5" x14ac:dyDescent="0.35">
      <c r="A29" s="47" t="s">
        <v>365</v>
      </c>
      <c r="C29" s="2" t="s">
        <v>62</v>
      </c>
      <c r="D29" s="1" t="s">
        <v>60</v>
      </c>
      <c r="E29" s="1" t="s">
        <v>207</v>
      </c>
    </row>
    <row r="30" spans="1:5" x14ac:dyDescent="0.35">
      <c r="A30" s="47" t="s">
        <v>366</v>
      </c>
      <c r="C30" s="2" t="s">
        <v>62</v>
      </c>
      <c r="D30" s="1" t="s">
        <v>60</v>
      </c>
      <c r="E30" s="1" t="s">
        <v>207</v>
      </c>
    </row>
    <row r="31" spans="1:5" x14ac:dyDescent="0.35">
      <c r="A31" s="47" t="s">
        <v>367</v>
      </c>
      <c r="C31" s="2" t="s">
        <v>62</v>
      </c>
      <c r="D31" s="1" t="s">
        <v>60</v>
      </c>
      <c r="E31" s="1" t="s">
        <v>207</v>
      </c>
    </row>
    <row r="32" spans="1:5" x14ac:dyDescent="0.35">
      <c r="C32" s="2" t="s">
        <v>62</v>
      </c>
      <c r="D32" s="1" t="s">
        <v>60</v>
      </c>
      <c r="E32" s="1" t="s">
        <v>207</v>
      </c>
    </row>
    <row r="33" spans="3:5" x14ac:dyDescent="0.35">
      <c r="C33" s="2" t="s">
        <v>62</v>
      </c>
      <c r="D33" s="1" t="s">
        <v>60</v>
      </c>
      <c r="E33" s="1" t="s">
        <v>207</v>
      </c>
    </row>
    <row r="34" spans="3:5" x14ac:dyDescent="0.35">
      <c r="C34" s="2" t="s">
        <v>62</v>
      </c>
      <c r="D34" s="1" t="s">
        <v>60</v>
      </c>
      <c r="E34" s="1" t="s">
        <v>207</v>
      </c>
    </row>
  </sheetData>
  <hyperlinks>
    <hyperlink ref="D2" r:id="rId1" xr:uid="{EEBA2F69-5931-4F20-AF5C-C7BED25ABA48}"/>
    <hyperlink ref="E2" r:id="rId2" xr:uid="{D8E33D59-0EF8-4161-8D02-D533A18B9097}"/>
    <hyperlink ref="D3" r:id="rId3" xr:uid="{DD728CAA-A68F-4F43-A4E4-056D63D5A864}"/>
    <hyperlink ref="E3" r:id="rId4" xr:uid="{E7180585-8E45-4C39-8034-44D0178268E6}"/>
    <hyperlink ref="D4" r:id="rId5" xr:uid="{15371A86-C568-4012-BA46-B5DA790861A6}"/>
    <hyperlink ref="E4" r:id="rId6" xr:uid="{087F7843-38CC-4990-BDCB-BEEB610F7D8B}"/>
    <hyperlink ref="D5" r:id="rId7" xr:uid="{5D74C554-3837-4B84-9685-F4D481062FBD}"/>
    <hyperlink ref="E5" r:id="rId8" xr:uid="{C1E82815-4012-4D89-8BA2-7CEE0E12FE5A}"/>
    <hyperlink ref="D6" r:id="rId9" xr:uid="{AD3FB4E1-4647-4FBF-B8F6-B4CEED52F422}"/>
    <hyperlink ref="E6" r:id="rId10" xr:uid="{07DEAE69-6D37-4883-AAF0-F7D7EF1F3BFE}"/>
    <hyperlink ref="D7" r:id="rId11" xr:uid="{32C763FA-A3A1-43C2-8D42-B943EE9DD639}"/>
    <hyperlink ref="E7" r:id="rId12" xr:uid="{8220F594-55CB-4974-94A3-23D560DE7A67}"/>
    <hyperlink ref="D8" r:id="rId13" xr:uid="{E8EDC785-14CE-4CD2-AF04-DDC56CDF472D}"/>
    <hyperlink ref="E8" r:id="rId14" xr:uid="{C2F1FE0C-969C-421A-A6A6-C7888457873A}"/>
    <hyperlink ref="D9" r:id="rId15" xr:uid="{D6645856-7CE9-460D-BA2F-BDDE91424088}"/>
    <hyperlink ref="E9" r:id="rId16" xr:uid="{E637C4FE-18DB-4C13-BD84-7BD1925CBFE4}"/>
    <hyperlink ref="D10" r:id="rId17" xr:uid="{02B7D9B1-4E22-4C1C-8234-20AD616C284D}"/>
    <hyperlink ref="E10" r:id="rId18" xr:uid="{FDB4B0DB-3F94-470E-93FF-19806E6D1E0F}"/>
    <hyperlink ref="D11" r:id="rId19" xr:uid="{D5B85741-9B14-4C10-8208-208383805BC9}"/>
    <hyperlink ref="E11" r:id="rId20" xr:uid="{9556BAF6-D983-4AD3-B813-DFA401C63E3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A62F9-2751-4472-A5B9-5E5C9501B345}">
  <dimension ref="A1:AA157"/>
  <sheetViews>
    <sheetView workbookViewId="0">
      <selection activeCell="A2" sqref="A2"/>
    </sheetView>
  </sheetViews>
  <sheetFormatPr defaultColWidth="8.7265625" defaultRowHeight="14.5" x14ac:dyDescent="0.35"/>
  <cols>
    <col min="1" max="1" width="68" style="4" customWidth="1"/>
    <col min="2" max="2" width="36.453125" style="40" customWidth="1"/>
    <col min="3" max="3" width="24.1796875" style="40" customWidth="1"/>
    <col min="4" max="4" width="24.81640625" style="40" customWidth="1"/>
    <col min="5" max="6" width="31.81640625" style="40" customWidth="1"/>
    <col min="7" max="7" width="39.81640625" style="40" customWidth="1"/>
    <col min="8" max="8" width="8.7265625" style="40"/>
    <col min="9" max="9" width="8.7265625" style="4"/>
    <col min="10" max="10" width="8.7265625" style="40"/>
    <col min="11" max="11" width="8.7265625" style="4"/>
    <col min="12" max="12" width="8.7265625" style="40"/>
    <col min="13" max="13" width="34.81640625" style="40" customWidth="1"/>
    <col min="14" max="14" width="40.453125" style="40" customWidth="1"/>
    <col min="15" max="15" width="44.7265625" style="40" customWidth="1"/>
    <col min="16" max="16" width="25.54296875" style="40" customWidth="1"/>
    <col min="17" max="17" width="8.7265625" style="40"/>
    <col min="18" max="18" width="17.54296875" style="40" customWidth="1"/>
    <col min="19" max="19" width="30.81640625" style="40" customWidth="1"/>
    <col min="20" max="20" width="22.54296875" style="40" customWidth="1"/>
    <col min="21" max="21" width="31.81640625" style="40" customWidth="1"/>
    <col min="22" max="22" width="28.1796875" style="40" customWidth="1"/>
    <col min="23" max="23" width="23.26953125" style="40" customWidth="1"/>
    <col min="24" max="24" width="8.7265625" style="40"/>
    <col min="25" max="25" width="21.453125" style="40" customWidth="1"/>
    <col min="26" max="26" width="28.1796875" style="40" customWidth="1"/>
    <col min="27" max="27" width="8.7265625" style="49"/>
    <col min="28" max="16384" width="8.7265625" style="40"/>
  </cols>
  <sheetData>
    <row r="1" spans="1:27" ht="29" x14ac:dyDescent="0.35">
      <c r="A1" s="18" t="s">
        <v>0</v>
      </c>
      <c r="B1" s="41" t="s">
        <v>507</v>
      </c>
      <c r="C1" s="41" t="s">
        <v>2</v>
      </c>
      <c r="D1" s="41" t="s">
        <v>3</v>
      </c>
      <c r="E1" s="41" t="s">
        <v>4</v>
      </c>
      <c r="F1" s="41" t="s">
        <v>80</v>
      </c>
      <c r="G1" s="41" t="s">
        <v>676</v>
      </c>
      <c r="H1" s="41" t="s">
        <v>677</v>
      </c>
      <c r="I1" s="37" t="s">
        <v>678</v>
      </c>
      <c r="J1" s="41" t="s">
        <v>679</v>
      </c>
      <c r="K1" s="37" t="s">
        <v>680</v>
      </c>
      <c r="L1" s="41" t="s">
        <v>7</v>
      </c>
      <c r="M1" s="41" t="s">
        <v>120</v>
      </c>
      <c r="N1" s="41" t="s">
        <v>681</v>
      </c>
      <c r="O1" s="41" t="s">
        <v>16</v>
      </c>
      <c r="P1" s="41" t="s">
        <v>682</v>
      </c>
      <c r="Q1" s="41" t="s">
        <v>683</v>
      </c>
      <c r="R1" s="41" t="s">
        <v>684</v>
      </c>
      <c r="S1" s="41" t="s">
        <v>685</v>
      </c>
      <c r="T1" s="41" t="s">
        <v>686</v>
      </c>
      <c r="U1" s="41" t="s">
        <v>687</v>
      </c>
      <c r="V1" s="41" t="s">
        <v>648</v>
      </c>
      <c r="W1" s="41" t="s">
        <v>688</v>
      </c>
      <c r="X1" s="41" t="s">
        <v>689</v>
      </c>
      <c r="Y1" s="41" t="s">
        <v>690</v>
      </c>
      <c r="Z1" s="41" t="s">
        <v>691</v>
      </c>
      <c r="AA1" s="48" t="s">
        <v>53</v>
      </c>
    </row>
    <row r="2" spans="1:27" ht="29" x14ac:dyDescent="0.35">
      <c r="A2" s="4" t="s">
        <v>692</v>
      </c>
      <c r="B2" s="2" t="s">
        <v>693</v>
      </c>
      <c r="C2" s="53" t="s">
        <v>62</v>
      </c>
      <c r="D2" s="43" t="s">
        <v>60</v>
      </c>
      <c r="E2" s="43" t="s">
        <v>207</v>
      </c>
    </row>
    <row r="3" spans="1:27" ht="29" x14ac:dyDescent="0.35">
      <c r="A3" s="4" t="s">
        <v>694</v>
      </c>
      <c r="B3" s="2" t="s">
        <v>695</v>
      </c>
      <c r="C3" s="53" t="s">
        <v>62</v>
      </c>
      <c r="D3" s="43" t="s">
        <v>60</v>
      </c>
      <c r="E3" s="43" t="s">
        <v>207</v>
      </c>
    </row>
    <row r="4" spans="1:27" ht="43.5" x14ac:dyDescent="0.35">
      <c r="A4" s="4" t="s">
        <v>696</v>
      </c>
      <c r="B4" s="2" t="s">
        <v>697</v>
      </c>
      <c r="C4" s="53" t="s">
        <v>62</v>
      </c>
      <c r="D4" s="43" t="s">
        <v>60</v>
      </c>
      <c r="E4" s="43" t="s">
        <v>207</v>
      </c>
      <c r="F4" s="40" t="s">
        <v>66</v>
      </c>
      <c r="G4" s="40" t="s">
        <v>66</v>
      </c>
      <c r="H4" s="40" t="s">
        <v>698</v>
      </c>
      <c r="I4" s="4" t="s">
        <v>66</v>
      </c>
      <c r="J4" s="40" t="s">
        <v>698</v>
      </c>
      <c r="K4" s="4" t="s">
        <v>699</v>
      </c>
    </row>
    <row r="5" spans="1:27" ht="29" x14ac:dyDescent="0.35">
      <c r="A5" s="4" t="s">
        <v>700</v>
      </c>
      <c r="B5" s="2" t="s">
        <v>701</v>
      </c>
      <c r="C5" s="53" t="s">
        <v>62</v>
      </c>
      <c r="D5" s="43" t="s">
        <v>60</v>
      </c>
      <c r="E5" s="43" t="s">
        <v>207</v>
      </c>
    </row>
    <row r="6" spans="1:27" ht="29" x14ac:dyDescent="0.35">
      <c r="A6" s="4" t="s">
        <v>702</v>
      </c>
      <c r="B6" s="2" t="s">
        <v>703</v>
      </c>
      <c r="C6" s="53" t="s">
        <v>62</v>
      </c>
      <c r="D6" s="43" t="s">
        <v>60</v>
      </c>
      <c r="E6" s="43" t="s">
        <v>207</v>
      </c>
    </row>
    <row r="7" spans="1:27" ht="29" x14ac:dyDescent="0.35">
      <c r="A7" s="4" t="s">
        <v>704</v>
      </c>
      <c r="B7" s="2" t="s">
        <v>705</v>
      </c>
      <c r="C7" s="53" t="s">
        <v>62</v>
      </c>
      <c r="D7" s="43" t="s">
        <v>60</v>
      </c>
      <c r="E7" s="43" t="s">
        <v>207</v>
      </c>
    </row>
    <row r="8" spans="1:27" ht="39" x14ac:dyDescent="0.35">
      <c r="A8" s="4" t="s">
        <v>706</v>
      </c>
      <c r="B8" s="2" t="s">
        <v>707</v>
      </c>
      <c r="C8" s="53" t="s">
        <v>62</v>
      </c>
      <c r="D8" s="43" t="s">
        <v>60</v>
      </c>
      <c r="E8" s="43" t="s">
        <v>207</v>
      </c>
    </row>
    <row r="9" spans="1:27" ht="39" x14ac:dyDescent="0.35">
      <c r="A9" s="4" t="s">
        <v>708</v>
      </c>
      <c r="B9" s="2" t="s">
        <v>709</v>
      </c>
      <c r="C9" s="53" t="s">
        <v>62</v>
      </c>
      <c r="D9" s="43" t="s">
        <v>60</v>
      </c>
      <c r="E9" s="43" t="s">
        <v>207</v>
      </c>
    </row>
    <row r="10" spans="1:27" ht="39" x14ac:dyDescent="0.35">
      <c r="A10" s="4" t="s">
        <v>710</v>
      </c>
      <c r="B10" s="2" t="s">
        <v>711</v>
      </c>
      <c r="C10" s="53" t="s">
        <v>62</v>
      </c>
      <c r="D10" s="43" t="s">
        <v>60</v>
      </c>
      <c r="E10" s="43" t="s">
        <v>207</v>
      </c>
    </row>
    <row r="11" spans="1:27" ht="39" x14ac:dyDescent="0.35">
      <c r="A11" s="4" t="s">
        <v>712</v>
      </c>
      <c r="B11" s="2" t="s">
        <v>713</v>
      </c>
      <c r="C11" s="53" t="s">
        <v>62</v>
      </c>
      <c r="D11" s="43" t="s">
        <v>60</v>
      </c>
      <c r="E11" s="43" t="s">
        <v>207</v>
      </c>
    </row>
    <row r="12" spans="1:27" ht="39" x14ac:dyDescent="0.35">
      <c r="A12" s="4" t="s">
        <v>714</v>
      </c>
      <c r="B12" s="2" t="s">
        <v>715</v>
      </c>
      <c r="C12" s="53" t="s">
        <v>62</v>
      </c>
      <c r="D12" s="43" t="s">
        <v>60</v>
      </c>
      <c r="E12" s="43" t="s">
        <v>207</v>
      </c>
      <c r="AA12" s="49" t="s">
        <v>519</v>
      </c>
    </row>
    <row r="13" spans="1:27" ht="39" x14ac:dyDescent="0.35">
      <c r="A13" s="4" t="s">
        <v>716</v>
      </c>
      <c r="B13" s="2" t="s">
        <v>717</v>
      </c>
      <c r="C13" s="53" t="s">
        <v>62</v>
      </c>
      <c r="D13" s="43" t="s">
        <v>60</v>
      </c>
      <c r="E13" s="43" t="s">
        <v>207</v>
      </c>
    </row>
    <row r="14" spans="1:27" ht="39" x14ac:dyDescent="0.35">
      <c r="A14" s="4" t="s">
        <v>718</v>
      </c>
      <c r="B14" s="2" t="s">
        <v>719</v>
      </c>
      <c r="C14" s="53" t="s">
        <v>62</v>
      </c>
      <c r="D14" s="43" t="s">
        <v>60</v>
      </c>
      <c r="E14" s="43" t="s">
        <v>207</v>
      </c>
    </row>
    <row r="15" spans="1:27" ht="39" x14ac:dyDescent="0.35">
      <c r="A15" s="4" t="s">
        <v>720</v>
      </c>
      <c r="B15" s="2" t="s">
        <v>721</v>
      </c>
      <c r="C15" s="53" t="s">
        <v>62</v>
      </c>
      <c r="D15" s="43" t="s">
        <v>60</v>
      </c>
      <c r="E15" s="43" t="s">
        <v>207</v>
      </c>
    </row>
    <row r="16" spans="1:27" ht="39" x14ac:dyDescent="0.35">
      <c r="A16" s="4" t="s">
        <v>722</v>
      </c>
      <c r="B16" s="2" t="s">
        <v>723</v>
      </c>
      <c r="C16" s="53" t="s">
        <v>62</v>
      </c>
      <c r="D16" s="43" t="s">
        <v>60</v>
      </c>
      <c r="E16" s="43" t="s">
        <v>207</v>
      </c>
    </row>
    <row r="17" spans="1:27" ht="39" x14ac:dyDescent="0.35">
      <c r="A17" s="4" t="s">
        <v>724</v>
      </c>
      <c r="B17" s="2" t="s">
        <v>725</v>
      </c>
      <c r="C17" s="53" t="s">
        <v>62</v>
      </c>
      <c r="D17" s="43" t="s">
        <v>60</v>
      </c>
      <c r="E17" s="43" t="s">
        <v>207</v>
      </c>
    </row>
    <row r="18" spans="1:27" ht="39" x14ac:dyDescent="0.35">
      <c r="A18" s="4" t="s">
        <v>726</v>
      </c>
      <c r="B18" s="2" t="s">
        <v>727</v>
      </c>
      <c r="C18" s="53" t="s">
        <v>62</v>
      </c>
      <c r="D18" s="43" t="s">
        <v>60</v>
      </c>
      <c r="E18" s="43" t="s">
        <v>207</v>
      </c>
    </row>
    <row r="19" spans="1:27" ht="39" x14ac:dyDescent="0.35">
      <c r="A19" s="4" t="s">
        <v>728</v>
      </c>
      <c r="B19" s="51" t="s">
        <v>729</v>
      </c>
      <c r="C19" s="53" t="s">
        <v>62</v>
      </c>
      <c r="D19" s="43" t="s">
        <v>60</v>
      </c>
      <c r="E19" s="43" t="s">
        <v>207</v>
      </c>
      <c r="L19" s="42" t="s">
        <v>68</v>
      </c>
    </row>
    <row r="20" spans="1:27" ht="43.5" x14ac:dyDescent="0.35">
      <c r="A20" s="4" t="s">
        <v>730</v>
      </c>
      <c r="B20" s="52" t="s">
        <v>731</v>
      </c>
      <c r="C20" s="53" t="s">
        <v>62</v>
      </c>
      <c r="D20" s="43" t="s">
        <v>60</v>
      </c>
      <c r="E20" s="43" t="s">
        <v>207</v>
      </c>
      <c r="M20" s="4" t="str">
        <f ca="1">"Cygnet_Hardware"&amp; TEXT(NOW(),"DDMMYYYhhmmss")</f>
        <v>Cygnet_Hardware02122024010952</v>
      </c>
      <c r="N20" s="40" t="str">
        <f ca="1">"Cygnet_Hardware"&amp; TEXT(NOW(),"DDMMYYYhhmmss")</f>
        <v>Cygnet_Hardware02122024010952</v>
      </c>
      <c r="O20" s="40" t="s">
        <v>732</v>
      </c>
      <c r="P20" s="40" t="s">
        <v>733</v>
      </c>
      <c r="Q20" s="40" t="s">
        <v>734</v>
      </c>
      <c r="R20" s="54">
        <v>1</v>
      </c>
      <c r="S20" s="40">
        <v>8088</v>
      </c>
    </row>
    <row r="21" spans="1:27" ht="43.5" x14ac:dyDescent="0.35">
      <c r="A21" s="4" t="s">
        <v>735</v>
      </c>
      <c r="B21" s="52" t="s">
        <v>736</v>
      </c>
      <c r="C21" s="53" t="s">
        <v>62</v>
      </c>
      <c r="D21" s="43" t="s">
        <v>60</v>
      </c>
      <c r="E21" s="43" t="s">
        <v>207</v>
      </c>
      <c r="F21" s="40" t="s">
        <v>66</v>
      </c>
      <c r="M21" s="4" t="s">
        <v>737</v>
      </c>
      <c r="T21" s="40" t="s">
        <v>66</v>
      </c>
      <c r="U21" s="40" t="s">
        <v>66</v>
      </c>
      <c r="V21" s="40" t="s">
        <v>66</v>
      </c>
      <c r="W21" s="40" t="s">
        <v>66</v>
      </c>
      <c r="X21" s="40" t="s">
        <v>738</v>
      </c>
      <c r="Y21" s="40" t="s">
        <v>739</v>
      </c>
      <c r="Z21" s="40" t="s">
        <v>740</v>
      </c>
    </row>
    <row r="22" spans="1:27" ht="43.5" x14ac:dyDescent="0.35">
      <c r="A22" s="4" t="s">
        <v>741</v>
      </c>
      <c r="B22" s="45" t="s">
        <v>742</v>
      </c>
      <c r="C22" s="53" t="s">
        <v>62</v>
      </c>
      <c r="D22" s="43" t="s">
        <v>60</v>
      </c>
      <c r="E22" s="43" t="s">
        <v>207</v>
      </c>
      <c r="F22" s="40" t="s">
        <v>66</v>
      </c>
      <c r="M22" s="4"/>
      <c r="N22" s="40" t="s">
        <v>737</v>
      </c>
      <c r="AA22" s="50"/>
    </row>
    <row r="23" spans="1:27" ht="29" x14ac:dyDescent="0.35">
      <c r="A23" s="4" t="s">
        <v>743</v>
      </c>
      <c r="B23" s="45" t="s">
        <v>744</v>
      </c>
      <c r="C23" s="53" t="s">
        <v>62</v>
      </c>
      <c r="D23" s="43" t="s">
        <v>60</v>
      </c>
      <c r="E23" s="43" t="s">
        <v>207</v>
      </c>
      <c r="L23" s="42" t="s">
        <v>658</v>
      </c>
      <c r="AA23" s="50"/>
    </row>
    <row r="24" spans="1:27" ht="29" x14ac:dyDescent="0.35">
      <c r="A24" s="4" t="s">
        <v>745</v>
      </c>
      <c r="B24" s="45" t="s">
        <v>746</v>
      </c>
      <c r="C24" s="53" t="s">
        <v>62</v>
      </c>
      <c r="D24" s="43" t="s">
        <v>60</v>
      </c>
      <c r="E24" s="43" t="s">
        <v>207</v>
      </c>
      <c r="L24" s="42" t="s">
        <v>68</v>
      </c>
      <c r="P24" s="40" t="s">
        <v>737</v>
      </c>
      <c r="AA24" s="50"/>
    </row>
    <row r="25" spans="1:27" ht="43.5" x14ac:dyDescent="0.35">
      <c r="A25" s="4" t="s">
        <v>747</v>
      </c>
      <c r="B25" s="45" t="s">
        <v>748</v>
      </c>
      <c r="C25" s="53" t="s">
        <v>62</v>
      </c>
      <c r="D25" s="43" t="s">
        <v>60</v>
      </c>
      <c r="E25" s="43" t="s">
        <v>207</v>
      </c>
      <c r="L25" s="42" t="s">
        <v>68</v>
      </c>
      <c r="Q25" s="40" t="s">
        <v>737</v>
      </c>
      <c r="AA25" s="50"/>
    </row>
    <row r="26" spans="1:27" ht="43.5" x14ac:dyDescent="0.35">
      <c r="A26" s="4" t="s">
        <v>749</v>
      </c>
      <c r="B26" s="45" t="s">
        <v>750</v>
      </c>
      <c r="C26" s="53" t="s">
        <v>62</v>
      </c>
      <c r="D26" s="43" t="s">
        <v>60</v>
      </c>
      <c r="E26" s="43" t="s">
        <v>207</v>
      </c>
      <c r="L26" s="42" t="s">
        <v>68</v>
      </c>
      <c r="R26" s="40" t="s">
        <v>737</v>
      </c>
      <c r="AA26" s="50"/>
    </row>
    <row r="27" spans="1:27" ht="29" x14ac:dyDescent="0.35">
      <c r="A27" s="4" t="s">
        <v>751</v>
      </c>
      <c r="B27" s="45" t="s">
        <v>752</v>
      </c>
      <c r="C27" s="53" t="s">
        <v>62</v>
      </c>
      <c r="D27" s="43" t="s">
        <v>60</v>
      </c>
      <c r="E27" s="43" t="s">
        <v>207</v>
      </c>
      <c r="L27" s="42" t="s">
        <v>68</v>
      </c>
      <c r="S27" s="40" t="s">
        <v>737</v>
      </c>
      <c r="AA27" s="50"/>
    </row>
    <row r="28" spans="1:27" ht="29" x14ac:dyDescent="0.35">
      <c r="A28" s="4" t="s">
        <v>753</v>
      </c>
      <c r="B28" s="46" t="s">
        <v>552</v>
      </c>
      <c r="C28" s="53" t="s">
        <v>62</v>
      </c>
      <c r="D28" s="43" t="s">
        <v>60</v>
      </c>
      <c r="E28" s="43" t="s">
        <v>207</v>
      </c>
      <c r="L28" s="42" t="s">
        <v>68</v>
      </c>
      <c r="M28" s="40" t="str">
        <f ca="1">"HardwareName" &amp; TEXT(NOW(),"DDMMYYYhhmmss")</f>
        <v>HardwareName02122024010952</v>
      </c>
      <c r="N28" s="40" t="s">
        <v>754</v>
      </c>
      <c r="P28" s="40" t="str">
        <f ca="1">"HardwareModel" &amp; TEXT(NOW(),"DDMMYYYhhmmss")</f>
        <v>HardwareModel02122024010952</v>
      </c>
      <c r="Q28" s="40" t="s">
        <v>755</v>
      </c>
      <c r="R28" s="40" t="str">
        <f ca="1">"HardwareMake" &amp; TEXT(NOW(),"DDMMYYYhhmmss")</f>
        <v>HardwareMake02122024010952</v>
      </c>
      <c r="S28" s="40" t="str">
        <f ca="1">"HardwareProcessor" &amp; TEXT(NOW(),"DDMMYYYhhmmss")</f>
        <v>HardwareProcessor02122024010952</v>
      </c>
      <c r="AA28" s="50"/>
    </row>
    <row r="29" spans="1:27" ht="29" x14ac:dyDescent="0.35">
      <c r="A29" s="38" t="s">
        <v>756</v>
      </c>
      <c r="B29" s="46" t="s">
        <v>553</v>
      </c>
      <c r="C29" s="53" t="s">
        <v>62</v>
      </c>
      <c r="D29" s="43" t="s">
        <v>60</v>
      </c>
      <c r="E29" s="43" t="s">
        <v>207</v>
      </c>
      <c r="M29" s="40" t="str">
        <f ca="1">"HardwareName" &amp; TEXT(NOW(),"DDMMYYYhhmmss")</f>
        <v>HardwareName02122024010952</v>
      </c>
      <c r="N29" s="40" t="s">
        <v>754</v>
      </c>
      <c r="P29" s="40" t="str">
        <f ca="1">"HardwareModel" &amp; TEXT(NOW(),"DDMMYYYhhmmss")</f>
        <v>HardwareModel02122024010952</v>
      </c>
      <c r="Q29" s="40" t="s">
        <v>755</v>
      </c>
      <c r="R29" s="40" t="str">
        <f ca="1">"HardwareMake" &amp; TEXT(NOW(),"DDMMYYYhhmmss")</f>
        <v>HardwareMake02122024010952</v>
      </c>
      <c r="S29" s="40" t="str">
        <f ca="1">"HardwareProcessor" &amp; TEXT(NOW(),"DDMMYYYhhmmss")</f>
        <v>HardwareProcessor02122024010952</v>
      </c>
      <c r="AA29" s="50"/>
    </row>
    <row r="30" spans="1:27" ht="43.5" x14ac:dyDescent="0.35">
      <c r="A30" s="38" t="s">
        <v>757</v>
      </c>
      <c r="B30" s="46" t="s">
        <v>758</v>
      </c>
      <c r="C30" s="53" t="s">
        <v>62</v>
      </c>
      <c r="D30" s="43" t="s">
        <v>60</v>
      </c>
      <c r="E30" s="43" t="s">
        <v>207</v>
      </c>
      <c r="AA30" s="50"/>
    </row>
    <row r="31" spans="1:27" ht="43.5" x14ac:dyDescent="0.35">
      <c r="A31" s="38" t="s">
        <v>759</v>
      </c>
      <c r="B31" s="46" t="s">
        <v>760</v>
      </c>
      <c r="C31" s="53" t="s">
        <v>62</v>
      </c>
      <c r="D31" s="43" t="s">
        <v>60</v>
      </c>
      <c r="E31" s="43" t="s">
        <v>207</v>
      </c>
      <c r="N31" s="40" t="s">
        <v>737</v>
      </c>
      <c r="AA31" s="50"/>
    </row>
    <row r="32" spans="1:27" ht="29" x14ac:dyDescent="0.35">
      <c r="A32" s="38" t="s">
        <v>761</v>
      </c>
      <c r="B32" s="46" t="s">
        <v>762</v>
      </c>
      <c r="C32" s="53" t="s">
        <v>62</v>
      </c>
      <c r="D32" s="43" t="s">
        <v>60</v>
      </c>
      <c r="E32" s="43" t="s">
        <v>207</v>
      </c>
      <c r="O32" s="40" t="s">
        <v>737</v>
      </c>
      <c r="AA32" s="50"/>
    </row>
    <row r="33" spans="1:27" ht="29" x14ac:dyDescent="0.35">
      <c r="A33" s="38" t="s">
        <v>763</v>
      </c>
      <c r="B33" s="46" t="s">
        <v>764</v>
      </c>
      <c r="C33" s="53" t="s">
        <v>62</v>
      </c>
      <c r="D33" s="43" t="s">
        <v>60</v>
      </c>
      <c r="E33" s="43" t="s">
        <v>207</v>
      </c>
      <c r="P33" s="40" t="s">
        <v>737</v>
      </c>
      <c r="AA33" s="50"/>
    </row>
    <row r="34" spans="1:27" ht="29" x14ac:dyDescent="0.35">
      <c r="A34" s="38" t="s">
        <v>765</v>
      </c>
      <c r="B34" s="46" t="s">
        <v>766</v>
      </c>
      <c r="C34" s="53" t="s">
        <v>62</v>
      </c>
      <c r="D34" s="43" t="s">
        <v>60</v>
      </c>
      <c r="E34" s="43" t="s">
        <v>207</v>
      </c>
      <c r="Q34" s="40" t="s">
        <v>737</v>
      </c>
      <c r="AA34" s="50"/>
    </row>
    <row r="35" spans="1:27" ht="29" x14ac:dyDescent="0.35">
      <c r="A35" s="38" t="s">
        <v>767</v>
      </c>
      <c r="B35" s="46" t="s">
        <v>768</v>
      </c>
      <c r="C35" s="53" t="s">
        <v>62</v>
      </c>
      <c r="D35" s="43" t="s">
        <v>60</v>
      </c>
      <c r="E35" s="43" t="s">
        <v>207</v>
      </c>
      <c r="R35" s="40" t="s">
        <v>737</v>
      </c>
      <c r="AA35" s="50"/>
    </row>
    <row r="36" spans="1:27" ht="29" x14ac:dyDescent="0.35">
      <c r="A36" s="38" t="s">
        <v>769</v>
      </c>
      <c r="B36" s="46" t="s">
        <v>770</v>
      </c>
      <c r="C36" s="53" t="s">
        <v>62</v>
      </c>
      <c r="D36" s="43" t="s">
        <v>60</v>
      </c>
      <c r="E36" s="43" t="s">
        <v>207</v>
      </c>
      <c r="AA36" s="50"/>
    </row>
    <row r="37" spans="1:27" ht="29" x14ac:dyDescent="0.35">
      <c r="A37" s="38" t="s">
        <v>771</v>
      </c>
      <c r="B37" s="47" t="s">
        <v>772</v>
      </c>
      <c r="C37" s="53" t="s">
        <v>62</v>
      </c>
      <c r="D37" s="43" t="s">
        <v>60</v>
      </c>
      <c r="E37" s="43" t="s">
        <v>207</v>
      </c>
      <c r="AA37" s="50"/>
    </row>
    <row r="38" spans="1:27" ht="29" x14ac:dyDescent="0.35">
      <c r="A38" s="38" t="s">
        <v>773</v>
      </c>
      <c r="B38" s="47" t="s">
        <v>774</v>
      </c>
      <c r="C38" s="53" t="s">
        <v>62</v>
      </c>
      <c r="D38" s="43" t="s">
        <v>60</v>
      </c>
      <c r="E38" s="43" t="s">
        <v>207</v>
      </c>
      <c r="AA38" s="50"/>
    </row>
    <row r="39" spans="1:27" ht="29" x14ac:dyDescent="0.35">
      <c r="A39" s="38" t="s">
        <v>775</v>
      </c>
      <c r="B39" s="47" t="s">
        <v>776</v>
      </c>
      <c r="C39" s="53" t="s">
        <v>62</v>
      </c>
      <c r="D39" s="43" t="s">
        <v>60</v>
      </c>
      <c r="E39" s="43" t="s">
        <v>207</v>
      </c>
      <c r="AA39" s="50"/>
    </row>
    <row r="40" spans="1:27" ht="29" x14ac:dyDescent="0.35">
      <c r="A40" s="38" t="s">
        <v>777</v>
      </c>
      <c r="B40" s="47" t="s">
        <v>778</v>
      </c>
      <c r="C40" s="53" t="s">
        <v>62</v>
      </c>
      <c r="D40" s="43" t="s">
        <v>60</v>
      </c>
      <c r="E40" s="43" t="s">
        <v>207</v>
      </c>
      <c r="AA40" s="50"/>
    </row>
    <row r="41" spans="1:27" ht="29" x14ac:dyDescent="0.35">
      <c r="A41" s="38" t="s">
        <v>779</v>
      </c>
      <c r="B41" s="47" t="s">
        <v>780</v>
      </c>
      <c r="C41" s="53" t="s">
        <v>62</v>
      </c>
      <c r="D41" s="43" t="s">
        <v>60</v>
      </c>
      <c r="E41" s="43" t="s">
        <v>207</v>
      </c>
      <c r="AA41" s="50"/>
    </row>
    <row r="42" spans="1:27" ht="29" x14ac:dyDescent="0.35">
      <c r="A42" s="38" t="s">
        <v>781</v>
      </c>
      <c r="B42" s="47" t="s">
        <v>782</v>
      </c>
      <c r="C42" s="53" t="s">
        <v>62</v>
      </c>
      <c r="D42" s="43" t="s">
        <v>60</v>
      </c>
      <c r="E42" s="43" t="s">
        <v>207</v>
      </c>
      <c r="AA42" s="50"/>
    </row>
    <row r="43" spans="1:27" ht="29" x14ac:dyDescent="0.35">
      <c r="A43" s="38" t="s">
        <v>783</v>
      </c>
      <c r="B43" s="47" t="s">
        <v>784</v>
      </c>
      <c r="C43" s="53" t="s">
        <v>62</v>
      </c>
      <c r="D43" s="43" t="s">
        <v>60</v>
      </c>
      <c r="E43" s="43" t="s">
        <v>207</v>
      </c>
      <c r="AA43" s="50"/>
    </row>
    <row r="44" spans="1:27" ht="29" x14ac:dyDescent="0.35">
      <c r="A44" s="38" t="s">
        <v>785</v>
      </c>
      <c r="B44" s="47" t="s">
        <v>564</v>
      </c>
      <c r="C44" s="53" t="s">
        <v>62</v>
      </c>
      <c r="D44" s="43" t="s">
        <v>60</v>
      </c>
      <c r="E44" s="43" t="s">
        <v>207</v>
      </c>
      <c r="AA44" s="50"/>
    </row>
    <row r="45" spans="1:27" ht="29" x14ac:dyDescent="0.35">
      <c r="A45" s="38" t="s">
        <v>786</v>
      </c>
      <c r="B45" s="47" t="s">
        <v>543</v>
      </c>
      <c r="C45" s="53" t="s">
        <v>62</v>
      </c>
      <c r="D45" s="43" t="s">
        <v>60</v>
      </c>
      <c r="E45" s="43" t="s">
        <v>207</v>
      </c>
      <c r="AA45" s="50"/>
    </row>
    <row r="46" spans="1:27" ht="29" x14ac:dyDescent="0.35">
      <c r="A46" s="38" t="s">
        <v>787</v>
      </c>
      <c r="B46" s="47" t="s">
        <v>664</v>
      </c>
      <c r="C46" s="53" t="s">
        <v>62</v>
      </c>
      <c r="D46" s="43" t="s">
        <v>60</v>
      </c>
      <c r="E46" s="43" t="s">
        <v>207</v>
      </c>
      <c r="AA46" s="50"/>
    </row>
    <row r="47" spans="1:27" ht="29" x14ac:dyDescent="0.35">
      <c r="A47" s="38" t="s">
        <v>788</v>
      </c>
      <c r="B47" s="47" t="s">
        <v>789</v>
      </c>
      <c r="C47" s="53" t="s">
        <v>62</v>
      </c>
      <c r="D47" s="43" t="s">
        <v>60</v>
      </c>
      <c r="E47" s="43" t="s">
        <v>207</v>
      </c>
      <c r="AA47" s="50"/>
    </row>
    <row r="48" spans="1:27" ht="29" x14ac:dyDescent="0.35">
      <c r="A48" s="38" t="s">
        <v>790</v>
      </c>
      <c r="B48" s="47" t="s">
        <v>665</v>
      </c>
      <c r="C48" s="53" t="s">
        <v>62</v>
      </c>
      <c r="D48" s="43" t="s">
        <v>60</v>
      </c>
      <c r="E48" s="43" t="s">
        <v>207</v>
      </c>
      <c r="AA48" s="50"/>
    </row>
    <row r="49" spans="1:27" ht="29" x14ac:dyDescent="0.35">
      <c r="A49" s="38" t="s">
        <v>791</v>
      </c>
      <c r="B49" s="47" t="s">
        <v>514</v>
      </c>
      <c r="C49" s="53" t="s">
        <v>62</v>
      </c>
      <c r="D49" s="43" t="s">
        <v>60</v>
      </c>
      <c r="E49" s="43" t="s">
        <v>207</v>
      </c>
      <c r="AA49" s="50"/>
    </row>
    <row r="50" spans="1:27" ht="29" x14ac:dyDescent="0.35">
      <c r="A50" s="38" t="s">
        <v>792</v>
      </c>
      <c r="B50" s="47" t="s">
        <v>515</v>
      </c>
      <c r="C50" s="53" t="s">
        <v>62</v>
      </c>
      <c r="D50" s="43" t="s">
        <v>60</v>
      </c>
      <c r="E50" s="43" t="s">
        <v>207</v>
      </c>
    </row>
    <row r="51" spans="1:27" ht="29" x14ac:dyDescent="0.35">
      <c r="A51" s="38" t="s">
        <v>793</v>
      </c>
      <c r="B51" s="47" t="s">
        <v>516</v>
      </c>
      <c r="C51" s="53" t="s">
        <v>62</v>
      </c>
      <c r="D51" s="43" t="s">
        <v>60</v>
      </c>
      <c r="E51" s="43" t="s">
        <v>207</v>
      </c>
    </row>
    <row r="52" spans="1:27" ht="29" x14ac:dyDescent="0.35">
      <c r="A52" s="38" t="s">
        <v>794</v>
      </c>
      <c r="B52" s="47" t="s">
        <v>517</v>
      </c>
      <c r="C52" s="53" t="s">
        <v>62</v>
      </c>
      <c r="D52" s="43" t="s">
        <v>60</v>
      </c>
      <c r="E52" s="43" t="s">
        <v>207</v>
      </c>
    </row>
    <row r="53" spans="1:27" ht="29" x14ac:dyDescent="0.35">
      <c r="A53" s="38" t="s">
        <v>795</v>
      </c>
      <c r="B53" s="47" t="s">
        <v>796</v>
      </c>
      <c r="C53" s="53" t="s">
        <v>62</v>
      </c>
      <c r="D53" s="43" t="s">
        <v>60</v>
      </c>
      <c r="E53" s="43" t="s">
        <v>207</v>
      </c>
    </row>
    <row r="54" spans="1:27" ht="29" x14ac:dyDescent="0.35">
      <c r="A54" s="38" t="s">
        <v>797</v>
      </c>
      <c r="B54" s="47" t="s">
        <v>798</v>
      </c>
      <c r="C54" s="53" t="s">
        <v>62</v>
      </c>
      <c r="D54" s="43" t="s">
        <v>60</v>
      </c>
      <c r="E54" s="43" t="s">
        <v>207</v>
      </c>
    </row>
    <row r="55" spans="1:27" ht="29" x14ac:dyDescent="0.35">
      <c r="A55" s="38" t="s">
        <v>799</v>
      </c>
      <c r="B55" s="47" t="s">
        <v>800</v>
      </c>
      <c r="C55" s="53" t="s">
        <v>62</v>
      </c>
      <c r="D55" s="43" t="s">
        <v>60</v>
      </c>
      <c r="E55" s="43" t="s">
        <v>207</v>
      </c>
    </row>
    <row r="56" spans="1:27" ht="29" x14ac:dyDescent="0.35">
      <c r="A56" s="38" t="s">
        <v>801</v>
      </c>
      <c r="B56" s="47" t="s">
        <v>802</v>
      </c>
      <c r="C56" s="53" t="s">
        <v>62</v>
      </c>
      <c r="D56" s="43" t="s">
        <v>60</v>
      </c>
      <c r="E56" s="43" t="s">
        <v>207</v>
      </c>
    </row>
    <row r="57" spans="1:27" ht="29" x14ac:dyDescent="0.35">
      <c r="A57" s="38" t="s">
        <v>803</v>
      </c>
      <c r="B57" s="47" t="s">
        <v>804</v>
      </c>
      <c r="C57" s="53" t="s">
        <v>62</v>
      </c>
      <c r="D57" s="43" t="s">
        <v>60</v>
      </c>
      <c r="E57" s="43" t="s">
        <v>207</v>
      </c>
    </row>
    <row r="58" spans="1:27" ht="29" x14ac:dyDescent="0.35">
      <c r="A58" s="38" t="s">
        <v>805</v>
      </c>
      <c r="B58" s="47" t="s">
        <v>806</v>
      </c>
      <c r="C58" s="53" t="s">
        <v>62</v>
      </c>
      <c r="D58" s="43" t="s">
        <v>60</v>
      </c>
      <c r="E58" s="43" t="s">
        <v>207</v>
      </c>
    </row>
    <row r="59" spans="1:27" ht="29" x14ac:dyDescent="0.35">
      <c r="A59" s="38" t="s">
        <v>807</v>
      </c>
      <c r="B59" s="47" t="s">
        <v>808</v>
      </c>
      <c r="C59" s="53" t="s">
        <v>62</v>
      </c>
      <c r="D59" s="43" t="s">
        <v>60</v>
      </c>
      <c r="E59" s="43" t="s">
        <v>207</v>
      </c>
    </row>
    <row r="60" spans="1:27" ht="29" x14ac:dyDescent="0.35">
      <c r="A60" s="38" t="s">
        <v>809</v>
      </c>
      <c r="B60" s="47" t="s">
        <v>543</v>
      </c>
      <c r="C60" s="53" t="s">
        <v>62</v>
      </c>
      <c r="D60" s="43" t="s">
        <v>60</v>
      </c>
      <c r="E60" s="43" t="s">
        <v>207</v>
      </c>
    </row>
    <row r="61" spans="1:27" ht="29" x14ac:dyDescent="0.35">
      <c r="A61" s="38" t="s">
        <v>810</v>
      </c>
      <c r="B61" s="47" t="s">
        <v>664</v>
      </c>
      <c r="C61" s="53" t="s">
        <v>62</v>
      </c>
      <c r="D61" s="43" t="s">
        <v>60</v>
      </c>
      <c r="E61" s="43" t="s">
        <v>207</v>
      </c>
    </row>
    <row r="62" spans="1:27" ht="29" x14ac:dyDescent="0.35">
      <c r="A62" s="38" t="s">
        <v>811</v>
      </c>
      <c r="B62" s="47" t="s">
        <v>812</v>
      </c>
      <c r="C62" s="53" t="s">
        <v>62</v>
      </c>
      <c r="D62" s="43" t="s">
        <v>60</v>
      </c>
      <c r="E62" s="43" t="s">
        <v>207</v>
      </c>
    </row>
    <row r="63" spans="1:27" ht="29" x14ac:dyDescent="0.35">
      <c r="A63" s="38" t="s">
        <v>813</v>
      </c>
      <c r="B63" s="47" t="s">
        <v>814</v>
      </c>
      <c r="C63" s="53" t="s">
        <v>62</v>
      </c>
      <c r="D63" s="43" t="s">
        <v>60</v>
      </c>
      <c r="E63" s="43" t="s">
        <v>207</v>
      </c>
    </row>
    <row r="64" spans="1:27" ht="29" x14ac:dyDescent="0.35">
      <c r="A64" s="38" t="s">
        <v>815</v>
      </c>
      <c r="B64" s="47" t="s">
        <v>816</v>
      </c>
      <c r="C64" s="53" t="s">
        <v>62</v>
      </c>
      <c r="D64" s="43" t="s">
        <v>60</v>
      </c>
      <c r="E64" s="43" t="s">
        <v>207</v>
      </c>
    </row>
    <row r="65" spans="1:12" ht="29" x14ac:dyDescent="0.35">
      <c r="A65" s="38" t="s">
        <v>817</v>
      </c>
      <c r="B65" s="47" t="s">
        <v>818</v>
      </c>
      <c r="C65" s="53" t="s">
        <v>62</v>
      </c>
      <c r="D65" s="43" t="s">
        <v>60</v>
      </c>
      <c r="E65" s="43" t="s">
        <v>207</v>
      </c>
    </row>
    <row r="66" spans="1:12" ht="29" x14ac:dyDescent="0.35">
      <c r="A66" s="38" t="s">
        <v>819</v>
      </c>
      <c r="B66" s="47" t="s">
        <v>820</v>
      </c>
      <c r="C66" s="53" t="s">
        <v>62</v>
      </c>
      <c r="D66" s="43" t="s">
        <v>60</v>
      </c>
      <c r="E66" s="43" t="s">
        <v>207</v>
      </c>
    </row>
    <row r="67" spans="1:12" ht="29" x14ac:dyDescent="0.35">
      <c r="A67" s="38" t="s">
        <v>821</v>
      </c>
      <c r="B67" s="47" t="s">
        <v>822</v>
      </c>
      <c r="C67" s="53" t="s">
        <v>62</v>
      </c>
      <c r="D67" s="43" t="s">
        <v>60</v>
      </c>
      <c r="E67" s="43" t="s">
        <v>207</v>
      </c>
    </row>
    <row r="68" spans="1:12" ht="29" x14ac:dyDescent="0.35">
      <c r="A68" s="38" t="s">
        <v>823</v>
      </c>
      <c r="B68" s="47" t="s">
        <v>824</v>
      </c>
      <c r="C68" s="53" t="s">
        <v>62</v>
      </c>
      <c r="D68" s="43" t="s">
        <v>60</v>
      </c>
      <c r="E68" s="43" t="s">
        <v>207</v>
      </c>
    </row>
    <row r="69" spans="1:12" ht="29" x14ac:dyDescent="0.35">
      <c r="A69" s="38" t="s">
        <v>825</v>
      </c>
      <c r="B69" s="47" t="s">
        <v>826</v>
      </c>
      <c r="C69" s="53" t="s">
        <v>62</v>
      </c>
      <c r="D69" s="43" t="s">
        <v>60</v>
      </c>
      <c r="E69" s="43" t="s">
        <v>207</v>
      </c>
      <c r="L69" s="42" t="s">
        <v>68</v>
      </c>
    </row>
    <row r="70" spans="1:12" ht="29" x14ac:dyDescent="0.35">
      <c r="A70" s="38" t="s">
        <v>827</v>
      </c>
      <c r="B70" s="47" t="s">
        <v>666</v>
      </c>
      <c r="C70" s="53" t="s">
        <v>62</v>
      </c>
      <c r="D70" s="43" t="s">
        <v>60</v>
      </c>
      <c r="E70" s="43" t="s">
        <v>207</v>
      </c>
      <c r="L70" s="42" t="s">
        <v>68</v>
      </c>
    </row>
    <row r="71" spans="1:12" ht="43.5" x14ac:dyDescent="0.35">
      <c r="A71" s="38" t="s">
        <v>828</v>
      </c>
      <c r="B71" s="47" t="s">
        <v>667</v>
      </c>
      <c r="C71" s="53" t="s">
        <v>62</v>
      </c>
      <c r="D71" s="43" t="s">
        <v>60</v>
      </c>
      <c r="E71" s="43" t="s">
        <v>207</v>
      </c>
      <c r="L71" s="42" t="s">
        <v>68</v>
      </c>
    </row>
    <row r="72" spans="1:12" ht="29" x14ac:dyDescent="0.35">
      <c r="A72" s="38" t="s">
        <v>829</v>
      </c>
      <c r="B72" s="47" t="s">
        <v>668</v>
      </c>
      <c r="C72" s="53" t="s">
        <v>62</v>
      </c>
      <c r="D72" s="43" t="s">
        <v>60</v>
      </c>
      <c r="E72" s="43" t="s">
        <v>207</v>
      </c>
      <c r="L72" s="42" t="s">
        <v>68</v>
      </c>
    </row>
    <row r="73" spans="1:12" ht="29" x14ac:dyDescent="0.35">
      <c r="A73" s="38" t="s">
        <v>830</v>
      </c>
      <c r="B73" s="47" t="s">
        <v>831</v>
      </c>
      <c r="C73" s="53" t="s">
        <v>62</v>
      </c>
      <c r="D73" s="43" t="s">
        <v>60</v>
      </c>
      <c r="E73" s="43" t="s">
        <v>207</v>
      </c>
    </row>
    <row r="74" spans="1:12" ht="29" x14ac:dyDescent="0.35">
      <c r="A74" s="38" t="s">
        <v>832</v>
      </c>
      <c r="B74" s="47" t="s">
        <v>833</v>
      </c>
      <c r="C74" s="53" t="s">
        <v>62</v>
      </c>
      <c r="D74" s="43" t="s">
        <v>60</v>
      </c>
      <c r="E74" s="43" t="s">
        <v>207</v>
      </c>
    </row>
    <row r="75" spans="1:12" ht="29" x14ac:dyDescent="0.35">
      <c r="A75" s="38" t="s">
        <v>834</v>
      </c>
      <c r="B75" s="47" t="s">
        <v>835</v>
      </c>
      <c r="C75" s="53" t="s">
        <v>62</v>
      </c>
      <c r="D75" s="43" t="s">
        <v>60</v>
      </c>
      <c r="E75" s="43" t="s">
        <v>207</v>
      </c>
    </row>
    <row r="76" spans="1:12" ht="29" x14ac:dyDescent="0.35">
      <c r="A76" s="38" t="s">
        <v>836</v>
      </c>
      <c r="B76" s="47" t="s">
        <v>837</v>
      </c>
      <c r="C76" s="53" t="s">
        <v>62</v>
      </c>
      <c r="D76" s="43" t="s">
        <v>60</v>
      </c>
      <c r="E76" s="43" t="s">
        <v>207</v>
      </c>
    </row>
    <row r="77" spans="1:12" ht="29" x14ac:dyDescent="0.35">
      <c r="A77" s="38" t="s">
        <v>838</v>
      </c>
      <c r="B77" s="47" t="s">
        <v>839</v>
      </c>
      <c r="C77" s="53" t="s">
        <v>62</v>
      </c>
      <c r="D77" s="43" t="s">
        <v>60</v>
      </c>
      <c r="E77" s="43" t="s">
        <v>207</v>
      </c>
    </row>
    <row r="78" spans="1:12" ht="29" x14ac:dyDescent="0.35">
      <c r="A78" s="38" t="s">
        <v>840</v>
      </c>
      <c r="B78" s="47" t="s">
        <v>841</v>
      </c>
      <c r="C78" s="53" t="s">
        <v>62</v>
      </c>
      <c r="D78" s="43" t="s">
        <v>60</v>
      </c>
      <c r="E78" s="43" t="s">
        <v>207</v>
      </c>
    </row>
    <row r="79" spans="1:12" ht="29" x14ac:dyDescent="0.35">
      <c r="A79" s="38" t="s">
        <v>842</v>
      </c>
      <c r="B79" s="47" t="s">
        <v>669</v>
      </c>
      <c r="C79" s="53" t="s">
        <v>62</v>
      </c>
      <c r="D79" s="43" t="s">
        <v>60</v>
      </c>
      <c r="E79" s="43" t="s">
        <v>207</v>
      </c>
    </row>
    <row r="80" spans="1:12" ht="29" x14ac:dyDescent="0.35">
      <c r="A80" s="38" t="s">
        <v>843</v>
      </c>
      <c r="B80" s="47" t="s">
        <v>670</v>
      </c>
      <c r="C80" s="53" t="s">
        <v>62</v>
      </c>
      <c r="D80" s="43" t="s">
        <v>60</v>
      </c>
      <c r="E80" s="43" t="s">
        <v>207</v>
      </c>
    </row>
    <row r="81" spans="1:5" ht="43.5" x14ac:dyDescent="0.35">
      <c r="A81" s="38" t="s">
        <v>844</v>
      </c>
      <c r="B81" s="47" t="s">
        <v>671</v>
      </c>
      <c r="C81" s="53" t="s">
        <v>62</v>
      </c>
      <c r="D81" s="43" t="s">
        <v>60</v>
      </c>
      <c r="E81" s="43" t="s">
        <v>207</v>
      </c>
    </row>
    <row r="82" spans="1:5" ht="43.5" x14ac:dyDescent="0.35">
      <c r="A82" s="38" t="s">
        <v>845</v>
      </c>
      <c r="B82" s="47" t="s">
        <v>846</v>
      </c>
      <c r="C82" s="53" t="s">
        <v>62</v>
      </c>
      <c r="D82" s="43" t="s">
        <v>60</v>
      </c>
      <c r="E82" s="43" t="s">
        <v>207</v>
      </c>
    </row>
    <row r="83" spans="1:5" ht="43.5" x14ac:dyDescent="0.35">
      <c r="A83" s="38" t="s">
        <v>847</v>
      </c>
      <c r="B83" s="47" t="s">
        <v>848</v>
      </c>
      <c r="C83" s="53" t="s">
        <v>62</v>
      </c>
      <c r="D83" s="43" t="s">
        <v>60</v>
      </c>
      <c r="E83" s="43" t="s">
        <v>207</v>
      </c>
    </row>
    <row r="84" spans="1:5" ht="43.5" x14ac:dyDescent="0.35">
      <c r="A84" s="38" t="s">
        <v>849</v>
      </c>
      <c r="B84" s="47" t="s">
        <v>850</v>
      </c>
      <c r="C84" s="53" t="s">
        <v>62</v>
      </c>
      <c r="D84" s="43" t="s">
        <v>60</v>
      </c>
      <c r="E84" s="43" t="s">
        <v>207</v>
      </c>
    </row>
    <row r="85" spans="1:5" ht="43.5" x14ac:dyDescent="0.35">
      <c r="A85" s="38" t="s">
        <v>851</v>
      </c>
      <c r="B85" s="47" t="s">
        <v>852</v>
      </c>
      <c r="C85" s="53" t="s">
        <v>62</v>
      </c>
      <c r="D85" s="43" t="s">
        <v>60</v>
      </c>
      <c r="E85" s="43" t="s">
        <v>207</v>
      </c>
    </row>
    <row r="86" spans="1:5" ht="43.5" x14ac:dyDescent="0.35">
      <c r="A86" s="38" t="s">
        <v>853</v>
      </c>
      <c r="B86" s="47" t="s">
        <v>854</v>
      </c>
      <c r="C86" s="53" t="s">
        <v>62</v>
      </c>
      <c r="D86" s="43" t="s">
        <v>60</v>
      </c>
      <c r="E86" s="43" t="s">
        <v>207</v>
      </c>
    </row>
    <row r="87" spans="1:5" ht="43.5" x14ac:dyDescent="0.35">
      <c r="A87" s="38" t="s">
        <v>855</v>
      </c>
      <c r="B87" s="47" t="s">
        <v>856</v>
      </c>
      <c r="C87" s="53" t="s">
        <v>62</v>
      </c>
      <c r="D87" s="43" t="s">
        <v>60</v>
      </c>
      <c r="E87" s="43" t="s">
        <v>207</v>
      </c>
    </row>
    <row r="88" spans="1:5" ht="43.5" x14ac:dyDescent="0.35">
      <c r="A88" s="38" t="s">
        <v>857</v>
      </c>
      <c r="B88" s="47" t="s">
        <v>858</v>
      </c>
      <c r="C88" s="53" t="s">
        <v>62</v>
      </c>
      <c r="D88" s="43" t="s">
        <v>60</v>
      </c>
      <c r="E88" s="43" t="s">
        <v>207</v>
      </c>
    </row>
    <row r="89" spans="1:5" ht="43.5" x14ac:dyDescent="0.35">
      <c r="A89" s="38" t="s">
        <v>859</v>
      </c>
      <c r="B89" s="47" t="s">
        <v>860</v>
      </c>
      <c r="C89" s="53" t="s">
        <v>62</v>
      </c>
      <c r="D89" s="43" t="s">
        <v>60</v>
      </c>
      <c r="E89" s="43" t="s">
        <v>207</v>
      </c>
    </row>
    <row r="90" spans="1:5" ht="43.5" x14ac:dyDescent="0.35">
      <c r="A90" s="38" t="s">
        <v>861</v>
      </c>
      <c r="B90" s="47" t="s">
        <v>862</v>
      </c>
      <c r="C90" s="53" t="s">
        <v>62</v>
      </c>
      <c r="D90" s="43" t="s">
        <v>60</v>
      </c>
      <c r="E90" s="43" t="s">
        <v>207</v>
      </c>
    </row>
    <row r="91" spans="1:5" ht="43.5" x14ac:dyDescent="0.35">
      <c r="A91" s="38" t="s">
        <v>863</v>
      </c>
      <c r="B91" s="47" t="s">
        <v>864</v>
      </c>
      <c r="C91" s="53" t="s">
        <v>62</v>
      </c>
      <c r="D91" s="43" t="s">
        <v>60</v>
      </c>
      <c r="E91" s="43" t="s">
        <v>207</v>
      </c>
    </row>
    <row r="92" spans="1:5" ht="43.5" x14ac:dyDescent="0.35">
      <c r="A92" s="38" t="s">
        <v>865</v>
      </c>
      <c r="B92" s="47" t="s">
        <v>866</v>
      </c>
      <c r="C92" s="53" t="s">
        <v>62</v>
      </c>
      <c r="D92" s="43" t="s">
        <v>60</v>
      </c>
      <c r="E92" s="43" t="s">
        <v>207</v>
      </c>
    </row>
    <row r="93" spans="1:5" ht="43.5" x14ac:dyDescent="0.35">
      <c r="A93" s="38" t="s">
        <v>867</v>
      </c>
      <c r="B93" s="47" t="s">
        <v>868</v>
      </c>
      <c r="C93" s="53" t="s">
        <v>62</v>
      </c>
      <c r="D93" s="43" t="s">
        <v>60</v>
      </c>
      <c r="E93" s="43" t="s">
        <v>207</v>
      </c>
    </row>
    <row r="94" spans="1:5" ht="43.5" x14ac:dyDescent="0.35">
      <c r="A94" s="38" t="s">
        <v>869</v>
      </c>
      <c r="B94" s="47" t="s">
        <v>870</v>
      </c>
      <c r="C94" s="53" t="s">
        <v>62</v>
      </c>
      <c r="D94" s="43" t="s">
        <v>60</v>
      </c>
      <c r="E94" s="43" t="s">
        <v>207</v>
      </c>
    </row>
    <row r="95" spans="1:5" ht="43.5" x14ac:dyDescent="0.35">
      <c r="A95" s="38" t="s">
        <v>871</v>
      </c>
      <c r="B95" s="47" t="s">
        <v>872</v>
      </c>
      <c r="C95" s="53" t="s">
        <v>62</v>
      </c>
      <c r="D95" s="43" t="s">
        <v>60</v>
      </c>
      <c r="E95" s="43" t="s">
        <v>207</v>
      </c>
    </row>
    <row r="96" spans="1:5" ht="29" x14ac:dyDescent="0.35">
      <c r="A96" s="38" t="s">
        <v>873</v>
      </c>
      <c r="B96" s="47" t="s">
        <v>672</v>
      </c>
      <c r="C96" s="53" t="s">
        <v>62</v>
      </c>
      <c r="D96" s="43" t="s">
        <v>60</v>
      </c>
      <c r="E96" s="43" t="s">
        <v>207</v>
      </c>
    </row>
    <row r="97" spans="1:5" ht="29" x14ac:dyDescent="0.35">
      <c r="A97" s="38" t="s">
        <v>874</v>
      </c>
      <c r="B97" s="47" t="s">
        <v>566</v>
      </c>
      <c r="C97" s="53" t="s">
        <v>62</v>
      </c>
      <c r="D97" s="43" t="s">
        <v>60</v>
      </c>
      <c r="E97" s="43" t="s">
        <v>207</v>
      </c>
    </row>
    <row r="98" spans="1:5" ht="29" x14ac:dyDescent="0.35">
      <c r="A98" s="38" t="s">
        <v>875</v>
      </c>
      <c r="B98" s="47" t="s">
        <v>567</v>
      </c>
      <c r="C98" s="53" t="s">
        <v>62</v>
      </c>
      <c r="D98" s="43" t="s">
        <v>60</v>
      </c>
      <c r="E98" s="43" t="s">
        <v>207</v>
      </c>
    </row>
    <row r="99" spans="1:5" ht="29" x14ac:dyDescent="0.35">
      <c r="A99" s="38" t="s">
        <v>876</v>
      </c>
      <c r="B99" s="47" t="s">
        <v>568</v>
      </c>
      <c r="C99" s="53" t="s">
        <v>62</v>
      </c>
      <c r="D99" s="43" t="s">
        <v>60</v>
      </c>
      <c r="E99" s="43" t="s">
        <v>207</v>
      </c>
    </row>
    <row r="100" spans="1:5" ht="29" x14ac:dyDescent="0.35">
      <c r="A100" s="38" t="s">
        <v>877</v>
      </c>
      <c r="B100" s="47" t="s">
        <v>673</v>
      </c>
      <c r="C100" s="53" t="s">
        <v>62</v>
      </c>
      <c r="D100" s="43" t="s">
        <v>60</v>
      </c>
      <c r="E100" s="43" t="s">
        <v>207</v>
      </c>
    </row>
    <row r="101" spans="1:5" ht="29" x14ac:dyDescent="0.35">
      <c r="A101" s="38" t="s">
        <v>878</v>
      </c>
      <c r="B101" s="47" t="s">
        <v>879</v>
      </c>
      <c r="C101" s="53" t="s">
        <v>62</v>
      </c>
      <c r="D101" s="43" t="s">
        <v>60</v>
      </c>
      <c r="E101" s="43" t="s">
        <v>207</v>
      </c>
    </row>
    <row r="102" spans="1:5" ht="29" x14ac:dyDescent="0.35">
      <c r="A102" s="38" t="s">
        <v>880</v>
      </c>
      <c r="B102" s="47" t="s">
        <v>566</v>
      </c>
      <c r="C102" s="53" t="s">
        <v>62</v>
      </c>
      <c r="D102" s="43" t="s">
        <v>60</v>
      </c>
      <c r="E102" s="43" t="s">
        <v>207</v>
      </c>
    </row>
    <row r="103" spans="1:5" ht="29" x14ac:dyDescent="0.35">
      <c r="A103" s="38" t="s">
        <v>881</v>
      </c>
      <c r="B103" s="47" t="s">
        <v>567</v>
      </c>
      <c r="C103" s="53" t="s">
        <v>62</v>
      </c>
      <c r="D103" s="43" t="s">
        <v>60</v>
      </c>
      <c r="E103" s="43" t="s">
        <v>207</v>
      </c>
    </row>
    <row r="104" spans="1:5" ht="29" x14ac:dyDescent="0.35">
      <c r="A104" s="38" t="s">
        <v>882</v>
      </c>
      <c r="B104" s="47" t="s">
        <v>568</v>
      </c>
      <c r="C104" s="53" t="s">
        <v>62</v>
      </c>
      <c r="D104" s="43" t="s">
        <v>60</v>
      </c>
      <c r="E104" s="43" t="s">
        <v>207</v>
      </c>
    </row>
    <row r="105" spans="1:5" ht="29" x14ac:dyDescent="0.35">
      <c r="A105" s="38" t="s">
        <v>883</v>
      </c>
      <c r="B105" s="47" t="s">
        <v>673</v>
      </c>
      <c r="C105" s="53" t="s">
        <v>62</v>
      </c>
      <c r="D105" s="43" t="s">
        <v>60</v>
      </c>
      <c r="E105" s="43" t="s">
        <v>207</v>
      </c>
    </row>
    <row r="106" spans="1:5" ht="29" x14ac:dyDescent="0.35">
      <c r="A106" s="38" t="s">
        <v>884</v>
      </c>
      <c r="B106" s="47" t="s">
        <v>879</v>
      </c>
      <c r="C106" s="53" t="s">
        <v>62</v>
      </c>
      <c r="D106" s="43" t="s">
        <v>60</v>
      </c>
      <c r="E106" s="43" t="s">
        <v>207</v>
      </c>
    </row>
    <row r="107" spans="1:5" ht="29" x14ac:dyDescent="0.35">
      <c r="A107" s="38" t="s">
        <v>885</v>
      </c>
      <c r="B107" s="47" t="s">
        <v>662</v>
      </c>
      <c r="C107" s="53" t="s">
        <v>62</v>
      </c>
      <c r="D107" s="43" t="s">
        <v>60</v>
      </c>
      <c r="E107" s="43" t="s">
        <v>207</v>
      </c>
    </row>
    <row r="108" spans="1:5" ht="29" x14ac:dyDescent="0.35">
      <c r="A108" s="38" t="s">
        <v>886</v>
      </c>
      <c r="B108" s="47" t="s">
        <v>663</v>
      </c>
      <c r="C108" s="53" t="s">
        <v>62</v>
      </c>
      <c r="D108" s="43" t="s">
        <v>60</v>
      </c>
      <c r="E108" s="43" t="s">
        <v>207</v>
      </c>
    </row>
    <row r="109" spans="1:5" ht="29" x14ac:dyDescent="0.35">
      <c r="A109" s="38" t="s">
        <v>887</v>
      </c>
      <c r="B109" s="46" t="s">
        <v>888</v>
      </c>
      <c r="C109" s="53" t="s">
        <v>62</v>
      </c>
      <c r="D109" s="43" t="s">
        <v>60</v>
      </c>
      <c r="E109" s="43" t="s">
        <v>207</v>
      </c>
    </row>
    <row r="110" spans="1:5" ht="29" x14ac:dyDescent="0.35">
      <c r="A110" s="38" t="s">
        <v>889</v>
      </c>
      <c r="B110" s="46" t="s">
        <v>569</v>
      </c>
      <c r="C110" s="53" t="s">
        <v>62</v>
      </c>
      <c r="D110" s="43" t="s">
        <v>60</v>
      </c>
      <c r="E110" s="43" t="s">
        <v>207</v>
      </c>
    </row>
    <row r="111" spans="1:5" ht="29" x14ac:dyDescent="0.35">
      <c r="A111" s="38" t="s">
        <v>890</v>
      </c>
      <c r="B111" s="47" t="s">
        <v>674</v>
      </c>
      <c r="C111" s="53" t="s">
        <v>62</v>
      </c>
      <c r="D111" s="43" t="s">
        <v>60</v>
      </c>
      <c r="E111" s="43" t="s">
        <v>207</v>
      </c>
    </row>
    <row r="112" spans="1:5" ht="29" x14ac:dyDescent="0.35">
      <c r="A112" s="38" t="s">
        <v>891</v>
      </c>
      <c r="B112" s="47" t="s">
        <v>675</v>
      </c>
      <c r="C112" s="53" t="s">
        <v>62</v>
      </c>
      <c r="D112" s="43" t="s">
        <v>60</v>
      </c>
      <c r="E112" s="43" t="s">
        <v>207</v>
      </c>
    </row>
    <row r="113" spans="1:5" x14ac:dyDescent="0.35">
      <c r="A113" s="38"/>
      <c r="E113" s="43"/>
    </row>
    <row r="114" spans="1:5" x14ac:dyDescent="0.35">
      <c r="A114" s="38"/>
      <c r="E114" s="43"/>
    </row>
    <row r="115" spans="1:5" x14ac:dyDescent="0.35">
      <c r="A115" s="38"/>
      <c r="E115" s="43"/>
    </row>
    <row r="116" spans="1:5" x14ac:dyDescent="0.35">
      <c r="A116" s="38"/>
      <c r="E116" s="43"/>
    </row>
    <row r="117" spans="1:5" x14ac:dyDescent="0.35">
      <c r="A117" s="38"/>
      <c r="E117" s="43"/>
    </row>
    <row r="118" spans="1:5" x14ac:dyDescent="0.35">
      <c r="A118" s="38"/>
      <c r="E118" s="43"/>
    </row>
    <row r="119" spans="1:5" x14ac:dyDescent="0.35">
      <c r="A119" s="38"/>
      <c r="E119" s="43"/>
    </row>
    <row r="120" spans="1:5" x14ac:dyDescent="0.35">
      <c r="A120" s="38"/>
      <c r="E120" s="43"/>
    </row>
    <row r="121" spans="1:5" x14ac:dyDescent="0.35">
      <c r="A121" s="38"/>
      <c r="E121" s="43"/>
    </row>
    <row r="122" spans="1:5" x14ac:dyDescent="0.35">
      <c r="A122" s="38"/>
      <c r="E122" s="43"/>
    </row>
    <row r="123" spans="1:5" x14ac:dyDescent="0.35">
      <c r="A123" s="38"/>
      <c r="E123" s="43"/>
    </row>
    <row r="124" spans="1:5" x14ac:dyDescent="0.35">
      <c r="A124" s="38"/>
      <c r="E124" s="43"/>
    </row>
    <row r="125" spans="1:5" x14ac:dyDescent="0.35">
      <c r="A125" s="38"/>
      <c r="E125" s="43"/>
    </row>
    <row r="126" spans="1:5" x14ac:dyDescent="0.35">
      <c r="A126" s="38"/>
      <c r="E126" s="43"/>
    </row>
    <row r="127" spans="1:5" x14ac:dyDescent="0.35">
      <c r="A127" s="38"/>
      <c r="E127" s="43"/>
    </row>
    <row r="128" spans="1:5" x14ac:dyDescent="0.35">
      <c r="A128" s="38"/>
      <c r="E128" s="43"/>
    </row>
    <row r="129" spans="1:5" x14ac:dyDescent="0.35">
      <c r="A129" s="38"/>
      <c r="E129" s="43"/>
    </row>
    <row r="130" spans="1:5" x14ac:dyDescent="0.35">
      <c r="A130" s="38"/>
      <c r="E130" s="43"/>
    </row>
    <row r="131" spans="1:5" x14ac:dyDescent="0.35">
      <c r="A131" s="38"/>
      <c r="E131" s="43"/>
    </row>
    <row r="132" spans="1:5" x14ac:dyDescent="0.35">
      <c r="A132" s="38"/>
      <c r="E132" s="43"/>
    </row>
    <row r="133" spans="1:5" x14ac:dyDescent="0.35">
      <c r="A133" s="38"/>
      <c r="E133" s="43"/>
    </row>
    <row r="134" spans="1:5" x14ac:dyDescent="0.35">
      <c r="A134" s="38"/>
      <c r="E134" s="43"/>
    </row>
    <row r="135" spans="1:5" x14ac:dyDescent="0.35">
      <c r="A135" s="38"/>
      <c r="E135" s="43"/>
    </row>
    <row r="136" spans="1:5" x14ac:dyDescent="0.35">
      <c r="A136" s="38"/>
      <c r="E136" s="43"/>
    </row>
    <row r="137" spans="1:5" x14ac:dyDescent="0.35">
      <c r="A137" s="38"/>
      <c r="E137" s="43"/>
    </row>
    <row r="138" spans="1:5" x14ac:dyDescent="0.35">
      <c r="A138" s="38"/>
      <c r="E138" s="43"/>
    </row>
    <row r="139" spans="1:5" x14ac:dyDescent="0.35">
      <c r="A139" s="38"/>
      <c r="E139" s="43"/>
    </row>
    <row r="140" spans="1:5" x14ac:dyDescent="0.35">
      <c r="A140" s="38"/>
      <c r="E140" s="43"/>
    </row>
    <row r="141" spans="1:5" x14ac:dyDescent="0.35">
      <c r="A141" s="38"/>
      <c r="E141" s="43"/>
    </row>
    <row r="142" spans="1:5" x14ac:dyDescent="0.35">
      <c r="A142" s="38"/>
      <c r="E142" s="43"/>
    </row>
    <row r="143" spans="1:5" x14ac:dyDescent="0.35">
      <c r="A143" s="38"/>
      <c r="E143" s="43"/>
    </row>
    <row r="144" spans="1:5" x14ac:dyDescent="0.35">
      <c r="A144" s="38"/>
      <c r="E144" s="43"/>
    </row>
    <row r="145" spans="1:5" x14ac:dyDescent="0.35">
      <c r="A145" s="38"/>
      <c r="E145" s="43"/>
    </row>
    <row r="146" spans="1:5" x14ac:dyDescent="0.35">
      <c r="A146" s="38"/>
      <c r="E146" s="43"/>
    </row>
    <row r="147" spans="1:5" x14ac:dyDescent="0.35">
      <c r="A147" s="38"/>
      <c r="E147" s="43"/>
    </row>
    <row r="148" spans="1:5" x14ac:dyDescent="0.35">
      <c r="A148" s="38"/>
      <c r="E148" s="43"/>
    </row>
    <row r="149" spans="1:5" x14ac:dyDescent="0.35">
      <c r="A149" s="38"/>
    </row>
    <row r="150" spans="1:5" x14ac:dyDescent="0.35">
      <c r="A150" s="38"/>
    </row>
    <row r="151" spans="1:5" x14ac:dyDescent="0.35">
      <c r="A151" s="38"/>
    </row>
    <row r="152" spans="1:5" x14ac:dyDescent="0.35">
      <c r="A152" s="38"/>
    </row>
    <row r="153" spans="1:5" x14ac:dyDescent="0.35">
      <c r="A153" s="38"/>
    </row>
    <row r="154" spans="1:5" x14ac:dyDescent="0.35">
      <c r="A154" s="38"/>
    </row>
    <row r="155" spans="1:5" x14ac:dyDescent="0.35">
      <c r="A155" s="38"/>
    </row>
    <row r="156" spans="1:5" x14ac:dyDescent="0.35">
      <c r="A156" s="38"/>
    </row>
    <row r="157" spans="1:5" x14ac:dyDescent="0.35">
      <c r="A157" s="38"/>
    </row>
  </sheetData>
  <hyperlinks>
    <hyperlink ref="D3" r:id="rId1" display="devendar.malothu@weatherford.com" xr:uid="{6AFBD643-1466-4E38-8BA4-C83D12BE572A}"/>
    <hyperlink ref="D4" r:id="rId2" display="devendar.malothu@weatherford.com" xr:uid="{317DC0BB-D81D-4865-92D7-A386765E00AA}"/>
    <hyperlink ref="D5" r:id="rId3" display="devendar.malothu@weatherford.com" xr:uid="{56A0261E-B0E4-49E0-9352-4003E0330682}"/>
    <hyperlink ref="D6" r:id="rId4" display="devendar.malothu@weatherford.com" xr:uid="{40A99E88-7B01-4E4A-891C-509979462FE2}"/>
    <hyperlink ref="D7" r:id="rId5" display="devendar.malothu@weatherford.com" xr:uid="{8F47B65D-7475-4E96-9B1E-261389F0E075}"/>
    <hyperlink ref="D8" r:id="rId6" display="devendar.malothu@weatherford.com" xr:uid="{D7F84D77-B803-485A-A6D0-7BFD5E15E093}"/>
    <hyperlink ref="D9" r:id="rId7" display="devendar.malothu@weatherford.com" xr:uid="{D8BBE13A-3838-4B06-825B-C56D606AC6D2}"/>
    <hyperlink ref="D10" r:id="rId8" display="devendar.malothu@weatherford.com" xr:uid="{67009EC6-F81E-4A50-B762-7632BB4CBCBD}"/>
    <hyperlink ref="D11" r:id="rId9" display="devendar.malothu@weatherford.com" xr:uid="{2AFCBCE8-6CBB-4E8F-85F0-792AB3BE1B8B}"/>
    <hyperlink ref="D12" r:id="rId10" display="devendar.malothu@weatherford.com" xr:uid="{5167E428-5487-4220-91E2-EDA97F403E08}"/>
    <hyperlink ref="D13" r:id="rId11" display="devendar.malothu@weatherford.com" xr:uid="{DD6F1593-FFB3-4731-89EA-860FF2A2342E}"/>
    <hyperlink ref="D14" r:id="rId12" display="devendar.malothu@weatherford.com" xr:uid="{94EBAE7C-2BAA-4199-8EE9-05D15829497E}"/>
    <hyperlink ref="D15" r:id="rId13" display="devendar.malothu@weatherford.com" xr:uid="{17A29CE3-018C-412C-BBFA-E4FD85249CC4}"/>
    <hyperlink ref="D16" r:id="rId14" display="devendar.malothu@weatherford.com" xr:uid="{840EA100-D7C6-4DEE-B66A-2ADF88BA8AE8}"/>
    <hyperlink ref="D17" r:id="rId15" display="devendar.malothu@weatherford.com" xr:uid="{EB4BC4D4-0299-45F3-A195-38DA2A9541F2}"/>
    <hyperlink ref="D18" r:id="rId16" display="devendar.malothu@weatherford.com" xr:uid="{17CD383F-B2AC-4037-BF99-ABE27E93E4BF}"/>
    <hyperlink ref="D19" r:id="rId17" xr:uid="{7A5EABFF-CCBF-4C75-8848-AA8265E7C569}"/>
    <hyperlink ref="D20" r:id="rId18" display="devendar.malothu@weatherford.com" xr:uid="{7A295FC3-3024-4E5A-97C9-FC19B1E5BCDF}"/>
    <hyperlink ref="D21" r:id="rId19" display="devendar.malothu@weatherford.com" xr:uid="{83716061-DE40-4FCE-A02C-3DBC8CAC1DBF}"/>
    <hyperlink ref="D22" r:id="rId20" display="devendar.malothu@weatherford.com" xr:uid="{3AE68777-6612-49DC-BEB4-5C534F600A62}"/>
    <hyperlink ref="E2" r:id="rId21" display="Devendar@123" xr:uid="{2091140D-0DB5-4F07-B3C4-F1092FF2D18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C881-55BE-49A5-B0C1-759190F519ED}">
  <dimension ref="A1:CN122"/>
  <sheetViews>
    <sheetView topLeftCell="D1" workbookViewId="0">
      <selection activeCell="O1" sqref="O1:O1048576"/>
    </sheetView>
  </sheetViews>
  <sheetFormatPr defaultRowHeight="14.5" x14ac:dyDescent="0.35"/>
  <cols>
    <col min="1" max="1" width="73.54296875" customWidth="1"/>
    <col min="2" max="2" width="72.26953125" customWidth="1"/>
    <col min="6" max="6" width="52" customWidth="1"/>
    <col min="14" max="14" width="24.36328125" customWidth="1"/>
    <col min="15" max="15" width="17.90625" style="44" customWidth="1"/>
  </cols>
  <sheetData>
    <row r="1" spans="1:92" s="8" customFormat="1" ht="26" x14ac:dyDescent="0.3">
      <c r="A1" s="7" t="s">
        <v>0</v>
      </c>
      <c r="B1" s="8" t="s">
        <v>507</v>
      </c>
      <c r="C1" s="8" t="s">
        <v>2</v>
      </c>
      <c r="D1" s="8" t="s">
        <v>3</v>
      </c>
      <c r="E1" s="8" t="s">
        <v>4</v>
      </c>
      <c r="F1" s="7" t="s">
        <v>525</v>
      </c>
      <c r="G1" s="7" t="s">
        <v>526</v>
      </c>
      <c r="H1" s="8" t="s">
        <v>527</v>
      </c>
      <c r="I1" s="8" t="s">
        <v>528</v>
      </c>
      <c r="J1" s="8" t="s">
        <v>529</v>
      </c>
      <c r="K1" s="8" t="s">
        <v>530</v>
      </c>
      <c r="L1" s="7" t="s">
        <v>531</v>
      </c>
      <c r="M1" s="7" t="s">
        <v>53</v>
      </c>
      <c r="N1" s="8" t="s">
        <v>137</v>
      </c>
      <c r="O1" s="8" t="s">
        <v>53</v>
      </c>
      <c r="P1" s="7"/>
      <c r="CH1" s="7"/>
      <c r="CJ1" s="7"/>
      <c r="CK1" s="7"/>
      <c r="CL1" s="7"/>
      <c r="CM1" s="7"/>
      <c r="CN1" s="7"/>
    </row>
    <row r="2" spans="1:92" ht="58" x14ac:dyDescent="0.35">
      <c r="A2" s="20" t="s">
        <v>570</v>
      </c>
      <c r="B2" s="20" t="s">
        <v>532</v>
      </c>
      <c r="C2" s="20" t="s">
        <v>62</v>
      </c>
      <c r="D2" s="26" t="s">
        <v>60</v>
      </c>
      <c r="E2" s="26" t="s">
        <v>61</v>
      </c>
      <c r="F2" s="22" t="s">
        <v>533</v>
      </c>
      <c r="G2" s="21"/>
      <c r="H2" s="21"/>
      <c r="I2" s="21"/>
      <c r="J2" s="21"/>
      <c r="K2" s="21"/>
      <c r="L2" s="21"/>
      <c r="M2" s="27"/>
      <c r="N2" s="21"/>
      <c r="O2" s="29"/>
      <c r="P2" s="21"/>
      <c r="Q2" s="21"/>
      <c r="R2" s="21"/>
      <c r="S2" s="21"/>
      <c r="T2" s="21"/>
      <c r="U2" s="21"/>
      <c r="V2" s="21"/>
      <c r="W2" s="21"/>
      <c r="X2" s="21"/>
      <c r="Y2" s="21"/>
      <c r="Z2" s="21"/>
      <c r="AA2" s="23"/>
    </row>
    <row r="3" spans="1:92" ht="58" x14ac:dyDescent="0.35">
      <c r="A3" s="20" t="s">
        <v>571</v>
      </c>
      <c r="B3" s="20" t="s">
        <v>534</v>
      </c>
      <c r="C3" s="20" t="s">
        <v>62</v>
      </c>
      <c r="D3" s="26" t="s">
        <v>60</v>
      </c>
      <c r="E3" s="26" t="s">
        <v>61</v>
      </c>
      <c r="F3" s="22" t="s">
        <v>535</v>
      </c>
      <c r="G3" s="19"/>
      <c r="H3" s="19"/>
      <c r="I3" s="19"/>
      <c r="J3" s="19"/>
      <c r="K3" s="19"/>
      <c r="L3" s="19"/>
      <c r="M3" s="19"/>
      <c r="N3" s="19"/>
      <c r="P3" s="19"/>
      <c r="Q3" s="19"/>
      <c r="R3" s="19"/>
      <c r="S3" s="19"/>
      <c r="T3" s="19"/>
      <c r="U3" s="19"/>
      <c r="V3" s="19"/>
      <c r="W3" s="19"/>
      <c r="X3" s="19"/>
      <c r="Y3" s="19"/>
      <c r="Z3" s="19"/>
      <c r="AA3" s="19"/>
    </row>
    <row r="4" spans="1:92" ht="58" x14ac:dyDescent="0.35">
      <c r="A4" s="20" t="s">
        <v>572</v>
      </c>
      <c r="B4" s="20" t="s">
        <v>536</v>
      </c>
      <c r="C4" s="20" t="s">
        <v>62</v>
      </c>
      <c r="D4" s="26" t="s">
        <v>60</v>
      </c>
      <c r="E4" s="26" t="s">
        <v>61</v>
      </c>
      <c r="F4" s="22" t="s">
        <v>533</v>
      </c>
      <c r="G4" s="25" t="s">
        <v>537</v>
      </c>
      <c r="H4" s="24" t="s">
        <v>538</v>
      </c>
      <c r="I4" s="25" t="s">
        <v>539</v>
      </c>
      <c r="J4" s="19"/>
      <c r="K4" s="19"/>
      <c r="L4" s="19"/>
      <c r="M4" s="19"/>
      <c r="N4" s="19"/>
      <c r="P4" s="19"/>
      <c r="Q4" s="19"/>
      <c r="R4" s="19"/>
      <c r="S4" s="19"/>
      <c r="T4" s="19"/>
      <c r="U4" s="19"/>
      <c r="V4" s="19"/>
      <c r="W4" s="19"/>
      <c r="X4" s="19"/>
      <c r="Y4" s="19"/>
      <c r="Z4" s="19"/>
      <c r="AA4" s="19"/>
    </row>
    <row r="5" spans="1:92" ht="58" x14ac:dyDescent="0.35">
      <c r="A5" s="20" t="s">
        <v>573</v>
      </c>
      <c r="B5" s="20" t="s">
        <v>540</v>
      </c>
      <c r="C5" s="20" t="s">
        <v>62</v>
      </c>
      <c r="D5" s="26" t="s">
        <v>60</v>
      </c>
      <c r="E5" s="26" t="s">
        <v>61</v>
      </c>
      <c r="F5" s="24" t="s">
        <v>535</v>
      </c>
      <c r="G5" s="19"/>
      <c r="H5" s="19"/>
      <c r="I5" s="19"/>
      <c r="J5" s="24" t="s">
        <v>541</v>
      </c>
      <c r="K5" s="24" t="s">
        <v>542</v>
      </c>
      <c r="L5" s="25" t="s">
        <v>539</v>
      </c>
      <c r="M5" s="19"/>
      <c r="N5" s="19"/>
      <c r="O5" s="29"/>
      <c r="P5" s="19"/>
      <c r="Q5" s="19"/>
      <c r="R5" s="19"/>
      <c r="S5" s="19"/>
      <c r="T5" s="19"/>
      <c r="U5" s="19"/>
      <c r="V5" s="19"/>
      <c r="W5" s="19"/>
      <c r="X5" s="19"/>
      <c r="Y5" s="19"/>
      <c r="Z5" s="19"/>
      <c r="AA5" s="19"/>
    </row>
    <row r="6" spans="1:92" ht="58" x14ac:dyDescent="0.35">
      <c r="A6" s="20" t="s">
        <v>574</v>
      </c>
      <c r="B6" s="20" t="s">
        <v>544</v>
      </c>
      <c r="C6" s="20" t="s">
        <v>62</v>
      </c>
      <c r="D6" s="26" t="s">
        <v>60</v>
      </c>
      <c r="E6" s="26" t="s">
        <v>61</v>
      </c>
      <c r="F6" s="22" t="s">
        <v>533</v>
      </c>
      <c r="G6" s="19"/>
      <c r="H6" s="19"/>
      <c r="I6" s="19"/>
      <c r="J6" s="19"/>
      <c r="K6" s="19"/>
      <c r="L6" s="19"/>
      <c r="M6" s="19"/>
      <c r="N6" s="19"/>
      <c r="P6" s="19"/>
      <c r="Q6" s="19"/>
      <c r="R6" s="19"/>
      <c r="S6" s="19"/>
      <c r="T6" s="19"/>
      <c r="U6" s="19"/>
      <c r="V6" s="19"/>
      <c r="W6" s="19"/>
      <c r="X6" s="19"/>
      <c r="Y6" s="19"/>
      <c r="Z6" s="19"/>
      <c r="AA6" s="19"/>
    </row>
    <row r="7" spans="1:92" ht="58" x14ac:dyDescent="0.35">
      <c r="A7" s="20" t="s">
        <v>575</v>
      </c>
      <c r="B7" s="20" t="s">
        <v>545</v>
      </c>
      <c r="C7" s="20" t="s">
        <v>62</v>
      </c>
      <c r="D7" s="26" t="s">
        <v>60</v>
      </c>
      <c r="E7" s="26" t="s">
        <v>61</v>
      </c>
      <c r="F7" s="22" t="s">
        <v>533</v>
      </c>
      <c r="G7" s="19"/>
      <c r="H7" s="19"/>
      <c r="I7" s="19"/>
      <c r="J7" s="19"/>
      <c r="K7" s="19"/>
      <c r="L7" s="19"/>
      <c r="M7" s="19"/>
      <c r="N7" s="19"/>
      <c r="P7" s="19"/>
      <c r="Q7" s="19"/>
      <c r="R7" s="19"/>
      <c r="S7" s="19"/>
      <c r="T7" s="19"/>
      <c r="U7" s="19"/>
      <c r="V7" s="19"/>
      <c r="W7" s="19"/>
      <c r="X7" s="19"/>
      <c r="Y7" s="19"/>
      <c r="Z7" s="19"/>
      <c r="AA7" s="19"/>
    </row>
    <row r="8" spans="1:92" ht="58" x14ac:dyDescent="0.35">
      <c r="A8" s="20" t="s">
        <v>576</v>
      </c>
      <c r="B8" s="20" t="s">
        <v>546</v>
      </c>
      <c r="C8" s="20" t="s">
        <v>62</v>
      </c>
      <c r="D8" s="26" t="s">
        <v>60</v>
      </c>
      <c r="E8" s="26" t="s">
        <v>61</v>
      </c>
      <c r="F8" s="22" t="s">
        <v>533</v>
      </c>
      <c r="G8" s="19"/>
      <c r="H8" s="19"/>
      <c r="I8" s="19"/>
      <c r="J8" s="19"/>
      <c r="K8" s="19"/>
      <c r="L8" s="19"/>
      <c r="M8" s="19"/>
      <c r="N8" s="19"/>
      <c r="P8" s="19"/>
      <c r="Q8" s="19"/>
      <c r="R8" s="19"/>
      <c r="S8" s="19"/>
      <c r="T8" s="19"/>
      <c r="U8" s="19"/>
      <c r="V8" s="19"/>
      <c r="W8" s="19"/>
      <c r="X8" s="19"/>
      <c r="Y8" s="19"/>
      <c r="Z8" s="19"/>
      <c r="AA8" s="19"/>
    </row>
    <row r="9" spans="1:92" ht="58" x14ac:dyDescent="0.35">
      <c r="A9" s="20" t="s">
        <v>577</v>
      </c>
      <c r="B9" s="20" t="s">
        <v>547</v>
      </c>
      <c r="C9" s="20" t="s">
        <v>62</v>
      </c>
      <c r="D9" s="26" t="s">
        <v>60</v>
      </c>
      <c r="E9" s="26" t="s">
        <v>61</v>
      </c>
      <c r="F9" s="22" t="s">
        <v>533</v>
      </c>
      <c r="G9" s="19"/>
      <c r="H9" s="19"/>
      <c r="I9" s="19"/>
      <c r="J9" s="19"/>
      <c r="K9" s="19"/>
      <c r="L9" s="19"/>
      <c r="M9" s="19"/>
      <c r="N9" s="19"/>
      <c r="P9" s="19"/>
      <c r="Q9" s="19"/>
      <c r="R9" s="19"/>
      <c r="S9" s="19"/>
      <c r="T9" s="19"/>
      <c r="U9" s="19"/>
      <c r="V9" s="19"/>
      <c r="W9" s="19"/>
      <c r="X9" s="19"/>
      <c r="Y9" s="19"/>
      <c r="Z9" s="19"/>
      <c r="AA9" s="19"/>
    </row>
    <row r="10" spans="1:92" ht="58" x14ac:dyDescent="0.35">
      <c r="A10" s="20" t="s">
        <v>578</v>
      </c>
      <c r="B10" s="20" t="s">
        <v>548</v>
      </c>
      <c r="C10" s="20" t="s">
        <v>62</v>
      </c>
      <c r="D10" s="26" t="s">
        <v>60</v>
      </c>
      <c r="E10" s="26" t="s">
        <v>61</v>
      </c>
      <c r="F10" s="22" t="s">
        <v>535</v>
      </c>
      <c r="G10" s="19"/>
      <c r="H10" s="19"/>
      <c r="I10" s="19"/>
      <c r="J10" s="19"/>
      <c r="K10" s="19"/>
      <c r="L10" s="19"/>
      <c r="M10" s="19"/>
      <c r="O10" s="36"/>
    </row>
    <row r="11" spans="1:92" ht="58" x14ac:dyDescent="0.35">
      <c r="A11" s="20" t="s">
        <v>596</v>
      </c>
      <c r="B11" s="20" t="s">
        <v>549</v>
      </c>
      <c r="C11" s="20" t="s">
        <v>62</v>
      </c>
      <c r="D11" s="26" t="s">
        <v>60</v>
      </c>
      <c r="E11" s="26" t="s">
        <v>61</v>
      </c>
      <c r="F11" s="22" t="s">
        <v>535</v>
      </c>
      <c r="G11" s="19"/>
      <c r="H11" s="19"/>
      <c r="I11" s="19"/>
      <c r="J11" s="19"/>
      <c r="K11" s="19"/>
      <c r="L11" s="19"/>
      <c r="M11" s="19"/>
      <c r="O11" s="36"/>
    </row>
    <row r="12" spans="1:92" ht="58" x14ac:dyDescent="0.35">
      <c r="A12" s="20" t="s">
        <v>579</v>
      </c>
      <c r="B12" s="20" t="s">
        <v>550</v>
      </c>
      <c r="C12" s="20" t="s">
        <v>62</v>
      </c>
      <c r="D12" s="26" t="s">
        <v>60</v>
      </c>
      <c r="E12" s="26" t="s">
        <v>61</v>
      </c>
      <c r="F12" s="24" t="s">
        <v>535</v>
      </c>
      <c r="G12" s="19"/>
      <c r="H12" s="19"/>
      <c r="I12" s="19"/>
      <c r="J12" s="19"/>
      <c r="K12" s="19"/>
      <c r="L12" s="19"/>
      <c r="M12" s="19"/>
      <c r="O12" s="36"/>
    </row>
    <row r="13" spans="1:92" ht="58" x14ac:dyDescent="0.35">
      <c r="A13" s="20" t="s">
        <v>580</v>
      </c>
      <c r="B13" s="20" t="s">
        <v>551</v>
      </c>
      <c r="C13" s="20" t="s">
        <v>62</v>
      </c>
      <c r="D13" s="26" t="s">
        <v>60</v>
      </c>
      <c r="E13" s="26" t="s">
        <v>61</v>
      </c>
      <c r="F13" s="22" t="s">
        <v>535</v>
      </c>
      <c r="G13" s="19"/>
      <c r="H13" s="19"/>
      <c r="I13" s="19"/>
      <c r="J13" s="19"/>
      <c r="K13" s="19"/>
      <c r="L13" s="19"/>
      <c r="M13" s="19"/>
      <c r="O13" s="36"/>
    </row>
    <row r="14" spans="1:92" ht="58" x14ac:dyDescent="0.35">
      <c r="A14" s="20" t="s">
        <v>581</v>
      </c>
      <c r="B14" s="20" t="s">
        <v>552</v>
      </c>
      <c r="C14" s="20" t="s">
        <v>62</v>
      </c>
      <c r="D14" s="26" t="s">
        <v>60</v>
      </c>
      <c r="E14" s="26" t="s">
        <v>61</v>
      </c>
      <c r="F14" s="22" t="s">
        <v>535</v>
      </c>
      <c r="G14" s="19"/>
      <c r="H14" s="19"/>
      <c r="I14" s="19"/>
      <c r="J14" s="24" t="s">
        <v>73</v>
      </c>
      <c r="K14" s="24" t="s">
        <v>73</v>
      </c>
      <c r="L14" s="24">
        <v>30</v>
      </c>
      <c r="M14" s="19"/>
      <c r="N14" t="s">
        <v>598</v>
      </c>
      <c r="O14" s="36"/>
    </row>
    <row r="15" spans="1:92" ht="58" x14ac:dyDescent="0.35">
      <c r="A15" s="20" t="s">
        <v>597</v>
      </c>
      <c r="B15" s="20" t="s">
        <v>553</v>
      </c>
      <c r="C15" s="20" t="s">
        <v>62</v>
      </c>
      <c r="D15" s="26" t="s">
        <v>60</v>
      </c>
      <c r="E15" s="26" t="s">
        <v>61</v>
      </c>
      <c r="F15" s="22" t="s">
        <v>533</v>
      </c>
      <c r="G15" s="19"/>
      <c r="H15" s="19"/>
      <c r="I15" s="19"/>
      <c r="J15" s="19"/>
      <c r="K15" s="19"/>
      <c r="L15" s="19"/>
      <c r="M15" s="28"/>
      <c r="O15" s="36"/>
    </row>
    <row r="16" spans="1:92" ht="58" x14ac:dyDescent="0.35">
      <c r="A16" s="20" t="s">
        <v>582</v>
      </c>
      <c r="B16" s="20" t="s">
        <v>554</v>
      </c>
      <c r="C16" s="20" t="s">
        <v>62</v>
      </c>
      <c r="D16" s="26" t="s">
        <v>60</v>
      </c>
      <c r="E16" s="26" t="s">
        <v>61</v>
      </c>
      <c r="F16" s="24" t="s">
        <v>535</v>
      </c>
      <c r="G16" s="19"/>
      <c r="H16" s="19"/>
      <c r="I16" s="19"/>
      <c r="J16" s="19"/>
      <c r="K16" s="19"/>
      <c r="L16" s="19"/>
      <c r="M16" s="28"/>
      <c r="O16" s="36"/>
    </row>
    <row r="17" spans="1:15" ht="58" x14ac:dyDescent="0.35">
      <c r="A17" s="20" t="s">
        <v>583</v>
      </c>
      <c r="B17" s="20" t="s">
        <v>555</v>
      </c>
      <c r="C17" s="20" t="s">
        <v>62</v>
      </c>
      <c r="D17" s="26" t="s">
        <v>60</v>
      </c>
      <c r="E17" s="26" t="s">
        <v>61</v>
      </c>
      <c r="F17" s="22" t="s">
        <v>535</v>
      </c>
      <c r="G17" s="19"/>
      <c r="H17" s="19"/>
      <c r="I17" s="19"/>
      <c r="J17" s="19"/>
      <c r="K17" s="19"/>
      <c r="L17" s="19"/>
      <c r="M17" s="28"/>
      <c r="O17" s="36"/>
    </row>
    <row r="18" spans="1:15" ht="58" x14ac:dyDescent="0.35">
      <c r="A18" s="20" t="s">
        <v>584</v>
      </c>
      <c r="B18" s="20" t="s">
        <v>556</v>
      </c>
      <c r="C18" s="20" t="s">
        <v>62</v>
      </c>
      <c r="D18" s="26" t="s">
        <v>60</v>
      </c>
      <c r="E18" s="26" t="s">
        <v>61</v>
      </c>
      <c r="F18" s="22" t="s">
        <v>535</v>
      </c>
      <c r="G18" s="19"/>
      <c r="H18" s="19"/>
      <c r="I18" s="19"/>
      <c r="J18" s="19"/>
      <c r="K18" s="19"/>
      <c r="L18" s="19"/>
      <c r="M18" s="28"/>
      <c r="O18" s="36"/>
    </row>
    <row r="19" spans="1:15" ht="58" x14ac:dyDescent="0.35">
      <c r="A19" s="20" t="s">
        <v>585</v>
      </c>
      <c r="B19" s="20" t="s">
        <v>557</v>
      </c>
      <c r="C19" s="20" t="s">
        <v>62</v>
      </c>
      <c r="D19" s="26" t="s">
        <v>60</v>
      </c>
      <c r="E19" s="26" t="s">
        <v>61</v>
      </c>
      <c r="F19" s="22" t="s">
        <v>533</v>
      </c>
      <c r="G19" s="19"/>
      <c r="H19" s="19"/>
      <c r="I19" s="19"/>
      <c r="J19" s="19"/>
      <c r="K19" s="19"/>
      <c r="L19" s="19"/>
      <c r="M19" s="28"/>
      <c r="O19" s="36"/>
    </row>
    <row r="20" spans="1:15" ht="58" x14ac:dyDescent="0.35">
      <c r="A20" s="20" t="s">
        <v>586</v>
      </c>
      <c r="B20" s="20" t="s">
        <v>558</v>
      </c>
      <c r="C20" s="20" t="s">
        <v>62</v>
      </c>
      <c r="D20" s="26" t="s">
        <v>60</v>
      </c>
      <c r="E20" s="26" t="s">
        <v>61</v>
      </c>
      <c r="F20" s="24" t="s">
        <v>533</v>
      </c>
      <c r="G20" s="19"/>
      <c r="H20" s="19"/>
      <c r="I20" s="19"/>
      <c r="J20" s="19"/>
      <c r="K20" s="19"/>
      <c r="L20" s="19"/>
      <c r="M20" s="28"/>
      <c r="O20" s="36"/>
    </row>
    <row r="21" spans="1:15" ht="58" x14ac:dyDescent="0.35">
      <c r="A21" s="20" t="s">
        <v>587</v>
      </c>
      <c r="B21" s="20" t="s">
        <v>556</v>
      </c>
      <c r="C21" s="20" t="s">
        <v>62</v>
      </c>
      <c r="D21" s="26" t="s">
        <v>60</v>
      </c>
      <c r="E21" s="26" t="s">
        <v>61</v>
      </c>
      <c r="F21" s="22" t="s">
        <v>533</v>
      </c>
      <c r="G21" s="19"/>
      <c r="H21" s="19"/>
      <c r="I21" s="19"/>
      <c r="J21" s="19"/>
      <c r="K21" s="19"/>
      <c r="L21" s="19"/>
      <c r="M21" s="28"/>
      <c r="O21" s="36"/>
    </row>
    <row r="22" spans="1:15" ht="58" x14ac:dyDescent="0.35">
      <c r="A22" s="20" t="s">
        <v>588</v>
      </c>
      <c r="B22" s="20" t="s">
        <v>559</v>
      </c>
      <c r="C22" s="20" t="s">
        <v>62</v>
      </c>
      <c r="D22" s="26" t="s">
        <v>60</v>
      </c>
      <c r="E22" s="26" t="s">
        <v>61</v>
      </c>
      <c r="F22" s="22" t="s">
        <v>535</v>
      </c>
      <c r="G22" s="19"/>
      <c r="H22" s="19"/>
      <c r="I22" s="19"/>
      <c r="J22" s="19"/>
      <c r="K22" s="19"/>
      <c r="L22" s="19"/>
      <c r="M22" s="28"/>
      <c r="O22" s="36"/>
    </row>
    <row r="23" spans="1:15" ht="58" x14ac:dyDescent="0.35">
      <c r="A23" s="20" t="s">
        <v>589</v>
      </c>
      <c r="B23" s="20" t="s">
        <v>560</v>
      </c>
      <c r="C23" s="20" t="s">
        <v>62</v>
      </c>
      <c r="D23" s="26" t="s">
        <v>60</v>
      </c>
      <c r="E23" s="26" t="s">
        <v>61</v>
      </c>
      <c r="F23" s="22" t="s">
        <v>533</v>
      </c>
      <c r="G23" s="19"/>
      <c r="H23" s="19"/>
      <c r="I23" s="19"/>
      <c r="J23" s="19"/>
      <c r="K23" s="19"/>
      <c r="L23" s="19"/>
      <c r="M23" s="28"/>
      <c r="O23" s="36"/>
    </row>
    <row r="24" spans="1:15" ht="58" x14ac:dyDescent="0.35">
      <c r="A24" s="20" t="s">
        <v>590</v>
      </c>
      <c r="B24" s="20" t="s">
        <v>561</v>
      </c>
      <c r="C24" s="20" t="s">
        <v>62</v>
      </c>
      <c r="D24" s="26" t="s">
        <v>60</v>
      </c>
      <c r="E24" s="26" t="s">
        <v>61</v>
      </c>
      <c r="F24" s="24" t="s">
        <v>535</v>
      </c>
      <c r="G24" s="19"/>
      <c r="H24" s="19"/>
      <c r="I24" s="19"/>
      <c r="J24" s="19"/>
      <c r="K24" s="19"/>
      <c r="L24" s="19"/>
      <c r="M24" s="28"/>
      <c r="O24" s="36"/>
    </row>
    <row r="25" spans="1:15" ht="58" x14ac:dyDescent="0.35">
      <c r="A25" s="20" t="s">
        <v>591</v>
      </c>
      <c r="B25" s="20" t="s">
        <v>562</v>
      </c>
      <c r="C25" s="20" t="s">
        <v>62</v>
      </c>
      <c r="D25" s="26" t="s">
        <v>60</v>
      </c>
      <c r="E25" s="26" t="s">
        <v>61</v>
      </c>
      <c r="F25" s="22" t="s">
        <v>533</v>
      </c>
      <c r="G25" s="19"/>
      <c r="H25" s="19"/>
      <c r="I25" s="19"/>
      <c r="J25" s="19"/>
      <c r="K25" s="19"/>
      <c r="L25" s="19"/>
      <c r="M25" s="28"/>
      <c r="O25" s="36"/>
    </row>
    <row r="26" spans="1:15" ht="58" x14ac:dyDescent="0.35">
      <c r="A26" s="20" t="s">
        <v>592</v>
      </c>
      <c r="B26" s="20" t="s">
        <v>563</v>
      </c>
      <c r="C26" s="20" t="s">
        <v>62</v>
      </c>
      <c r="D26" s="26" t="s">
        <v>60</v>
      </c>
      <c r="E26" s="26" t="s">
        <v>61</v>
      </c>
      <c r="F26" s="22" t="s">
        <v>535</v>
      </c>
      <c r="G26" s="19"/>
      <c r="H26" s="19"/>
      <c r="I26" s="19"/>
      <c r="J26" s="19"/>
      <c r="K26" s="19"/>
      <c r="L26" s="19"/>
      <c r="M26" s="28"/>
      <c r="O26" s="36"/>
    </row>
    <row r="27" spans="1:15" ht="58" x14ac:dyDescent="0.35">
      <c r="A27" s="20" t="s">
        <v>593</v>
      </c>
      <c r="B27" s="20" t="s">
        <v>561</v>
      </c>
      <c r="C27" s="20" t="s">
        <v>62</v>
      </c>
      <c r="D27" s="26" t="s">
        <v>60</v>
      </c>
      <c r="E27" s="26" t="s">
        <v>61</v>
      </c>
      <c r="F27" s="22" t="s">
        <v>533</v>
      </c>
      <c r="G27" s="19"/>
      <c r="H27" s="19"/>
      <c r="I27" s="19"/>
      <c r="J27" s="19"/>
      <c r="K27" s="19"/>
      <c r="L27" s="19"/>
      <c r="M27" s="28"/>
      <c r="O27" s="36"/>
    </row>
    <row r="28" spans="1:15" ht="58" x14ac:dyDescent="0.35">
      <c r="A28" s="20" t="s">
        <v>594</v>
      </c>
      <c r="B28" s="20" t="s">
        <v>564</v>
      </c>
      <c r="C28" s="20" t="s">
        <v>62</v>
      </c>
      <c r="D28" s="26" t="s">
        <v>60</v>
      </c>
      <c r="E28" s="26" t="s">
        <v>61</v>
      </c>
      <c r="F28" s="24" t="s">
        <v>535</v>
      </c>
      <c r="G28" s="19"/>
      <c r="H28" s="19"/>
      <c r="I28" s="19"/>
      <c r="J28" s="19"/>
      <c r="K28" s="19"/>
      <c r="L28" s="19"/>
      <c r="M28" s="28"/>
      <c r="O28" s="36"/>
    </row>
    <row r="29" spans="1:15" ht="58" x14ac:dyDescent="0.35">
      <c r="A29" s="20" t="s">
        <v>595</v>
      </c>
      <c r="B29" s="20" t="s">
        <v>565</v>
      </c>
      <c r="C29" s="20" t="s">
        <v>62</v>
      </c>
      <c r="D29" s="26" t="s">
        <v>60</v>
      </c>
      <c r="E29" s="26" t="s">
        <v>61</v>
      </c>
      <c r="F29" s="22" t="s">
        <v>533</v>
      </c>
      <c r="G29" s="19"/>
      <c r="H29" s="19"/>
      <c r="I29" s="19"/>
      <c r="J29" s="19"/>
      <c r="K29" s="19"/>
      <c r="L29" s="19"/>
      <c r="M29" s="28"/>
      <c r="O29" s="36"/>
    </row>
    <row r="30" spans="1:15" x14ac:dyDescent="0.35">
      <c r="A30" s="19"/>
      <c r="B30" s="19"/>
      <c r="C30" s="19"/>
      <c r="D30" s="19"/>
      <c r="E30" s="26"/>
      <c r="F30" s="19"/>
      <c r="G30" s="19"/>
      <c r="H30" s="19"/>
      <c r="I30" s="19"/>
      <c r="J30" s="19"/>
      <c r="K30" s="19"/>
      <c r="L30" s="19"/>
      <c r="M30" s="19"/>
      <c r="O30" s="36"/>
    </row>
    <row r="31" spans="1:15" x14ac:dyDescent="0.35">
      <c r="A31" s="19"/>
      <c r="B31" s="19"/>
      <c r="C31" s="19"/>
      <c r="D31" s="19"/>
      <c r="E31" s="26"/>
      <c r="F31" s="19"/>
      <c r="G31" s="19"/>
      <c r="H31" s="19"/>
      <c r="I31" s="19"/>
      <c r="J31" s="19"/>
      <c r="K31" s="19"/>
      <c r="L31" s="19"/>
      <c r="M31" s="19"/>
      <c r="O31" s="36"/>
    </row>
    <row r="32" spans="1:15" x14ac:dyDescent="0.35">
      <c r="A32" s="19"/>
      <c r="B32" s="19"/>
      <c r="C32" s="19"/>
      <c r="D32" s="19"/>
      <c r="E32" s="26"/>
      <c r="F32" s="19"/>
      <c r="G32" s="19"/>
      <c r="H32" s="19"/>
      <c r="I32" s="19"/>
      <c r="J32" s="19"/>
      <c r="K32" s="19"/>
      <c r="L32" s="19"/>
      <c r="M32" s="19"/>
      <c r="O32" s="36"/>
    </row>
    <row r="33" spans="1:15" x14ac:dyDescent="0.35">
      <c r="A33" s="19"/>
      <c r="B33" s="19"/>
      <c r="C33" s="19"/>
      <c r="D33" s="19"/>
      <c r="E33" s="26"/>
      <c r="F33" s="19"/>
      <c r="G33" s="19"/>
      <c r="H33" s="19"/>
      <c r="I33" s="19"/>
      <c r="J33" s="19"/>
      <c r="K33" s="19"/>
      <c r="L33" s="19"/>
      <c r="M33" s="19"/>
      <c r="O33" s="36"/>
    </row>
    <row r="34" spans="1:15" x14ac:dyDescent="0.35">
      <c r="A34" s="19"/>
      <c r="B34" s="19"/>
      <c r="C34" s="19"/>
      <c r="D34" s="19"/>
      <c r="E34" s="26"/>
      <c r="F34" s="19"/>
      <c r="G34" s="19"/>
      <c r="H34" s="19"/>
      <c r="I34" s="19"/>
      <c r="J34" s="19"/>
      <c r="K34" s="19"/>
      <c r="L34" s="19"/>
      <c r="M34" s="19"/>
      <c r="O34" s="36"/>
    </row>
    <row r="35" spans="1:15" x14ac:dyDescent="0.35">
      <c r="A35" s="19"/>
      <c r="B35" s="19"/>
      <c r="C35" s="19"/>
      <c r="D35" s="19"/>
      <c r="E35" s="26"/>
      <c r="F35" s="19"/>
      <c r="G35" s="19"/>
      <c r="H35" s="19"/>
      <c r="I35" s="19"/>
      <c r="J35" s="19"/>
      <c r="K35" s="19"/>
      <c r="L35" s="19"/>
      <c r="M35" s="19"/>
      <c r="O35" s="36"/>
    </row>
    <row r="36" spans="1:15" x14ac:dyDescent="0.35">
      <c r="A36" s="19"/>
      <c r="B36" s="19"/>
      <c r="C36" s="19"/>
      <c r="D36" s="19"/>
      <c r="E36" s="26"/>
      <c r="F36" s="19"/>
      <c r="G36" s="19"/>
      <c r="H36" s="19"/>
      <c r="I36" s="19"/>
      <c r="J36" s="19"/>
      <c r="K36" s="19"/>
      <c r="L36" s="19"/>
      <c r="M36" s="19"/>
      <c r="O36" s="36"/>
    </row>
    <row r="37" spans="1:15" x14ac:dyDescent="0.35">
      <c r="A37" s="19"/>
      <c r="B37" s="19"/>
      <c r="C37" s="19"/>
      <c r="D37" s="19"/>
      <c r="E37" s="26"/>
      <c r="F37" s="19"/>
      <c r="G37" s="19"/>
      <c r="H37" s="19"/>
      <c r="I37" s="19"/>
      <c r="J37" s="19"/>
      <c r="K37" s="19"/>
      <c r="L37" s="19"/>
      <c r="M37" s="19"/>
      <c r="O37" s="36"/>
    </row>
    <row r="38" spans="1:15" x14ac:dyDescent="0.35">
      <c r="A38" s="19"/>
      <c r="B38" s="19"/>
      <c r="C38" s="19"/>
      <c r="D38" s="19"/>
      <c r="E38" s="26"/>
      <c r="F38" s="19"/>
      <c r="G38" s="19"/>
      <c r="H38" s="19"/>
      <c r="I38" s="19"/>
      <c r="J38" s="19"/>
      <c r="K38" s="19"/>
      <c r="L38" s="19"/>
      <c r="M38" s="19"/>
    </row>
    <row r="39" spans="1:15" x14ac:dyDescent="0.35">
      <c r="E39" s="26"/>
    </row>
    <row r="40" spans="1:15" x14ac:dyDescent="0.35">
      <c r="E40" s="26"/>
    </row>
    <row r="41" spans="1:15" x14ac:dyDescent="0.35">
      <c r="E41" s="26"/>
    </row>
    <row r="42" spans="1:15" x14ac:dyDescent="0.35">
      <c r="E42" s="26"/>
    </row>
    <row r="43" spans="1:15" x14ac:dyDescent="0.35">
      <c r="E43" s="26"/>
    </row>
    <row r="44" spans="1:15" x14ac:dyDescent="0.35">
      <c r="E44" s="26"/>
    </row>
    <row r="45" spans="1:15" x14ac:dyDescent="0.35">
      <c r="E45" s="26"/>
    </row>
    <row r="46" spans="1:15" x14ac:dyDescent="0.35">
      <c r="E46" s="26"/>
    </row>
    <row r="47" spans="1:15" x14ac:dyDescent="0.35">
      <c r="E47" s="26"/>
    </row>
    <row r="48" spans="1:15" x14ac:dyDescent="0.35">
      <c r="E48" s="26"/>
    </row>
    <row r="49" spans="5:5" x14ac:dyDescent="0.35">
      <c r="E49" s="26"/>
    </row>
    <row r="50" spans="5:5" x14ac:dyDescent="0.35">
      <c r="E50" s="26"/>
    </row>
    <row r="51" spans="5:5" x14ac:dyDescent="0.35">
      <c r="E51" s="26"/>
    </row>
    <row r="52" spans="5:5" x14ac:dyDescent="0.35">
      <c r="E52" s="26"/>
    </row>
    <row r="53" spans="5:5" x14ac:dyDescent="0.35">
      <c r="E53" s="26"/>
    </row>
    <row r="54" spans="5:5" x14ac:dyDescent="0.35">
      <c r="E54" s="26"/>
    </row>
    <row r="55" spans="5:5" x14ac:dyDescent="0.35">
      <c r="E55" s="26"/>
    </row>
    <row r="56" spans="5:5" x14ac:dyDescent="0.35">
      <c r="E56" s="26"/>
    </row>
    <row r="57" spans="5:5" x14ac:dyDescent="0.35">
      <c r="E57" s="26"/>
    </row>
    <row r="58" spans="5:5" x14ac:dyDescent="0.35">
      <c r="E58" s="26"/>
    </row>
    <row r="59" spans="5:5" x14ac:dyDescent="0.35">
      <c r="E59" s="26"/>
    </row>
    <row r="60" spans="5:5" x14ac:dyDescent="0.35">
      <c r="E60" s="26"/>
    </row>
    <row r="61" spans="5:5" x14ac:dyDescent="0.35">
      <c r="E61" s="26"/>
    </row>
    <row r="62" spans="5:5" x14ac:dyDescent="0.35">
      <c r="E62" s="26"/>
    </row>
    <row r="63" spans="5:5" x14ac:dyDescent="0.35">
      <c r="E63" s="26"/>
    </row>
    <row r="64" spans="5:5" x14ac:dyDescent="0.35">
      <c r="E64" s="26"/>
    </row>
    <row r="65" spans="5:5" x14ac:dyDescent="0.35">
      <c r="E65" s="26"/>
    </row>
    <row r="66" spans="5:5" x14ac:dyDescent="0.35">
      <c r="E66" s="26"/>
    </row>
    <row r="67" spans="5:5" x14ac:dyDescent="0.35">
      <c r="E67" s="26"/>
    </row>
    <row r="68" spans="5:5" x14ac:dyDescent="0.35">
      <c r="E68" s="26"/>
    </row>
    <row r="69" spans="5:5" x14ac:dyDescent="0.35">
      <c r="E69" s="26"/>
    </row>
    <row r="70" spans="5:5" x14ac:dyDescent="0.35">
      <c r="E70" s="26"/>
    </row>
    <row r="71" spans="5:5" x14ac:dyDescent="0.35">
      <c r="E71" s="26"/>
    </row>
    <row r="72" spans="5:5" x14ac:dyDescent="0.35">
      <c r="E72" s="26"/>
    </row>
    <row r="73" spans="5:5" x14ac:dyDescent="0.35">
      <c r="E73" s="26"/>
    </row>
    <row r="74" spans="5:5" x14ac:dyDescent="0.35">
      <c r="E74" s="26"/>
    </row>
    <row r="75" spans="5:5" x14ac:dyDescent="0.35">
      <c r="E75" s="26"/>
    </row>
    <row r="76" spans="5:5" x14ac:dyDescent="0.35">
      <c r="E76" s="26"/>
    </row>
    <row r="77" spans="5:5" x14ac:dyDescent="0.35">
      <c r="E77" s="26"/>
    </row>
    <row r="78" spans="5:5" x14ac:dyDescent="0.35">
      <c r="E78" s="26"/>
    </row>
    <row r="79" spans="5:5" x14ac:dyDescent="0.35">
      <c r="E79" s="26"/>
    </row>
    <row r="80" spans="5:5" x14ac:dyDescent="0.35">
      <c r="E80" s="26"/>
    </row>
    <row r="81" spans="5:5" x14ac:dyDescent="0.35">
      <c r="E81" s="26"/>
    </row>
    <row r="82" spans="5:5" x14ac:dyDescent="0.35">
      <c r="E82" s="26"/>
    </row>
    <row r="83" spans="5:5" x14ac:dyDescent="0.35">
      <c r="E83" s="26"/>
    </row>
    <row r="84" spans="5:5" x14ac:dyDescent="0.35">
      <c r="E84" s="26"/>
    </row>
    <row r="85" spans="5:5" x14ac:dyDescent="0.35">
      <c r="E85" s="26"/>
    </row>
    <row r="86" spans="5:5" x14ac:dyDescent="0.35">
      <c r="E86" s="26"/>
    </row>
    <row r="87" spans="5:5" x14ac:dyDescent="0.35">
      <c r="E87" s="26"/>
    </row>
    <row r="88" spans="5:5" x14ac:dyDescent="0.35">
      <c r="E88" s="26"/>
    </row>
    <row r="89" spans="5:5" x14ac:dyDescent="0.35">
      <c r="E89" s="26"/>
    </row>
    <row r="90" spans="5:5" x14ac:dyDescent="0.35">
      <c r="E90" s="26"/>
    </row>
    <row r="91" spans="5:5" x14ac:dyDescent="0.35">
      <c r="E91" s="26"/>
    </row>
    <row r="92" spans="5:5" x14ac:dyDescent="0.35">
      <c r="E92" s="26"/>
    </row>
    <row r="93" spans="5:5" x14ac:dyDescent="0.35">
      <c r="E93" s="26"/>
    </row>
    <row r="94" spans="5:5" x14ac:dyDescent="0.35">
      <c r="E94" s="26"/>
    </row>
    <row r="95" spans="5:5" x14ac:dyDescent="0.35">
      <c r="E95" s="26"/>
    </row>
    <row r="96" spans="5:5" x14ac:dyDescent="0.35">
      <c r="E96" s="26"/>
    </row>
    <row r="97" spans="5:5" x14ac:dyDescent="0.35">
      <c r="E97" s="26"/>
    </row>
    <row r="98" spans="5:5" x14ac:dyDescent="0.35">
      <c r="E98" s="26"/>
    </row>
    <row r="99" spans="5:5" x14ac:dyDescent="0.35">
      <c r="E99" s="26"/>
    </row>
    <row r="100" spans="5:5" x14ac:dyDescent="0.35">
      <c r="E100" s="26"/>
    </row>
    <row r="101" spans="5:5" x14ac:dyDescent="0.35">
      <c r="E101" s="26"/>
    </row>
    <row r="102" spans="5:5" x14ac:dyDescent="0.35">
      <c r="E102" s="26"/>
    </row>
    <row r="103" spans="5:5" x14ac:dyDescent="0.35">
      <c r="E103" s="26"/>
    </row>
    <row r="104" spans="5:5" x14ac:dyDescent="0.35">
      <c r="E104" s="26"/>
    </row>
    <row r="105" spans="5:5" x14ac:dyDescent="0.35">
      <c r="E105" s="26"/>
    </row>
    <row r="106" spans="5:5" x14ac:dyDescent="0.35">
      <c r="E106" s="26"/>
    </row>
    <row r="107" spans="5:5" x14ac:dyDescent="0.35">
      <c r="E107" s="26"/>
    </row>
    <row r="108" spans="5:5" x14ac:dyDescent="0.35">
      <c r="E108" s="26"/>
    </row>
    <row r="109" spans="5:5" x14ac:dyDescent="0.35">
      <c r="E109" s="26"/>
    </row>
    <row r="110" spans="5:5" x14ac:dyDescent="0.35">
      <c r="E110" s="26"/>
    </row>
    <row r="111" spans="5:5" x14ac:dyDescent="0.35">
      <c r="E111" s="26"/>
    </row>
    <row r="112" spans="5:5" x14ac:dyDescent="0.35">
      <c r="E112" s="26"/>
    </row>
    <row r="113" spans="5:5" x14ac:dyDescent="0.35">
      <c r="E113" s="26"/>
    </row>
    <row r="114" spans="5:5" x14ac:dyDescent="0.35">
      <c r="E114" s="26"/>
    </row>
    <row r="115" spans="5:5" x14ac:dyDescent="0.35">
      <c r="E115" s="26"/>
    </row>
    <row r="116" spans="5:5" x14ac:dyDescent="0.35">
      <c r="E116" s="26"/>
    </row>
    <row r="117" spans="5:5" x14ac:dyDescent="0.35">
      <c r="E117" s="26"/>
    </row>
    <row r="118" spans="5:5" x14ac:dyDescent="0.35">
      <c r="E118" s="26"/>
    </row>
    <row r="119" spans="5:5" x14ac:dyDescent="0.35">
      <c r="E119" s="26"/>
    </row>
    <row r="120" spans="5:5" x14ac:dyDescent="0.35">
      <c r="E120" s="26"/>
    </row>
    <row r="121" spans="5:5" x14ac:dyDescent="0.35">
      <c r="E121" s="26"/>
    </row>
    <row r="122" spans="5:5" x14ac:dyDescent="0.35">
      <c r="E122" s="26"/>
    </row>
  </sheetData>
  <hyperlinks>
    <hyperlink ref="D3" r:id="rId1" display="devendar.malothu@weatherford.com" xr:uid="{00000000-0004-0000-0C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A8E6-D968-4110-AFDC-452ADE06941D}">
  <dimension ref="A1:CN136"/>
  <sheetViews>
    <sheetView workbookViewId="0">
      <selection activeCell="H1" sqref="H1:H1048576"/>
    </sheetView>
  </sheetViews>
  <sheetFormatPr defaultRowHeight="14.5" x14ac:dyDescent="0.35"/>
  <cols>
    <col min="1" max="1" width="40.26953125" style="44" customWidth="1"/>
    <col min="2" max="5" width="8.7265625" style="44"/>
    <col min="6" max="6" width="36.54296875" style="44" customWidth="1"/>
    <col min="7" max="7" width="38.453125" style="44" customWidth="1"/>
    <col min="8" max="8" width="17.90625" style="44" customWidth="1"/>
    <col min="9" max="16384" width="8.7265625" style="44"/>
  </cols>
  <sheetData>
    <row r="1" spans="1:92" s="8" customFormat="1" ht="52" x14ac:dyDescent="0.3">
      <c r="A1" s="7" t="s">
        <v>0</v>
      </c>
      <c r="B1" s="8" t="s">
        <v>507</v>
      </c>
      <c r="C1" s="8" t="s">
        <v>2</v>
      </c>
      <c r="D1" s="8" t="s">
        <v>3</v>
      </c>
      <c r="E1" s="8" t="s">
        <v>4</v>
      </c>
      <c r="F1" s="7" t="s">
        <v>508</v>
      </c>
      <c r="G1" s="7" t="s">
        <v>509</v>
      </c>
      <c r="H1" s="8" t="s">
        <v>53</v>
      </c>
      <c r="I1" s="8" t="s">
        <v>510</v>
      </c>
      <c r="L1" s="7"/>
      <c r="M1" s="7"/>
      <c r="P1" s="7"/>
      <c r="CH1" s="7"/>
      <c r="CJ1" s="7"/>
      <c r="CK1" s="7"/>
      <c r="CL1" s="7"/>
      <c r="CM1" s="7"/>
      <c r="CN1" s="7"/>
    </row>
    <row r="2" spans="1:92" ht="182" x14ac:dyDescent="0.35">
      <c r="A2" s="20" t="s">
        <v>520</v>
      </c>
      <c r="B2" s="20" t="s">
        <v>511</v>
      </c>
      <c r="C2" s="20" t="s">
        <v>62</v>
      </c>
      <c r="D2" s="43" t="s">
        <v>60</v>
      </c>
      <c r="E2" s="43" t="s">
        <v>61</v>
      </c>
      <c r="F2" s="22"/>
      <c r="G2" s="39"/>
      <c r="H2" s="29"/>
      <c r="I2" s="39"/>
      <c r="J2" s="39"/>
      <c r="K2" s="39"/>
      <c r="L2" s="39"/>
      <c r="M2" s="39"/>
      <c r="N2" s="39"/>
      <c r="O2" s="39"/>
      <c r="P2" s="39"/>
      <c r="Q2" s="39"/>
      <c r="R2" s="39"/>
      <c r="S2" s="39"/>
      <c r="T2" s="39"/>
      <c r="U2" s="39"/>
      <c r="V2" s="39"/>
      <c r="W2" s="39"/>
      <c r="X2" s="39"/>
      <c r="Y2" s="39"/>
      <c r="Z2" s="39"/>
      <c r="AA2" s="39"/>
      <c r="AB2" s="39"/>
    </row>
    <row r="3" spans="1:92" ht="65" x14ac:dyDescent="0.35">
      <c r="A3" s="20" t="s">
        <v>521</v>
      </c>
      <c r="B3" s="20" t="s">
        <v>512</v>
      </c>
      <c r="C3" s="20" t="s">
        <v>62</v>
      </c>
      <c r="D3" s="43" t="s">
        <v>60</v>
      </c>
      <c r="E3" s="43" t="s">
        <v>61</v>
      </c>
      <c r="F3" s="20"/>
    </row>
    <row r="4" spans="1:92" ht="78" x14ac:dyDescent="0.35">
      <c r="A4" s="20" t="s">
        <v>522</v>
      </c>
      <c r="B4" s="20" t="s">
        <v>513</v>
      </c>
      <c r="C4" s="20" t="s">
        <v>62</v>
      </c>
      <c r="D4" s="43" t="s">
        <v>60</v>
      </c>
      <c r="E4" s="43" t="s">
        <v>61</v>
      </c>
      <c r="G4" s="17" t="s">
        <v>524</v>
      </c>
    </row>
    <row r="5" spans="1:92" ht="104" x14ac:dyDescent="0.35">
      <c r="A5" s="20" t="s">
        <v>523</v>
      </c>
      <c r="B5" s="20" t="s">
        <v>518</v>
      </c>
      <c r="C5" s="20" t="s">
        <v>62</v>
      </c>
      <c r="D5" s="43" t="s">
        <v>60</v>
      </c>
      <c r="E5" s="43" t="s">
        <v>61</v>
      </c>
      <c r="H5" s="29"/>
    </row>
    <row r="6" spans="1:92" x14ac:dyDescent="0.35">
      <c r="A6" s="20"/>
      <c r="B6" s="20"/>
      <c r="E6" s="43"/>
    </row>
    <row r="7" spans="1:92" x14ac:dyDescent="0.35">
      <c r="A7" s="20"/>
      <c r="B7" s="20"/>
      <c r="E7" s="43"/>
    </row>
    <row r="8" spans="1:92" x14ac:dyDescent="0.35">
      <c r="A8" s="20"/>
      <c r="B8" s="20"/>
      <c r="E8" s="43"/>
    </row>
    <row r="9" spans="1:92" x14ac:dyDescent="0.35">
      <c r="A9" s="20"/>
      <c r="B9" s="20"/>
      <c r="E9" s="43"/>
    </row>
    <row r="10" spans="1:92" x14ac:dyDescent="0.35">
      <c r="A10" s="20"/>
      <c r="B10" s="20"/>
      <c r="E10" s="43"/>
      <c r="H10" s="36"/>
    </row>
    <row r="11" spans="1:92" x14ac:dyDescent="0.35">
      <c r="A11" s="20"/>
      <c r="B11" s="20"/>
      <c r="E11" s="43"/>
      <c r="H11" s="36"/>
    </row>
    <row r="12" spans="1:92" x14ac:dyDescent="0.35">
      <c r="A12" s="20"/>
      <c r="B12" s="20"/>
      <c r="E12" s="43"/>
      <c r="H12" s="36"/>
    </row>
    <row r="13" spans="1:92" x14ac:dyDescent="0.35">
      <c r="E13" s="43"/>
      <c r="H13" s="36"/>
    </row>
    <row r="14" spans="1:92" x14ac:dyDescent="0.35">
      <c r="E14" s="43"/>
      <c r="H14" s="36"/>
    </row>
    <row r="15" spans="1:92" x14ac:dyDescent="0.35">
      <c r="E15" s="43"/>
      <c r="H15" s="36"/>
    </row>
    <row r="16" spans="1:92" x14ac:dyDescent="0.35">
      <c r="E16" s="43"/>
      <c r="H16" s="36"/>
    </row>
    <row r="17" spans="5:8" x14ac:dyDescent="0.35">
      <c r="E17" s="43"/>
      <c r="H17" s="36"/>
    </row>
    <row r="18" spans="5:8" x14ac:dyDescent="0.35">
      <c r="E18" s="43"/>
      <c r="H18" s="36"/>
    </row>
    <row r="19" spans="5:8" x14ac:dyDescent="0.35">
      <c r="E19" s="43"/>
      <c r="H19" s="36"/>
    </row>
    <row r="20" spans="5:8" x14ac:dyDescent="0.35">
      <c r="E20" s="43"/>
      <c r="H20" s="36"/>
    </row>
    <row r="21" spans="5:8" x14ac:dyDescent="0.35">
      <c r="E21" s="43"/>
      <c r="H21" s="36"/>
    </row>
    <row r="22" spans="5:8" x14ac:dyDescent="0.35">
      <c r="E22" s="43"/>
      <c r="H22" s="36"/>
    </row>
    <row r="23" spans="5:8" x14ac:dyDescent="0.35">
      <c r="E23" s="43"/>
      <c r="H23" s="36"/>
    </row>
    <row r="24" spans="5:8" x14ac:dyDescent="0.35">
      <c r="E24" s="43"/>
      <c r="H24" s="36"/>
    </row>
    <row r="25" spans="5:8" x14ac:dyDescent="0.35">
      <c r="E25" s="43"/>
      <c r="H25" s="36"/>
    </row>
    <row r="26" spans="5:8" x14ac:dyDescent="0.35">
      <c r="E26" s="43"/>
      <c r="H26" s="36"/>
    </row>
    <row r="27" spans="5:8" x14ac:dyDescent="0.35">
      <c r="E27" s="43"/>
      <c r="H27" s="36"/>
    </row>
    <row r="28" spans="5:8" x14ac:dyDescent="0.35">
      <c r="E28" s="43"/>
      <c r="H28" s="36"/>
    </row>
    <row r="29" spans="5:8" x14ac:dyDescent="0.35">
      <c r="E29" s="43"/>
      <c r="H29" s="36"/>
    </row>
    <row r="30" spans="5:8" x14ac:dyDescent="0.35">
      <c r="E30" s="43"/>
      <c r="H30" s="36"/>
    </row>
    <row r="31" spans="5:8" x14ac:dyDescent="0.35">
      <c r="E31" s="43"/>
      <c r="H31" s="36"/>
    </row>
    <row r="32" spans="5:8" x14ac:dyDescent="0.35">
      <c r="E32" s="43"/>
      <c r="H32" s="36"/>
    </row>
    <row r="33" spans="5:8" x14ac:dyDescent="0.35">
      <c r="E33" s="43"/>
      <c r="H33" s="36"/>
    </row>
    <row r="34" spans="5:8" x14ac:dyDescent="0.35">
      <c r="E34" s="43"/>
      <c r="H34" s="36"/>
    </row>
    <row r="35" spans="5:8" x14ac:dyDescent="0.35">
      <c r="E35" s="43"/>
      <c r="H35" s="36"/>
    </row>
    <row r="36" spans="5:8" x14ac:dyDescent="0.35">
      <c r="E36" s="43"/>
      <c r="H36" s="36"/>
    </row>
    <row r="37" spans="5:8" x14ac:dyDescent="0.35">
      <c r="E37" s="43"/>
      <c r="H37" s="36"/>
    </row>
    <row r="38" spans="5:8" x14ac:dyDescent="0.35">
      <c r="E38" s="43"/>
    </row>
    <row r="39" spans="5:8" x14ac:dyDescent="0.35">
      <c r="E39" s="43"/>
    </row>
    <row r="40" spans="5:8" x14ac:dyDescent="0.35">
      <c r="E40" s="43"/>
    </row>
    <row r="41" spans="5:8" x14ac:dyDescent="0.35">
      <c r="E41" s="43"/>
    </row>
    <row r="42" spans="5:8" x14ac:dyDescent="0.35">
      <c r="E42" s="43"/>
    </row>
    <row r="43" spans="5:8" x14ac:dyDescent="0.35">
      <c r="E43" s="43"/>
    </row>
    <row r="44" spans="5:8" x14ac:dyDescent="0.35">
      <c r="E44" s="43"/>
    </row>
    <row r="45" spans="5:8" x14ac:dyDescent="0.35">
      <c r="E45" s="43"/>
    </row>
    <row r="46" spans="5:8" x14ac:dyDescent="0.35">
      <c r="E46" s="43"/>
    </row>
    <row r="47" spans="5:8" x14ac:dyDescent="0.35">
      <c r="E47" s="43"/>
    </row>
    <row r="48" spans="5:8" x14ac:dyDescent="0.35">
      <c r="E48" s="43"/>
    </row>
    <row r="49" spans="5:5" x14ac:dyDescent="0.35">
      <c r="E49" s="43"/>
    </row>
    <row r="50" spans="5:5" x14ac:dyDescent="0.35">
      <c r="E50" s="43"/>
    </row>
    <row r="51" spans="5:5" x14ac:dyDescent="0.35">
      <c r="E51" s="43"/>
    </row>
    <row r="52" spans="5:5" x14ac:dyDescent="0.35">
      <c r="E52" s="43"/>
    </row>
    <row r="53" spans="5:5" x14ac:dyDescent="0.35">
      <c r="E53" s="43"/>
    </row>
    <row r="54" spans="5:5" x14ac:dyDescent="0.35">
      <c r="E54" s="43"/>
    </row>
    <row r="55" spans="5:5" x14ac:dyDescent="0.35">
      <c r="E55" s="43"/>
    </row>
    <row r="56" spans="5:5" x14ac:dyDescent="0.35">
      <c r="E56" s="43"/>
    </row>
    <row r="57" spans="5:5" x14ac:dyDescent="0.35">
      <c r="E57" s="43"/>
    </row>
    <row r="58" spans="5:5" x14ac:dyDescent="0.35">
      <c r="E58" s="43"/>
    </row>
    <row r="59" spans="5:5" x14ac:dyDescent="0.35">
      <c r="E59" s="43"/>
    </row>
    <row r="60" spans="5:5" x14ac:dyDescent="0.35">
      <c r="E60" s="43"/>
    </row>
    <row r="61" spans="5:5" x14ac:dyDescent="0.35">
      <c r="E61" s="43"/>
    </row>
    <row r="62" spans="5:5" x14ac:dyDescent="0.35">
      <c r="E62" s="43"/>
    </row>
    <row r="63" spans="5:5" x14ac:dyDescent="0.35">
      <c r="E63" s="43"/>
    </row>
    <row r="64" spans="5:5" x14ac:dyDescent="0.35">
      <c r="E64" s="43"/>
    </row>
    <row r="65" spans="5:5" x14ac:dyDescent="0.35">
      <c r="E65" s="43"/>
    </row>
    <row r="66" spans="5:5" x14ac:dyDescent="0.35">
      <c r="E66" s="43"/>
    </row>
    <row r="67" spans="5:5" x14ac:dyDescent="0.35">
      <c r="E67" s="43"/>
    </row>
    <row r="68" spans="5:5" x14ac:dyDescent="0.35">
      <c r="E68" s="43"/>
    </row>
    <row r="69" spans="5:5" x14ac:dyDescent="0.35">
      <c r="E69" s="43"/>
    </row>
    <row r="70" spans="5:5" x14ac:dyDescent="0.35">
      <c r="E70" s="43"/>
    </row>
    <row r="71" spans="5:5" x14ac:dyDescent="0.35">
      <c r="E71" s="43"/>
    </row>
    <row r="72" spans="5:5" x14ac:dyDescent="0.35">
      <c r="E72" s="43"/>
    </row>
    <row r="73" spans="5:5" x14ac:dyDescent="0.35">
      <c r="E73" s="43"/>
    </row>
    <row r="74" spans="5:5" x14ac:dyDescent="0.35">
      <c r="E74" s="43"/>
    </row>
    <row r="75" spans="5:5" x14ac:dyDescent="0.35">
      <c r="E75" s="43"/>
    </row>
    <row r="76" spans="5:5" x14ac:dyDescent="0.35">
      <c r="E76" s="43"/>
    </row>
    <row r="77" spans="5:5" x14ac:dyDescent="0.35">
      <c r="E77" s="43"/>
    </row>
    <row r="78" spans="5:5" x14ac:dyDescent="0.35">
      <c r="E78" s="43"/>
    </row>
    <row r="79" spans="5:5" x14ac:dyDescent="0.35">
      <c r="E79" s="43"/>
    </row>
    <row r="80" spans="5:5" x14ac:dyDescent="0.35">
      <c r="E80" s="43"/>
    </row>
    <row r="81" spans="5:5" x14ac:dyDescent="0.35">
      <c r="E81" s="43"/>
    </row>
    <row r="82" spans="5:5" x14ac:dyDescent="0.35">
      <c r="E82" s="43"/>
    </row>
    <row r="83" spans="5:5" x14ac:dyDescent="0.35">
      <c r="E83" s="43"/>
    </row>
    <row r="84" spans="5:5" x14ac:dyDescent="0.35">
      <c r="E84" s="43"/>
    </row>
    <row r="85" spans="5:5" x14ac:dyDescent="0.35">
      <c r="E85" s="43"/>
    </row>
    <row r="86" spans="5:5" x14ac:dyDescent="0.35">
      <c r="E86" s="43"/>
    </row>
    <row r="87" spans="5:5" x14ac:dyDescent="0.35">
      <c r="E87" s="43"/>
    </row>
    <row r="88" spans="5:5" x14ac:dyDescent="0.35">
      <c r="E88" s="43"/>
    </row>
    <row r="89" spans="5:5" x14ac:dyDescent="0.35">
      <c r="E89" s="43"/>
    </row>
    <row r="90" spans="5:5" x14ac:dyDescent="0.35">
      <c r="E90" s="43"/>
    </row>
    <row r="91" spans="5:5" x14ac:dyDescent="0.35">
      <c r="E91" s="43"/>
    </row>
    <row r="92" spans="5:5" x14ac:dyDescent="0.35">
      <c r="E92" s="43"/>
    </row>
    <row r="93" spans="5:5" x14ac:dyDescent="0.35">
      <c r="E93" s="43"/>
    </row>
    <row r="94" spans="5:5" x14ac:dyDescent="0.35">
      <c r="E94" s="43"/>
    </row>
    <row r="95" spans="5:5" x14ac:dyDescent="0.35">
      <c r="E95" s="43"/>
    </row>
    <row r="96" spans="5:5" x14ac:dyDescent="0.35">
      <c r="E96" s="43"/>
    </row>
    <row r="97" spans="5:5" x14ac:dyDescent="0.35">
      <c r="E97" s="43"/>
    </row>
    <row r="98" spans="5:5" x14ac:dyDescent="0.35">
      <c r="E98" s="43"/>
    </row>
    <row r="99" spans="5:5" x14ac:dyDescent="0.35">
      <c r="E99" s="43"/>
    </row>
    <row r="100" spans="5:5" x14ac:dyDescent="0.35">
      <c r="E100" s="43"/>
    </row>
    <row r="101" spans="5:5" x14ac:dyDescent="0.35">
      <c r="E101" s="43"/>
    </row>
    <row r="102" spans="5:5" x14ac:dyDescent="0.35">
      <c r="E102" s="43"/>
    </row>
    <row r="103" spans="5:5" x14ac:dyDescent="0.35">
      <c r="E103" s="43"/>
    </row>
    <row r="104" spans="5:5" x14ac:dyDescent="0.35">
      <c r="E104" s="43"/>
    </row>
    <row r="105" spans="5:5" x14ac:dyDescent="0.35">
      <c r="E105" s="43"/>
    </row>
    <row r="106" spans="5:5" x14ac:dyDescent="0.35">
      <c r="E106" s="43"/>
    </row>
    <row r="107" spans="5:5" x14ac:dyDescent="0.35">
      <c r="E107" s="43"/>
    </row>
    <row r="108" spans="5:5" x14ac:dyDescent="0.35">
      <c r="E108" s="43"/>
    </row>
    <row r="109" spans="5:5" x14ac:dyDescent="0.35">
      <c r="E109" s="43"/>
    </row>
    <row r="110" spans="5:5" x14ac:dyDescent="0.35">
      <c r="E110" s="43"/>
    </row>
    <row r="111" spans="5:5" x14ac:dyDescent="0.35">
      <c r="E111" s="43"/>
    </row>
    <row r="112" spans="5:5" x14ac:dyDescent="0.35">
      <c r="E112" s="43"/>
    </row>
    <row r="113" spans="5:5" x14ac:dyDescent="0.35">
      <c r="E113" s="43"/>
    </row>
    <row r="114" spans="5:5" x14ac:dyDescent="0.35">
      <c r="E114" s="43"/>
    </row>
    <row r="115" spans="5:5" x14ac:dyDescent="0.35">
      <c r="E115" s="43"/>
    </row>
    <row r="116" spans="5:5" x14ac:dyDescent="0.35">
      <c r="E116" s="43"/>
    </row>
    <row r="117" spans="5:5" x14ac:dyDescent="0.35">
      <c r="E117" s="43"/>
    </row>
    <row r="118" spans="5:5" x14ac:dyDescent="0.35">
      <c r="E118" s="43"/>
    </row>
    <row r="119" spans="5:5" x14ac:dyDescent="0.35">
      <c r="E119" s="43"/>
    </row>
    <row r="120" spans="5:5" x14ac:dyDescent="0.35">
      <c r="E120" s="43"/>
    </row>
    <row r="121" spans="5:5" x14ac:dyDescent="0.35">
      <c r="E121" s="43"/>
    </row>
    <row r="122" spans="5:5" x14ac:dyDescent="0.35">
      <c r="E122" s="43"/>
    </row>
    <row r="123" spans="5:5" x14ac:dyDescent="0.35">
      <c r="E123" s="43"/>
    </row>
    <row r="124" spans="5:5" x14ac:dyDescent="0.35">
      <c r="E124" s="43"/>
    </row>
    <row r="125" spans="5:5" x14ac:dyDescent="0.35">
      <c r="E125" s="43"/>
    </row>
    <row r="126" spans="5:5" x14ac:dyDescent="0.35">
      <c r="E126" s="43"/>
    </row>
    <row r="127" spans="5:5" x14ac:dyDescent="0.35">
      <c r="E127" s="43"/>
    </row>
    <row r="128" spans="5:5" x14ac:dyDescent="0.35">
      <c r="E128" s="43"/>
    </row>
    <row r="129" spans="5:5" x14ac:dyDescent="0.35">
      <c r="E129" s="43"/>
    </row>
    <row r="130" spans="5:5" x14ac:dyDescent="0.35">
      <c r="E130" s="43"/>
    </row>
    <row r="131" spans="5:5" x14ac:dyDescent="0.35">
      <c r="E131" s="43"/>
    </row>
    <row r="132" spans="5:5" x14ac:dyDescent="0.35">
      <c r="E132" s="43"/>
    </row>
    <row r="133" spans="5:5" x14ac:dyDescent="0.35">
      <c r="E133" s="43"/>
    </row>
    <row r="134" spans="5:5" x14ac:dyDescent="0.35">
      <c r="E134" s="43"/>
    </row>
    <row r="135" spans="5:5" x14ac:dyDescent="0.35">
      <c r="E135" s="43"/>
    </row>
    <row r="136" spans="5:5" x14ac:dyDescent="0.35">
      <c r="E136" s="43"/>
    </row>
  </sheetData>
  <hyperlinks>
    <hyperlink ref="D5" r:id="rId1" xr:uid="{88820CA8-1762-4890-A3CE-71F8DA5886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CU64"/>
  <sheetViews>
    <sheetView zoomScaleNormal="100" workbookViewId="0">
      <selection sqref="A1:XFD1"/>
    </sheetView>
  </sheetViews>
  <sheetFormatPr defaultRowHeight="14.5" x14ac:dyDescent="0.35"/>
  <cols>
    <col min="1" max="1" width="114.6328125" style="55" customWidth="1"/>
    <col min="2" max="2" width="68.81640625" style="56" customWidth="1"/>
    <col min="3" max="3" width="13.54296875" style="56" customWidth="1"/>
    <col min="4" max="4" width="34" style="56" customWidth="1"/>
    <col min="5" max="5" width="39.453125" style="56" customWidth="1"/>
    <col min="6" max="6" width="38.81640625" style="55" customWidth="1"/>
    <col min="7" max="7" width="37.26953125" style="55" customWidth="1"/>
    <col min="8" max="8" width="36.7265625" style="56" customWidth="1"/>
    <col min="9" max="9" width="25.81640625" style="56" customWidth="1"/>
    <col min="10" max="10" width="22.90625" style="56" customWidth="1"/>
    <col min="11" max="11" width="31.81640625" style="56" customWidth="1"/>
    <col min="12" max="13" width="31.81640625" style="55" customWidth="1"/>
    <col min="14" max="15" width="8.7265625" style="56"/>
    <col min="16" max="16" width="10.90625" style="55" customWidth="1"/>
    <col min="17" max="17" width="29.1796875" style="56" customWidth="1"/>
    <col min="18" max="18" width="23.08984375" style="56" customWidth="1"/>
    <col min="19" max="25" width="30.54296875" style="56" customWidth="1"/>
    <col min="26" max="26" width="20.08984375" style="56" customWidth="1"/>
    <col min="27" max="30" width="8.7265625" style="58"/>
    <col min="31" max="32" width="17.08984375" style="56" customWidth="1"/>
    <col min="33" max="33" width="26.26953125" style="56" customWidth="1"/>
    <col min="34" max="46" width="8.7265625" style="56"/>
    <col min="47" max="47" width="21.54296875" style="56" customWidth="1"/>
    <col min="48" max="49" width="8.7265625" style="56"/>
    <col min="50" max="50" width="26.54296875" style="56" customWidth="1"/>
    <col min="51" max="51" width="22.1796875" style="56" customWidth="1"/>
    <col min="52" max="52" width="31.26953125" style="56" customWidth="1"/>
    <col min="53" max="53" width="28.453125" style="56" customWidth="1"/>
    <col min="54" max="54" width="24.90625" style="56" customWidth="1"/>
    <col min="55" max="55" width="23.453125" style="56" customWidth="1"/>
    <col min="56" max="77" width="8.7265625" style="56"/>
    <col min="78" max="78" width="34" style="56" customWidth="1"/>
    <col min="79" max="79" width="8.7265625" style="56"/>
    <col min="80" max="80" width="45.54296875" style="56" customWidth="1"/>
    <col min="81" max="81" width="93" style="56" customWidth="1"/>
    <col min="82" max="84" width="8.7265625" style="56"/>
    <col min="85" max="85" width="35.36328125" style="56" customWidth="1"/>
    <col min="86" max="86" width="8.7265625" style="55"/>
    <col min="87" max="87" width="8.7265625" style="56"/>
    <col min="88" max="88" width="21.90625" style="59" customWidth="1"/>
    <col min="89" max="89" width="8.7265625" style="59"/>
    <col min="90" max="92" width="8.7265625" style="55"/>
    <col min="93" max="94" width="8.7265625" style="56"/>
    <col min="95" max="95" width="13" style="60" customWidth="1"/>
    <col min="96" max="97" width="8.7265625" style="59"/>
    <col min="98" max="98" width="10.54296875" style="59" customWidth="1"/>
    <col min="99" max="99" width="8.7265625" style="60"/>
    <col min="100" max="16384" width="8.7265625" style="56"/>
  </cols>
  <sheetData>
    <row r="1" spans="1:98" s="68" customFormat="1" ht="58" x14ac:dyDescent="0.35">
      <c r="A1" s="67" t="s">
        <v>0</v>
      </c>
      <c r="B1" s="68" t="s">
        <v>1</v>
      </c>
      <c r="C1" s="68" t="s">
        <v>2</v>
      </c>
      <c r="D1" s="68" t="s">
        <v>3</v>
      </c>
      <c r="E1" s="68" t="s">
        <v>4</v>
      </c>
      <c r="F1" s="67" t="s">
        <v>72</v>
      </c>
      <c r="G1" s="67" t="s">
        <v>77</v>
      </c>
      <c r="H1" s="68" t="s">
        <v>79</v>
      </c>
      <c r="I1" s="68" t="s">
        <v>81</v>
      </c>
      <c r="J1" s="68" t="s">
        <v>80</v>
      </c>
      <c r="K1" s="68" t="s">
        <v>5</v>
      </c>
      <c r="L1" s="67" t="s">
        <v>95</v>
      </c>
      <c r="M1" s="67" t="s">
        <v>101</v>
      </c>
      <c r="N1" s="68" t="s">
        <v>6</v>
      </c>
      <c r="O1" s="68" t="s">
        <v>7</v>
      </c>
      <c r="P1" s="67" t="s">
        <v>104</v>
      </c>
      <c r="Q1" s="68" t="s">
        <v>127</v>
      </c>
      <c r="R1" s="68" t="s">
        <v>8</v>
      </c>
      <c r="S1" s="68" t="s">
        <v>128</v>
      </c>
      <c r="T1" s="68" t="s">
        <v>18</v>
      </c>
      <c r="U1" s="68" t="s">
        <v>133</v>
      </c>
      <c r="V1" s="68" t="s">
        <v>14</v>
      </c>
      <c r="W1" s="68" t="s">
        <v>120</v>
      </c>
      <c r="X1" s="68" t="s">
        <v>16</v>
      </c>
      <c r="Y1" s="68" t="s">
        <v>122</v>
      </c>
      <c r="Z1" s="68" t="s">
        <v>9</v>
      </c>
      <c r="AA1" s="68" t="s">
        <v>121</v>
      </c>
      <c r="AC1" s="68" t="s">
        <v>129</v>
      </c>
      <c r="AD1" s="68" t="s">
        <v>130</v>
      </c>
      <c r="AE1" s="68" t="s">
        <v>131</v>
      </c>
      <c r="AF1" s="68" t="s">
        <v>10</v>
      </c>
      <c r="AG1" s="68" t="s">
        <v>11</v>
      </c>
      <c r="AH1" s="68" t="s">
        <v>12</v>
      </c>
      <c r="AI1" s="68" t="s">
        <v>13</v>
      </c>
      <c r="AJ1" s="68" t="s">
        <v>15</v>
      </c>
      <c r="AK1" s="68" t="s">
        <v>17</v>
      </c>
      <c r="AL1" s="68" t="s">
        <v>19</v>
      </c>
      <c r="AM1" s="68" t="s">
        <v>20</v>
      </c>
      <c r="AN1" s="68" t="s">
        <v>21</v>
      </c>
      <c r="AO1" s="68" t="s">
        <v>22</v>
      </c>
      <c r="AP1" s="68" t="s">
        <v>23</v>
      </c>
      <c r="AQ1" s="68" t="s">
        <v>24</v>
      </c>
      <c r="AR1" s="68" t="s">
        <v>25</v>
      </c>
      <c r="AS1" s="68" t="s">
        <v>26</v>
      </c>
      <c r="AT1" s="68" t="s">
        <v>27</v>
      </c>
      <c r="AU1" s="68" t="s">
        <v>28</v>
      </c>
      <c r="AV1" s="68" t="s">
        <v>29</v>
      </c>
      <c r="AW1" s="68" t="s">
        <v>30</v>
      </c>
      <c r="AX1" s="68" t="s">
        <v>31</v>
      </c>
      <c r="AY1" s="68" t="s">
        <v>32</v>
      </c>
      <c r="AZ1" s="68" t="s">
        <v>33</v>
      </c>
      <c r="BA1" s="68" t="s">
        <v>34</v>
      </c>
      <c r="BB1" s="68" t="s">
        <v>35</v>
      </c>
      <c r="BC1" s="68" t="s">
        <v>36</v>
      </c>
      <c r="BD1" s="68" t="s">
        <v>37</v>
      </c>
      <c r="BE1" s="68" t="s">
        <v>38</v>
      </c>
      <c r="BF1" s="68" t="s">
        <v>39</v>
      </c>
      <c r="BG1" s="68" t="s">
        <v>40</v>
      </c>
      <c r="BH1" s="68" t="s">
        <v>41</v>
      </c>
      <c r="BI1" s="68" t="s">
        <v>42</v>
      </c>
      <c r="BJ1" s="68" t="s">
        <v>43</v>
      </c>
      <c r="BK1" s="68" t="s">
        <v>44</v>
      </c>
      <c r="BL1" s="68" t="s">
        <v>45</v>
      </c>
      <c r="BM1" s="68" t="s">
        <v>46</v>
      </c>
      <c r="BN1" s="68" t="s">
        <v>47</v>
      </c>
      <c r="BO1" s="68" t="s">
        <v>48</v>
      </c>
      <c r="BP1" s="68" t="s">
        <v>49</v>
      </c>
      <c r="BQ1" s="68" t="s">
        <v>50</v>
      </c>
      <c r="BR1" s="68" t="s">
        <v>51</v>
      </c>
      <c r="BS1" s="68" t="s">
        <v>52</v>
      </c>
      <c r="BT1" s="68" t="s">
        <v>53</v>
      </c>
      <c r="BU1" s="68" t="s">
        <v>54</v>
      </c>
      <c r="BV1" s="68" t="s">
        <v>55</v>
      </c>
      <c r="BW1" s="68" t="s">
        <v>56</v>
      </c>
      <c r="BX1" s="68" t="s">
        <v>53</v>
      </c>
      <c r="BY1" s="68" t="s">
        <v>57</v>
      </c>
      <c r="BZ1" s="68" t="s">
        <v>58</v>
      </c>
      <c r="CA1" s="68" t="s">
        <v>109</v>
      </c>
      <c r="CB1" s="68" t="s">
        <v>137</v>
      </c>
      <c r="CC1" s="68" t="s">
        <v>40</v>
      </c>
      <c r="CD1" s="68" t="s">
        <v>141</v>
      </c>
      <c r="CE1" s="68" t="s">
        <v>174</v>
      </c>
      <c r="CF1" s="68" t="s">
        <v>179</v>
      </c>
      <c r="CG1" s="68" t="s">
        <v>182</v>
      </c>
      <c r="CH1" s="67" t="s">
        <v>185</v>
      </c>
      <c r="CJ1" s="67" t="s">
        <v>435</v>
      </c>
      <c r="CK1" s="67" t="s">
        <v>441</v>
      </c>
      <c r="CL1" s="67" t="s">
        <v>442</v>
      </c>
      <c r="CM1" s="67" t="s">
        <v>443</v>
      </c>
      <c r="CN1" s="67" t="s">
        <v>447</v>
      </c>
      <c r="CO1" s="68" t="s">
        <v>449</v>
      </c>
      <c r="CP1" s="68" t="s">
        <v>450</v>
      </c>
      <c r="CQ1" s="68" t="s">
        <v>456</v>
      </c>
      <c r="CR1" s="68" t="s">
        <v>457</v>
      </c>
      <c r="CS1" s="68" t="s">
        <v>458</v>
      </c>
      <c r="CT1" s="68" t="s">
        <v>460</v>
      </c>
    </row>
    <row r="2" spans="1:98" s="60" customFormat="1" x14ac:dyDescent="0.35">
      <c r="A2" s="55" t="s">
        <v>70</v>
      </c>
      <c r="B2" s="56" t="s">
        <v>59</v>
      </c>
      <c r="C2" s="69" t="s">
        <v>62</v>
      </c>
      <c r="D2" s="57" t="s">
        <v>60</v>
      </c>
      <c r="E2" s="57" t="s">
        <v>61</v>
      </c>
      <c r="F2" s="59"/>
      <c r="G2" s="59"/>
      <c r="L2" s="59"/>
      <c r="M2" s="59"/>
      <c r="P2" s="59"/>
      <c r="CH2" s="59"/>
      <c r="CJ2" s="59"/>
      <c r="CK2" s="59"/>
      <c r="CL2" s="59"/>
      <c r="CM2" s="59"/>
      <c r="CN2" s="59"/>
      <c r="CR2" s="59"/>
      <c r="CS2" s="59"/>
      <c r="CT2" s="59"/>
    </row>
    <row r="3" spans="1:98" ht="43.5" x14ac:dyDescent="0.35">
      <c r="A3" s="55" t="s">
        <v>71</v>
      </c>
      <c r="B3" s="56" t="s">
        <v>59</v>
      </c>
      <c r="C3" s="69" t="s">
        <v>62</v>
      </c>
      <c r="D3" s="57" t="s">
        <v>60</v>
      </c>
      <c r="E3" s="57" t="s">
        <v>61</v>
      </c>
      <c r="F3" s="55" t="s">
        <v>73</v>
      </c>
      <c r="P3" s="55" t="str">
        <f ca="1">"StagingID" &amp; TEXT(NOW(),"DDMMYYYhhmmss")</f>
        <v>StagingID02122024010952</v>
      </c>
      <c r="Q3" s="56" t="str">
        <f ca="1">"StagingName" &amp; TEXT(NOW(),"DDMMYYYhhmmss")</f>
        <v>StagingName02122024010952</v>
      </c>
      <c r="S3" s="56" t="s">
        <v>63</v>
      </c>
      <c r="Z3" s="56" t="str">
        <f ca="1">"OnboardingKey01" &amp; TEXT(NOW(),"DDMMYYYhhmmss")</f>
        <v>OnboardingKey0102122024010952</v>
      </c>
      <c r="BZ3" s="56" t="s">
        <v>64</v>
      </c>
    </row>
    <row r="4" spans="1:98" x14ac:dyDescent="0.35">
      <c r="A4" s="55" t="s">
        <v>74</v>
      </c>
      <c r="B4" s="56" t="s">
        <v>75</v>
      </c>
      <c r="C4" s="69" t="s">
        <v>62</v>
      </c>
      <c r="D4" s="57" t="s">
        <v>60</v>
      </c>
      <c r="E4" s="57" t="s">
        <v>61</v>
      </c>
      <c r="F4" s="55" t="s">
        <v>76</v>
      </c>
      <c r="G4" s="61" t="s">
        <v>78</v>
      </c>
      <c r="H4" s="56" t="s">
        <v>63</v>
      </c>
      <c r="I4" s="56" t="s">
        <v>65</v>
      </c>
      <c r="J4" s="56" t="s">
        <v>66</v>
      </c>
    </row>
    <row r="5" spans="1:98" ht="29" x14ac:dyDescent="0.35">
      <c r="A5" s="55" t="s">
        <v>86</v>
      </c>
      <c r="B5" s="56" t="s">
        <v>82</v>
      </c>
      <c r="C5" s="69" t="s">
        <v>62</v>
      </c>
      <c r="D5" s="57" t="s">
        <v>60</v>
      </c>
      <c r="E5" s="57" t="s">
        <v>61</v>
      </c>
      <c r="O5" s="62"/>
    </row>
    <row r="6" spans="1:98" ht="29" x14ac:dyDescent="0.35">
      <c r="A6" s="55" t="s">
        <v>83</v>
      </c>
      <c r="B6" s="56" t="s">
        <v>67</v>
      </c>
      <c r="C6" s="69" t="s">
        <v>62</v>
      </c>
      <c r="D6" s="57" t="s">
        <v>60</v>
      </c>
      <c r="E6" s="57" t="s">
        <v>61</v>
      </c>
      <c r="O6" s="62" t="s">
        <v>68</v>
      </c>
    </row>
    <row r="7" spans="1:98" ht="29" x14ac:dyDescent="0.35">
      <c r="A7" s="55" t="s">
        <v>84</v>
      </c>
      <c r="B7" s="56" t="s">
        <v>69</v>
      </c>
      <c r="C7" s="69" t="s">
        <v>62</v>
      </c>
      <c r="D7" s="57" t="s">
        <v>60</v>
      </c>
      <c r="E7" s="57" t="s">
        <v>61</v>
      </c>
    </row>
    <row r="8" spans="1:98" ht="29" x14ac:dyDescent="0.35">
      <c r="A8" s="55" t="s">
        <v>87</v>
      </c>
      <c r="C8" s="69" t="s">
        <v>62</v>
      </c>
      <c r="D8" s="57" t="s">
        <v>60</v>
      </c>
      <c r="E8" s="57" t="s">
        <v>61</v>
      </c>
    </row>
    <row r="9" spans="1:98" x14ac:dyDescent="0.35">
      <c r="A9" s="55" t="s">
        <v>85</v>
      </c>
      <c r="C9" s="69" t="s">
        <v>62</v>
      </c>
      <c r="D9" s="57" t="s">
        <v>60</v>
      </c>
      <c r="E9" s="57" t="s">
        <v>61</v>
      </c>
    </row>
    <row r="10" spans="1:98" x14ac:dyDescent="0.35">
      <c r="A10" s="55" t="s">
        <v>94</v>
      </c>
      <c r="C10" s="69" t="s">
        <v>62</v>
      </c>
      <c r="D10" s="57" t="s">
        <v>60</v>
      </c>
      <c r="E10" s="57" t="s">
        <v>61</v>
      </c>
    </row>
    <row r="11" spans="1:98" ht="29" x14ac:dyDescent="0.35">
      <c r="A11" s="55" t="s">
        <v>88</v>
      </c>
      <c r="C11" s="69" t="s">
        <v>62</v>
      </c>
      <c r="D11" s="57" t="s">
        <v>60</v>
      </c>
      <c r="E11" s="57" t="s">
        <v>61</v>
      </c>
      <c r="F11" s="55" t="s">
        <v>73</v>
      </c>
    </row>
    <row r="12" spans="1:98" ht="29" x14ac:dyDescent="0.35">
      <c r="A12" s="55" t="s">
        <v>89</v>
      </c>
      <c r="C12" s="69" t="s">
        <v>62</v>
      </c>
      <c r="D12" s="57" t="s">
        <v>60</v>
      </c>
      <c r="E12" s="57" t="s">
        <v>61</v>
      </c>
      <c r="G12" s="55" t="s">
        <v>90</v>
      </c>
    </row>
    <row r="13" spans="1:98" ht="29" x14ac:dyDescent="0.35">
      <c r="A13" s="55" t="s">
        <v>91</v>
      </c>
      <c r="C13" s="69" t="s">
        <v>62</v>
      </c>
      <c r="D13" s="57" t="s">
        <v>60</v>
      </c>
      <c r="E13" s="57" t="s">
        <v>61</v>
      </c>
      <c r="H13" s="56" t="s">
        <v>63</v>
      </c>
    </row>
    <row r="14" spans="1:98" ht="29" x14ac:dyDescent="0.35">
      <c r="A14" s="55" t="s">
        <v>92</v>
      </c>
      <c r="C14" s="69" t="s">
        <v>62</v>
      </c>
      <c r="D14" s="57" t="s">
        <v>60</v>
      </c>
      <c r="E14" s="57" t="s">
        <v>61</v>
      </c>
      <c r="I14" s="56" t="s">
        <v>65</v>
      </c>
    </row>
    <row r="15" spans="1:98" ht="29" x14ac:dyDescent="0.35">
      <c r="A15" s="55" t="s">
        <v>93</v>
      </c>
      <c r="C15" s="69" t="s">
        <v>62</v>
      </c>
      <c r="D15" s="57" t="s">
        <v>60</v>
      </c>
      <c r="E15" s="57" t="s">
        <v>61</v>
      </c>
      <c r="J15" s="56" t="s">
        <v>66</v>
      </c>
    </row>
    <row r="16" spans="1:98" ht="29" x14ac:dyDescent="0.35">
      <c r="A16" s="55" t="s">
        <v>97</v>
      </c>
      <c r="C16" s="69" t="s">
        <v>62</v>
      </c>
      <c r="D16" s="57" t="s">
        <v>60</v>
      </c>
      <c r="E16" s="57" t="s">
        <v>61</v>
      </c>
      <c r="L16" s="55" t="s">
        <v>96</v>
      </c>
    </row>
    <row r="17" spans="1:79" x14ac:dyDescent="0.35">
      <c r="A17" s="55" t="s">
        <v>98</v>
      </c>
      <c r="C17" s="69" t="s">
        <v>62</v>
      </c>
      <c r="D17" s="57" t="s">
        <v>60</v>
      </c>
      <c r="E17" s="57" t="s">
        <v>61</v>
      </c>
    </row>
    <row r="18" spans="1:79" x14ac:dyDescent="0.35">
      <c r="A18" s="55" t="s">
        <v>99</v>
      </c>
      <c r="C18" s="69" t="s">
        <v>62</v>
      </c>
      <c r="D18" s="57" t="s">
        <v>60</v>
      </c>
      <c r="E18" s="57" t="s">
        <v>61</v>
      </c>
    </row>
    <row r="19" spans="1:79" x14ac:dyDescent="0.35">
      <c r="A19" s="55" t="s">
        <v>107</v>
      </c>
      <c r="C19" s="69" t="s">
        <v>62</v>
      </c>
      <c r="D19" s="57" t="s">
        <v>60</v>
      </c>
      <c r="E19" s="57" t="s">
        <v>61</v>
      </c>
      <c r="CA19" s="56" t="s">
        <v>108</v>
      </c>
    </row>
    <row r="20" spans="1:79" x14ac:dyDescent="0.35">
      <c r="A20" s="55" t="s">
        <v>100</v>
      </c>
      <c r="C20" s="69" t="s">
        <v>62</v>
      </c>
      <c r="D20" s="57" t="s">
        <v>60</v>
      </c>
      <c r="E20" s="57" t="s">
        <v>61</v>
      </c>
      <c r="M20" s="63" t="s">
        <v>102</v>
      </c>
    </row>
    <row r="21" spans="1:79" x14ac:dyDescent="0.35">
      <c r="A21" s="55" t="s">
        <v>103</v>
      </c>
      <c r="C21" s="69" t="s">
        <v>62</v>
      </c>
      <c r="D21" s="57" t="s">
        <v>60</v>
      </c>
      <c r="E21" s="57" t="s">
        <v>61</v>
      </c>
    </row>
    <row r="22" spans="1:79" ht="101.5" x14ac:dyDescent="0.35">
      <c r="A22" s="55" t="s">
        <v>145</v>
      </c>
      <c r="C22" s="69" t="s">
        <v>62</v>
      </c>
      <c r="D22" s="57" t="s">
        <v>60</v>
      </c>
      <c r="E22" s="57" t="s">
        <v>61</v>
      </c>
      <c r="P22" s="55" t="s">
        <v>105</v>
      </c>
    </row>
    <row r="23" spans="1:79" x14ac:dyDescent="0.35">
      <c r="A23" s="55" t="s">
        <v>146</v>
      </c>
      <c r="C23" s="69" t="s">
        <v>62</v>
      </c>
      <c r="D23" s="57" t="s">
        <v>60</v>
      </c>
      <c r="E23" s="57" t="s">
        <v>61</v>
      </c>
      <c r="P23" s="55" t="s">
        <v>106</v>
      </c>
    </row>
    <row r="24" spans="1:79" x14ac:dyDescent="0.35">
      <c r="A24" s="55" t="s">
        <v>147</v>
      </c>
      <c r="C24" s="69"/>
      <c r="D24" s="57"/>
      <c r="E24" s="57"/>
    </row>
    <row r="25" spans="1:79" ht="58" x14ac:dyDescent="0.35">
      <c r="A25" s="55" t="s">
        <v>148</v>
      </c>
      <c r="C25" s="69" t="s">
        <v>62</v>
      </c>
      <c r="D25" s="57" t="s">
        <v>60</v>
      </c>
      <c r="E25" s="57" t="s">
        <v>61</v>
      </c>
      <c r="G25" s="55" t="s">
        <v>119</v>
      </c>
      <c r="Q25" s="55" t="s">
        <v>105</v>
      </c>
    </row>
    <row r="26" spans="1:79" x14ac:dyDescent="0.35">
      <c r="A26" s="55" t="s">
        <v>149</v>
      </c>
      <c r="C26" s="69" t="s">
        <v>62</v>
      </c>
      <c r="D26" s="57" t="s">
        <v>60</v>
      </c>
      <c r="E26" s="57" t="s">
        <v>61</v>
      </c>
    </row>
    <row r="27" spans="1:79" ht="58" x14ac:dyDescent="0.35">
      <c r="A27" s="55" t="s">
        <v>150</v>
      </c>
      <c r="C27" s="69" t="s">
        <v>62</v>
      </c>
      <c r="D27" s="57" t="s">
        <v>60</v>
      </c>
      <c r="E27" s="57" t="s">
        <v>61</v>
      </c>
      <c r="G27" s="55" t="s">
        <v>119</v>
      </c>
      <c r="Q27" s="56" t="s">
        <v>105</v>
      </c>
    </row>
    <row r="28" spans="1:79" x14ac:dyDescent="0.35">
      <c r="A28" s="55" t="s">
        <v>151</v>
      </c>
      <c r="C28" s="69" t="s">
        <v>62</v>
      </c>
      <c r="D28" s="57" t="s">
        <v>60</v>
      </c>
      <c r="E28" s="57" t="s">
        <v>61</v>
      </c>
    </row>
    <row r="29" spans="1:79" x14ac:dyDescent="0.35">
      <c r="A29" s="55" t="s">
        <v>152</v>
      </c>
      <c r="C29" s="69" t="s">
        <v>62</v>
      </c>
      <c r="D29" s="57" t="s">
        <v>60</v>
      </c>
      <c r="E29" s="57" t="s">
        <v>61</v>
      </c>
    </row>
    <row r="30" spans="1:79" ht="75" customHeight="1" x14ac:dyDescent="0.35">
      <c r="A30" s="55" t="s">
        <v>153</v>
      </c>
      <c r="C30" s="69" t="s">
        <v>62</v>
      </c>
      <c r="D30" s="57" t="s">
        <v>60</v>
      </c>
      <c r="E30" s="57" t="s">
        <v>61</v>
      </c>
    </row>
    <row r="31" spans="1:79" ht="74.5" customHeight="1" x14ac:dyDescent="0.35">
      <c r="A31" s="55" t="s">
        <v>154</v>
      </c>
      <c r="C31" s="69" t="s">
        <v>62</v>
      </c>
      <c r="D31" s="57" t="s">
        <v>60</v>
      </c>
      <c r="E31" s="57" t="s">
        <v>61</v>
      </c>
    </row>
    <row r="32" spans="1:79" x14ac:dyDescent="0.35">
      <c r="A32" s="55" t="s">
        <v>155</v>
      </c>
      <c r="C32" s="69" t="s">
        <v>62</v>
      </c>
      <c r="D32" s="57" t="s">
        <v>60</v>
      </c>
      <c r="E32" s="57" t="s">
        <v>61</v>
      </c>
    </row>
    <row r="33" spans="1:82" ht="29" x14ac:dyDescent="0.35">
      <c r="A33" s="55" t="s">
        <v>156</v>
      </c>
      <c r="C33" s="69" t="s">
        <v>62</v>
      </c>
      <c r="D33" s="57" t="s">
        <v>60</v>
      </c>
      <c r="E33" s="57" t="s">
        <v>61</v>
      </c>
    </row>
    <row r="34" spans="1:82" ht="29" x14ac:dyDescent="0.35">
      <c r="A34" s="55" t="s">
        <v>157</v>
      </c>
      <c r="C34" s="69" t="s">
        <v>62</v>
      </c>
      <c r="D34" s="57" t="s">
        <v>60</v>
      </c>
      <c r="E34" s="57" t="s">
        <v>61</v>
      </c>
      <c r="P34" s="55" t="str">
        <f ca="1">"EdgeID" &amp; TEXT(NOW(),"DDMMYYYhhmmss")</f>
        <v>EdgeID02122024010952</v>
      </c>
      <c r="Q34" s="55" t="str">
        <f ca="1">"EdgeName" &amp; TEXT(NOW(),"DDMMYYYhhmmss")</f>
        <v>EdgeName02122024010952</v>
      </c>
      <c r="R34" s="56" t="s">
        <v>123</v>
      </c>
      <c r="S34" s="56" t="s">
        <v>124</v>
      </c>
      <c r="T34" s="64"/>
      <c r="U34" s="64" t="s">
        <v>134</v>
      </c>
      <c r="V34" s="56" t="s">
        <v>125</v>
      </c>
      <c r="W34" s="56" t="s">
        <v>66</v>
      </c>
      <c r="X34" s="56" t="s">
        <v>126</v>
      </c>
      <c r="AA34" s="65" t="s">
        <v>135</v>
      </c>
      <c r="AD34" s="64" t="s">
        <v>60</v>
      </c>
      <c r="AE34" s="66" t="s">
        <v>132</v>
      </c>
      <c r="CB34" s="56" t="s">
        <v>138</v>
      </c>
    </row>
    <row r="35" spans="1:82" x14ac:dyDescent="0.35">
      <c r="A35" s="55" t="s">
        <v>158</v>
      </c>
      <c r="C35" s="69" t="s">
        <v>62</v>
      </c>
      <c r="D35" s="57" t="s">
        <v>60</v>
      </c>
      <c r="E35" s="57" t="s">
        <v>61</v>
      </c>
      <c r="G35" s="61" t="s">
        <v>136</v>
      </c>
    </row>
    <row r="36" spans="1:82" ht="29" x14ac:dyDescent="0.35">
      <c r="A36" s="55" t="s">
        <v>159</v>
      </c>
      <c r="C36" s="69" t="s">
        <v>62</v>
      </c>
      <c r="D36" s="57" t="s">
        <v>60</v>
      </c>
      <c r="E36" s="57" t="s">
        <v>61</v>
      </c>
    </row>
    <row r="37" spans="1:82" ht="29" x14ac:dyDescent="0.35">
      <c r="A37" s="55" t="s">
        <v>160</v>
      </c>
      <c r="C37" s="69" t="s">
        <v>62</v>
      </c>
      <c r="D37" s="57" t="s">
        <v>60</v>
      </c>
      <c r="E37" s="57" t="s">
        <v>61</v>
      </c>
    </row>
    <row r="38" spans="1:82" ht="101.5" x14ac:dyDescent="0.35">
      <c r="A38" s="55" t="s">
        <v>161</v>
      </c>
      <c r="C38" s="69" t="s">
        <v>62</v>
      </c>
      <c r="D38" s="57" t="s">
        <v>60</v>
      </c>
      <c r="E38" s="57" t="s">
        <v>61</v>
      </c>
      <c r="Q38" s="55" t="s">
        <v>139</v>
      </c>
    </row>
    <row r="39" spans="1:82" x14ac:dyDescent="0.35">
      <c r="A39" s="55" t="s">
        <v>162</v>
      </c>
      <c r="C39" s="69" t="s">
        <v>62</v>
      </c>
      <c r="D39" s="57" t="s">
        <v>60</v>
      </c>
      <c r="E39" s="57" t="s">
        <v>61</v>
      </c>
      <c r="Q39" s="56" t="s">
        <v>140</v>
      </c>
    </row>
    <row r="40" spans="1:82" ht="29" x14ac:dyDescent="0.35">
      <c r="A40" s="55" t="s">
        <v>163</v>
      </c>
      <c r="C40" s="69" t="s">
        <v>62</v>
      </c>
      <c r="D40" s="57" t="s">
        <v>60</v>
      </c>
      <c r="E40" s="57" t="s">
        <v>61</v>
      </c>
    </row>
    <row r="41" spans="1:82" x14ac:dyDescent="0.35">
      <c r="A41" s="55" t="s">
        <v>164</v>
      </c>
      <c r="C41" s="69" t="s">
        <v>62</v>
      </c>
      <c r="D41" s="57" t="s">
        <v>60</v>
      </c>
      <c r="E41" s="57" t="s">
        <v>61</v>
      </c>
    </row>
    <row r="42" spans="1:82" x14ac:dyDescent="0.35">
      <c r="A42" s="55" t="s">
        <v>165</v>
      </c>
      <c r="C42" s="69" t="s">
        <v>62</v>
      </c>
      <c r="D42" s="57" t="s">
        <v>60</v>
      </c>
      <c r="E42" s="57" t="s">
        <v>61</v>
      </c>
    </row>
    <row r="43" spans="1:82" x14ac:dyDescent="0.35">
      <c r="A43" s="55" t="s">
        <v>166</v>
      </c>
      <c r="C43" s="69" t="s">
        <v>62</v>
      </c>
      <c r="D43" s="57" t="s">
        <v>60</v>
      </c>
      <c r="E43" s="57" t="s">
        <v>61</v>
      </c>
      <c r="G43" s="55" t="s">
        <v>142</v>
      </c>
      <c r="CC43" s="56" t="s">
        <v>143</v>
      </c>
      <c r="CD43" s="56" t="s">
        <v>144</v>
      </c>
    </row>
    <row r="44" spans="1:82" x14ac:dyDescent="0.35">
      <c r="A44" s="55" t="s">
        <v>167</v>
      </c>
      <c r="C44" s="69" t="s">
        <v>62</v>
      </c>
      <c r="D44" s="57" t="s">
        <v>60</v>
      </c>
      <c r="E44" s="57" t="s">
        <v>61</v>
      </c>
      <c r="G44" s="55" t="s">
        <v>142</v>
      </c>
    </row>
    <row r="45" spans="1:82" x14ac:dyDescent="0.35">
      <c r="A45" s="55" t="s">
        <v>168</v>
      </c>
      <c r="C45" s="69" t="s">
        <v>62</v>
      </c>
      <c r="D45" s="57" t="s">
        <v>60</v>
      </c>
      <c r="E45" s="57" t="s">
        <v>61</v>
      </c>
      <c r="G45" s="55" t="s">
        <v>142</v>
      </c>
      <c r="CC45" s="56" t="s">
        <v>143</v>
      </c>
      <c r="CD45" s="56" t="s">
        <v>144</v>
      </c>
    </row>
    <row r="46" spans="1:82" x14ac:dyDescent="0.35">
      <c r="A46" s="55" t="s">
        <v>169</v>
      </c>
      <c r="C46" s="69" t="s">
        <v>62</v>
      </c>
      <c r="D46" s="57" t="s">
        <v>60</v>
      </c>
      <c r="E46" s="57" t="s">
        <v>61</v>
      </c>
      <c r="G46" s="55" t="s">
        <v>142</v>
      </c>
      <c r="CC46" s="56" t="s">
        <v>143</v>
      </c>
      <c r="CD46" s="56" t="s">
        <v>144</v>
      </c>
    </row>
    <row r="47" spans="1:82" x14ac:dyDescent="0.35">
      <c r="A47" s="55" t="s">
        <v>170</v>
      </c>
      <c r="C47" s="69" t="s">
        <v>62</v>
      </c>
      <c r="D47" s="57" t="s">
        <v>60</v>
      </c>
      <c r="E47" s="57" t="s">
        <v>61</v>
      </c>
      <c r="G47" s="55" t="s">
        <v>142</v>
      </c>
      <c r="CC47" s="56" t="s">
        <v>143</v>
      </c>
      <c r="CD47" s="56" t="s">
        <v>144</v>
      </c>
    </row>
    <row r="48" spans="1:82" x14ac:dyDescent="0.35">
      <c r="A48" s="55" t="s">
        <v>171</v>
      </c>
      <c r="C48" s="69" t="s">
        <v>62</v>
      </c>
      <c r="D48" s="57" t="s">
        <v>60</v>
      </c>
      <c r="E48" s="57" t="s">
        <v>61</v>
      </c>
      <c r="G48" s="55" t="s">
        <v>142</v>
      </c>
      <c r="CC48" s="56" t="s">
        <v>143</v>
      </c>
      <c r="CD48" s="56" t="s">
        <v>144</v>
      </c>
    </row>
    <row r="49" spans="1:98" x14ac:dyDescent="0.35">
      <c r="A49" s="55" t="s">
        <v>172</v>
      </c>
      <c r="C49" s="69" t="s">
        <v>62</v>
      </c>
      <c r="D49" s="57" t="s">
        <v>60</v>
      </c>
      <c r="E49" s="57" t="s">
        <v>61</v>
      </c>
      <c r="G49" s="55" t="s">
        <v>142</v>
      </c>
      <c r="CC49" s="56" t="s">
        <v>143</v>
      </c>
      <c r="CD49" s="56" t="s">
        <v>144</v>
      </c>
    </row>
    <row r="50" spans="1:98" x14ac:dyDescent="0.35">
      <c r="A50" s="55" t="s">
        <v>173</v>
      </c>
      <c r="C50" s="69" t="s">
        <v>62</v>
      </c>
      <c r="D50" s="57" t="s">
        <v>60</v>
      </c>
      <c r="E50" s="57" t="s">
        <v>61</v>
      </c>
      <c r="G50" s="55" t="s">
        <v>142</v>
      </c>
      <c r="CC50" s="56" t="s">
        <v>143</v>
      </c>
      <c r="CD50" s="56" t="s">
        <v>144</v>
      </c>
      <c r="CE50" s="56" t="s">
        <v>175</v>
      </c>
    </row>
    <row r="51" spans="1:98" x14ac:dyDescent="0.35">
      <c r="A51" s="55" t="s">
        <v>176</v>
      </c>
      <c r="C51" s="69" t="s">
        <v>62</v>
      </c>
      <c r="D51" s="57" t="s">
        <v>60</v>
      </c>
      <c r="E51" s="57" t="s">
        <v>61</v>
      </c>
      <c r="G51" s="55" t="s">
        <v>142</v>
      </c>
      <c r="CC51" s="56" t="s">
        <v>143</v>
      </c>
      <c r="CD51" s="56" t="s">
        <v>144</v>
      </c>
      <c r="CE51" s="56" t="s">
        <v>144</v>
      </c>
    </row>
    <row r="52" spans="1:98" x14ac:dyDescent="0.35">
      <c r="A52" s="55" t="s">
        <v>177</v>
      </c>
      <c r="C52" s="69" t="s">
        <v>62</v>
      </c>
      <c r="D52" s="57" t="s">
        <v>60</v>
      </c>
      <c r="E52" s="57" t="s">
        <v>61</v>
      </c>
      <c r="G52" s="55" t="s">
        <v>90</v>
      </c>
      <c r="CC52" s="56" t="s">
        <v>143</v>
      </c>
      <c r="CD52" s="56" t="s">
        <v>144</v>
      </c>
      <c r="CF52" s="56" t="s">
        <v>178</v>
      </c>
    </row>
    <row r="53" spans="1:98" x14ac:dyDescent="0.35">
      <c r="A53" s="55" t="s">
        <v>180</v>
      </c>
      <c r="C53" s="69" t="s">
        <v>62</v>
      </c>
      <c r="D53" s="57" t="s">
        <v>60</v>
      </c>
      <c r="E53" s="57" t="s">
        <v>61</v>
      </c>
      <c r="G53" s="55" t="s">
        <v>90</v>
      </c>
      <c r="CG53" s="56" t="s">
        <v>65</v>
      </c>
    </row>
    <row r="54" spans="1:98" x14ac:dyDescent="0.35">
      <c r="A54" s="55" t="s">
        <v>183</v>
      </c>
      <c r="C54" s="69" t="s">
        <v>62</v>
      </c>
      <c r="D54" s="57" t="s">
        <v>60</v>
      </c>
      <c r="E54" s="57" t="s">
        <v>61</v>
      </c>
      <c r="G54" s="55" t="s">
        <v>90</v>
      </c>
      <c r="CG54" s="56" t="s">
        <v>181</v>
      </c>
    </row>
    <row r="55" spans="1:98" x14ac:dyDescent="0.35">
      <c r="A55" s="55" t="s">
        <v>184</v>
      </c>
      <c r="C55" s="69" t="s">
        <v>62</v>
      </c>
      <c r="D55" s="57" t="s">
        <v>60</v>
      </c>
      <c r="E55" s="57" t="s">
        <v>61</v>
      </c>
      <c r="G55" s="55" t="s">
        <v>90</v>
      </c>
      <c r="CH55" s="55" t="s">
        <v>63</v>
      </c>
    </row>
    <row r="56" spans="1:98" x14ac:dyDescent="0.35">
      <c r="A56" s="55" t="s">
        <v>186</v>
      </c>
      <c r="C56" s="69" t="s">
        <v>62</v>
      </c>
      <c r="D56" s="57" t="s">
        <v>60</v>
      </c>
      <c r="E56" s="57" t="s">
        <v>61</v>
      </c>
      <c r="G56" s="55" t="s">
        <v>90</v>
      </c>
      <c r="CH56" s="55" t="s">
        <v>187</v>
      </c>
    </row>
    <row r="57" spans="1:98" ht="203" x14ac:dyDescent="0.35">
      <c r="A57" s="55" t="s">
        <v>434</v>
      </c>
      <c r="C57" s="69" t="s">
        <v>62</v>
      </c>
      <c r="D57" s="57" t="s">
        <v>60</v>
      </c>
      <c r="E57" s="57" t="s">
        <v>61</v>
      </c>
      <c r="G57" s="55" t="s">
        <v>446</v>
      </c>
      <c r="CB57" s="56" t="s">
        <v>454</v>
      </c>
      <c r="CJ57" s="59" t="s">
        <v>452</v>
      </c>
      <c r="CK57" s="59" t="s">
        <v>452</v>
      </c>
      <c r="CN57" s="55" t="s">
        <v>448</v>
      </c>
      <c r="CO57" s="66" t="s">
        <v>453</v>
      </c>
      <c r="CP57" s="56" t="s">
        <v>451</v>
      </c>
    </row>
    <row r="58" spans="1:98" ht="43.5" x14ac:dyDescent="0.35">
      <c r="A58" s="55" t="s">
        <v>436</v>
      </c>
      <c r="C58" s="69" t="s">
        <v>62</v>
      </c>
      <c r="D58" s="57" t="s">
        <v>60</v>
      </c>
      <c r="E58" s="57" t="s">
        <v>61</v>
      </c>
      <c r="CJ58" s="59" t="s">
        <v>144</v>
      </c>
      <c r="CK58" s="59" t="s">
        <v>143</v>
      </c>
    </row>
    <row r="59" spans="1:98" ht="43.5" x14ac:dyDescent="0.35">
      <c r="A59" s="55" t="s">
        <v>437</v>
      </c>
      <c r="C59" s="69" t="s">
        <v>62</v>
      </c>
      <c r="D59" s="57" t="s">
        <v>60</v>
      </c>
      <c r="E59" s="57" t="s">
        <v>61</v>
      </c>
      <c r="G59" s="55" t="s">
        <v>73</v>
      </c>
      <c r="CJ59" s="59" t="s">
        <v>144</v>
      </c>
      <c r="CK59" s="59" t="s">
        <v>143</v>
      </c>
    </row>
    <row r="60" spans="1:98" ht="72.5" x14ac:dyDescent="0.35">
      <c r="A60" s="55" t="s">
        <v>438</v>
      </c>
      <c r="C60" s="69" t="s">
        <v>62</v>
      </c>
      <c r="D60" s="57" t="s">
        <v>60</v>
      </c>
      <c r="E60" s="57" t="s">
        <v>61</v>
      </c>
      <c r="G60" s="55" t="s">
        <v>73</v>
      </c>
      <c r="CJ60" s="59" t="s">
        <v>144</v>
      </c>
      <c r="CK60" s="59" t="s">
        <v>143</v>
      </c>
      <c r="CM60" s="55" t="s">
        <v>445</v>
      </c>
      <c r="CN60" s="55" t="s">
        <v>444</v>
      </c>
    </row>
    <row r="61" spans="1:98" ht="43.5" x14ac:dyDescent="0.35">
      <c r="A61" s="55" t="s">
        <v>439</v>
      </c>
      <c r="C61" s="69" t="s">
        <v>62</v>
      </c>
      <c r="D61" s="57" t="s">
        <v>60</v>
      </c>
      <c r="E61" s="57" t="s">
        <v>61</v>
      </c>
      <c r="G61" s="55" t="s">
        <v>73</v>
      </c>
      <c r="CJ61" s="59" t="s">
        <v>144</v>
      </c>
      <c r="CK61" s="59" t="s">
        <v>143</v>
      </c>
    </row>
    <row r="62" spans="1:98" x14ac:dyDescent="0.35">
      <c r="A62" s="55" t="s">
        <v>440</v>
      </c>
      <c r="C62" s="69" t="s">
        <v>62</v>
      </c>
      <c r="D62" s="57" t="s">
        <v>60</v>
      </c>
      <c r="E62" s="57" t="s">
        <v>61</v>
      </c>
      <c r="O62" s="62" t="s">
        <v>68</v>
      </c>
    </row>
    <row r="63" spans="1:98" ht="217.5" x14ac:dyDescent="0.35">
      <c r="A63" s="55" t="s">
        <v>455</v>
      </c>
      <c r="C63" s="69" t="s">
        <v>62</v>
      </c>
      <c r="D63" s="57" t="s">
        <v>60</v>
      </c>
      <c r="E63" s="57" t="s">
        <v>61</v>
      </c>
      <c r="O63" s="62" t="s">
        <v>68</v>
      </c>
      <c r="CN63" s="55" t="s">
        <v>459</v>
      </c>
      <c r="CO63" s="66" t="s">
        <v>453</v>
      </c>
      <c r="CP63" s="56" t="s">
        <v>451</v>
      </c>
      <c r="CQ63" s="60" t="s">
        <v>65</v>
      </c>
      <c r="CR63" s="59" t="s">
        <v>143</v>
      </c>
      <c r="CS63" s="59" t="s">
        <v>143</v>
      </c>
      <c r="CT63" s="59" t="s">
        <v>454</v>
      </c>
    </row>
    <row r="64" spans="1:98" x14ac:dyDescent="0.35">
      <c r="C64" s="69" t="s">
        <v>62</v>
      </c>
      <c r="D64" s="57" t="s">
        <v>60</v>
      </c>
      <c r="E64" s="57" t="s">
        <v>61</v>
      </c>
      <c r="G64" s="55" t="s">
        <v>73</v>
      </c>
      <c r="O64" s="62" t="s">
        <v>68</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 ref="CO57" r:id="rId35" xr:uid="{6E106EA6-A313-4899-9B0C-E06EF4B20898}"/>
    <hyperlink ref="CO63" r:id="rId36" xr:uid="{86F4919D-612D-459B-976C-B4274854791E}"/>
  </hyperlinks>
  <pageMargins left="0.7" right="0.7" top="0.75" bottom="0.75" header="0.3" footer="0.3"/>
  <pageSetup orientation="portrait"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CF39-6531-49C7-8A48-DB5961412D8E}">
  <dimension ref="A1:CN138"/>
  <sheetViews>
    <sheetView topLeftCell="S1" workbookViewId="0">
      <selection activeCell="S1" sqref="A1:XFD1"/>
    </sheetView>
  </sheetViews>
  <sheetFormatPr defaultRowHeight="100" customHeight="1" x14ac:dyDescent="0.35"/>
  <cols>
    <col min="1" max="1" width="52.6328125" style="70" customWidth="1"/>
    <col min="2" max="2" width="21.36328125" style="70" customWidth="1"/>
    <col min="3" max="3" width="23.54296875" style="70" customWidth="1"/>
    <col min="4" max="4" width="31.7265625" style="70" customWidth="1"/>
    <col min="5" max="5" width="19.6328125" style="70" customWidth="1"/>
    <col min="6" max="6" width="23.90625" style="70" customWidth="1"/>
    <col min="7" max="31" width="8.7265625" style="70"/>
    <col min="32" max="32" width="21.54296875" style="70" customWidth="1"/>
    <col min="33" max="33" width="24" style="70" customWidth="1"/>
    <col min="34" max="38" width="8.7265625" style="70"/>
    <col min="39" max="40" width="8.7265625" style="72"/>
    <col min="41" max="16384" width="8.7265625" style="70"/>
  </cols>
  <sheetData>
    <row r="1" spans="1:92" s="68" customFormat="1" ht="58" x14ac:dyDescent="0.35">
      <c r="A1" s="67" t="s">
        <v>0</v>
      </c>
      <c r="B1" s="68" t="s">
        <v>507</v>
      </c>
      <c r="C1" s="68" t="s">
        <v>2</v>
      </c>
      <c r="D1" s="68" t="s">
        <v>3</v>
      </c>
      <c r="E1" s="68" t="s">
        <v>4</v>
      </c>
      <c r="F1" s="67" t="s">
        <v>624</v>
      </c>
      <c r="G1" s="67" t="s">
        <v>625</v>
      </c>
      <c r="H1" s="68" t="s">
        <v>626</v>
      </c>
      <c r="I1" s="68" t="s">
        <v>627</v>
      </c>
      <c r="J1" s="68" t="s">
        <v>628</v>
      </c>
      <c r="K1" s="68" t="s">
        <v>7</v>
      </c>
      <c r="L1" s="67" t="s">
        <v>629</v>
      </c>
      <c r="M1" s="67" t="s">
        <v>630</v>
      </c>
      <c r="N1" s="68" t="s">
        <v>14</v>
      </c>
      <c r="O1" s="68" t="s">
        <v>16</v>
      </c>
      <c r="P1" s="67" t="s">
        <v>129</v>
      </c>
      <c r="Q1" s="68" t="s">
        <v>631</v>
      </c>
      <c r="R1" s="68" t="s">
        <v>632</v>
      </c>
      <c r="S1" s="68" t="s">
        <v>633</v>
      </c>
      <c r="T1" s="68" t="s">
        <v>634</v>
      </c>
      <c r="U1" s="68" t="s">
        <v>635</v>
      </c>
      <c r="V1" s="68" t="s">
        <v>636</v>
      </c>
      <c r="W1" s="68" t="s">
        <v>905</v>
      </c>
      <c r="X1" s="68" t="s">
        <v>638</v>
      </c>
      <c r="Y1" s="68" t="s">
        <v>639</v>
      </c>
      <c r="Z1" s="68" t="s">
        <v>640</v>
      </c>
      <c r="AA1" s="68" t="s">
        <v>641</v>
      </c>
      <c r="AB1" s="68" t="s">
        <v>642</v>
      </c>
      <c r="AC1" s="68" t="s">
        <v>643</v>
      </c>
      <c r="AD1" s="68" t="s">
        <v>644</v>
      </c>
      <c r="AE1" s="68" t="s">
        <v>645</v>
      </c>
      <c r="AF1" s="68" t="s">
        <v>646</v>
      </c>
      <c r="AG1" s="68" t="s">
        <v>53</v>
      </c>
      <c r="AH1" s="68" t="s">
        <v>647</v>
      </c>
      <c r="AI1" s="68" t="s">
        <v>648</v>
      </c>
      <c r="AJ1" s="68" t="s">
        <v>649</v>
      </c>
      <c r="AK1" s="68" t="s">
        <v>53</v>
      </c>
      <c r="AL1" s="68" t="s">
        <v>637</v>
      </c>
      <c r="AM1" s="68" t="s">
        <v>431</v>
      </c>
      <c r="AN1" s="68" t="s">
        <v>943</v>
      </c>
      <c r="CH1" s="67"/>
      <c r="CJ1" s="67"/>
      <c r="CK1" s="67"/>
      <c r="CL1" s="67"/>
      <c r="CM1" s="67"/>
      <c r="CN1" s="67"/>
    </row>
    <row r="2" spans="1:92" ht="100" customHeight="1" x14ac:dyDescent="0.35">
      <c r="A2" s="71" t="s">
        <v>892</v>
      </c>
      <c r="B2" s="71"/>
      <c r="C2" s="71" t="s">
        <v>62</v>
      </c>
      <c r="D2" s="57" t="s">
        <v>60</v>
      </c>
      <c r="E2" s="57" t="s">
        <v>61</v>
      </c>
      <c r="F2" s="71"/>
    </row>
    <row r="3" spans="1:92" ht="100" customHeight="1" x14ac:dyDescent="0.35">
      <c r="A3" s="71" t="s">
        <v>893</v>
      </c>
      <c r="B3" s="71"/>
      <c r="C3" s="71" t="s">
        <v>62</v>
      </c>
      <c r="D3" s="57" t="s">
        <v>60</v>
      </c>
      <c r="E3" s="57" t="s">
        <v>61</v>
      </c>
      <c r="F3" s="71"/>
      <c r="M3" s="73" t="s">
        <v>650</v>
      </c>
    </row>
    <row r="4" spans="1:92" ht="100" customHeight="1" x14ac:dyDescent="0.35">
      <c r="A4" s="71" t="s">
        <v>894</v>
      </c>
      <c r="B4" s="71"/>
      <c r="C4" s="71" t="s">
        <v>62</v>
      </c>
      <c r="D4" s="57" t="s">
        <v>60</v>
      </c>
      <c r="E4" s="57" t="s">
        <v>61</v>
      </c>
      <c r="F4" s="71"/>
      <c r="K4" s="70">
        <v>5</v>
      </c>
    </row>
    <row r="5" spans="1:92" ht="100" customHeight="1" x14ac:dyDescent="0.35">
      <c r="A5" s="71" t="s">
        <v>895</v>
      </c>
      <c r="B5" s="71"/>
      <c r="C5" s="71" t="s">
        <v>62</v>
      </c>
      <c r="D5" s="57" t="s">
        <v>60</v>
      </c>
      <c r="E5" s="57" t="s">
        <v>61</v>
      </c>
      <c r="F5" s="71"/>
      <c r="K5" s="70">
        <v>5</v>
      </c>
      <c r="L5" s="71" t="s">
        <v>651</v>
      </c>
      <c r="M5" s="71" t="s">
        <v>651</v>
      </c>
      <c r="N5" s="73" t="s">
        <v>125</v>
      </c>
      <c r="O5" s="73" t="s">
        <v>652</v>
      </c>
      <c r="P5" s="73" t="s">
        <v>65</v>
      </c>
      <c r="Q5" s="73">
        <v>1</v>
      </c>
      <c r="R5" s="73" t="s">
        <v>653</v>
      </c>
      <c r="S5" s="73">
        <v>8086</v>
      </c>
    </row>
    <row r="6" spans="1:92" ht="100" customHeight="1" x14ac:dyDescent="0.35">
      <c r="A6" s="71" t="s">
        <v>896</v>
      </c>
      <c r="B6" s="71"/>
      <c r="C6" s="71" t="s">
        <v>62</v>
      </c>
      <c r="D6" s="57" t="s">
        <v>60</v>
      </c>
      <c r="E6" s="57" t="s">
        <v>61</v>
      </c>
      <c r="F6" s="71"/>
      <c r="G6" s="74">
        <v>2</v>
      </c>
      <c r="H6" s="74">
        <v>60</v>
      </c>
      <c r="I6" s="73">
        <v>5</v>
      </c>
      <c r="J6" s="73">
        <v>8</v>
      </c>
      <c r="K6" s="70">
        <v>5</v>
      </c>
    </row>
    <row r="7" spans="1:92" ht="100" customHeight="1" x14ac:dyDescent="0.35">
      <c r="A7" s="71" t="s">
        <v>897</v>
      </c>
      <c r="B7" s="71"/>
      <c r="C7" s="71" t="s">
        <v>62</v>
      </c>
      <c r="D7" s="57" t="s">
        <v>60</v>
      </c>
      <c r="E7" s="57" t="s">
        <v>61</v>
      </c>
      <c r="F7" s="71"/>
    </row>
    <row r="8" spans="1:92" ht="100" customHeight="1" x14ac:dyDescent="0.35">
      <c r="A8" s="71" t="s">
        <v>898</v>
      </c>
      <c r="B8" s="71"/>
      <c r="C8" s="71" t="s">
        <v>62</v>
      </c>
      <c r="D8" s="57" t="s">
        <v>60</v>
      </c>
      <c r="E8" s="57" t="s">
        <v>61</v>
      </c>
    </row>
    <row r="9" spans="1:92" ht="100" customHeight="1" x14ac:dyDescent="0.35">
      <c r="A9" s="71" t="s">
        <v>899</v>
      </c>
      <c r="B9" s="71"/>
      <c r="C9" s="71" t="s">
        <v>62</v>
      </c>
      <c r="D9" s="57" t="s">
        <v>60</v>
      </c>
      <c r="E9" s="57" t="s">
        <v>61</v>
      </c>
      <c r="F9" s="71" t="s">
        <v>63</v>
      </c>
      <c r="G9" s="70">
        <v>42</v>
      </c>
      <c r="H9" s="70">
        <v>6</v>
      </c>
    </row>
    <row r="10" spans="1:92" ht="100" customHeight="1" x14ac:dyDescent="0.35">
      <c r="A10" s="71" t="s">
        <v>900</v>
      </c>
      <c r="B10" s="71"/>
      <c r="C10" s="71" t="s">
        <v>62</v>
      </c>
      <c r="D10" s="57" t="s">
        <v>60</v>
      </c>
      <c r="E10" s="57" t="s">
        <v>61</v>
      </c>
      <c r="F10" s="71" t="s">
        <v>654</v>
      </c>
      <c r="AG10" s="75" t="s">
        <v>519</v>
      </c>
      <c r="AK10" s="75" t="s">
        <v>519</v>
      </c>
    </row>
    <row r="11" spans="1:92" ht="100" customHeight="1" x14ac:dyDescent="0.35">
      <c r="A11" s="71" t="s">
        <v>901</v>
      </c>
      <c r="B11" s="71"/>
      <c r="C11" s="71" t="s">
        <v>62</v>
      </c>
      <c r="D11" s="57" t="s">
        <v>60</v>
      </c>
      <c r="E11" s="57" t="s">
        <v>61</v>
      </c>
      <c r="F11" s="71" t="s">
        <v>654</v>
      </c>
      <c r="G11" s="74"/>
      <c r="T11" s="73" t="s">
        <v>655</v>
      </c>
      <c r="U11" s="73" t="s">
        <v>65</v>
      </c>
      <c r="V11" s="73" t="s">
        <v>656</v>
      </c>
      <c r="W11" s="73" t="s">
        <v>657</v>
      </c>
      <c r="X11" s="74"/>
    </row>
    <row r="12" spans="1:92" ht="100" customHeight="1" x14ac:dyDescent="0.35">
      <c r="A12" s="71" t="s">
        <v>902</v>
      </c>
      <c r="B12" s="71"/>
      <c r="C12" s="71" t="s">
        <v>62</v>
      </c>
      <c r="D12" s="57" t="s">
        <v>60</v>
      </c>
      <c r="E12" s="57" t="s">
        <v>61</v>
      </c>
      <c r="F12" s="71"/>
      <c r="I12" s="70">
        <v>0</v>
      </c>
      <c r="J12" s="70">
        <v>3</v>
      </c>
    </row>
    <row r="13" spans="1:92" ht="100" customHeight="1" x14ac:dyDescent="0.35">
      <c r="A13" s="71" t="s">
        <v>903</v>
      </c>
      <c r="B13" s="71"/>
      <c r="C13" s="71" t="s">
        <v>62</v>
      </c>
      <c r="D13" s="57" t="s">
        <v>60</v>
      </c>
      <c r="E13" s="57" t="s">
        <v>61</v>
      </c>
      <c r="F13" s="71" t="s">
        <v>654</v>
      </c>
    </row>
    <row r="14" spans="1:92" ht="100" customHeight="1" x14ac:dyDescent="0.35">
      <c r="A14" s="71" t="s">
        <v>904</v>
      </c>
      <c r="B14" s="71"/>
      <c r="C14" s="71" t="s">
        <v>62</v>
      </c>
      <c r="D14" s="57" t="s">
        <v>60</v>
      </c>
      <c r="E14" s="57" t="s">
        <v>61</v>
      </c>
      <c r="F14" s="71" t="s">
        <v>654</v>
      </c>
      <c r="T14" s="70" t="s">
        <v>124</v>
      </c>
      <c r="U14" s="70" t="s">
        <v>415</v>
      </c>
      <c r="V14" s="70" t="s">
        <v>142</v>
      </c>
      <c r="W14" s="70" t="s">
        <v>143</v>
      </c>
    </row>
    <row r="15" spans="1:92" ht="100" customHeight="1" x14ac:dyDescent="0.35">
      <c r="A15" s="71" t="s">
        <v>906</v>
      </c>
      <c r="B15" s="71"/>
      <c r="C15" s="71" t="s">
        <v>62</v>
      </c>
      <c r="D15" s="57" t="s">
        <v>60</v>
      </c>
      <c r="E15" s="57" t="s">
        <v>61</v>
      </c>
      <c r="F15" s="71" t="s">
        <v>654</v>
      </c>
      <c r="K15" s="70">
        <v>5</v>
      </c>
      <c r="X15" s="71" t="s">
        <v>68</v>
      </c>
    </row>
    <row r="16" spans="1:92" ht="100" customHeight="1" x14ac:dyDescent="0.35">
      <c r="A16" s="71" t="s">
        <v>908</v>
      </c>
      <c r="B16" s="71"/>
      <c r="C16" s="71" t="s">
        <v>62</v>
      </c>
      <c r="D16" s="57" t="s">
        <v>60</v>
      </c>
      <c r="E16" s="57" t="s">
        <v>61</v>
      </c>
      <c r="F16" s="71" t="s">
        <v>181</v>
      </c>
      <c r="K16" s="70">
        <v>5</v>
      </c>
      <c r="X16" s="71" t="s">
        <v>68</v>
      </c>
    </row>
    <row r="17" spans="1:40" ht="100" customHeight="1" x14ac:dyDescent="0.35">
      <c r="A17" s="71" t="s">
        <v>907</v>
      </c>
      <c r="B17" s="71"/>
      <c r="C17" s="71" t="s">
        <v>62</v>
      </c>
      <c r="D17" s="57" t="s">
        <v>60</v>
      </c>
      <c r="E17" s="57" t="s">
        <v>61</v>
      </c>
      <c r="F17" s="71" t="s">
        <v>654</v>
      </c>
      <c r="AG17" s="76"/>
      <c r="AK17" s="76"/>
    </row>
    <row r="18" spans="1:40" ht="100" customHeight="1" x14ac:dyDescent="0.35">
      <c r="A18" s="71" t="s">
        <v>909</v>
      </c>
      <c r="B18" s="71"/>
      <c r="C18" s="71" t="s">
        <v>62</v>
      </c>
      <c r="D18" s="57" t="s">
        <v>60</v>
      </c>
      <c r="E18" s="57" t="s">
        <v>61</v>
      </c>
      <c r="F18" s="71" t="s">
        <v>654</v>
      </c>
      <c r="G18" s="74">
        <v>0</v>
      </c>
      <c r="H18" s="74">
        <v>4</v>
      </c>
      <c r="I18" s="74">
        <v>0</v>
      </c>
      <c r="J18" s="74">
        <v>4</v>
      </c>
      <c r="L18" s="77"/>
      <c r="AG18" s="76"/>
      <c r="AK18" s="76"/>
    </row>
    <row r="19" spans="1:40" ht="100" customHeight="1" x14ac:dyDescent="0.35">
      <c r="A19" s="71" t="s">
        <v>910</v>
      </c>
      <c r="B19" s="71"/>
      <c r="C19" s="71" t="s">
        <v>62</v>
      </c>
      <c r="D19" s="57" t="s">
        <v>60</v>
      </c>
      <c r="E19" s="57" t="s">
        <v>61</v>
      </c>
      <c r="F19" s="71"/>
      <c r="AG19" s="76"/>
      <c r="AK19" s="76"/>
    </row>
    <row r="20" spans="1:40" ht="100" customHeight="1" x14ac:dyDescent="0.35">
      <c r="A20" s="71" t="s">
        <v>911</v>
      </c>
      <c r="B20" s="71"/>
      <c r="C20" s="71" t="s">
        <v>62</v>
      </c>
      <c r="D20" s="57" t="s">
        <v>60</v>
      </c>
      <c r="E20" s="57" t="s">
        <v>61</v>
      </c>
      <c r="F20" s="71"/>
      <c r="AG20" s="76"/>
      <c r="AK20" s="76"/>
    </row>
    <row r="21" spans="1:40" ht="100" customHeight="1" x14ac:dyDescent="0.35">
      <c r="A21" s="71" t="s">
        <v>912</v>
      </c>
      <c r="B21" s="71"/>
      <c r="C21" s="71" t="s">
        <v>62</v>
      </c>
      <c r="D21" s="57" t="s">
        <v>60</v>
      </c>
      <c r="E21" s="57" t="s">
        <v>61</v>
      </c>
      <c r="F21" s="71"/>
      <c r="AG21" s="76"/>
      <c r="AK21" s="76"/>
    </row>
    <row r="22" spans="1:40" ht="100" customHeight="1" x14ac:dyDescent="0.35">
      <c r="A22" s="71" t="s">
        <v>913</v>
      </c>
      <c r="B22" s="71"/>
      <c r="C22" s="71" t="s">
        <v>62</v>
      </c>
      <c r="D22" s="57" t="s">
        <v>60</v>
      </c>
      <c r="E22" s="57" t="s">
        <v>61</v>
      </c>
      <c r="F22" s="71"/>
      <c r="AG22" s="76"/>
      <c r="AK22" s="76"/>
    </row>
    <row r="23" spans="1:40" ht="100" customHeight="1" x14ac:dyDescent="0.35">
      <c r="A23" s="71" t="s">
        <v>914</v>
      </c>
      <c r="B23" s="71"/>
      <c r="C23" s="71" t="s">
        <v>62</v>
      </c>
      <c r="D23" s="57" t="s">
        <v>60</v>
      </c>
      <c r="E23" s="57" t="s">
        <v>61</v>
      </c>
      <c r="F23" s="71"/>
      <c r="G23" s="71"/>
      <c r="AG23" s="76"/>
      <c r="AK23" s="76"/>
    </row>
    <row r="24" spans="1:40" ht="100" customHeight="1" x14ac:dyDescent="0.35">
      <c r="A24" s="71" t="s">
        <v>915</v>
      </c>
      <c r="B24" s="71"/>
      <c r="C24" s="71" t="s">
        <v>62</v>
      </c>
      <c r="D24" s="57" t="s">
        <v>60</v>
      </c>
      <c r="E24" s="57" t="s">
        <v>61</v>
      </c>
      <c r="F24" s="71"/>
      <c r="AG24" s="76"/>
      <c r="AK24" s="76"/>
    </row>
    <row r="25" spans="1:40" ht="100" customHeight="1" x14ac:dyDescent="0.35">
      <c r="A25" s="71" t="s">
        <v>917</v>
      </c>
      <c r="B25" s="71"/>
      <c r="C25" s="71" t="s">
        <v>62</v>
      </c>
      <c r="D25" s="57" t="s">
        <v>60</v>
      </c>
      <c r="E25" s="57" t="s">
        <v>61</v>
      </c>
      <c r="L25" s="71" t="s">
        <v>659</v>
      </c>
      <c r="M25" s="70" t="s">
        <v>659</v>
      </c>
      <c r="AG25" s="76"/>
      <c r="AK25" s="76"/>
    </row>
    <row r="26" spans="1:40" ht="100" customHeight="1" x14ac:dyDescent="0.35">
      <c r="A26" s="71" t="s">
        <v>918</v>
      </c>
      <c r="B26" s="71"/>
      <c r="C26" s="71" t="s">
        <v>62</v>
      </c>
      <c r="D26" s="57" t="s">
        <v>60</v>
      </c>
      <c r="E26" s="57" t="s">
        <v>61</v>
      </c>
      <c r="L26" s="71"/>
      <c r="M26" s="70" t="s">
        <v>659</v>
      </c>
      <c r="AG26" s="76"/>
      <c r="AK26" s="76"/>
    </row>
    <row r="27" spans="1:40" ht="100" customHeight="1" x14ac:dyDescent="0.35">
      <c r="A27" s="71" t="s">
        <v>916</v>
      </c>
      <c r="B27" s="71"/>
      <c r="C27" s="71" t="s">
        <v>62</v>
      </c>
      <c r="D27" s="57" t="s">
        <v>60</v>
      </c>
      <c r="E27" s="57" t="s">
        <v>61</v>
      </c>
      <c r="L27" s="71"/>
      <c r="M27" s="71" t="s">
        <v>660</v>
      </c>
      <c r="AG27" s="76"/>
      <c r="AK27" s="76"/>
    </row>
    <row r="28" spans="1:40" ht="100" customHeight="1" x14ac:dyDescent="0.35">
      <c r="A28" s="71" t="s">
        <v>919</v>
      </c>
      <c r="B28" s="71"/>
      <c r="C28" s="71" t="s">
        <v>62</v>
      </c>
      <c r="D28" s="57" t="s">
        <v>60</v>
      </c>
      <c r="E28" s="57" t="s">
        <v>61</v>
      </c>
      <c r="L28" s="71"/>
      <c r="M28" s="71"/>
      <c r="AG28" s="76"/>
      <c r="AK28" s="76"/>
    </row>
    <row r="29" spans="1:40" ht="100" customHeight="1" x14ac:dyDescent="0.35">
      <c r="A29" s="71" t="s">
        <v>920</v>
      </c>
      <c r="B29" s="71"/>
      <c r="C29" s="71" t="s">
        <v>62</v>
      </c>
      <c r="D29" s="57" t="s">
        <v>60</v>
      </c>
      <c r="E29" s="57" t="s">
        <v>61</v>
      </c>
      <c r="F29" s="71" t="s">
        <v>654</v>
      </c>
      <c r="L29" s="71"/>
      <c r="AC29" s="78" t="s">
        <v>661</v>
      </c>
      <c r="AD29" s="73">
        <v>12</v>
      </c>
      <c r="AG29" s="76"/>
      <c r="AK29" s="76"/>
      <c r="AL29" s="70" t="s">
        <v>931</v>
      </c>
    </row>
    <row r="30" spans="1:40" ht="100" customHeight="1" x14ac:dyDescent="0.35">
      <c r="A30" s="71" t="s">
        <v>921</v>
      </c>
      <c r="B30" s="71"/>
      <c r="C30" s="71" t="s">
        <v>62</v>
      </c>
      <c r="D30" s="57" t="s">
        <v>60</v>
      </c>
      <c r="E30" s="57" t="s">
        <v>61</v>
      </c>
      <c r="F30" s="71"/>
      <c r="I30" s="74"/>
      <c r="J30" s="73"/>
      <c r="P30" s="73"/>
      <c r="AG30" s="76"/>
      <c r="AK30" s="76"/>
      <c r="AM30" s="72" t="s">
        <v>942</v>
      </c>
      <c r="AN30" s="72" t="s">
        <v>944</v>
      </c>
    </row>
    <row r="31" spans="1:40" ht="100" customHeight="1" x14ac:dyDescent="0.35">
      <c r="A31" s="71" t="s">
        <v>922</v>
      </c>
      <c r="B31" s="71"/>
      <c r="C31" s="71" t="s">
        <v>62</v>
      </c>
      <c r="D31" s="57" t="s">
        <v>60</v>
      </c>
      <c r="E31" s="57" t="s">
        <v>61</v>
      </c>
      <c r="F31" s="71"/>
      <c r="G31" s="71"/>
      <c r="T31" s="73"/>
      <c r="U31" s="73"/>
      <c r="V31" s="73"/>
      <c r="W31" s="73"/>
    </row>
    <row r="32" spans="1:40" ht="100" customHeight="1" x14ac:dyDescent="0.35">
      <c r="A32" s="71" t="s">
        <v>923</v>
      </c>
      <c r="B32" s="71"/>
      <c r="C32" s="71" t="s">
        <v>62</v>
      </c>
      <c r="D32" s="57" t="s">
        <v>60</v>
      </c>
      <c r="E32" s="57" t="s">
        <v>61</v>
      </c>
      <c r="F32" s="71"/>
      <c r="G32" s="71"/>
      <c r="T32" s="73"/>
      <c r="U32" s="73"/>
      <c r="V32" s="73"/>
      <c r="W32" s="73"/>
    </row>
    <row r="33" spans="1:31" ht="100" customHeight="1" x14ac:dyDescent="0.35">
      <c r="A33" s="71" t="s">
        <v>924</v>
      </c>
      <c r="B33" s="71"/>
      <c r="C33" s="71" t="s">
        <v>62</v>
      </c>
      <c r="D33" s="57" t="s">
        <v>60</v>
      </c>
      <c r="E33" s="57" t="s">
        <v>61</v>
      </c>
      <c r="F33" s="71"/>
      <c r="G33" s="71"/>
      <c r="T33" s="73"/>
      <c r="U33" s="73"/>
      <c r="V33" s="73"/>
      <c r="W33" s="73"/>
    </row>
    <row r="34" spans="1:31" ht="100" customHeight="1" x14ac:dyDescent="0.35">
      <c r="A34" s="71" t="s">
        <v>925</v>
      </c>
      <c r="B34" s="71"/>
      <c r="C34" s="71" t="s">
        <v>62</v>
      </c>
      <c r="D34" s="57" t="s">
        <v>60</v>
      </c>
      <c r="E34" s="57" t="s">
        <v>61</v>
      </c>
      <c r="F34" s="71"/>
      <c r="T34" s="73"/>
      <c r="U34" s="73"/>
      <c r="V34" s="73"/>
      <c r="W34" s="73"/>
    </row>
    <row r="35" spans="1:31" ht="100" customHeight="1" x14ac:dyDescent="0.35">
      <c r="A35" s="71" t="s">
        <v>926</v>
      </c>
      <c r="B35" s="71"/>
      <c r="C35" s="71" t="s">
        <v>62</v>
      </c>
      <c r="D35" s="57" t="s">
        <v>60</v>
      </c>
      <c r="E35" s="57" t="s">
        <v>61</v>
      </c>
      <c r="F35" s="71"/>
      <c r="T35" s="73"/>
      <c r="U35" s="73"/>
      <c r="V35" s="73"/>
      <c r="W35" s="73"/>
    </row>
    <row r="36" spans="1:31" ht="100" customHeight="1" x14ac:dyDescent="0.35">
      <c r="A36" s="71" t="s">
        <v>927</v>
      </c>
      <c r="B36" s="71"/>
      <c r="C36" s="71" t="s">
        <v>62</v>
      </c>
      <c r="D36" s="57" t="s">
        <v>60</v>
      </c>
      <c r="E36" s="57" t="s">
        <v>61</v>
      </c>
      <c r="F36" s="71"/>
      <c r="T36" s="73"/>
      <c r="U36" s="73"/>
      <c r="V36" s="73"/>
      <c r="W36" s="73"/>
    </row>
    <row r="37" spans="1:31" ht="100" customHeight="1" x14ac:dyDescent="0.35">
      <c r="A37" s="71" t="s">
        <v>928</v>
      </c>
      <c r="B37" s="71"/>
      <c r="C37" s="71" t="s">
        <v>62</v>
      </c>
      <c r="D37" s="57" t="s">
        <v>60</v>
      </c>
      <c r="E37" s="57" t="s">
        <v>61</v>
      </c>
      <c r="F37" s="71"/>
      <c r="T37" s="73"/>
      <c r="U37" s="73"/>
      <c r="V37" s="73"/>
      <c r="W37" s="73"/>
    </row>
    <row r="38" spans="1:31" ht="100" customHeight="1" x14ac:dyDescent="0.35">
      <c r="A38" s="71" t="s">
        <v>929</v>
      </c>
      <c r="B38" s="71"/>
      <c r="C38" s="71" t="s">
        <v>62</v>
      </c>
      <c r="D38" s="57" t="s">
        <v>60</v>
      </c>
      <c r="E38" s="57" t="s">
        <v>61</v>
      </c>
      <c r="F38" s="71"/>
      <c r="T38" s="73"/>
      <c r="U38" s="73"/>
      <c r="V38" s="73"/>
      <c r="W38" s="73"/>
    </row>
    <row r="39" spans="1:31" ht="100" customHeight="1" x14ac:dyDescent="0.35">
      <c r="A39" s="71" t="s">
        <v>930</v>
      </c>
      <c r="B39" s="71"/>
      <c r="C39" s="71" t="s">
        <v>62</v>
      </c>
      <c r="D39" s="57" t="s">
        <v>60</v>
      </c>
      <c r="E39" s="57" t="s">
        <v>61</v>
      </c>
      <c r="F39" s="71"/>
      <c r="T39" s="73"/>
      <c r="U39" s="73"/>
      <c r="V39" s="73"/>
      <c r="W39" s="73"/>
    </row>
    <row r="40" spans="1:31" ht="100" customHeight="1" x14ac:dyDescent="0.35">
      <c r="A40" s="71" t="s">
        <v>932</v>
      </c>
      <c r="B40" s="71"/>
      <c r="C40" s="71" t="s">
        <v>62</v>
      </c>
      <c r="D40" s="57" t="s">
        <v>60</v>
      </c>
      <c r="E40" s="57" t="s">
        <v>61</v>
      </c>
      <c r="F40" s="71"/>
      <c r="T40" s="73"/>
      <c r="U40" s="73"/>
      <c r="V40" s="73"/>
      <c r="W40" s="73"/>
    </row>
    <row r="41" spans="1:31" ht="100" customHeight="1" x14ac:dyDescent="0.35">
      <c r="A41" s="71" t="s">
        <v>933</v>
      </c>
      <c r="B41" s="71"/>
      <c r="C41" s="71" t="s">
        <v>62</v>
      </c>
      <c r="D41" s="57" t="s">
        <v>60</v>
      </c>
      <c r="E41" s="57" t="s">
        <v>61</v>
      </c>
      <c r="F41" s="71"/>
      <c r="T41" s="73"/>
      <c r="U41" s="73"/>
      <c r="V41" s="73"/>
      <c r="W41" s="73"/>
    </row>
    <row r="42" spans="1:31" ht="100" customHeight="1" x14ac:dyDescent="0.35">
      <c r="A42" s="71" t="s">
        <v>934</v>
      </c>
      <c r="B42" s="71"/>
      <c r="C42" s="71" t="s">
        <v>62</v>
      </c>
      <c r="D42" s="57" t="s">
        <v>60</v>
      </c>
      <c r="E42" s="57" t="s">
        <v>61</v>
      </c>
      <c r="F42" s="71"/>
      <c r="T42" s="73"/>
      <c r="U42" s="73"/>
      <c r="V42" s="73"/>
      <c r="W42" s="73"/>
    </row>
    <row r="43" spans="1:31" ht="100" customHeight="1" x14ac:dyDescent="0.35">
      <c r="A43" s="71" t="s">
        <v>935</v>
      </c>
      <c r="B43" s="71"/>
      <c r="C43" s="71" t="s">
        <v>62</v>
      </c>
      <c r="D43" s="57" t="s">
        <v>60</v>
      </c>
      <c r="E43" s="57" t="s">
        <v>61</v>
      </c>
      <c r="F43" s="71"/>
      <c r="T43" s="73"/>
      <c r="U43" s="73"/>
      <c r="V43" s="73"/>
      <c r="W43" s="73"/>
      <c r="AE43" s="73"/>
    </row>
    <row r="44" spans="1:31" ht="100" customHeight="1" x14ac:dyDescent="0.35">
      <c r="A44" s="71" t="s">
        <v>936</v>
      </c>
      <c r="B44" s="71"/>
      <c r="C44" s="71" t="s">
        <v>62</v>
      </c>
      <c r="D44" s="57" t="s">
        <v>60</v>
      </c>
      <c r="E44" s="57" t="s">
        <v>61</v>
      </c>
      <c r="F44" s="71"/>
      <c r="T44" s="73"/>
      <c r="U44" s="73"/>
      <c r="V44" s="73"/>
      <c r="W44" s="73"/>
      <c r="AE44" s="73"/>
    </row>
    <row r="45" spans="1:31" ht="100" customHeight="1" x14ac:dyDescent="0.35">
      <c r="A45" s="71" t="s">
        <v>937</v>
      </c>
      <c r="B45" s="72"/>
      <c r="C45" s="71" t="s">
        <v>62</v>
      </c>
      <c r="D45" s="57" t="s">
        <v>60</v>
      </c>
      <c r="E45" s="57" t="s">
        <v>61</v>
      </c>
      <c r="F45" s="71"/>
      <c r="T45" s="73"/>
      <c r="U45" s="73"/>
      <c r="V45" s="73"/>
      <c r="W45" s="73"/>
    </row>
    <row r="46" spans="1:31" ht="100" customHeight="1" x14ac:dyDescent="0.35">
      <c r="A46" s="71" t="s">
        <v>939</v>
      </c>
      <c r="B46" s="79"/>
      <c r="C46" s="71" t="s">
        <v>62</v>
      </c>
      <c r="D46" s="57" t="s">
        <v>60</v>
      </c>
      <c r="E46" s="57" t="s">
        <v>61</v>
      </c>
      <c r="F46" s="71"/>
      <c r="T46" s="73"/>
      <c r="U46" s="73"/>
      <c r="V46" s="73"/>
      <c r="W46" s="73"/>
    </row>
    <row r="47" spans="1:31" ht="100" customHeight="1" x14ac:dyDescent="0.35">
      <c r="A47" s="71" t="s">
        <v>938</v>
      </c>
      <c r="B47" s="79"/>
      <c r="C47" s="71" t="s">
        <v>62</v>
      </c>
      <c r="D47" s="57" t="s">
        <v>60</v>
      </c>
      <c r="E47" s="57" t="s">
        <v>61</v>
      </c>
      <c r="F47" s="71"/>
    </row>
    <row r="48" spans="1:31" ht="100" customHeight="1" x14ac:dyDescent="0.35">
      <c r="A48" s="71" t="s">
        <v>940</v>
      </c>
      <c r="B48" s="79"/>
      <c r="C48" s="71" t="s">
        <v>62</v>
      </c>
      <c r="D48" s="57" t="s">
        <v>60</v>
      </c>
      <c r="E48" s="57" t="s">
        <v>61</v>
      </c>
      <c r="F48" s="71"/>
    </row>
    <row r="49" spans="1:32" ht="100" customHeight="1" x14ac:dyDescent="0.35">
      <c r="A49" s="71" t="s">
        <v>941</v>
      </c>
      <c r="B49" s="79"/>
      <c r="C49" s="71" t="s">
        <v>62</v>
      </c>
      <c r="D49" s="57" t="s">
        <v>60</v>
      </c>
      <c r="E49" s="57" t="s">
        <v>61</v>
      </c>
      <c r="F49" s="71"/>
    </row>
    <row r="50" spans="1:32" ht="100" customHeight="1" x14ac:dyDescent="0.35">
      <c r="B50" s="79"/>
      <c r="C50" s="71" t="s">
        <v>62</v>
      </c>
      <c r="D50" s="57" t="s">
        <v>60</v>
      </c>
      <c r="E50" s="57" t="s">
        <v>61</v>
      </c>
      <c r="F50" s="71"/>
    </row>
    <row r="51" spans="1:32" ht="100" customHeight="1" x14ac:dyDescent="0.35">
      <c r="B51" s="72"/>
      <c r="C51" s="71" t="s">
        <v>62</v>
      </c>
      <c r="D51" s="57" t="s">
        <v>60</v>
      </c>
      <c r="E51" s="57" t="s">
        <v>61</v>
      </c>
      <c r="F51" s="71"/>
    </row>
    <row r="52" spans="1:32" ht="100" customHeight="1" x14ac:dyDescent="0.35">
      <c r="B52" s="72"/>
      <c r="C52" s="71" t="s">
        <v>62</v>
      </c>
      <c r="D52" s="57" t="s">
        <v>60</v>
      </c>
      <c r="E52" s="57" t="s">
        <v>61</v>
      </c>
      <c r="F52" s="71"/>
    </row>
    <row r="53" spans="1:32" ht="100" customHeight="1" x14ac:dyDescent="0.35">
      <c r="B53" s="80"/>
      <c r="C53" s="71" t="s">
        <v>62</v>
      </c>
      <c r="D53" s="57" t="s">
        <v>60</v>
      </c>
      <c r="E53" s="57" t="s">
        <v>61</v>
      </c>
      <c r="L53" s="71"/>
      <c r="M53" s="71"/>
      <c r="N53" s="71"/>
      <c r="O53" s="73"/>
      <c r="P53" s="73"/>
      <c r="Q53" s="73"/>
      <c r="R53" s="73"/>
      <c r="S53" s="73"/>
    </row>
    <row r="54" spans="1:32" ht="100" customHeight="1" x14ac:dyDescent="0.35">
      <c r="B54" s="80"/>
      <c r="C54" s="71" t="s">
        <v>62</v>
      </c>
      <c r="D54" s="57" t="s">
        <v>60</v>
      </c>
      <c r="E54" s="57" t="s">
        <v>61</v>
      </c>
      <c r="L54" s="71"/>
      <c r="M54" s="73"/>
      <c r="N54" s="71"/>
      <c r="O54" s="73"/>
      <c r="P54" s="73"/>
      <c r="Q54" s="73"/>
      <c r="R54" s="73"/>
      <c r="S54" s="73"/>
      <c r="Y54" s="73"/>
    </row>
    <row r="55" spans="1:32" ht="100" customHeight="1" x14ac:dyDescent="0.35">
      <c r="B55" s="80"/>
      <c r="C55" s="71" t="s">
        <v>62</v>
      </c>
      <c r="D55" s="57" t="s">
        <v>60</v>
      </c>
      <c r="E55" s="57" t="s">
        <v>61</v>
      </c>
    </row>
    <row r="56" spans="1:32" ht="100" customHeight="1" x14ac:dyDescent="0.35">
      <c r="B56" s="80"/>
      <c r="C56" s="71" t="s">
        <v>62</v>
      </c>
      <c r="D56" s="57" t="s">
        <v>60</v>
      </c>
      <c r="E56" s="57" t="s">
        <v>61</v>
      </c>
    </row>
    <row r="57" spans="1:32" ht="100" customHeight="1" x14ac:dyDescent="0.35">
      <c r="B57" s="80"/>
      <c r="C57" s="71" t="s">
        <v>62</v>
      </c>
      <c r="D57" s="57" t="s">
        <v>60</v>
      </c>
      <c r="E57" s="57" t="s">
        <v>61</v>
      </c>
      <c r="F57" s="73"/>
      <c r="H57" s="71"/>
      <c r="AF57" s="73"/>
    </row>
    <row r="58" spans="1:32" ht="100" customHeight="1" x14ac:dyDescent="0.35">
      <c r="B58" s="80"/>
      <c r="C58" s="71"/>
      <c r="D58" s="57"/>
      <c r="E58" s="57"/>
      <c r="F58" s="71"/>
      <c r="G58" s="71"/>
      <c r="H58" s="71"/>
      <c r="I58" s="78"/>
      <c r="J58" s="78"/>
      <c r="K58" s="78"/>
      <c r="L58" s="81"/>
      <c r="M58" s="81"/>
      <c r="N58" s="81"/>
      <c r="O58" s="81"/>
      <c r="P58" s="81"/>
      <c r="Q58" s="81"/>
      <c r="R58" s="81"/>
      <c r="S58" s="81"/>
    </row>
    <row r="59" spans="1:32" ht="100" customHeight="1" x14ac:dyDescent="0.35">
      <c r="B59" s="72"/>
      <c r="C59" s="71"/>
      <c r="D59" s="57"/>
      <c r="E59" s="57"/>
      <c r="F59" s="73"/>
      <c r="G59" s="78"/>
      <c r="H59" s="78"/>
      <c r="I59" s="78"/>
      <c r="J59" s="71"/>
      <c r="K59" s="78"/>
      <c r="L59" s="82"/>
      <c r="M59" s="73"/>
      <c r="N59" s="73"/>
      <c r="O59" s="74"/>
      <c r="P59" s="73"/>
    </row>
    <row r="60" spans="1:32" ht="100" customHeight="1" x14ac:dyDescent="0.35">
      <c r="B60" s="72"/>
      <c r="C60" s="71"/>
      <c r="D60" s="57"/>
      <c r="E60" s="57"/>
    </row>
    <row r="61" spans="1:32" ht="100" customHeight="1" x14ac:dyDescent="0.35">
      <c r="B61" s="72"/>
      <c r="C61" s="71"/>
      <c r="D61" s="57"/>
      <c r="E61" s="57"/>
      <c r="F61" s="71"/>
    </row>
    <row r="62" spans="1:32" ht="100" customHeight="1" x14ac:dyDescent="0.35">
      <c r="B62" s="72"/>
      <c r="C62" s="71"/>
      <c r="D62" s="57"/>
      <c r="E62" s="57"/>
      <c r="F62" s="71"/>
    </row>
    <row r="63" spans="1:32" ht="100" customHeight="1" x14ac:dyDescent="0.35">
      <c r="B63" s="72"/>
      <c r="C63" s="71"/>
      <c r="D63" s="57"/>
      <c r="E63" s="57"/>
      <c r="F63" s="71"/>
    </row>
    <row r="64" spans="1:32" ht="100" customHeight="1" x14ac:dyDescent="0.35">
      <c r="B64" s="72"/>
      <c r="C64" s="71"/>
      <c r="D64" s="57"/>
      <c r="E64" s="57"/>
      <c r="F64" s="71"/>
    </row>
    <row r="65" spans="2:6" ht="100" customHeight="1" x14ac:dyDescent="0.35">
      <c r="B65" s="72"/>
      <c r="C65" s="71"/>
      <c r="D65" s="57"/>
      <c r="E65" s="57"/>
      <c r="F65" s="71"/>
    </row>
    <row r="66" spans="2:6" ht="100" customHeight="1" x14ac:dyDescent="0.35">
      <c r="B66" s="72"/>
      <c r="C66" s="71"/>
      <c r="D66" s="57"/>
      <c r="E66" s="57"/>
      <c r="F66" s="71"/>
    </row>
    <row r="67" spans="2:6" ht="100" customHeight="1" x14ac:dyDescent="0.35">
      <c r="B67" s="72"/>
      <c r="C67" s="71"/>
      <c r="D67" s="57"/>
      <c r="E67" s="57"/>
      <c r="F67" s="71"/>
    </row>
    <row r="68" spans="2:6" ht="100" customHeight="1" x14ac:dyDescent="0.35">
      <c r="B68" s="72"/>
      <c r="C68" s="71"/>
      <c r="D68" s="57"/>
      <c r="E68" s="57"/>
      <c r="F68" s="71"/>
    </row>
    <row r="69" spans="2:6" ht="100" customHeight="1" x14ac:dyDescent="0.35">
      <c r="B69" s="72"/>
      <c r="C69" s="71"/>
      <c r="D69" s="57"/>
      <c r="E69" s="57"/>
      <c r="F69" s="71"/>
    </row>
    <row r="70" spans="2:6" ht="100" customHeight="1" x14ac:dyDescent="0.35">
      <c r="B70" s="72"/>
      <c r="C70" s="71"/>
      <c r="D70" s="57"/>
      <c r="E70" s="57"/>
      <c r="F70" s="71"/>
    </row>
    <row r="71" spans="2:6" ht="100" customHeight="1" x14ac:dyDescent="0.35">
      <c r="B71" s="72"/>
      <c r="C71" s="71"/>
      <c r="D71" s="57"/>
      <c r="E71" s="57"/>
      <c r="F71" s="71"/>
    </row>
    <row r="72" spans="2:6" ht="100" customHeight="1" x14ac:dyDescent="0.35">
      <c r="B72" s="72"/>
      <c r="C72" s="71"/>
      <c r="D72" s="57"/>
      <c r="E72" s="57"/>
      <c r="F72" s="71"/>
    </row>
    <row r="73" spans="2:6" ht="100" customHeight="1" x14ac:dyDescent="0.35">
      <c r="B73" s="72"/>
      <c r="C73" s="71"/>
      <c r="D73" s="57"/>
      <c r="E73" s="57"/>
      <c r="F73" s="71"/>
    </row>
    <row r="74" spans="2:6" ht="100" customHeight="1" x14ac:dyDescent="0.35">
      <c r="B74" s="72"/>
      <c r="C74" s="71"/>
      <c r="D74" s="57"/>
      <c r="E74" s="57"/>
      <c r="F74" s="71"/>
    </row>
    <row r="75" spans="2:6" ht="100" customHeight="1" x14ac:dyDescent="0.35">
      <c r="B75" s="72"/>
      <c r="C75" s="71"/>
      <c r="D75" s="57"/>
      <c r="E75" s="57"/>
      <c r="F75" s="71"/>
    </row>
    <row r="76" spans="2:6" ht="100" customHeight="1" x14ac:dyDescent="0.35">
      <c r="B76" s="72"/>
      <c r="C76" s="71"/>
      <c r="D76" s="57"/>
      <c r="E76" s="57"/>
      <c r="F76" s="71"/>
    </row>
    <row r="77" spans="2:6" ht="100" customHeight="1" x14ac:dyDescent="0.35">
      <c r="B77" s="72"/>
      <c r="C77" s="71"/>
      <c r="D77" s="57"/>
      <c r="E77" s="57"/>
      <c r="F77" s="71"/>
    </row>
    <row r="78" spans="2:6" ht="100" customHeight="1" x14ac:dyDescent="0.35">
      <c r="B78" s="72"/>
      <c r="C78" s="71"/>
      <c r="D78" s="57"/>
      <c r="E78" s="57"/>
      <c r="F78" s="71"/>
    </row>
    <row r="79" spans="2:6" ht="100" customHeight="1" x14ac:dyDescent="0.35">
      <c r="B79" s="72"/>
      <c r="C79" s="71"/>
      <c r="D79" s="57"/>
      <c r="E79" s="57"/>
      <c r="F79" s="71"/>
    </row>
    <row r="80" spans="2:6" ht="100" customHeight="1" x14ac:dyDescent="0.35">
      <c r="B80" s="72"/>
      <c r="C80" s="71"/>
      <c r="D80" s="57"/>
      <c r="E80" s="57"/>
      <c r="F80" s="71"/>
    </row>
    <row r="81" spans="2:11" ht="100" customHeight="1" x14ac:dyDescent="0.35">
      <c r="B81" s="72"/>
      <c r="C81" s="71"/>
      <c r="D81" s="57"/>
      <c r="E81" s="57"/>
      <c r="F81" s="71"/>
    </row>
    <row r="82" spans="2:11" ht="100" customHeight="1" x14ac:dyDescent="0.35">
      <c r="B82" s="72"/>
      <c r="C82" s="71"/>
      <c r="D82" s="57"/>
      <c r="E82" s="57"/>
      <c r="F82" s="71"/>
    </row>
    <row r="83" spans="2:11" ht="100" customHeight="1" x14ac:dyDescent="0.35">
      <c r="B83" s="72"/>
      <c r="C83" s="71"/>
      <c r="D83" s="57"/>
      <c r="E83" s="57"/>
      <c r="F83" s="71"/>
    </row>
    <row r="84" spans="2:11" ht="100" customHeight="1" x14ac:dyDescent="0.35">
      <c r="B84" s="72"/>
      <c r="C84" s="71"/>
      <c r="D84" s="57"/>
      <c r="E84" s="57"/>
      <c r="F84" s="71"/>
    </row>
    <row r="85" spans="2:11" ht="100" customHeight="1" x14ac:dyDescent="0.35">
      <c r="B85" s="72"/>
      <c r="C85" s="71"/>
      <c r="D85" s="57"/>
      <c r="E85" s="57"/>
      <c r="F85" s="71"/>
    </row>
    <row r="86" spans="2:11" ht="100" customHeight="1" x14ac:dyDescent="0.35">
      <c r="B86" s="72"/>
      <c r="C86" s="71"/>
      <c r="D86" s="57"/>
      <c r="E86" s="57"/>
      <c r="F86" s="71"/>
    </row>
    <row r="87" spans="2:11" ht="100" customHeight="1" x14ac:dyDescent="0.35">
      <c r="B87" s="72"/>
      <c r="C87" s="71"/>
      <c r="D87" s="57"/>
      <c r="E87" s="57"/>
      <c r="F87" s="71"/>
    </row>
    <row r="88" spans="2:11" ht="100" customHeight="1" x14ac:dyDescent="0.35">
      <c r="B88" s="72"/>
      <c r="C88" s="71"/>
      <c r="D88" s="57"/>
      <c r="E88" s="57"/>
      <c r="F88" s="71"/>
    </row>
    <row r="89" spans="2:11" ht="100" customHeight="1" x14ac:dyDescent="0.35">
      <c r="C89" s="71"/>
      <c r="D89" s="57"/>
      <c r="E89" s="57"/>
      <c r="F89" s="71"/>
    </row>
    <row r="90" spans="2:11" ht="100" customHeight="1" x14ac:dyDescent="0.35">
      <c r="B90" s="72"/>
      <c r="C90" s="71"/>
      <c r="D90" s="57"/>
      <c r="E90" s="57"/>
      <c r="F90" s="71"/>
    </row>
    <row r="91" spans="2:11" ht="100" customHeight="1" x14ac:dyDescent="0.35">
      <c r="C91" s="71"/>
      <c r="D91" s="57"/>
      <c r="E91" s="57"/>
      <c r="F91" s="71"/>
      <c r="K91" s="74"/>
    </row>
    <row r="92" spans="2:11" ht="100" customHeight="1" x14ac:dyDescent="0.35">
      <c r="B92" s="72"/>
      <c r="C92" s="71"/>
      <c r="D92" s="57"/>
      <c r="E92" s="57"/>
      <c r="F92" s="71"/>
      <c r="K92" s="74"/>
    </row>
    <row r="93" spans="2:11" ht="100" customHeight="1" x14ac:dyDescent="0.35">
      <c r="B93" s="72"/>
      <c r="C93" s="71"/>
      <c r="D93" s="57"/>
      <c r="E93" s="57"/>
      <c r="F93" s="71"/>
      <c r="K93" s="74"/>
    </row>
    <row r="94" spans="2:11" ht="100" customHeight="1" x14ac:dyDescent="0.35">
      <c r="C94" s="71"/>
      <c r="D94" s="57"/>
      <c r="E94" s="57"/>
      <c r="F94" s="71"/>
    </row>
    <row r="95" spans="2:11" ht="100" customHeight="1" x14ac:dyDescent="0.35">
      <c r="C95" s="71"/>
      <c r="D95" s="57"/>
      <c r="E95" s="57"/>
      <c r="F95" s="71"/>
    </row>
    <row r="96" spans="2:11" ht="100" customHeight="1" x14ac:dyDescent="0.35">
      <c r="B96" s="72"/>
      <c r="C96" s="71"/>
      <c r="D96" s="57"/>
      <c r="E96" s="57"/>
      <c r="F96" s="71"/>
    </row>
    <row r="97" spans="2:6" ht="100" customHeight="1" x14ac:dyDescent="0.35">
      <c r="B97" s="72"/>
      <c r="C97" s="71"/>
      <c r="D97" s="57"/>
      <c r="E97" s="57"/>
      <c r="F97" s="71"/>
    </row>
    <row r="98" spans="2:6" ht="100" customHeight="1" x14ac:dyDescent="0.35">
      <c r="C98" s="71"/>
      <c r="D98" s="57"/>
      <c r="E98" s="57"/>
    </row>
    <row r="99" spans="2:6" ht="100" customHeight="1" x14ac:dyDescent="0.35">
      <c r="B99" s="72"/>
      <c r="C99" s="71"/>
      <c r="D99" s="57"/>
      <c r="E99" s="57"/>
    </row>
    <row r="100" spans="2:6" ht="100" customHeight="1" x14ac:dyDescent="0.35">
      <c r="B100" s="72"/>
      <c r="C100" s="71"/>
      <c r="D100" s="57"/>
      <c r="E100" s="57"/>
    </row>
    <row r="101" spans="2:6" ht="100" customHeight="1" x14ac:dyDescent="0.35">
      <c r="B101" s="72"/>
      <c r="C101" s="71"/>
      <c r="D101" s="57"/>
      <c r="E101" s="57"/>
    </row>
    <row r="102" spans="2:6" ht="100" customHeight="1" x14ac:dyDescent="0.35">
      <c r="B102" s="72"/>
      <c r="C102" s="71"/>
      <c r="D102" s="57"/>
      <c r="E102" s="57"/>
    </row>
    <row r="103" spans="2:6" ht="100" customHeight="1" x14ac:dyDescent="0.35">
      <c r="B103" s="72"/>
      <c r="C103" s="71"/>
      <c r="D103" s="57"/>
      <c r="E103" s="57"/>
    </row>
    <row r="104" spans="2:6" ht="100" customHeight="1" x14ac:dyDescent="0.35">
      <c r="B104" s="72"/>
      <c r="C104" s="71"/>
      <c r="D104" s="57"/>
      <c r="E104" s="57"/>
    </row>
    <row r="105" spans="2:6" ht="100" customHeight="1" x14ac:dyDescent="0.35">
      <c r="B105" s="72"/>
      <c r="C105" s="71"/>
      <c r="D105" s="57"/>
      <c r="E105" s="57"/>
    </row>
    <row r="106" spans="2:6" ht="100" customHeight="1" x14ac:dyDescent="0.35">
      <c r="B106" s="72"/>
      <c r="C106" s="71"/>
      <c r="D106" s="57"/>
      <c r="E106" s="57"/>
    </row>
    <row r="107" spans="2:6" ht="100" customHeight="1" x14ac:dyDescent="0.35">
      <c r="B107" s="72"/>
      <c r="C107" s="71"/>
      <c r="D107" s="57"/>
      <c r="E107" s="57"/>
    </row>
    <row r="108" spans="2:6" ht="100" customHeight="1" x14ac:dyDescent="0.35">
      <c r="B108" s="72"/>
      <c r="C108" s="71"/>
      <c r="D108" s="57"/>
      <c r="E108" s="57"/>
    </row>
    <row r="109" spans="2:6" ht="100" customHeight="1" x14ac:dyDescent="0.35">
      <c r="B109" s="72"/>
      <c r="C109" s="71"/>
      <c r="D109" s="57"/>
      <c r="E109" s="57"/>
    </row>
    <row r="110" spans="2:6" ht="100" customHeight="1" x14ac:dyDescent="0.35">
      <c r="B110" s="72"/>
      <c r="C110" s="71"/>
      <c r="D110" s="57"/>
      <c r="E110" s="57"/>
    </row>
    <row r="111" spans="2:6" ht="100" customHeight="1" x14ac:dyDescent="0.35">
      <c r="B111" s="72"/>
      <c r="C111" s="71"/>
      <c r="D111" s="57"/>
      <c r="E111" s="57"/>
    </row>
    <row r="112" spans="2:6" ht="100" customHeight="1" x14ac:dyDescent="0.35">
      <c r="B112" s="72"/>
      <c r="C112" s="71"/>
      <c r="D112" s="57"/>
      <c r="E112" s="57"/>
    </row>
    <row r="113" spans="1:36" ht="100" customHeight="1" x14ac:dyDescent="0.35">
      <c r="B113" s="72"/>
      <c r="C113" s="71"/>
      <c r="D113" s="57"/>
      <c r="E113" s="57"/>
    </row>
    <row r="114" spans="1:36" ht="100" customHeight="1" x14ac:dyDescent="0.35">
      <c r="B114" s="72"/>
      <c r="C114" s="71"/>
      <c r="D114" s="57"/>
      <c r="E114" s="57"/>
    </row>
    <row r="115" spans="1:36" ht="100" customHeight="1" x14ac:dyDescent="0.35">
      <c r="B115" s="72"/>
      <c r="C115" s="71"/>
      <c r="D115" s="57"/>
      <c r="E115" s="57"/>
    </row>
    <row r="116" spans="1:36" ht="100" customHeight="1" x14ac:dyDescent="0.35">
      <c r="B116" s="72"/>
      <c r="C116" s="71"/>
      <c r="D116" s="57"/>
      <c r="E116" s="57"/>
    </row>
    <row r="117" spans="1:36" ht="100" customHeight="1" x14ac:dyDescent="0.35">
      <c r="B117" s="72"/>
      <c r="C117" s="71"/>
      <c r="D117" s="57"/>
      <c r="E117" s="57"/>
    </row>
    <row r="118" spans="1:36" ht="100" customHeight="1" x14ac:dyDescent="0.35">
      <c r="C118" s="71"/>
      <c r="D118" s="57"/>
      <c r="E118" s="57"/>
    </row>
    <row r="119" spans="1:36" ht="100" customHeight="1" x14ac:dyDescent="0.35">
      <c r="B119" s="72"/>
      <c r="C119" s="71"/>
      <c r="D119" s="57"/>
      <c r="E119" s="57"/>
    </row>
    <row r="120" spans="1:36" ht="100" customHeight="1" x14ac:dyDescent="0.35">
      <c r="C120" s="71"/>
      <c r="D120" s="57"/>
      <c r="E120" s="57"/>
    </row>
    <row r="121" spans="1:36" ht="100" customHeight="1" x14ac:dyDescent="0.35">
      <c r="B121" s="72"/>
      <c r="C121" s="71"/>
      <c r="D121" s="57"/>
      <c r="E121" s="57"/>
    </row>
    <row r="122" spans="1:36" ht="100" customHeight="1" x14ac:dyDescent="0.35">
      <c r="B122" s="72"/>
      <c r="C122" s="71"/>
      <c r="D122" s="57"/>
      <c r="E122" s="57"/>
    </row>
    <row r="123" spans="1:36" ht="100" customHeight="1" x14ac:dyDescent="0.35">
      <c r="A123" s="71"/>
      <c r="B123" s="71"/>
      <c r="C123" s="71"/>
      <c r="D123" s="57"/>
      <c r="E123" s="57"/>
      <c r="F123" s="73"/>
    </row>
    <row r="124" spans="1:36" ht="100" customHeight="1" x14ac:dyDescent="0.35">
      <c r="A124" s="71"/>
      <c r="B124" s="71"/>
      <c r="C124" s="71"/>
      <c r="D124" s="57"/>
      <c r="E124" s="57"/>
      <c r="F124" s="73"/>
      <c r="Y124" s="73"/>
      <c r="Z124" s="73"/>
      <c r="AA124" s="73"/>
      <c r="AB124" s="73"/>
      <c r="AC124" s="78"/>
      <c r="AH124" s="73"/>
      <c r="AI124" s="73"/>
      <c r="AJ124" s="73"/>
    </row>
    <row r="125" spans="1:36" ht="100" customHeight="1" x14ac:dyDescent="0.35">
      <c r="A125" s="71"/>
      <c r="B125" s="71"/>
      <c r="C125" s="71"/>
      <c r="D125" s="57"/>
      <c r="E125" s="57"/>
      <c r="F125" s="73"/>
    </row>
    <row r="126" spans="1:36" ht="100" customHeight="1" x14ac:dyDescent="0.35">
      <c r="E126" s="57" t="s">
        <v>61</v>
      </c>
    </row>
    <row r="127" spans="1:36" ht="100" customHeight="1" x14ac:dyDescent="0.35">
      <c r="E127" s="57" t="s">
        <v>61</v>
      </c>
    </row>
    <row r="128" spans="1:36" ht="100" customHeight="1" x14ac:dyDescent="0.35">
      <c r="E128" s="57" t="s">
        <v>61</v>
      </c>
    </row>
    <row r="129" spans="5:5" ht="100" customHeight="1" x14ac:dyDescent="0.35">
      <c r="E129" s="57" t="s">
        <v>61</v>
      </c>
    </row>
    <row r="130" spans="5:5" ht="100" customHeight="1" x14ac:dyDescent="0.35">
      <c r="E130" s="57" t="s">
        <v>61</v>
      </c>
    </row>
    <row r="131" spans="5:5" ht="100" customHeight="1" x14ac:dyDescent="0.35">
      <c r="E131" s="57" t="s">
        <v>61</v>
      </c>
    </row>
    <row r="132" spans="5:5" ht="100" customHeight="1" x14ac:dyDescent="0.35">
      <c r="E132" s="57" t="s">
        <v>61</v>
      </c>
    </row>
    <row r="133" spans="5:5" ht="100" customHeight="1" x14ac:dyDescent="0.35">
      <c r="E133" s="57" t="s">
        <v>61</v>
      </c>
    </row>
    <row r="134" spans="5:5" ht="100" customHeight="1" x14ac:dyDescent="0.35">
      <c r="E134" s="57" t="s">
        <v>61</v>
      </c>
    </row>
    <row r="135" spans="5:5" ht="100" customHeight="1" x14ac:dyDescent="0.35">
      <c r="E135" s="57" t="s">
        <v>61</v>
      </c>
    </row>
    <row r="136" spans="5:5" ht="100" customHeight="1" x14ac:dyDescent="0.35">
      <c r="E136" s="57" t="s">
        <v>61</v>
      </c>
    </row>
    <row r="137" spans="5:5" ht="100" customHeight="1" x14ac:dyDescent="0.35">
      <c r="E137" s="57" t="s">
        <v>61</v>
      </c>
    </row>
    <row r="138" spans="5:5" ht="100" customHeight="1" x14ac:dyDescent="0.35">
      <c r="E138" s="57" t="s">
        <v>61</v>
      </c>
    </row>
  </sheetData>
  <hyperlinks>
    <hyperlink ref="D10" r:id="rId1" display="devendar.malothu@weatherford.com" xr:uid="{9AFF0FE3-21CF-48A1-A4B9-7328E51D0CE3}"/>
    <hyperlink ref="D3" r:id="rId2" display="devendar.malothu@weatherford.com" xr:uid="{E2E60221-7B90-4A5B-A64E-0BC7123F075F}"/>
    <hyperlink ref="D9" r:id="rId3" display="devendar.malothu@weatherford.com" xr:uid="{39FA3219-90BE-40E5-8DB3-4C1C9019A784}"/>
    <hyperlink ref="D4" r:id="rId4" display="devendar.malothu@weatherford.com" xr:uid="{2FD19F21-5E20-4D13-9BC4-67C8715B61DA}"/>
    <hyperlink ref="D11" r:id="rId5" display="devendar.malothu@weatherford.com" xr:uid="{659BF50A-E12A-45C8-B4B2-33045C4E62C3}"/>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33CE7-810A-4946-8E83-447ADFE65523}">
  <dimension ref="A1:CN148"/>
  <sheetViews>
    <sheetView tabSelected="1" topLeftCell="I18" workbookViewId="0">
      <selection activeCell="P20" sqref="P20"/>
    </sheetView>
  </sheetViews>
  <sheetFormatPr defaultRowHeight="100" customHeight="1" x14ac:dyDescent="0.35"/>
  <cols>
    <col min="1" max="1" width="49.36328125" style="99" customWidth="1"/>
    <col min="2" max="2" width="26.36328125" customWidth="1"/>
    <col min="3" max="3" width="28.90625" customWidth="1"/>
    <col min="4" max="4" width="24.36328125" customWidth="1"/>
    <col min="5" max="5" width="23.36328125" customWidth="1"/>
    <col min="6" max="6" width="73.1796875" customWidth="1"/>
    <col min="8" max="8" width="33.08984375" customWidth="1"/>
    <col min="9" max="9" width="29.7265625" customWidth="1"/>
    <col min="10" max="10" width="36" customWidth="1"/>
  </cols>
  <sheetData>
    <row r="1" spans="1:92" s="68" customFormat="1" ht="43.5" x14ac:dyDescent="0.35">
      <c r="A1" s="67" t="s">
        <v>0</v>
      </c>
      <c r="B1" s="68" t="s">
        <v>945</v>
      </c>
      <c r="C1" s="68" t="s">
        <v>2</v>
      </c>
      <c r="D1" s="68" t="s">
        <v>3</v>
      </c>
      <c r="E1" s="68" t="s">
        <v>4</v>
      </c>
      <c r="F1" s="67" t="s">
        <v>946</v>
      </c>
      <c r="G1" s="67" t="s">
        <v>947</v>
      </c>
      <c r="H1" s="68" t="s">
        <v>948</v>
      </c>
      <c r="I1" s="68" t="s">
        <v>949</v>
      </c>
      <c r="J1" s="68" t="s">
        <v>950</v>
      </c>
      <c r="K1" s="68" t="s">
        <v>951</v>
      </c>
      <c r="L1" s="67" t="s">
        <v>952</v>
      </c>
      <c r="M1" s="67" t="s">
        <v>953</v>
      </c>
      <c r="N1" s="68" t="s">
        <v>954</v>
      </c>
      <c r="O1" s="68" t="s">
        <v>955</v>
      </c>
      <c r="P1" s="67" t="s">
        <v>956</v>
      </c>
      <c r="Q1" s="68" t="s">
        <v>7</v>
      </c>
      <c r="R1" s="68" t="s">
        <v>53</v>
      </c>
      <c r="CH1" s="67"/>
      <c r="CJ1" s="67"/>
      <c r="CK1" s="67"/>
      <c r="CL1" s="67"/>
      <c r="CM1" s="67"/>
      <c r="CN1" s="67"/>
    </row>
    <row r="2" spans="1:92" ht="100" customHeight="1" x14ac:dyDescent="0.35">
      <c r="A2" s="103" t="s">
        <v>961</v>
      </c>
      <c r="B2" s="100"/>
      <c r="C2" s="98" t="s">
        <v>62</v>
      </c>
      <c r="D2" s="96" t="s">
        <v>60</v>
      </c>
      <c r="E2" s="96" t="s">
        <v>61</v>
      </c>
      <c r="F2" s="95" t="s">
        <v>429</v>
      </c>
      <c r="G2" s="98"/>
      <c r="H2" s="98"/>
      <c r="I2" s="98"/>
      <c r="J2" s="94"/>
      <c r="K2" s="94"/>
      <c r="L2" s="94"/>
      <c r="M2" s="94"/>
      <c r="N2" s="94"/>
      <c r="O2" s="94"/>
      <c r="P2" s="94"/>
      <c r="Q2" s="94"/>
      <c r="R2" s="94"/>
    </row>
    <row r="3" spans="1:92" ht="100" customHeight="1" x14ac:dyDescent="0.35">
      <c r="A3" s="103" t="s">
        <v>982</v>
      </c>
      <c r="B3" s="100"/>
      <c r="C3" s="98" t="s">
        <v>62</v>
      </c>
      <c r="D3" s="96" t="s">
        <v>60</v>
      </c>
      <c r="E3" s="96" t="s">
        <v>61</v>
      </c>
      <c r="F3" s="95" t="s">
        <v>429</v>
      </c>
      <c r="G3" s="98"/>
      <c r="H3" s="98"/>
      <c r="I3" s="98"/>
      <c r="J3" s="94"/>
      <c r="K3" s="94"/>
      <c r="L3" s="94"/>
      <c r="M3" s="94"/>
      <c r="N3" s="94"/>
      <c r="O3" s="94"/>
      <c r="P3" s="94"/>
      <c r="Q3" s="94"/>
      <c r="R3" s="94"/>
    </row>
    <row r="4" spans="1:92" ht="100" customHeight="1" x14ac:dyDescent="0.35">
      <c r="A4" s="103" t="s">
        <v>962</v>
      </c>
      <c r="B4" s="100"/>
      <c r="C4" s="98" t="s">
        <v>62</v>
      </c>
      <c r="D4" s="96" t="s">
        <v>60</v>
      </c>
      <c r="E4" s="96" t="s">
        <v>61</v>
      </c>
      <c r="F4" s="95" t="s">
        <v>429</v>
      </c>
      <c r="G4" s="94"/>
      <c r="H4" s="95" t="s">
        <v>931</v>
      </c>
      <c r="I4" s="94"/>
      <c r="J4" s="94"/>
      <c r="K4" s="94"/>
      <c r="L4" s="94"/>
      <c r="M4" s="94"/>
      <c r="N4" s="94"/>
      <c r="O4" s="94"/>
      <c r="P4" s="94"/>
      <c r="Q4" s="94"/>
      <c r="R4" s="94"/>
    </row>
    <row r="5" spans="1:92" ht="100" customHeight="1" x14ac:dyDescent="0.35">
      <c r="A5" s="103" t="s">
        <v>963</v>
      </c>
      <c r="B5" s="100"/>
      <c r="C5" s="98" t="s">
        <v>62</v>
      </c>
      <c r="D5" s="96" t="s">
        <v>60</v>
      </c>
      <c r="E5" s="96" t="s">
        <v>61</v>
      </c>
      <c r="F5" s="95" t="s">
        <v>429</v>
      </c>
      <c r="G5" s="94"/>
      <c r="H5" s="94"/>
      <c r="I5" s="94"/>
      <c r="J5" s="94"/>
      <c r="K5" s="94"/>
      <c r="L5" s="94"/>
      <c r="M5" s="94"/>
      <c r="N5" s="94"/>
      <c r="O5" s="94"/>
      <c r="P5" s="94"/>
      <c r="Q5" s="94"/>
      <c r="R5" s="94"/>
    </row>
    <row r="6" spans="1:92" ht="100" customHeight="1" x14ac:dyDescent="0.35">
      <c r="A6" s="103" t="s">
        <v>957</v>
      </c>
      <c r="B6" s="100"/>
      <c r="C6" s="98" t="s">
        <v>62</v>
      </c>
      <c r="D6" s="96" t="s">
        <v>60</v>
      </c>
      <c r="E6" s="96" t="s">
        <v>61</v>
      </c>
      <c r="F6" s="95" t="s">
        <v>429</v>
      </c>
      <c r="G6" s="94"/>
      <c r="H6" s="94"/>
      <c r="I6" s="94"/>
      <c r="J6" s="94"/>
      <c r="K6" s="94"/>
      <c r="L6" s="94"/>
      <c r="M6" s="94"/>
      <c r="N6" s="94"/>
      <c r="O6" s="94"/>
      <c r="P6" s="94"/>
      <c r="Q6" s="94"/>
      <c r="R6" s="94"/>
    </row>
    <row r="7" spans="1:92" ht="100" customHeight="1" x14ac:dyDescent="0.35">
      <c r="A7" s="103" t="s">
        <v>964</v>
      </c>
      <c r="B7" s="100"/>
      <c r="C7" s="98" t="s">
        <v>62</v>
      </c>
      <c r="D7" s="96" t="s">
        <v>60</v>
      </c>
      <c r="E7" s="96" t="s">
        <v>61</v>
      </c>
      <c r="F7" s="95" t="s">
        <v>429</v>
      </c>
      <c r="G7" s="94"/>
      <c r="H7" s="94"/>
      <c r="I7" s="94"/>
      <c r="J7" s="94"/>
      <c r="K7" s="94"/>
      <c r="L7" s="94"/>
      <c r="M7" s="94"/>
      <c r="N7" s="94"/>
      <c r="O7" s="94"/>
      <c r="P7" s="94"/>
      <c r="Q7" s="94"/>
      <c r="R7" s="94"/>
    </row>
    <row r="8" spans="1:92" ht="100" customHeight="1" x14ac:dyDescent="0.35">
      <c r="A8" s="103" t="s">
        <v>965</v>
      </c>
      <c r="B8" s="100"/>
      <c r="C8" s="98" t="s">
        <v>62</v>
      </c>
      <c r="D8" s="96" t="s">
        <v>60</v>
      </c>
      <c r="E8" s="96" t="s">
        <v>61</v>
      </c>
      <c r="F8" s="95" t="s">
        <v>429</v>
      </c>
      <c r="G8" s="94"/>
      <c r="H8" s="94"/>
      <c r="I8" s="94"/>
      <c r="J8" s="94"/>
      <c r="K8" s="94"/>
      <c r="L8" s="94"/>
      <c r="M8" s="94"/>
      <c r="N8" s="94"/>
      <c r="O8" s="94"/>
      <c r="P8" s="94"/>
      <c r="Q8" s="94"/>
      <c r="R8" s="94"/>
    </row>
    <row r="9" spans="1:92" ht="100" customHeight="1" x14ac:dyDescent="0.35">
      <c r="A9" s="103" t="s">
        <v>966</v>
      </c>
      <c r="B9" s="100"/>
      <c r="C9" s="98" t="s">
        <v>62</v>
      </c>
      <c r="D9" s="96" t="s">
        <v>60</v>
      </c>
      <c r="E9" s="96" t="s">
        <v>61</v>
      </c>
      <c r="F9" s="95" t="s">
        <v>429</v>
      </c>
      <c r="G9" s="94"/>
      <c r="H9" s="94"/>
      <c r="I9" s="94"/>
      <c r="J9" s="94"/>
      <c r="K9" s="94"/>
      <c r="L9" s="94"/>
      <c r="M9" s="94"/>
      <c r="N9" s="94"/>
      <c r="O9" s="94"/>
      <c r="P9" s="94"/>
      <c r="Q9" s="94"/>
      <c r="R9" s="94"/>
    </row>
    <row r="10" spans="1:92" ht="100" customHeight="1" x14ac:dyDescent="0.35">
      <c r="A10" s="103" t="s">
        <v>967</v>
      </c>
      <c r="B10" s="100"/>
      <c r="C10" s="98" t="s">
        <v>62</v>
      </c>
      <c r="D10" s="96" t="s">
        <v>60</v>
      </c>
      <c r="E10" s="96" t="s">
        <v>61</v>
      </c>
      <c r="F10" s="95" t="s">
        <v>429</v>
      </c>
      <c r="G10" s="94"/>
      <c r="H10" s="94"/>
      <c r="I10" s="94"/>
      <c r="J10" s="94"/>
      <c r="K10" s="94"/>
      <c r="L10" s="94"/>
      <c r="M10" s="94"/>
      <c r="N10" s="94"/>
      <c r="O10" s="94"/>
      <c r="P10" s="94"/>
      <c r="Q10" s="94"/>
      <c r="R10" s="94"/>
    </row>
    <row r="11" spans="1:92" ht="100" customHeight="1" x14ac:dyDescent="0.35">
      <c r="A11" s="103" t="s">
        <v>968</v>
      </c>
      <c r="B11" s="101"/>
      <c r="C11" s="98" t="s">
        <v>62</v>
      </c>
      <c r="D11" s="96" t="s">
        <v>60</v>
      </c>
      <c r="E11" s="96" t="s">
        <v>61</v>
      </c>
      <c r="F11" s="95" t="s">
        <v>429</v>
      </c>
      <c r="G11" s="94"/>
      <c r="H11" s="94"/>
      <c r="I11" s="94"/>
      <c r="J11" s="94"/>
      <c r="K11" s="94"/>
      <c r="L11" s="94"/>
      <c r="M11" s="94"/>
      <c r="N11" s="94"/>
      <c r="O11" s="94"/>
      <c r="P11" s="94"/>
      <c r="Q11" s="94"/>
      <c r="R11" s="94"/>
    </row>
    <row r="12" spans="1:92" ht="100" customHeight="1" x14ac:dyDescent="0.35">
      <c r="A12" s="103" t="s">
        <v>969</v>
      </c>
      <c r="B12" s="101"/>
      <c r="C12" s="98" t="s">
        <v>62</v>
      </c>
      <c r="D12" s="96" t="s">
        <v>60</v>
      </c>
      <c r="E12" s="96" t="s">
        <v>61</v>
      </c>
      <c r="F12" s="95" t="s">
        <v>429</v>
      </c>
      <c r="G12" s="94"/>
      <c r="H12" s="94"/>
      <c r="I12" s="94"/>
      <c r="J12" s="94"/>
      <c r="K12" s="94"/>
      <c r="L12" s="94"/>
      <c r="M12" s="94"/>
      <c r="N12" s="94"/>
      <c r="O12" s="94"/>
      <c r="P12" s="94"/>
      <c r="Q12" s="94"/>
      <c r="R12" s="95" t="s">
        <v>519</v>
      </c>
    </row>
    <row r="13" spans="1:92" ht="100" customHeight="1" x14ac:dyDescent="0.35">
      <c r="A13" s="103" t="s">
        <v>970</v>
      </c>
      <c r="B13" s="101"/>
      <c r="C13" s="98" t="s">
        <v>62</v>
      </c>
      <c r="D13" s="96" t="s">
        <v>60</v>
      </c>
      <c r="E13" s="96" t="s">
        <v>61</v>
      </c>
      <c r="F13" s="95" t="s">
        <v>429</v>
      </c>
      <c r="G13" s="94"/>
      <c r="H13" s="94"/>
      <c r="I13" s="94"/>
      <c r="J13" s="94"/>
      <c r="K13" s="94"/>
      <c r="L13" s="94"/>
      <c r="M13" s="94"/>
      <c r="N13" s="94"/>
      <c r="O13" s="94"/>
      <c r="P13" s="94"/>
      <c r="Q13" s="94"/>
      <c r="R13" s="94"/>
    </row>
    <row r="14" spans="1:92" ht="100" customHeight="1" x14ac:dyDescent="0.35">
      <c r="A14" s="103" t="s">
        <v>971</v>
      </c>
      <c r="B14" s="101"/>
      <c r="C14" s="98" t="s">
        <v>62</v>
      </c>
      <c r="D14" s="96" t="s">
        <v>60</v>
      </c>
      <c r="E14" s="96" t="s">
        <v>61</v>
      </c>
      <c r="F14" s="95" t="s">
        <v>429</v>
      </c>
      <c r="G14" s="94"/>
      <c r="H14" s="94"/>
      <c r="I14" s="94"/>
      <c r="J14" s="94"/>
      <c r="K14" s="94"/>
      <c r="L14" s="94"/>
      <c r="M14" s="94"/>
      <c r="N14" s="94"/>
      <c r="O14" s="94"/>
      <c r="P14" s="94"/>
      <c r="Q14" s="94"/>
      <c r="R14" s="94"/>
    </row>
    <row r="15" spans="1:92" ht="100" customHeight="1" x14ac:dyDescent="0.35">
      <c r="A15" s="103" t="s">
        <v>972</v>
      </c>
      <c r="B15" s="101"/>
      <c r="C15" s="98" t="s">
        <v>62</v>
      </c>
      <c r="D15" s="96" t="s">
        <v>60</v>
      </c>
      <c r="E15" s="96" t="s">
        <v>61</v>
      </c>
      <c r="F15" s="95" t="s">
        <v>429</v>
      </c>
      <c r="G15" s="94"/>
      <c r="H15" s="94"/>
      <c r="I15" s="94"/>
      <c r="J15" s="94"/>
      <c r="K15" s="94"/>
      <c r="L15" s="94"/>
      <c r="M15" s="94"/>
      <c r="N15" s="94"/>
      <c r="O15" s="94"/>
      <c r="P15" s="94"/>
      <c r="Q15" s="94"/>
      <c r="R15" s="94"/>
    </row>
    <row r="16" spans="1:92" ht="100" customHeight="1" x14ac:dyDescent="0.35">
      <c r="A16" s="103" t="s">
        <v>973</v>
      </c>
      <c r="B16" s="102"/>
      <c r="C16" s="98" t="s">
        <v>62</v>
      </c>
      <c r="D16" s="96" t="s">
        <v>60</v>
      </c>
      <c r="E16" s="96" t="s">
        <v>61</v>
      </c>
      <c r="F16" s="95" t="s">
        <v>429</v>
      </c>
      <c r="G16" s="94"/>
      <c r="H16" s="94"/>
      <c r="I16" s="94"/>
      <c r="J16" s="94"/>
      <c r="K16" s="94"/>
      <c r="L16" s="94"/>
      <c r="M16" s="94"/>
      <c r="N16" s="94"/>
      <c r="O16" s="94"/>
      <c r="P16" s="94"/>
      <c r="Q16" s="94"/>
      <c r="R16" s="94"/>
    </row>
    <row r="17" spans="1:18" ht="100" customHeight="1" x14ac:dyDescent="0.35">
      <c r="A17" s="103" t="s">
        <v>974</v>
      </c>
      <c r="B17" s="102"/>
      <c r="C17" s="98" t="s">
        <v>62</v>
      </c>
      <c r="D17" s="96" t="s">
        <v>60</v>
      </c>
      <c r="E17" s="96" t="s">
        <v>61</v>
      </c>
      <c r="F17" s="95" t="s">
        <v>429</v>
      </c>
      <c r="G17" s="94"/>
      <c r="H17" s="94"/>
      <c r="I17" s="94"/>
      <c r="J17" s="94"/>
      <c r="K17" s="94"/>
      <c r="L17" s="94"/>
      <c r="M17" s="94"/>
      <c r="N17" s="94"/>
      <c r="O17" s="94"/>
      <c r="P17" s="94"/>
      <c r="Q17" s="94"/>
      <c r="R17" s="94"/>
    </row>
    <row r="18" spans="1:18" ht="100" customHeight="1" x14ac:dyDescent="0.35">
      <c r="A18" s="103" t="s">
        <v>975</v>
      </c>
      <c r="B18" s="102"/>
      <c r="C18" s="98" t="s">
        <v>62</v>
      </c>
      <c r="D18" s="96" t="s">
        <v>60</v>
      </c>
      <c r="E18" s="96" t="s">
        <v>61</v>
      </c>
      <c r="F18" s="95" t="s">
        <v>429</v>
      </c>
      <c r="G18" s="95" t="s">
        <v>143</v>
      </c>
      <c r="H18" s="95" t="s">
        <v>931</v>
      </c>
      <c r="I18" s="95"/>
      <c r="J18" s="95" t="s">
        <v>143</v>
      </c>
      <c r="K18" s="94"/>
      <c r="L18" s="94"/>
      <c r="M18" s="94"/>
      <c r="N18" s="97" t="s">
        <v>931</v>
      </c>
      <c r="O18" s="94"/>
      <c r="P18" s="95" t="s">
        <v>958</v>
      </c>
      <c r="Q18" s="94"/>
      <c r="R18" s="94"/>
    </row>
    <row r="19" spans="1:18" ht="100" customHeight="1" x14ac:dyDescent="0.35">
      <c r="A19" s="103" t="s">
        <v>983</v>
      </c>
      <c r="B19" s="102"/>
      <c r="C19" s="98" t="s">
        <v>62</v>
      </c>
      <c r="D19" s="96" t="s">
        <v>60</v>
      </c>
      <c r="E19" s="96" t="s">
        <v>61</v>
      </c>
      <c r="F19" s="95" t="s">
        <v>429</v>
      </c>
      <c r="G19" s="95" t="s">
        <v>429</v>
      </c>
      <c r="H19" s="95" t="s">
        <v>429</v>
      </c>
      <c r="I19" s="94"/>
      <c r="J19" s="95" t="s">
        <v>429</v>
      </c>
      <c r="K19" s="97" t="s">
        <v>959</v>
      </c>
      <c r="L19" s="95" t="s">
        <v>960</v>
      </c>
      <c r="M19" s="94"/>
      <c r="N19">
        <v>3.0150000000000001</v>
      </c>
      <c r="O19" s="94"/>
      <c r="P19" s="95" t="s">
        <v>958</v>
      </c>
      <c r="Q19" s="94"/>
      <c r="R19" s="94"/>
    </row>
    <row r="20" spans="1:18" ht="100" customHeight="1" x14ac:dyDescent="0.35">
      <c r="A20" s="103" t="s">
        <v>976</v>
      </c>
      <c r="B20" s="102"/>
      <c r="C20" s="98" t="s">
        <v>62</v>
      </c>
      <c r="D20" s="96" t="s">
        <v>60</v>
      </c>
      <c r="E20" s="96" t="s">
        <v>61</v>
      </c>
      <c r="F20" s="95" t="s">
        <v>429</v>
      </c>
      <c r="G20" s="94"/>
      <c r="H20" s="94"/>
      <c r="I20" s="94"/>
      <c r="J20" s="94"/>
      <c r="K20" s="94"/>
      <c r="L20" s="94"/>
      <c r="M20" s="94"/>
      <c r="N20" s="94"/>
      <c r="O20" s="94"/>
      <c r="P20" s="94"/>
      <c r="Q20" s="94"/>
      <c r="R20" s="94"/>
    </row>
    <row r="21" spans="1:18" ht="100" customHeight="1" x14ac:dyDescent="0.35">
      <c r="A21" s="103" t="s">
        <v>977</v>
      </c>
      <c r="B21" s="103"/>
      <c r="C21" s="98" t="s">
        <v>62</v>
      </c>
      <c r="D21" s="96" t="s">
        <v>60</v>
      </c>
      <c r="E21" s="96" t="s">
        <v>61</v>
      </c>
      <c r="F21" s="95" t="s">
        <v>429</v>
      </c>
      <c r="G21" s="94"/>
      <c r="H21" s="94"/>
      <c r="I21" s="94"/>
      <c r="J21" s="94"/>
      <c r="K21" s="94"/>
      <c r="L21" s="94"/>
      <c r="M21" s="94"/>
      <c r="N21" s="94"/>
      <c r="O21" s="94"/>
      <c r="P21" s="94"/>
      <c r="Q21" s="94"/>
      <c r="R21" s="94"/>
    </row>
    <row r="22" spans="1:18" ht="100" customHeight="1" x14ac:dyDescent="0.35">
      <c r="A22" s="103" t="s">
        <v>978</v>
      </c>
      <c r="B22" s="103"/>
      <c r="C22" s="98" t="s">
        <v>62</v>
      </c>
      <c r="D22" s="96" t="s">
        <v>60</v>
      </c>
      <c r="E22" s="96" t="s">
        <v>61</v>
      </c>
      <c r="F22" s="95" t="s">
        <v>429</v>
      </c>
      <c r="G22" s="94"/>
      <c r="H22" s="94"/>
      <c r="I22" s="94"/>
      <c r="J22" s="94"/>
      <c r="K22" s="94"/>
      <c r="L22" s="94"/>
      <c r="M22" s="94"/>
      <c r="N22" s="94"/>
      <c r="O22" s="94"/>
      <c r="P22" s="94"/>
      <c r="Q22" s="94"/>
      <c r="R22" s="104"/>
    </row>
    <row r="23" spans="1:18" ht="100" customHeight="1" x14ac:dyDescent="0.35">
      <c r="A23" s="103" t="s">
        <v>979</v>
      </c>
      <c r="B23" s="103"/>
      <c r="C23" s="98" t="s">
        <v>62</v>
      </c>
      <c r="D23" s="96" t="s">
        <v>60</v>
      </c>
      <c r="E23" s="96" t="s">
        <v>61</v>
      </c>
      <c r="F23" s="95" t="s">
        <v>429</v>
      </c>
      <c r="G23" s="94"/>
      <c r="H23" s="94"/>
      <c r="I23" s="94"/>
      <c r="J23" s="94"/>
      <c r="K23" s="94"/>
      <c r="L23" s="94"/>
      <c r="M23" s="94"/>
      <c r="N23" s="94"/>
      <c r="O23" s="94"/>
      <c r="P23" s="94"/>
      <c r="Q23" s="94"/>
      <c r="R23" s="104"/>
    </row>
    <row r="24" spans="1:18" ht="100" customHeight="1" x14ac:dyDescent="0.35">
      <c r="A24" s="103" t="s">
        <v>980</v>
      </c>
      <c r="B24" s="103"/>
      <c r="C24" s="98" t="s">
        <v>62</v>
      </c>
      <c r="D24" s="96" t="s">
        <v>60</v>
      </c>
      <c r="E24" s="96" t="s">
        <v>61</v>
      </c>
      <c r="F24" s="95" t="s">
        <v>429</v>
      </c>
      <c r="G24" s="94"/>
      <c r="H24" s="94"/>
      <c r="I24" s="94"/>
      <c r="J24" s="94"/>
      <c r="K24" s="94"/>
      <c r="L24" s="94"/>
      <c r="M24" s="94"/>
      <c r="N24" s="94"/>
      <c r="O24" s="94"/>
      <c r="P24" s="94"/>
      <c r="Q24" s="94"/>
      <c r="R24" s="104"/>
    </row>
    <row r="25" spans="1:18" ht="100" customHeight="1" x14ac:dyDescent="0.35">
      <c r="A25" s="103" t="s">
        <v>981</v>
      </c>
      <c r="B25" s="103"/>
      <c r="C25" s="98" t="s">
        <v>62</v>
      </c>
      <c r="D25" s="96" t="s">
        <v>60</v>
      </c>
      <c r="E25" s="96" t="s">
        <v>61</v>
      </c>
      <c r="F25" s="95" t="s">
        <v>429</v>
      </c>
      <c r="G25" s="94"/>
      <c r="H25" s="94"/>
      <c r="I25" s="94"/>
      <c r="J25" s="94"/>
      <c r="K25" s="94"/>
      <c r="L25" s="94"/>
      <c r="M25" s="94"/>
      <c r="N25" s="94"/>
      <c r="O25" s="94"/>
      <c r="P25" s="94"/>
      <c r="Q25" s="94"/>
      <c r="R25" s="104"/>
    </row>
    <row r="26" spans="1:18" ht="100" customHeight="1" x14ac:dyDescent="0.35">
      <c r="A26" s="103"/>
      <c r="B26" s="103"/>
      <c r="C26" s="98"/>
      <c r="D26" s="96"/>
      <c r="E26" s="96"/>
      <c r="F26" s="95"/>
      <c r="G26" s="94"/>
      <c r="H26" s="94"/>
      <c r="I26" s="94"/>
      <c r="J26" s="94"/>
      <c r="K26" s="94"/>
      <c r="L26" s="94"/>
      <c r="M26" s="94"/>
      <c r="N26" s="94"/>
      <c r="O26" s="94"/>
      <c r="P26" s="94"/>
      <c r="Q26" s="94"/>
      <c r="R26" s="104"/>
    </row>
    <row r="27" spans="1:18" ht="100" customHeight="1" x14ac:dyDescent="0.35">
      <c r="A27" s="103"/>
      <c r="B27" s="103"/>
      <c r="C27" s="98"/>
      <c r="D27" s="96"/>
      <c r="E27" s="96"/>
      <c r="F27" s="95"/>
      <c r="G27" s="94"/>
      <c r="H27" s="94"/>
      <c r="I27" s="94"/>
      <c r="J27" s="94"/>
      <c r="K27" s="94"/>
      <c r="L27" s="94"/>
      <c r="M27" s="94"/>
      <c r="N27" s="94"/>
      <c r="O27" s="94"/>
      <c r="P27" s="94"/>
      <c r="Q27" s="94"/>
      <c r="R27" s="104"/>
    </row>
    <row r="28" spans="1:18" ht="100" customHeight="1" x14ac:dyDescent="0.35">
      <c r="A28" s="103"/>
      <c r="B28" s="103"/>
      <c r="C28" s="98"/>
      <c r="D28" s="96"/>
      <c r="E28" s="96"/>
      <c r="F28" s="94"/>
      <c r="G28" s="94"/>
      <c r="H28" s="94"/>
      <c r="I28" s="94"/>
      <c r="J28" s="94"/>
      <c r="K28" s="94"/>
      <c r="L28" s="94"/>
      <c r="M28" s="94"/>
      <c r="N28" s="94"/>
      <c r="O28" s="94"/>
      <c r="P28" s="94"/>
      <c r="Q28" s="94"/>
      <c r="R28" s="104"/>
    </row>
    <row r="29" spans="1:18" ht="100" customHeight="1" x14ac:dyDescent="0.35">
      <c r="A29" s="103"/>
      <c r="B29" s="103"/>
      <c r="C29" s="98"/>
      <c r="D29" s="96"/>
      <c r="E29" s="96"/>
      <c r="F29" s="94"/>
      <c r="G29" s="94"/>
      <c r="H29" s="94"/>
      <c r="I29" s="94"/>
      <c r="J29" s="94"/>
      <c r="K29" s="94"/>
      <c r="L29" s="94"/>
      <c r="M29" s="94"/>
      <c r="N29" s="94"/>
      <c r="O29" s="94"/>
      <c r="P29" s="94"/>
      <c r="Q29" s="94"/>
      <c r="R29" s="104"/>
    </row>
    <row r="30" spans="1:18" ht="100" customHeight="1" x14ac:dyDescent="0.35">
      <c r="A30" s="103"/>
      <c r="B30" s="103"/>
      <c r="C30" s="98"/>
      <c r="D30" s="96"/>
      <c r="E30" s="96"/>
      <c r="F30" s="94"/>
      <c r="G30" s="94"/>
      <c r="H30" s="94"/>
      <c r="I30" s="94"/>
      <c r="J30" s="94"/>
      <c r="K30" s="94"/>
      <c r="L30" s="94"/>
      <c r="M30" s="94"/>
      <c r="N30" s="94"/>
      <c r="O30" s="94"/>
      <c r="P30" s="94"/>
      <c r="Q30" s="94"/>
      <c r="R30" s="104"/>
    </row>
    <row r="31" spans="1:18" ht="100" customHeight="1" x14ac:dyDescent="0.35">
      <c r="A31" s="103"/>
      <c r="B31" s="103"/>
      <c r="C31" s="98"/>
      <c r="D31" s="96"/>
      <c r="E31" s="96"/>
      <c r="F31" s="94"/>
      <c r="G31" s="94"/>
      <c r="H31" s="94"/>
      <c r="I31" s="94"/>
      <c r="J31" s="94"/>
      <c r="K31" s="94"/>
      <c r="L31" s="94"/>
      <c r="M31" s="94"/>
      <c r="N31" s="94"/>
      <c r="O31" s="94"/>
      <c r="P31" s="94"/>
      <c r="Q31" s="94"/>
      <c r="R31" s="104"/>
    </row>
    <row r="32" spans="1:18" ht="100" customHeight="1" x14ac:dyDescent="0.35">
      <c r="A32" s="103"/>
      <c r="B32" s="103"/>
      <c r="C32" s="98"/>
      <c r="D32" s="96"/>
      <c r="E32" s="96"/>
      <c r="F32" s="94"/>
      <c r="G32" s="94"/>
      <c r="H32" s="94"/>
      <c r="I32" s="94"/>
      <c r="J32" s="94"/>
      <c r="K32" s="94"/>
      <c r="L32" s="94"/>
      <c r="M32" s="94"/>
      <c r="N32" s="94"/>
      <c r="O32" s="94"/>
      <c r="P32" s="94"/>
      <c r="Q32" s="94"/>
      <c r="R32" s="104"/>
    </row>
    <row r="33" spans="1:18" ht="100" customHeight="1" x14ac:dyDescent="0.35">
      <c r="A33" s="103"/>
      <c r="B33" s="103"/>
      <c r="C33" s="98"/>
      <c r="D33" s="96"/>
      <c r="E33" s="96"/>
      <c r="F33" s="94"/>
      <c r="G33" s="94"/>
      <c r="H33" s="94"/>
      <c r="I33" s="94"/>
      <c r="J33" s="94"/>
      <c r="K33" s="94"/>
      <c r="L33" s="94"/>
      <c r="M33" s="94"/>
      <c r="N33" s="94"/>
      <c r="O33" s="94"/>
      <c r="P33" s="94"/>
      <c r="Q33" s="94"/>
      <c r="R33" s="104"/>
    </row>
    <row r="34" spans="1:18" ht="100" customHeight="1" x14ac:dyDescent="0.35">
      <c r="A34" s="103"/>
      <c r="B34" s="103"/>
      <c r="C34" s="98"/>
      <c r="D34" s="96"/>
      <c r="E34" s="96"/>
      <c r="F34" s="94"/>
      <c r="G34" s="94"/>
      <c r="H34" s="94"/>
      <c r="I34" s="94"/>
      <c r="J34" s="94"/>
      <c r="K34" s="94"/>
      <c r="L34" s="94"/>
      <c r="M34" s="94"/>
      <c r="N34" s="94"/>
      <c r="O34" s="94"/>
      <c r="P34" s="94"/>
      <c r="Q34" s="94"/>
      <c r="R34" s="104"/>
    </row>
    <row r="35" spans="1:18" ht="100" customHeight="1" x14ac:dyDescent="0.35">
      <c r="A35" s="103"/>
      <c r="B35" s="103"/>
      <c r="C35" s="98"/>
      <c r="D35" s="96"/>
      <c r="E35" s="96"/>
      <c r="F35" s="94"/>
      <c r="G35" s="94"/>
      <c r="H35" s="94"/>
      <c r="I35" s="94"/>
      <c r="J35" s="94"/>
      <c r="K35" s="94"/>
      <c r="L35" s="94"/>
      <c r="M35" s="94"/>
      <c r="N35" s="94"/>
      <c r="O35" s="94"/>
      <c r="P35" s="94"/>
      <c r="Q35" s="94"/>
      <c r="R35" s="104"/>
    </row>
    <row r="36" spans="1:18" ht="100" customHeight="1" x14ac:dyDescent="0.35">
      <c r="A36" s="103"/>
      <c r="B36" s="103"/>
      <c r="C36" s="98"/>
      <c r="D36" s="96"/>
      <c r="E36" s="96"/>
      <c r="F36" s="94"/>
      <c r="G36" s="94"/>
      <c r="H36" s="94"/>
      <c r="I36" s="94"/>
      <c r="J36" s="94"/>
      <c r="K36" s="94"/>
      <c r="L36" s="94"/>
      <c r="M36" s="94"/>
      <c r="N36" s="94"/>
      <c r="O36" s="94"/>
      <c r="P36" s="94"/>
      <c r="Q36" s="94"/>
      <c r="R36" s="104"/>
    </row>
    <row r="37" spans="1:18" ht="100" customHeight="1" x14ac:dyDescent="0.35">
      <c r="A37" s="103"/>
      <c r="B37" s="103"/>
      <c r="C37" s="98"/>
      <c r="D37" s="96"/>
      <c r="E37" s="96"/>
      <c r="F37" s="94"/>
      <c r="G37" s="94"/>
      <c r="H37" s="94"/>
      <c r="I37" s="94"/>
      <c r="J37" s="94"/>
      <c r="K37" s="94"/>
      <c r="L37" s="94"/>
      <c r="M37" s="94"/>
      <c r="N37" s="94"/>
      <c r="O37" s="94"/>
      <c r="P37" s="94"/>
      <c r="Q37" s="94"/>
      <c r="R37" s="104"/>
    </row>
    <row r="38" spans="1:18" ht="100" customHeight="1" x14ac:dyDescent="0.35">
      <c r="A38" s="103"/>
      <c r="B38" s="101"/>
      <c r="C38" s="98"/>
      <c r="D38" s="96"/>
      <c r="E38" s="96"/>
      <c r="F38" s="94"/>
      <c r="G38" s="94"/>
      <c r="H38" s="94"/>
      <c r="I38" s="94"/>
      <c r="J38" s="94"/>
      <c r="K38" s="94"/>
      <c r="L38" s="94"/>
      <c r="M38" s="94"/>
      <c r="N38" s="94"/>
      <c r="O38" s="94"/>
      <c r="P38" s="94"/>
      <c r="Q38" s="94"/>
      <c r="R38" s="104"/>
    </row>
    <row r="39" spans="1:18" ht="100" customHeight="1" x14ac:dyDescent="0.35">
      <c r="A39" s="103"/>
      <c r="B39" s="103"/>
      <c r="C39" s="98"/>
      <c r="D39" s="96"/>
      <c r="E39" s="96"/>
      <c r="F39" s="94"/>
      <c r="G39" s="94"/>
      <c r="H39" s="94"/>
      <c r="I39" s="94"/>
      <c r="J39" s="94"/>
      <c r="K39" s="94"/>
      <c r="L39" s="94"/>
      <c r="M39" s="94"/>
      <c r="N39" s="94"/>
      <c r="O39" s="94"/>
      <c r="P39" s="94"/>
      <c r="Q39" s="94"/>
      <c r="R39" s="104"/>
    </row>
    <row r="40" spans="1:18" ht="100" customHeight="1" x14ac:dyDescent="0.35">
      <c r="A40" s="103"/>
      <c r="B40" s="103"/>
      <c r="C40" s="98"/>
      <c r="D40" s="96"/>
      <c r="E40" s="96"/>
      <c r="F40" s="94"/>
      <c r="G40" s="94"/>
      <c r="H40" s="94"/>
      <c r="I40" s="94"/>
      <c r="J40" s="94"/>
      <c r="K40" s="94"/>
      <c r="L40" s="94"/>
      <c r="M40" s="94"/>
      <c r="N40" s="94"/>
      <c r="O40" s="94"/>
      <c r="P40" s="94"/>
      <c r="Q40" s="94"/>
      <c r="R40" s="104"/>
    </row>
    <row r="41" spans="1:18" ht="100" customHeight="1" x14ac:dyDescent="0.35">
      <c r="A41" s="103"/>
      <c r="B41" s="103"/>
      <c r="C41" s="98"/>
      <c r="D41" s="96"/>
      <c r="E41" s="96"/>
      <c r="F41" s="94"/>
      <c r="G41" s="94"/>
      <c r="H41" s="94"/>
      <c r="I41" s="94"/>
      <c r="J41" s="94"/>
      <c r="K41" s="94"/>
      <c r="L41" s="94"/>
      <c r="M41" s="94"/>
      <c r="N41" s="94"/>
      <c r="O41" s="94"/>
      <c r="P41" s="94"/>
      <c r="Q41" s="94"/>
      <c r="R41" s="104"/>
    </row>
    <row r="42" spans="1:18" ht="100" customHeight="1" x14ac:dyDescent="0.35">
      <c r="A42" s="103"/>
      <c r="B42" s="103"/>
      <c r="C42" s="98"/>
      <c r="D42" s="96"/>
      <c r="E42" s="96"/>
      <c r="F42" s="94"/>
      <c r="G42" s="94"/>
      <c r="H42" s="94"/>
      <c r="I42" s="94"/>
      <c r="J42" s="94"/>
      <c r="K42" s="94"/>
      <c r="L42" s="94"/>
      <c r="M42" s="94"/>
      <c r="N42" s="94"/>
      <c r="O42" s="94"/>
      <c r="P42" s="94"/>
      <c r="Q42" s="94"/>
      <c r="R42" s="104"/>
    </row>
    <row r="43" spans="1:18" ht="100" customHeight="1" x14ac:dyDescent="0.35">
      <c r="A43" s="103"/>
      <c r="B43" s="103"/>
      <c r="C43" s="98"/>
      <c r="D43" s="96"/>
      <c r="E43" s="96"/>
      <c r="F43" s="94"/>
      <c r="G43" s="94"/>
      <c r="H43" s="94"/>
      <c r="I43" s="94"/>
      <c r="J43" s="94"/>
      <c r="K43" s="94"/>
      <c r="L43" s="94"/>
      <c r="M43" s="94"/>
      <c r="N43" s="94"/>
      <c r="O43" s="94"/>
      <c r="P43" s="94"/>
      <c r="Q43" s="94"/>
      <c r="R43" s="104"/>
    </row>
    <row r="44" spans="1:18" ht="100" customHeight="1" x14ac:dyDescent="0.35">
      <c r="A44" s="103"/>
      <c r="B44" s="103"/>
      <c r="C44" s="98"/>
      <c r="D44" s="96"/>
      <c r="E44" s="96"/>
      <c r="F44" s="94"/>
      <c r="G44" s="94"/>
      <c r="H44" s="94"/>
      <c r="I44" s="94"/>
      <c r="J44" s="94"/>
      <c r="K44" s="94"/>
      <c r="L44" s="94"/>
      <c r="M44" s="94"/>
      <c r="N44" s="94"/>
      <c r="O44" s="94"/>
      <c r="P44" s="94"/>
      <c r="Q44" s="94"/>
      <c r="R44" s="104"/>
    </row>
    <row r="45" spans="1:18" ht="100" customHeight="1" x14ac:dyDescent="0.35">
      <c r="A45" s="103"/>
      <c r="B45" s="103"/>
      <c r="C45" s="98"/>
      <c r="D45" s="96"/>
      <c r="E45" s="96"/>
      <c r="F45" s="94"/>
      <c r="G45" s="94"/>
      <c r="H45" s="94"/>
      <c r="I45" s="94"/>
      <c r="J45" s="94"/>
      <c r="K45" s="94"/>
      <c r="L45" s="94"/>
      <c r="M45" s="94"/>
      <c r="N45" s="94"/>
      <c r="O45" s="94"/>
      <c r="P45" s="94"/>
      <c r="Q45" s="97"/>
      <c r="R45" s="104"/>
    </row>
    <row r="46" spans="1:18" ht="100" customHeight="1" x14ac:dyDescent="0.35">
      <c r="A46" s="103"/>
      <c r="B46" s="103"/>
      <c r="C46" s="98"/>
      <c r="D46" s="96"/>
      <c r="E46" s="96"/>
      <c r="F46" s="94"/>
      <c r="G46" s="94"/>
      <c r="H46" s="94"/>
      <c r="I46" s="94"/>
      <c r="J46" s="94"/>
      <c r="K46" s="94"/>
      <c r="L46" s="94"/>
      <c r="M46" s="94"/>
      <c r="N46" s="94"/>
      <c r="O46" s="94"/>
      <c r="P46" s="94"/>
      <c r="Q46" s="97"/>
      <c r="R46" s="104"/>
    </row>
    <row r="47" spans="1:18" ht="100" customHeight="1" x14ac:dyDescent="0.35">
      <c r="A47" s="103"/>
      <c r="B47" s="103"/>
      <c r="C47" s="98"/>
      <c r="D47" s="96"/>
      <c r="E47" s="96"/>
      <c r="F47" s="94"/>
      <c r="G47" s="94"/>
      <c r="H47" s="94"/>
      <c r="I47" s="94"/>
      <c r="J47" s="94"/>
      <c r="K47" s="94"/>
      <c r="L47" s="94"/>
      <c r="M47" s="94"/>
      <c r="N47" s="94"/>
      <c r="O47" s="94"/>
      <c r="P47" s="94"/>
      <c r="Q47" s="97"/>
      <c r="R47" s="104"/>
    </row>
    <row r="48" spans="1:18" ht="100" customHeight="1" x14ac:dyDescent="0.35">
      <c r="A48" s="103"/>
      <c r="B48" s="103"/>
      <c r="C48" s="98"/>
      <c r="D48" s="96"/>
      <c r="E48" s="96"/>
      <c r="F48" s="94"/>
      <c r="G48" s="94"/>
      <c r="H48" s="94"/>
      <c r="I48" s="94"/>
      <c r="J48" s="94"/>
      <c r="K48" s="94"/>
      <c r="L48" s="94"/>
      <c r="M48" s="94"/>
      <c r="N48" s="94"/>
      <c r="O48" s="94"/>
      <c r="P48" s="94"/>
      <c r="Q48" s="94"/>
      <c r="R48" s="104"/>
    </row>
    <row r="49" spans="1:18" ht="100" customHeight="1" x14ac:dyDescent="0.35">
      <c r="A49" s="103"/>
      <c r="B49" s="103"/>
      <c r="C49" s="98"/>
      <c r="D49" s="96"/>
      <c r="E49" s="96"/>
      <c r="F49" s="94"/>
      <c r="G49" s="94"/>
      <c r="H49" s="94"/>
      <c r="I49" s="94"/>
      <c r="J49" s="94"/>
      <c r="K49" s="94"/>
      <c r="L49" s="94"/>
      <c r="M49" s="94"/>
      <c r="N49" s="94"/>
      <c r="O49" s="94"/>
      <c r="P49" s="94"/>
      <c r="Q49" s="94"/>
      <c r="R49" s="104"/>
    </row>
    <row r="50" spans="1:18" ht="100" customHeight="1" x14ac:dyDescent="0.35">
      <c r="A50" s="103"/>
      <c r="B50" s="103"/>
      <c r="C50" s="98"/>
      <c r="D50" s="96"/>
      <c r="E50" s="96"/>
      <c r="F50" s="94"/>
      <c r="G50" s="94"/>
      <c r="H50" s="94"/>
      <c r="I50" s="94"/>
      <c r="J50" s="94"/>
      <c r="K50" s="94"/>
      <c r="L50" s="94"/>
      <c r="M50" s="94"/>
      <c r="N50" s="94"/>
      <c r="O50" s="94"/>
      <c r="P50" s="94"/>
      <c r="Q50" s="94"/>
      <c r="R50" s="94"/>
    </row>
    <row r="51" spans="1:18" ht="100" customHeight="1" x14ac:dyDescent="0.35">
      <c r="A51" s="103"/>
      <c r="B51" s="103"/>
      <c r="C51" s="98"/>
      <c r="D51" s="96"/>
      <c r="E51" s="96"/>
      <c r="F51" s="94"/>
      <c r="G51" s="94"/>
      <c r="H51" s="94"/>
      <c r="I51" s="94"/>
      <c r="J51" s="94"/>
      <c r="K51" s="94"/>
      <c r="L51" s="94"/>
      <c r="M51" s="94"/>
      <c r="N51" s="94"/>
      <c r="O51" s="94"/>
      <c r="P51" s="94"/>
      <c r="Q51" s="94"/>
      <c r="R51" s="94"/>
    </row>
    <row r="52" spans="1:18" ht="100" customHeight="1" x14ac:dyDescent="0.35">
      <c r="A52" s="103"/>
      <c r="B52" s="103"/>
      <c r="C52" s="98"/>
      <c r="D52" s="96"/>
      <c r="E52" s="96"/>
      <c r="F52" s="94"/>
      <c r="G52" s="94"/>
      <c r="H52" s="94"/>
      <c r="I52" s="94"/>
      <c r="J52" s="94"/>
      <c r="K52" s="94"/>
      <c r="L52" s="94"/>
      <c r="M52" s="94"/>
      <c r="N52" s="94"/>
      <c r="O52" s="94"/>
      <c r="P52" s="94"/>
      <c r="Q52" s="94"/>
      <c r="R52" s="94"/>
    </row>
    <row r="53" spans="1:18" ht="100" customHeight="1" x14ac:dyDescent="0.35">
      <c r="A53" s="103"/>
      <c r="B53" s="105"/>
      <c r="C53" s="98"/>
      <c r="D53" s="96"/>
      <c r="E53" s="96"/>
      <c r="F53" s="94"/>
      <c r="G53" s="94"/>
      <c r="H53" s="94"/>
      <c r="I53" s="94"/>
      <c r="J53" s="94"/>
      <c r="K53" s="94"/>
      <c r="L53" s="94"/>
      <c r="M53" s="94"/>
      <c r="N53" s="94"/>
      <c r="O53" s="94"/>
      <c r="P53" s="94"/>
      <c r="Q53" s="94"/>
      <c r="R53" s="94"/>
    </row>
    <row r="54" spans="1:18" ht="100" customHeight="1" x14ac:dyDescent="0.35">
      <c r="A54" s="103"/>
      <c r="B54" s="105"/>
      <c r="C54" s="98"/>
      <c r="D54" s="96"/>
      <c r="E54" s="96"/>
      <c r="F54" s="94"/>
      <c r="G54" s="94"/>
      <c r="H54" s="94"/>
      <c r="I54" s="94"/>
      <c r="J54" s="94"/>
      <c r="K54" s="94"/>
      <c r="L54" s="94"/>
      <c r="M54" s="94"/>
      <c r="N54" s="94"/>
      <c r="O54" s="94"/>
      <c r="P54" s="94"/>
      <c r="Q54" s="94"/>
      <c r="R54" s="94"/>
    </row>
    <row r="55" spans="1:18" ht="100" customHeight="1" x14ac:dyDescent="0.35">
      <c r="A55" s="103"/>
      <c r="B55" s="105"/>
      <c r="C55" s="98"/>
      <c r="D55" s="96"/>
      <c r="E55" s="96"/>
      <c r="F55" s="94"/>
      <c r="G55" s="94"/>
      <c r="H55" s="94"/>
      <c r="I55" s="94"/>
      <c r="J55" s="94"/>
      <c r="K55" s="94"/>
      <c r="L55" s="94"/>
      <c r="M55" s="94"/>
      <c r="N55" s="94"/>
      <c r="O55" s="94"/>
      <c r="P55" s="94"/>
      <c r="Q55" s="94"/>
      <c r="R55" s="94"/>
    </row>
    <row r="56" spans="1:18" ht="100" customHeight="1" x14ac:dyDescent="0.35">
      <c r="A56" s="103"/>
      <c r="B56" s="105"/>
      <c r="C56" s="98"/>
      <c r="D56" s="96"/>
      <c r="E56" s="96"/>
      <c r="F56" s="94"/>
      <c r="G56" s="94"/>
      <c r="H56" s="94"/>
      <c r="I56" s="94"/>
      <c r="J56" s="94"/>
      <c r="K56" s="94"/>
      <c r="L56" s="94"/>
      <c r="M56" s="94"/>
      <c r="N56" s="94"/>
      <c r="O56" s="94"/>
      <c r="P56" s="94"/>
      <c r="Q56" s="94"/>
      <c r="R56" s="94"/>
    </row>
    <row r="57" spans="1:18" ht="100" customHeight="1" x14ac:dyDescent="0.35">
      <c r="A57" s="103"/>
      <c r="B57" s="105"/>
      <c r="C57" s="98"/>
      <c r="D57" s="96"/>
      <c r="E57" s="96"/>
      <c r="F57" s="94"/>
      <c r="G57" s="94"/>
      <c r="H57" s="94"/>
      <c r="I57" s="94"/>
      <c r="J57" s="94"/>
      <c r="K57" s="94"/>
      <c r="L57" s="94"/>
      <c r="M57" s="94"/>
      <c r="N57" s="94"/>
      <c r="O57" s="94"/>
      <c r="P57" s="94"/>
      <c r="Q57" s="94"/>
      <c r="R57" s="94"/>
    </row>
    <row r="58" spans="1:18" ht="100" customHeight="1" x14ac:dyDescent="0.35">
      <c r="A58" s="103"/>
      <c r="B58" s="105"/>
      <c r="C58" s="98"/>
      <c r="D58" s="96"/>
      <c r="E58" s="96"/>
      <c r="F58" s="94"/>
      <c r="G58" s="94"/>
      <c r="H58" s="94"/>
      <c r="I58" s="94"/>
      <c r="J58" s="94"/>
      <c r="K58" s="94"/>
      <c r="L58" s="94"/>
      <c r="M58" s="94"/>
      <c r="N58" s="94"/>
      <c r="O58" s="94"/>
      <c r="P58" s="94"/>
      <c r="Q58" s="94"/>
      <c r="R58" s="94"/>
    </row>
    <row r="59" spans="1:18" ht="100" customHeight="1" x14ac:dyDescent="0.35">
      <c r="A59" s="103"/>
      <c r="B59" s="103"/>
      <c r="C59" s="98"/>
      <c r="D59" s="96"/>
      <c r="E59" s="96"/>
      <c r="F59" s="94"/>
      <c r="G59" s="94"/>
      <c r="H59" s="94"/>
      <c r="I59" s="94"/>
      <c r="J59" s="94"/>
      <c r="K59" s="94"/>
      <c r="L59" s="94"/>
      <c r="M59" s="94"/>
      <c r="N59" s="94"/>
      <c r="O59" s="94"/>
      <c r="P59" s="94"/>
      <c r="Q59" s="94"/>
      <c r="R59" s="94"/>
    </row>
    <row r="60" spans="1:18" ht="100" customHeight="1" x14ac:dyDescent="0.35">
      <c r="A60" s="103"/>
      <c r="B60" s="103"/>
      <c r="C60" s="98"/>
      <c r="D60" s="96"/>
      <c r="E60" s="96"/>
      <c r="F60" s="94"/>
      <c r="G60" s="94"/>
      <c r="H60" s="94"/>
      <c r="I60" s="94"/>
      <c r="J60" s="94"/>
      <c r="K60" s="94"/>
      <c r="L60" s="94"/>
      <c r="M60" s="94"/>
      <c r="N60" s="94"/>
      <c r="O60" s="94"/>
      <c r="P60" s="94"/>
      <c r="Q60" s="94"/>
      <c r="R60" s="94"/>
    </row>
    <row r="61" spans="1:18" ht="100" customHeight="1" x14ac:dyDescent="0.35">
      <c r="A61" s="103"/>
      <c r="B61" s="103"/>
      <c r="C61" s="98"/>
      <c r="D61" s="96"/>
      <c r="E61" s="96"/>
      <c r="F61" s="94"/>
      <c r="G61" s="94"/>
      <c r="H61" s="94"/>
      <c r="I61" s="94"/>
      <c r="J61" s="94"/>
      <c r="K61" s="94"/>
      <c r="L61" s="94"/>
      <c r="M61" s="94"/>
      <c r="N61" s="94"/>
      <c r="O61" s="94"/>
      <c r="P61" s="94"/>
      <c r="Q61" s="94"/>
      <c r="R61" s="94"/>
    </row>
    <row r="62" spans="1:18" ht="100" customHeight="1" x14ac:dyDescent="0.35">
      <c r="A62" s="103"/>
      <c r="B62" s="103"/>
      <c r="C62" s="98"/>
      <c r="D62" s="96"/>
      <c r="E62" s="96"/>
      <c r="F62" s="94"/>
      <c r="G62" s="94"/>
      <c r="H62" s="94"/>
      <c r="I62" s="94"/>
      <c r="J62" s="94"/>
      <c r="K62" s="94"/>
      <c r="L62" s="94"/>
      <c r="M62" s="94"/>
      <c r="N62" s="94"/>
      <c r="O62" s="94"/>
      <c r="P62" s="94"/>
      <c r="Q62" s="94"/>
      <c r="R62" s="94"/>
    </row>
    <row r="63" spans="1:18" ht="100" customHeight="1" x14ac:dyDescent="0.35">
      <c r="A63" s="103"/>
      <c r="B63" s="103"/>
      <c r="C63" s="98"/>
      <c r="D63" s="96"/>
      <c r="E63" s="96"/>
      <c r="F63" s="94"/>
      <c r="G63" s="94"/>
      <c r="H63" s="94"/>
      <c r="I63" s="94"/>
      <c r="J63" s="94"/>
      <c r="K63" s="94"/>
      <c r="L63" s="94"/>
      <c r="M63" s="94"/>
      <c r="N63" s="94"/>
      <c r="O63" s="94"/>
      <c r="P63" s="94"/>
      <c r="Q63" s="94"/>
      <c r="R63" s="94"/>
    </row>
    <row r="64" spans="1:18" ht="100" customHeight="1" x14ac:dyDescent="0.35">
      <c r="A64" s="103"/>
      <c r="B64" s="103"/>
      <c r="C64" s="98"/>
      <c r="D64" s="96"/>
      <c r="E64" s="96"/>
      <c r="F64" s="94"/>
      <c r="G64" s="94"/>
      <c r="H64" s="94"/>
      <c r="I64" s="94"/>
      <c r="J64" s="94"/>
      <c r="K64" s="94"/>
      <c r="L64" s="94"/>
      <c r="M64" s="94"/>
      <c r="N64" s="94"/>
      <c r="O64" s="94"/>
      <c r="P64" s="94"/>
      <c r="Q64" s="94"/>
      <c r="R64" s="94"/>
    </row>
    <row r="65" spans="1:5" ht="100" customHeight="1" x14ac:dyDescent="0.35">
      <c r="A65" s="103"/>
      <c r="B65" s="103"/>
      <c r="C65" s="98"/>
      <c r="D65" s="96"/>
      <c r="E65" s="96"/>
    </row>
    <row r="66" spans="1:5" ht="100" customHeight="1" x14ac:dyDescent="0.35">
      <c r="A66" s="103"/>
      <c r="B66" s="103"/>
      <c r="C66" s="98"/>
      <c r="D66" s="96"/>
      <c r="E66" s="96"/>
    </row>
    <row r="67" spans="1:5" ht="100" customHeight="1" x14ac:dyDescent="0.35">
      <c r="A67" s="103"/>
      <c r="B67" s="103"/>
      <c r="C67" s="98"/>
      <c r="D67" s="96"/>
      <c r="E67" s="96"/>
    </row>
    <row r="68" spans="1:5" ht="100" customHeight="1" x14ac:dyDescent="0.35">
      <c r="A68" s="103"/>
      <c r="B68" s="103"/>
      <c r="C68" s="98"/>
      <c r="D68" s="96"/>
      <c r="E68" s="96"/>
    </row>
    <row r="69" spans="1:5" ht="100" customHeight="1" x14ac:dyDescent="0.35">
      <c r="A69" s="103"/>
      <c r="B69" s="103"/>
      <c r="C69" s="98"/>
      <c r="D69" s="96"/>
      <c r="E69" s="96"/>
    </row>
    <row r="70" spans="1:5" ht="100" customHeight="1" x14ac:dyDescent="0.35">
      <c r="A70" s="103"/>
      <c r="B70" s="103"/>
      <c r="C70" s="98"/>
      <c r="D70" s="96"/>
      <c r="E70" s="96"/>
    </row>
    <row r="71" spans="1:5" ht="100" customHeight="1" x14ac:dyDescent="0.35">
      <c r="A71" s="103"/>
      <c r="B71" s="103"/>
      <c r="C71" s="98"/>
      <c r="D71" s="96"/>
      <c r="E71" s="96"/>
    </row>
    <row r="72" spans="1:5" ht="100" customHeight="1" x14ac:dyDescent="0.35">
      <c r="A72" s="103"/>
      <c r="B72" s="103"/>
      <c r="C72" s="98"/>
      <c r="D72" s="96"/>
      <c r="E72" s="96"/>
    </row>
    <row r="73" spans="1:5" ht="100" customHeight="1" x14ac:dyDescent="0.35">
      <c r="A73" s="103"/>
      <c r="B73" s="103"/>
      <c r="C73" s="98"/>
      <c r="D73" s="96"/>
      <c r="E73" s="96"/>
    </row>
    <row r="74" spans="1:5" ht="100" customHeight="1" x14ac:dyDescent="0.35">
      <c r="A74" s="103"/>
      <c r="B74" s="103"/>
      <c r="C74" s="98"/>
      <c r="D74" s="96"/>
      <c r="E74" s="96"/>
    </row>
    <row r="75" spans="1:5" ht="100" customHeight="1" x14ac:dyDescent="0.35">
      <c r="A75" s="103"/>
      <c r="B75" s="103"/>
      <c r="C75" s="98"/>
      <c r="D75" s="96"/>
      <c r="E75" s="96"/>
    </row>
    <row r="76" spans="1:5" ht="100" customHeight="1" x14ac:dyDescent="0.35">
      <c r="A76" s="103"/>
      <c r="B76" s="103"/>
      <c r="C76" s="98"/>
      <c r="D76" s="96"/>
      <c r="E76" s="96"/>
    </row>
    <row r="77" spans="1:5" ht="100" customHeight="1" x14ac:dyDescent="0.35">
      <c r="A77" s="103"/>
      <c r="B77" s="103"/>
      <c r="C77" s="98"/>
      <c r="D77" s="96"/>
      <c r="E77" s="96"/>
    </row>
    <row r="78" spans="1:5" ht="100" customHeight="1" x14ac:dyDescent="0.35">
      <c r="A78" s="103"/>
      <c r="B78" s="103"/>
      <c r="C78" s="98"/>
      <c r="D78" s="96"/>
      <c r="E78" s="96"/>
    </row>
    <row r="79" spans="1:5" ht="100" customHeight="1" x14ac:dyDescent="0.35">
      <c r="A79" s="103"/>
      <c r="B79" s="102"/>
      <c r="C79" s="98"/>
      <c r="D79" s="96"/>
      <c r="E79" s="96"/>
    </row>
    <row r="80" spans="1:5" ht="100" customHeight="1" x14ac:dyDescent="0.35">
      <c r="A80" s="103"/>
      <c r="B80" s="102"/>
      <c r="C80" s="98"/>
      <c r="D80" s="96"/>
      <c r="E80" s="96"/>
    </row>
    <row r="81" spans="1:5" ht="100" customHeight="1" x14ac:dyDescent="0.35">
      <c r="A81" s="103"/>
      <c r="B81" s="103"/>
      <c r="C81" s="98"/>
      <c r="D81" s="96"/>
      <c r="E81" s="96"/>
    </row>
    <row r="82" spans="1:5" ht="100" customHeight="1" x14ac:dyDescent="0.35">
      <c r="A82" s="103"/>
      <c r="B82" s="103"/>
      <c r="C82" s="98"/>
      <c r="D82" s="96"/>
      <c r="E82" s="96"/>
    </row>
    <row r="83" spans="1:5" ht="100" customHeight="1" x14ac:dyDescent="0.35">
      <c r="A83" s="103"/>
      <c r="B83" s="103"/>
      <c r="C83" s="98"/>
      <c r="D83" s="96"/>
      <c r="E83" s="96"/>
    </row>
    <row r="84" spans="1:5" ht="100" customHeight="1" x14ac:dyDescent="0.35">
      <c r="A84" s="103"/>
      <c r="B84" s="103"/>
      <c r="C84" s="98"/>
      <c r="D84" s="96"/>
      <c r="E84" s="96"/>
    </row>
    <row r="85" spans="1:5" ht="100" customHeight="1" x14ac:dyDescent="0.35">
      <c r="A85" s="103"/>
      <c r="B85" s="103"/>
      <c r="C85" s="98"/>
      <c r="D85" s="96"/>
      <c r="E85" s="96"/>
    </row>
    <row r="86" spans="1:5" ht="100" customHeight="1" x14ac:dyDescent="0.35">
      <c r="A86" s="103"/>
      <c r="B86" s="103"/>
      <c r="C86" s="98"/>
      <c r="D86" s="96"/>
      <c r="E86" s="96"/>
    </row>
    <row r="87" spans="1:5" ht="100" customHeight="1" x14ac:dyDescent="0.35">
      <c r="A87" s="103"/>
      <c r="B87" s="103"/>
      <c r="C87" s="98"/>
      <c r="D87" s="96"/>
      <c r="E87" s="96"/>
    </row>
    <row r="88" spans="1:5" ht="100" customHeight="1" x14ac:dyDescent="0.35">
      <c r="A88" s="103"/>
      <c r="B88" s="103"/>
      <c r="C88" s="98"/>
      <c r="D88" s="96"/>
      <c r="E88" s="96"/>
    </row>
    <row r="89" spans="1:5" ht="100" customHeight="1" x14ac:dyDescent="0.35">
      <c r="A89" s="103"/>
      <c r="B89" s="103"/>
      <c r="C89" s="98"/>
      <c r="D89" s="96"/>
      <c r="E89" s="96"/>
    </row>
    <row r="90" spans="1:5" ht="100" customHeight="1" x14ac:dyDescent="0.35">
      <c r="A90" s="103"/>
      <c r="B90" s="103"/>
      <c r="C90" s="98"/>
      <c r="D90" s="96"/>
      <c r="E90" s="96"/>
    </row>
    <row r="91" spans="1:5" ht="100" customHeight="1" x14ac:dyDescent="0.35">
      <c r="A91" s="103"/>
      <c r="B91" s="103"/>
      <c r="C91" s="98"/>
      <c r="D91" s="96"/>
      <c r="E91" s="96"/>
    </row>
    <row r="92" spans="1:5" ht="100" customHeight="1" x14ac:dyDescent="0.35">
      <c r="A92" s="103"/>
      <c r="B92" s="103"/>
      <c r="C92" s="98"/>
      <c r="D92" s="96"/>
      <c r="E92" s="96"/>
    </row>
    <row r="93" spans="1:5" ht="100" customHeight="1" x14ac:dyDescent="0.35">
      <c r="A93" s="103"/>
      <c r="B93" s="103"/>
      <c r="C93" s="98"/>
      <c r="D93" s="96"/>
      <c r="E93" s="96"/>
    </row>
    <row r="94" spans="1:5" ht="100" customHeight="1" x14ac:dyDescent="0.35">
      <c r="A94" s="103"/>
      <c r="B94" s="103"/>
      <c r="C94" s="98"/>
      <c r="D94" s="96"/>
      <c r="E94" s="96"/>
    </row>
    <row r="95" spans="1:5" ht="100" customHeight="1" x14ac:dyDescent="0.35">
      <c r="A95" s="103"/>
      <c r="B95" s="103"/>
      <c r="C95" s="98"/>
      <c r="D95" s="96"/>
      <c r="E95" s="96"/>
    </row>
    <row r="96" spans="1:5" ht="100" customHeight="1" x14ac:dyDescent="0.35">
      <c r="B96" s="94"/>
      <c r="C96" s="94"/>
      <c r="D96" s="94"/>
      <c r="E96" s="96"/>
    </row>
    <row r="97" spans="5:5" ht="100" customHeight="1" x14ac:dyDescent="0.35">
      <c r="E97" s="96"/>
    </row>
    <row r="98" spans="5:5" ht="100" customHeight="1" x14ac:dyDescent="0.35">
      <c r="E98" s="96"/>
    </row>
    <row r="99" spans="5:5" ht="100" customHeight="1" x14ac:dyDescent="0.35">
      <c r="E99" s="96"/>
    </row>
    <row r="100" spans="5:5" ht="100" customHeight="1" x14ac:dyDescent="0.35">
      <c r="E100" s="96"/>
    </row>
    <row r="101" spans="5:5" ht="100" customHeight="1" x14ac:dyDescent="0.35">
      <c r="E101" s="96"/>
    </row>
    <row r="102" spans="5:5" ht="100" customHeight="1" x14ac:dyDescent="0.35">
      <c r="E102" s="96"/>
    </row>
    <row r="103" spans="5:5" ht="100" customHeight="1" x14ac:dyDescent="0.35">
      <c r="E103" s="96"/>
    </row>
    <row r="104" spans="5:5" ht="100" customHeight="1" x14ac:dyDescent="0.35">
      <c r="E104" s="96"/>
    </row>
    <row r="105" spans="5:5" ht="100" customHeight="1" x14ac:dyDescent="0.35">
      <c r="E105" s="96"/>
    </row>
    <row r="106" spans="5:5" ht="100" customHeight="1" x14ac:dyDescent="0.35">
      <c r="E106" s="96"/>
    </row>
    <row r="107" spans="5:5" ht="100" customHeight="1" x14ac:dyDescent="0.35">
      <c r="E107" s="96"/>
    </row>
    <row r="108" spans="5:5" ht="100" customHeight="1" x14ac:dyDescent="0.35">
      <c r="E108" s="96"/>
    </row>
    <row r="109" spans="5:5" ht="100" customHeight="1" x14ac:dyDescent="0.35">
      <c r="E109" s="96"/>
    </row>
    <row r="110" spans="5:5" ht="100" customHeight="1" x14ac:dyDescent="0.35">
      <c r="E110" s="96"/>
    </row>
    <row r="111" spans="5:5" ht="100" customHeight="1" x14ac:dyDescent="0.35">
      <c r="E111" s="96"/>
    </row>
    <row r="112" spans="5:5" ht="100" customHeight="1" x14ac:dyDescent="0.35">
      <c r="E112" s="96"/>
    </row>
    <row r="113" spans="5:5" ht="100" customHeight="1" x14ac:dyDescent="0.35">
      <c r="E113" s="96"/>
    </row>
    <row r="114" spans="5:5" ht="100" customHeight="1" x14ac:dyDescent="0.35">
      <c r="E114" s="96"/>
    </row>
    <row r="115" spans="5:5" ht="100" customHeight="1" x14ac:dyDescent="0.35">
      <c r="E115" s="96"/>
    </row>
    <row r="116" spans="5:5" ht="100" customHeight="1" x14ac:dyDescent="0.35">
      <c r="E116" s="96"/>
    </row>
    <row r="117" spans="5:5" ht="100" customHeight="1" x14ac:dyDescent="0.35">
      <c r="E117" s="96"/>
    </row>
    <row r="118" spans="5:5" ht="100" customHeight="1" x14ac:dyDescent="0.35">
      <c r="E118" s="96"/>
    </row>
    <row r="119" spans="5:5" ht="100" customHeight="1" x14ac:dyDescent="0.35">
      <c r="E119" s="96"/>
    </row>
    <row r="120" spans="5:5" ht="100" customHeight="1" x14ac:dyDescent="0.35">
      <c r="E120" s="96"/>
    </row>
    <row r="121" spans="5:5" ht="100" customHeight="1" x14ac:dyDescent="0.35">
      <c r="E121" s="96"/>
    </row>
    <row r="122" spans="5:5" ht="100" customHeight="1" x14ac:dyDescent="0.35">
      <c r="E122" s="96"/>
    </row>
    <row r="123" spans="5:5" ht="100" customHeight="1" x14ac:dyDescent="0.35">
      <c r="E123" s="96"/>
    </row>
    <row r="124" spans="5:5" ht="100" customHeight="1" x14ac:dyDescent="0.35">
      <c r="E124" s="96"/>
    </row>
    <row r="125" spans="5:5" ht="100" customHeight="1" x14ac:dyDescent="0.35">
      <c r="E125" s="96"/>
    </row>
    <row r="126" spans="5:5" ht="100" customHeight="1" x14ac:dyDescent="0.35">
      <c r="E126" s="96"/>
    </row>
    <row r="127" spans="5:5" ht="100" customHeight="1" x14ac:dyDescent="0.35">
      <c r="E127" s="96"/>
    </row>
    <row r="128" spans="5:5" ht="100" customHeight="1" x14ac:dyDescent="0.35">
      <c r="E128" s="96"/>
    </row>
    <row r="129" spans="5:5" ht="100" customHeight="1" x14ac:dyDescent="0.35">
      <c r="E129" s="96"/>
    </row>
    <row r="130" spans="5:5" ht="100" customHeight="1" x14ac:dyDescent="0.35">
      <c r="E130" s="96"/>
    </row>
    <row r="131" spans="5:5" ht="100" customHeight="1" x14ac:dyDescent="0.35">
      <c r="E131" s="96"/>
    </row>
    <row r="132" spans="5:5" ht="100" customHeight="1" x14ac:dyDescent="0.35">
      <c r="E132" s="96"/>
    </row>
    <row r="133" spans="5:5" ht="100" customHeight="1" x14ac:dyDescent="0.35">
      <c r="E133" s="96"/>
    </row>
    <row r="134" spans="5:5" ht="100" customHeight="1" x14ac:dyDescent="0.35">
      <c r="E134" s="96"/>
    </row>
    <row r="135" spans="5:5" ht="100" customHeight="1" x14ac:dyDescent="0.35">
      <c r="E135" s="96"/>
    </row>
    <row r="136" spans="5:5" ht="100" customHeight="1" x14ac:dyDescent="0.35">
      <c r="E136" s="96"/>
    </row>
    <row r="137" spans="5:5" ht="100" customHeight="1" x14ac:dyDescent="0.35">
      <c r="E137" s="96"/>
    </row>
    <row r="138" spans="5:5" ht="100" customHeight="1" x14ac:dyDescent="0.35">
      <c r="E138" s="96"/>
    </row>
    <row r="139" spans="5:5" ht="100" customHeight="1" x14ac:dyDescent="0.35">
      <c r="E139" s="96"/>
    </row>
    <row r="140" spans="5:5" ht="100" customHeight="1" x14ac:dyDescent="0.35">
      <c r="E140" s="96"/>
    </row>
    <row r="141" spans="5:5" ht="100" customHeight="1" x14ac:dyDescent="0.35">
      <c r="E141" s="96"/>
    </row>
    <row r="142" spans="5:5" ht="100" customHeight="1" x14ac:dyDescent="0.35">
      <c r="E142" s="96"/>
    </row>
    <row r="143" spans="5:5" ht="100" customHeight="1" x14ac:dyDescent="0.35">
      <c r="E143" s="96"/>
    </row>
    <row r="144" spans="5:5" ht="100" customHeight="1" x14ac:dyDescent="0.35">
      <c r="E144" s="96"/>
    </row>
    <row r="145" spans="5:5" ht="100" customHeight="1" x14ac:dyDescent="0.35">
      <c r="E145" s="96"/>
    </row>
    <row r="146" spans="5:5" ht="100" customHeight="1" x14ac:dyDescent="0.35">
      <c r="E146" s="96"/>
    </row>
    <row r="147" spans="5:5" ht="100" customHeight="1" x14ac:dyDescent="0.35">
      <c r="E147" s="96"/>
    </row>
    <row r="148" spans="5:5" ht="100" customHeight="1" x14ac:dyDescent="0.35">
      <c r="E148"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AE93"/>
  <sheetViews>
    <sheetView topLeftCell="Z1" workbookViewId="0">
      <selection activeCell="AE1" sqref="AE1:AE1048576"/>
    </sheetView>
  </sheetViews>
  <sheetFormatPr defaultRowHeight="50" customHeight="1" x14ac:dyDescent="0.35"/>
  <cols>
    <col min="1" max="1" width="97.90625" style="55" customWidth="1"/>
    <col min="2" max="2" width="39.81640625" style="56" customWidth="1"/>
    <col min="3" max="3" width="27.453125" style="56" customWidth="1"/>
    <col min="4" max="4" width="44" style="56" customWidth="1"/>
    <col min="5" max="5" width="50.81640625" style="56" customWidth="1"/>
    <col min="6" max="6" width="24.1796875" style="56" customWidth="1"/>
    <col min="7" max="7" width="23.81640625" style="56" customWidth="1"/>
    <col min="8" max="8" width="26.7265625" style="55" customWidth="1"/>
    <col min="9" max="9" width="32.81640625" style="56" customWidth="1"/>
    <col min="10" max="10" width="8.7265625" style="56"/>
    <col min="11" max="11" width="23.36328125" style="56" customWidth="1"/>
    <col min="12" max="12" width="30.54296875" style="56" customWidth="1"/>
    <col min="13" max="13" width="21.54296875" style="56" customWidth="1"/>
    <col min="14" max="17" width="24.81640625" style="56" customWidth="1"/>
    <col min="18" max="19" width="42.453125" style="56" customWidth="1"/>
    <col min="20" max="20" width="31" style="56" customWidth="1"/>
    <col min="21" max="21" width="28.453125" style="56" customWidth="1"/>
    <col min="22" max="22" width="37.81640625" style="56" customWidth="1"/>
    <col min="23" max="23" width="28.81640625" style="56" customWidth="1"/>
    <col min="24" max="24" width="34.453125" style="56" customWidth="1"/>
    <col min="25" max="25" width="32" style="56" customWidth="1"/>
    <col min="26" max="26" width="29.54296875" style="56" customWidth="1"/>
    <col min="27" max="27" width="29" style="56" customWidth="1"/>
    <col min="28" max="28" width="22.6328125" style="56" customWidth="1"/>
    <col min="29" max="29" width="32.453125" style="56" customWidth="1"/>
    <col min="30" max="30" width="36.6328125" style="56" customWidth="1"/>
    <col min="31" max="31" width="17.90625" style="44" customWidth="1"/>
    <col min="32" max="16384" width="8.7265625" style="60"/>
  </cols>
  <sheetData>
    <row r="1" spans="1:31" s="83" customFormat="1" ht="50" customHeight="1" x14ac:dyDescent="0.35">
      <c r="A1" s="67" t="s">
        <v>0</v>
      </c>
      <c r="B1" s="68" t="s">
        <v>1</v>
      </c>
      <c r="C1" s="68" t="s">
        <v>2</v>
      </c>
      <c r="D1" s="68" t="s">
        <v>3</v>
      </c>
      <c r="E1" s="68" t="s">
        <v>4</v>
      </c>
      <c r="F1" s="68" t="s">
        <v>72</v>
      </c>
      <c r="G1" s="67" t="s">
        <v>174</v>
      </c>
      <c r="H1" s="67" t="s">
        <v>210</v>
      </c>
      <c r="I1" s="68" t="s">
        <v>211</v>
      </c>
      <c r="J1" s="68" t="s">
        <v>214</v>
      </c>
      <c r="K1" s="68" t="s">
        <v>243</v>
      </c>
      <c r="L1" s="68" t="s">
        <v>215</v>
      </c>
      <c r="M1" s="68" t="s">
        <v>216</v>
      </c>
      <c r="N1" s="68" t="s">
        <v>217</v>
      </c>
      <c r="O1" s="68" t="s">
        <v>244</v>
      </c>
      <c r="P1" s="68" t="s">
        <v>297</v>
      </c>
      <c r="Q1" s="68" t="s">
        <v>298</v>
      </c>
      <c r="R1" s="68" t="s">
        <v>7</v>
      </c>
      <c r="S1" s="68" t="s">
        <v>214</v>
      </c>
      <c r="T1" s="68" t="s">
        <v>218</v>
      </c>
      <c r="U1" s="68" t="s">
        <v>219</v>
      </c>
      <c r="V1" s="68" t="s">
        <v>220</v>
      </c>
      <c r="W1" s="68" t="s">
        <v>221</v>
      </c>
      <c r="X1" s="68" t="s">
        <v>222</v>
      </c>
      <c r="Y1" s="68" t="s">
        <v>223</v>
      </c>
      <c r="Z1" s="68" t="s">
        <v>224</v>
      </c>
      <c r="AA1" s="68" t="s">
        <v>225</v>
      </c>
      <c r="AB1" s="68" t="s">
        <v>226</v>
      </c>
      <c r="AC1" s="68" t="s">
        <v>227</v>
      </c>
      <c r="AD1" s="68" t="s">
        <v>228</v>
      </c>
      <c r="AE1" s="8" t="s">
        <v>53</v>
      </c>
    </row>
    <row r="2" spans="1:31" ht="50" customHeight="1" x14ac:dyDescent="0.35">
      <c r="A2" s="55" t="s">
        <v>247</v>
      </c>
      <c r="C2" s="69" t="s">
        <v>62</v>
      </c>
      <c r="D2" s="57" t="s">
        <v>60</v>
      </c>
      <c r="E2" s="57" t="s">
        <v>207</v>
      </c>
      <c r="L2" s="9"/>
      <c r="M2" s="9"/>
      <c r="N2" s="9"/>
      <c r="O2" s="9"/>
      <c r="P2" s="9"/>
      <c r="Q2" s="9"/>
      <c r="R2" s="9"/>
      <c r="S2" s="9"/>
      <c r="T2" s="55"/>
      <c r="U2" s="55"/>
      <c r="V2" s="55"/>
      <c r="W2" s="55"/>
      <c r="X2" s="55"/>
      <c r="Y2" s="55"/>
      <c r="Z2" s="55"/>
      <c r="AA2" s="55"/>
      <c r="AB2" s="55"/>
      <c r="AC2" s="55"/>
      <c r="AD2" s="55"/>
      <c r="AE2" s="29"/>
    </row>
    <row r="3" spans="1:31" ht="50" customHeight="1" x14ac:dyDescent="0.35">
      <c r="A3" s="55" t="s">
        <v>248</v>
      </c>
      <c r="C3" s="69" t="s">
        <v>62</v>
      </c>
      <c r="D3" s="57" t="s">
        <v>60</v>
      </c>
      <c r="E3" s="57" t="s">
        <v>207</v>
      </c>
      <c r="L3" s="55"/>
      <c r="M3" s="55"/>
      <c r="N3" s="55"/>
      <c r="O3" s="55"/>
      <c r="P3" s="55"/>
      <c r="Q3" s="55"/>
      <c r="R3" s="55"/>
      <c r="S3" s="55"/>
      <c r="T3" s="55"/>
      <c r="U3" s="55"/>
      <c r="V3" s="55"/>
      <c r="W3" s="55"/>
      <c r="X3" s="55"/>
      <c r="Y3" s="55"/>
      <c r="Z3" s="55"/>
      <c r="AA3" s="55"/>
      <c r="AB3" s="55"/>
      <c r="AC3" s="55"/>
      <c r="AD3" s="55"/>
    </row>
    <row r="4" spans="1:31" ht="50" customHeight="1" x14ac:dyDescent="0.35">
      <c r="A4" s="55" t="s">
        <v>249</v>
      </c>
      <c r="C4" s="69" t="s">
        <v>62</v>
      </c>
      <c r="D4" s="57" t="s">
        <v>60</v>
      </c>
      <c r="E4" s="57" t="s">
        <v>207</v>
      </c>
      <c r="F4" s="56" t="s">
        <v>208</v>
      </c>
      <c r="L4" s="55"/>
      <c r="M4" s="55"/>
      <c r="N4" s="55"/>
      <c r="O4" s="55"/>
      <c r="P4" s="55"/>
      <c r="Q4" s="55"/>
      <c r="R4" s="55"/>
      <c r="S4" s="55"/>
      <c r="T4" s="55"/>
      <c r="U4" s="55"/>
      <c r="V4" s="55"/>
      <c r="W4" s="55"/>
      <c r="X4" s="55"/>
      <c r="Y4" s="55"/>
      <c r="Z4" s="55"/>
      <c r="AA4" s="55"/>
      <c r="AB4" s="55"/>
      <c r="AC4" s="55"/>
      <c r="AD4" s="55"/>
    </row>
    <row r="5" spans="1:31" ht="50" customHeight="1" x14ac:dyDescent="0.35">
      <c r="A5" s="55" t="s">
        <v>255</v>
      </c>
      <c r="C5" s="69" t="s">
        <v>62</v>
      </c>
      <c r="D5" s="57" t="s">
        <v>60</v>
      </c>
      <c r="E5" s="57" t="s">
        <v>207</v>
      </c>
      <c r="F5" s="56" t="s">
        <v>208</v>
      </c>
      <c r="AE5" s="29"/>
    </row>
    <row r="6" spans="1:31" ht="50" customHeight="1" x14ac:dyDescent="0.35">
      <c r="A6" s="55" t="s">
        <v>256</v>
      </c>
      <c r="C6" s="69" t="s">
        <v>62</v>
      </c>
      <c r="D6" s="57" t="s">
        <v>60</v>
      </c>
      <c r="E6" s="57" t="s">
        <v>207</v>
      </c>
      <c r="G6" s="56" t="s">
        <v>144</v>
      </c>
    </row>
    <row r="7" spans="1:31" ht="50" customHeight="1" x14ac:dyDescent="0.35">
      <c r="A7" s="55" t="s">
        <v>257</v>
      </c>
      <c r="C7" s="69" t="s">
        <v>62</v>
      </c>
      <c r="D7" s="57" t="s">
        <v>60</v>
      </c>
      <c r="E7" s="57" t="s">
        <v>207</v>
      </c>
      <c r="H7" s="55" t="s">
        <v>209</v>
      </c>
    </row>
    <row r="8" spans="1:31" ht="50" customHeight="1" x14ac:dyDescent="0.35">
      <c r="A8" s="55" t="s">
        <v>258</v>
      </c>
      <c r="C8" s="69" t="s">
        <v>62</v>
      </c>
      <c r="D8" s="57" t="s">
        <v>60</v>
      </c>
      <c r="E8" s="57" t="s">
        <v>207</v>
      </c>
      <c r="I8" s="56" t="s">
        <v>212</v>
      </c>
    </row>
    <row r="9" spans="1:31" ht="50" customHeight="1" x14ac:dyDescent="0.35">
      <c r="A9" s="55" t="s">
        <v>259</v>
      </c>
      <c r="C9" s="69" t="s">
        <v>62</v>
      </c>
      <c r="D9" s="57" t="s">
        <v>60</v>
      </c>
      <c r="E9" s="57" t="s">
        <v>207</v>
      </c>
      <c r="J9" s="56" t="s">
        <v>213</v>
      </c>
    </row>
    <row r="10" spans="1:31" ht="50" customHeight="1" x14ac:dyDescent="0.35">
      <c r="A10" s="55" t="s">
        <v>260</v>
      </c>
      <c r="C10" s="69" t="s">
        <v>62</v>
      </c>
      <c r="D10" s="57" t="s">
        <v>60</v>
      </c>
      <c r="E10" s="57" t="s">
        <v>207</v>
      </c>
      <c r="L10" s="62"/>
      <c r="M10" s="62"/>
      <c r="N10" s="62"/>
      <c r="O10" s="62"/>
      <c r="P10" s="62"/>
      <c r="Q10" s="62"/>
      <c r="R10" s="62"/>
      <c r="S10" s="62"/>
      <c r="AE10" s="36"/>
    </row>
    <row r="11" spans="1:31" ht="50" customHeight="1" x14ac:dyDescent="0.35">
      <c r="A11" s="55" t="s">
        <v>261</v>
      </c>
      <c r="C11" s="69" t="s">
        <v>62</v>
      </c>
      <c r="D11" s="57" t="s">
        <v>60</v>
      </c>
      <c r="E11" s="57" t="s">
        <v>207</v>
      </c>
      <c r="K11" s="56">
        <v>2024</v>
      </c>
      <c r="L11" s="56" t="s">
        <v>202</v>
      </c>
      <c r="M11" s="56" t="s">
        <v>245</v>
      </c>
      <c r="N11" s="56" t="s">
        <v>242</v>
      </c>
      <c r="R11" s="62"/>
      <c r="S11" s="62"/>
      <c r="AE11" s="36"/>
    </row>
    <row r="12" spans="1:31" ht="50" customHeight="1" x14ac:dyDescent="0.35">
      <c r="A12" s="55" t="s">
        <v>262</v>
      </c>
      <c r="C12" s="69" t="s">
        <v>62</v>
      </c>
      <c r="D12" s="57" t="s">
        <v>60</v>
      </c>
      <c r="E12" s="57" t="s">
        <v>207</v>
      </c>
      <c r="F12" s="56" t="s">
        <v>208</v>
      </c>
      <c r="K12" s="56">
        <v>2024</v>
      </c>
      <c r="L12" s="56" t="s">
        <v>202</v>
      </c>
      <c r="M12" s="84">
        <v>45607</v>
      </c>
      <c r="N12" s="84">
        <v>45607</v>
      </c>
      <c r="R12" s="62"/>
      <c r="S12" s="62"/>
      <c r="AE12" s="36"/>
    </row>
    <row r="13" spans="1:31" ht="50" customHeight="1" x14ac:dyDescent="0.35">
      <c r="A13" s="55" t="s">
        <v>263</v>
      </c>
      <c r="C13" s="69" t="s">
        <v>62</v>
      </c>
      <c r="D13" s="57" t="s">
        <v>60</v>
      </c>
      <c r="E13" s="57" t="s">
        <v>207</v>
      </c>
      <c r="F13" s="56" t="s">
        <v>208</v>
      </c>
      <c r="R13" s="62"/>
      <c r="S13" s="62"/>
      <c r="AE13" s="36"/>
    </row>
    <row r="14" spans="1:31" ht="50" customHeight="1" x14ac:dyDescent="0.35">
      <c r="A14" s="55" t="s">
        <v>264</v>
      </c>
      <c r="C14" s="69" t="s">
        <v>62</v>
      </c>
      <c r="D14" s="57" t="s">
        <v>60</v>
      </c>
      <c r="E14" s="57" t="s">
        <v>207</v>
      </c>
      <c r="F14" s="56" t="s">
        <v>208</v>
      </c>
      <c r="G14" s="56" t="s">
        <v>246</v>
      </c>
      <c r="R14" s="62"/>
      <c r="S14" s="62"/>
      <c r="AE14" s="36"/>
    </row>
    <row r="15" spans="1:31" ht="50" customHeight="1" x14ac:dyDescent="0.35">
      <c r="A15" s="55" t="s">
        <v>252</v>
      </c>
      <c r="C15" s="69" t="s">
        <v>62</v>
      </c>
      <c r="D15" s="57" t="s">
        <v>60</v>
      </c>
      <c r="E15" s="57" t="s">
        <v>207</v>
      </c>
      <c r="F15" s="56" t="s">
        <v>208</v>
      </c>
      <c r="R15" s="62"/>
      <c r="S15" s="62"/>
      <c r="AE15" s="36"/>
    </row>
    <row r="16" spans="1:31" ht="50" customHeight="1" x14ac:dyDescent="0.35">
      <c r="A16" s="55" t="s">
        <v>265</v>
      </c>
      <c r="C16" s="69" t="s">
        <v>62</v>
      </c>
      <c r="D16" s="57" t="s">
        <v>60</v>
      </c>
      <c r="E16" s="57" t="s">
        <v>207</v>
      </c>
      <c r="F16" s="56" t="s">
        <v>208</v>
      </c>
      <c r="R16" s="62"/>
      <c r="S16" s="62"/>
      <c r="AE16" s="36"/>
    </row>
    <row r="17" spans="1:31" ht="50" customHeight="1" x14ac:dyDescent="0.35">
      <c r="A17" s="55" t="s">
        <v>266</v>
      </c>
      <c r="C17" s="69" t="s">
        <v>62</v>
      </c>
      <c r="D17" s="57" t="s">
        <v>60</v>
      </c>
      <c r="E17" s="57" t="s">
        <v>207</v>
      </c>
      <c r="R17" s="62"/>
      <c r="S17" s="62"/>
      <c r="AE17" s="36"/>
    </row>
    <row r="18" spans="1:31" ht="50" customHeight="1" x14ac:dyDescent="0.35">
      <c r="A18" s="55" t="s">
        <v>267</v>
      </c>
      <c r="C18" s="69" t="s">
        <v>62</v>
      </c>
      <c r="D18" s="57" t="s">
        <v>60</v>
      </c>
      <c r="E18" s="57" t="s">
        <v>207</v>
      </c>
      <c r="AE18" s="36"/>
    </row>
    <row r="19" spans="1:31" ht="50" customHeight="1" x14ac:dyDescent="0.35">
      <c r="A19" s="55" t="s">
        <v>268</v>
      </c>
      <c r="C19" s="69" t="s">
        <v>62</v>
      </c>
      <c r="D19" s="57" t="s">
        <v>60</v>
      </c>
      <c r="E19" s="57" t="s">
        <v>207</v>
      </c>
      <c r="AE19" s="36"/>
    </row>
    <row r="20" spans="1:31" ht="50" customHeight="1" x14ac:dyDescent="0.35">
      <c r="A20" s="55" t="s">
        <v>269</v>
      </c>
      <c r="C20" s="69" t="s">
        <v>62</v>
      </c>
      <c r="D20" s="57" t="s">
        <v>60</v>
      </c>
      <c r="E20" s="57" t="s">
        <v>207</v>
      </c>
      <c r="AE20" s="36"/>
    </row>
    <row r="21" spans="1:31" ht="50" customHeight="1" x14ac:dyDescent="0.35">
      <c r="A21" s="55" t="s">
        <v>270</v>
      </c>
      <c r="C21" s="69" t="s">
        <v>62</v>
      </c>
      <c r="D21" s="57" t="s">
        <v>60</v>
      </c>
      <c r="E21" s="57" t="s">
        <v>207</v>
      </c>
      <c r="AE21" s="36"/>
    </row>
    <row r="22" spans="1:31" ht="50" customHeight="1" x14ac:dyDescent="0.35">
      <c r="A22" s="55" t="s">
        <v>251</v>
      </c>
      <c r="C22" s="69" t="s">
        <v>62</v>
      </c>
      <c r="D22" s="57" t="s">
        <v>60</v>
      </c>
      <c r="E22" s="57" t="s">
        <v>207</v>
      </c>
      <c r="AE22" s="36"/>
    </row>
    <row r="23" spans="1:31" ht="50" customHeight="1" x14ac:dyDescent="0.35">
      <c r="A23" s="55" t="s">
        <v>250</v>
      </c>
      <c r="C23" s="69" t="s">
        <v>62</v>
      </c>
      <c r="D23" s="57" t="s">
        <v>60</v>
      </c>
      <c r="E23" s="57" t="s">
        <v>207</v>
      </c>
      <c r="AE23" s="36"/>
    </row>
    <row r="24" spans="1:31" ht="50" customHeight="1" x14ac:dyDescent="0.35">
      <c r="A24" s="55" t="s">
        <v>253</v>
      </c>
      <c r="C24" s="69"/>
      <c r="D24" s="57"/>
      <c r="E24" s="57" t="s">
        <v>207</v>
      </c>
      <c r="AE24" s="36"/>
    </row>
    <row r="25" spans="1:31" ht="50" customHeight="1" x14ac:dyDescent="0.35">
      <c r="A25" s="55" t="s">
        <v>254</v>
      </c>
      <c r="C25" s="69" t="s">
        <v>62</v>
      </c>
      <c r="D25" s="57" t="s">
        <v>60</v>
      </c>
      <c r="E25" s="57" t="s">
        <v>207</v>
      </c>
      <c r="S25" s="56" t="s">
        <v>229</v>
      </c>
      <c r="AE25" s="36"/>
    </row>
    <row r="26" spans="1:31" ht="50" customHeight="1" x14ac:dyDescent="0.35">
      <c r="A26" s="55" t="s">
        <v>271</v>
      </c>
      <c r="C26" s="69" t="s">
        <v>62</v>
      </c>
      <c r="D26" s="57" t="s">
        <v>60</v>
      </c>
      <c r="E26" s="57" t="s">
        <v>207</v>
      </c>
      <c r="R26" s="62" t="s">
        <v>68</v>
      </c>
      <c r="AE26" s="36"/>
    </row>
    <row r="27" spans="1:31" ht="50" customHeight="1" x14ac:dyDescent="0.35">
      <c r="A27" s="55" t="s">
        <v>272</v>
      </c>
      <c r="C27" s="69" t="s">
        <v>62</v>
      </c>
      <c r="D27" s="57" t="s">
        <v>60</v>
      </c>
      <c r="E27" s="57" t="s">
        <v>207</v>
      </c>
      <c r="T27" s="85" t="s">
        <v>195</v>
      </c>
      <c r="U27" s="62" t="s">
        <v>230</v>
      </c>
      <c r="V27" s="62" t="s">
        <v>231</v>
      </c>
      <c r="W27" s="62" t="s">
        <v>232</v>
      </c>
      <c r="AE27" s="36"/>
    </row>
    <row r="28" spans="1:31" ht="50" customHeight="1" x14ac:dyDescent="0.35">
      <c r="A28" s="55" t="s">
        <v>273</v>
      </c>
      <c r="C28" s="69" t="s">
        <v>62</v>
      </c>
      <c r="D28" s="57" t="s">
        <v>60</v>
      </c>
      <c r="E28" s="57" t="s">
        <v>207</v>
      </c>
      <c r="AE28" s="36"/>
    </row>
    <row r="29" spans="1:31" ht="50" customHeight="1" x14ac:dyDescent="0.35">
      <c r="A29" s="55" t="s">
        <v>274</v>
      </c>
      <c r="C29" s="69" t="s">
        <v>62</v>
      </c>
      <c r="D29" s="57" t="s">
        <v>60</v>
      </c>
      <c r="E29" s="57" t="s">
        <v>207</v>
      </c>
      <c r="AE29" s="36"/>
    </row>
    <row r="30" spans="1:31" ht="50" customHeight="1" x14ac:dyDescent="0.35">
      <c r="A30" s="55" t="s">
        <v>275</v>
      </c>
      <c r="C30" s="69" t="s">
        <v>62</v>
      </c>
      <c r="D30" s="57" t="s">
        <v>60</v>
      </c>
      <c r="E30" s="57" t="s">
        <v>207</v>
      </c>
      <c r="AE30" s="36"/>
    </row>
    <row r="31" spans="1:31" ht="50" customHeight="1" x14ac:dyDescent="0.35">
      <c r="A31" s="55" t="s">
        <v>276</v>
      </c>
      <c r="C31" s="69" t="s">
        <v>62</v>
      </c>
      <c r="D31" s="57" t="s">
        <v>60</v>
      </c>
      <c r="E31" s="57" t="s">
        <v>207</v>
      </c>
      <c r="AE31" s="36"/>
    </row>
    <row r="32" spans="1:31" ht="50" customHeight="1" x14ac:dyDescent="0.35">
      <c r="A32" s="55" t="s">
        <v>277</v>
      </c>
      <c r="C32" s="69" t="s">
        <v>62</v>
      </c>
      <c r="D32" s="57" t="s">
        <v>60</v>
      </c>
      <c r="E32" s="57" t="s">
        <v>207</v>
      </c>
      <c r="AE32" s="36"/>
    </row>
    <row r="33" spans="1:31" ht="50" customHeight="1" x14ac:dyDescent="0.35">
      <c r="A33" s="55" t="s">
        <v>278</v>
      </c>
      <c r="C33" s="69" t="s">
        <v>62</v>
      </c>
      <c r="D33" s="57" t="s">
        <v>60</v>
      </c>
      <c r="E33" s="57" t="s">
        <v>207</v>
      </c>
      <c r="AE33" s="36"/>
    </row>
    <row r="34" spans="1:31" ht="50" customHeight="1" x14ac:dyDescent="0.35">
      <c r="A34" s="55" t="s">
        <v>279</v>
      </c>
      <c r="C34" s="69" t="s">
        <v>62</v>
      </c>
      <c r="D34" s="57" t="s">
        <v>60</v>
      </c>
      <c r="E34" s="57" t="s">
        <v>207</v>
      </c>
      <c r="AE34" s="36"/>
    </row>
    <row r="35" spans="1:31" ht="50" customHeight="1" x14ac:dyDescent="0.35">
      <c r="A35" s="55" t="s">
        <v>280</v>
      </c>
      <c r="C35" s="69" t="s">
        <v>62</v>
      </c>
      <c r="D35" s="57" t="s">
        <v>60</v>
      </c>
      <c r="E35" s="57" t="s">
        <v>207</v>
      </c>
      <c r="AE35" s="36"/>
    </row>
    <row r="36" spans="1:31" ht="50" customHeight="1" x14ac:dyDescent="0.35">
      <c r="A36" s="55" t="s">
        <v>281</v>
      </c>
      <c r="C36" s="69" t="s">
        <v>62</v>
      </c>
      <c r="D36" s="57" t="s">
        <v>60</v>
      </c>
      <c r="E36" s="57" t="s">
        <v>207</v>
      </c>
      <c r="R36" s="62" t="s">
        <v>68</v>
      </c>
      <c r="AE36" s="36"/>
    </row>
    <row r="37" spans="1:31" ht="50" customHeight="1" x14ac:dyDescent="0.35">
      <c r="A37" s="55" t="s">
        <v>282</v>
      </c>
      <c r="C37" s="69" t="s">
        <v>62</v>
      </c>
      <c r="D37" s="57" t="s">
        <v>60</v>
      </c>
      <c r="E37" s="57" t="s">
        <v>207</v>
      </c>
      <c r="R37" s="62" t="s">
        <v>68</v>
      </c>
      <c r="AE37" s="36"/>
    </row>
    <row r="38" spans="1:31" ht="50" customHeight="1" x14ac:dyDescent="0.35">
      <c r="A38" s="55" t="s">
        <v>283</v>
      </c>
      <c r="C38" s="69" t="s">
        <v>62</v>
      </c>
      <c r="D38" s="57" t="s">
        <v>60</v>
      </c>
      <c r="E38" s="57" t="s">
        <v>207</v>
      </c>
      <c r="R38" s="62" t="s">
        <v>241</v>
      </c>
      <c r="X38" s="56" t="s">
        <v>233</v>
      </c>
    </row>
    <row r="39" spans="1:31" ht="50" customHeight="1" x14ac:dyDescent="0.35">
      <c r="A39" s="55" t="s">
        <v>284</v>
      </c>
      <c r="C39" s="69" t="s">
        <v>62</v>
      </c>
      <c r="D39" s="57" t="s">
        <v>60</v>
      </c>
      <c r="E39" s="57" t="s">
        <v>207</v>
      </c>
      <c r="R39" s="62" t="s">
        <v>68</v>
      </c>
    </row>
    <row r="40" spans="1:31" ht="50" customHeight="1" x14ac:dyDescent="0.35">
      <c r="A40" s="55" t="s">
        <v>285</v>
      </c>
      <c r="C40" s="69" t="s">
        <v>62</v>
      </c>
      <c r="D40" s="57" t="s">
        <v>60</v>
      </c>
      <c r="E40" s="57" t="s">
        <v>207</v>
      </c>
      <c r="R40" s="62" t="s">
        <v>68</v>
      </c>
      <c r="Z40" s="56" t="s">
        <v>234</v>
      </c>
    </row>
    <row r="41" spans="1:31" ht="50" customHeight="1" x14ac:dyDescent="0.35">
      <c r="A41" s="55" t="s">
        <v>286</v>
      </c>
      <c r="C41" s="69" t="s">
        <v>62</v>
      </c>
      <c r="D41" s="57" t="s">
        <v>60</v>
      </c>
      <c r="E41" s="57" t="s">
        <v>207</v>
      </c>
      <c r="M41" s="85"/>
      <c r="N41" s="62"/>
      <c r="O41" s="62"/>
      <c r="P41" s="62"/>
      <c r="Q41" s="62"/>
      <c r="R41" s="62" t="s">
        <v>68</v>
      </c>
      <c r="S41" s="62"/>
      <c r="AA41" s="85" t="s">
        <v>195</v>
      </c>
      <c r="AB41" s="62" t="s">
        <v>235</v>
      </c>
      <c r="AC41" s="62" t="s">
        <v>236</v>
      </c>
      <c r="AD41" s="62" t="s">
        <v>237</v>
      </c>
    </row>
    <row r="42" spans="1:31" ht="50" customHeight="1" x14ac:dyDescent="0.35">
      <c r="A42" s="55" t="s">
        <v>287</v>
      </c>
      <c r="C42" s="69" t="s">
        <v>62</v>
      </c>
      <c r="D42" s="57" t="s">
        <v>60</v>
      </c>
      <c r="E42" s="57" t="s">
        <v>207</v>
      </c>
      <c r="R42" s="62" t="s">
        <v>68</v>
      </c>
    </row>
    <row r="43" spans="1:31" ht="50" customHeight="1" x14ac:dyDescent="0.35">
      <c r="A43" s="55" t="s">
        <v>288</v>
      </c>
      <c r="C43" s="69" t="s">
        <v>62</v>
      </c>
      <c r="D43" s="57" t="s">
        <v>60</v>
      </c>
      <c r="E43" s="57" t="s">
        <v>207</v>
      </c>
      <c r="R43" s="62" t="s">
        <v>68</v>
      </c>
      <c r="X43" s="56" t="s">
        <v>238</v>
      </c>
    </row>
    <row r="44" spans="1:31" ht="50" customHeight="1" x14ac:dyDescent="0.35">
      <c r="A44" s="55" t="s">
        <v>289</v>
      </c>
      <c r="C44" s="69" t="s">
        <v>62</v>
      </c>
      <c r="D44" s="57" t="s">
        <v>60</v>
      </c>
      <c r="E44" s="57" t="s">
        <v>207</v>
      </c>
      <c r="R44" s="62" t="s">
        <v>68</v>
      </c>
      <c r="Y44" s="56" t="s">
        <v>239</v>
      </c>
    </row>
    <row r="45" spans="1:31" ht="50" customHeight="1" x14ac:dyDescent="0.35">
      <c r="A45" s="55" t="s">
        <v>290</v>
      </c>
      <c r="C45" s="69" t="s">
        <v>62</v>
      </c>
      <c r="D45" s="57" t="s">
        <v>60</v>
      </c>
      <c r="E45" s="57" t="s">
        <v>207</v>
      </c>
      <c r="Z45" s="56" t="s">
        <v>240</v>
      </c>
    </row>
    <row r="46" spans="1:31" ht="50" customHeight="1" x14ac:dyDescent="0.35">
      <c r="A46" s="55" t="s">
        <v>291</v>
      </c>
      <c r="C46" s="69" t="s">
        <v>62</v>
      </c>
      <c r="D46" s="57" t="s">
        <v>60</v>
      </c>
      <c r="E46" s="57" t="s">
        <v>207</v>
      </c>
    </row>
    <row r="47" spans="1:31" ht="50" customHeight="1" x14ac:dyDescent="0.35">
      <c r="A47" s="55" t="s">
        <v>292</v>
      </c>
      <c r="C47" s="69" t="s">
        <v>62</v>
      </c>
      <c r="D47" s="57" t="s">
        <v>60</v>
      </c>
      <c r="E47" s="57" t="s">
        <v>207</v>
      </c>
    </row>
    <row r="48" spans="1:31" ht="50" customHeight="1" x14ac:dyDescent="0.35">
      <c r="A48" s="55" t="s">
        <v>293</v>
      </c>
      <c r="C48" s="69" t="s">
        <v>62</v>
      </c>
      <c r="D48" s="57" t="s">
        <v>60</v>
      </c>
      <c r="E48" s="57" t="s">
        <v>207</v>
      </c>
    </row>
    <row r="49" spans="1:26" ht="50" customHeight="1" x14ac:dyDescent="0.35">
      <c r="A49" s="55" t="s">
        <v>294</v>
      </c>
      <c r="C49" s="69" t="s">
        <v>62</v>
      </c>
      <c r="D49" s="57" t="s">
        <v>60</v>
      </c>
      <c r="E49" s="57" t="s">
        <v>207</v>
      </c>
      <c r="R49" s="62" t="s">
        <v>68</v>
      </c>
      <c r="S49" s="62"/>
    </row>
    <row r="50" spans="1:26" ht="50" customHeight="1" x14ac:dyDescent="0.35">
      <c r="A50" s="55" t="s">
        <v>295</v>
      </c>
      <c r="C50" s="69" t="s">
        <v>62</v>
      </c>
      <c r="D50" s="57" t="s">
        <v>60</v>
      </c>
      <c r="E50" s="57" t="s">
        <v>207</v>
      </c>
      <c r="R50" s="62">
        <v>5</v>
      </c>
      <c r="S50" s="62"/>
    </row>
    <row r="51" spans="1:26" ht="50" customHeight="1" x14ac:dyDescent="0.35">
      <c r="A51" s="55" t="s">
        <v>296</v>
      </c>
      <c r="C51" s="69" t="s">
        <v>62</v>
      </c>
      <c r="D51" s="57" t="s">
        <v>60</v>
      </c>
      <c r="E51" s="57" t="s">
        <v>207</v>
      </c>
      <c r="R51" s="62" t="s">
        <v>241</v>
      </c>
      <c r="S51" s="62"/>
    </row>
    <row r="52" spans="1:26" ht="50" customHeight="1" x14ac:dyDescent="0.35">
      <c r="A52" s="55" t="s">
        <v>302</v>
      </c>
      <c r="C52" s="69" t="s">
        <v>62</v>
      </c>
      <c r="D52" s="57" t="s">
        <v>60</v>
      </c>
      <c r="E52" s="57" t="s">
        <v>207</v>
      </c>
      <c r="F52" s="56" t="s">
        <v>208</v>
      </c>
      <c r="R52" s="62" t="s">
        <v>68</v>
      </c>
      <c r="S52" s="62"/>
      <c r="X52" s="56" t="s">
        <v>246</v>
      </c>
    </row>
    <row r="53" spans="1:26" ht="50" customHeight="1" x14ac:dyDescent="0.35">
      <c r="A53" s="55" t="s">
        <v>301</v>
      </c>
      <c r="C53" s="69" t="s">
        <v>62</v>
      </c>
      <c r="D53" s="57" t="s">
        <v>60</v>
      </c>
      <c r="E53" s="57" t="s">
        <v>207</v>
      </c>
      <c r="F53" s="56" t="s">
        <v>208</v>
      </c>
      <c r="R53" s="62" t="s">
        <v>68</v>
      </c>
      <c r="S53" s="62"/>
      <c r="Y53" s="56" t="s">
        <v>239</v>
      </c>
    </row>
    <row r="54" spans="1:26" ht="50" customHeight="1" x14ac:dyDescent="0.35">
      <c r="A54" s="55" t="s">
        <v>300</v>
      </c>
      <c r="C54" s="69" t="s">
        <v>62</v>
      </c>
      <c r="D54" s="57" t="s">
        <v>60</v>
      </c>
      <c r="E54" s="57" t="s">
        <v>207</v>
      </c>
      <c r="R54" s="62">
        <v>5</v>
      </c>
      <c r="S54" s="62"/>
      <c r="Z54" s="56" t="s">
        <v>240</v>
      </c>
    </row>
    <row r="55" spans="1:26" ht="50" customHeight="1" x14ac:dyDescent="0.35">
      <c r="A55" s="55" t="s">
        <v>299</v>
      </c>
      <c r="C55" s="69" t="s">
        <v>62</v>
      </c>
      <c r="D55" s="57" t="s">
        <v>60</v>
      </c>
      <c r="E55" s="57" t="s">
        <v>207</v>
      </c>
      <c r="F55" s="56" t="s">
        <v>208</v>
      </c>
      <c r="R55" s="62" t="s">
        <v>68</v>
      </c>
      <c r="S55" s="62"/>
      <c r="X55" s="56" t="s">
        <v>246</v>
      </c>
    </row>
    <row r="56" spans="1:26" ht="50" customHeight="1" x14ac:dyDescent="0.35">
      <c r="A56" s="55" t="s">
        <v>303</v>
      </c>
      <c r="C56" s="69" t="s">
        <v>62</v>
      </c>
      <c r="D56" s="57" t="s">
        <v>60</v>
      </c>
      <c r="E56" s="57" t="s">
        <v>207</v>
      </c>
      <c r="F56" s="56" t="s">
        <v>208</v>
      </c>
      <c r="R56" s="62" t="s">
        <v>68</v>
      </c>
      <c r="S56" s="62"/>
      <c r="Y56" s="56" t="s">
        <v>239</v>
      </c>
    </row>
    <row r="57" spans="1:26" ht="50" customHeight="1" x14ac:dyDescent="0.35">
      <c r="A57" s="55" t="s">
        <v>304</v>
      </c>
      <c r="C57" s="69" t="s">
        <v>62</v>
      </c>
      <c r="D57" s="57" t="s">
        <v>60</v>
      </c>
      <c r="E57" s="57" t="s">
        <v>207</v>
      </c>
      <c r="R57" s="62">
        <v>5</v>
      </c>
      <c r="S57" s="62"/>
      <c r="Z57" s="56" t="s">
        <v>240</v>
      </c>
    </row>
    <row r="58" spans="1:26" ht="50" customHeight="1" x14ac:dyDescent="0.35">
      <c r="A58" s="55" t="s">
        <v>305</v>
      </c>
      <c r="C58" s="69" t="s">
        <v>62</v>
      </c>
      <c r="D58" s="57" t="s">
        <v>60</v>
      </c>
      <c r="E58" s="57" t="s">
        <v>207</v>
      </c>
    </row>
    <row r="59" spans="1:26" ht="50" customHeight="1" x14ac:dyDescent="0.35">
      <c r="A59" s="55" t="s">
        <v>310</v>
      </c>
      <c r="C59" s="69" t="s">
        <v>62</v>
      </c>
      <c r="D59" s="57" t="s">
        <v>60</v>
      </c>
      <c r="E59" s="57" t="s">
        <v>207</v>
      </c>
    </row>
    <row r="60" spans="1:26" ht="50" customHeight="1" x14ac:dyDescent="0.35">
      <c r="A60" s="55" t="s">
        <v>308</v>
      </c>
      <c r="C60" s="69" t="s">
        <v>62</v>
      </c>
      <c r="D60" s="57" t="s">
        <v>60</v>
      </c>
      <c r="E60" s="57" t="s">
        <v>207</v>
      </c>
    </row>
    <row r="61" spans="1:26" ht="50" customHeight="1" x14ac:dyDescent="0.35">
      <c r="A61" s="55" t="s">
        <v>306</v>
      </c>
      <c r="C61" s="69" t="s">
        <v>62</v>
      </c>
      <c r="D61" s="57" t="s">
        <v>60</v>
      </c>
      <c r="E61" s="57" t="s">
        <v>207</v>
      </c>
    </row>
    <row r="62" spans="1:26" ht="50" customHeight="1" x14ac:dyDescent="0.35">
      <c r="A62" s="55" t="s">
        <v>307</v>
      </c>
      <c r="C62" s="69" t="s">
        <v>62</v>
      </c>
      <c r="D62" s="57" t="s">
        <v>60</v>
      </c>
      <c r="E62" s="57" t="s">
        <v>207</v>
      </c>
    </row>
    <row r="63" spans="1:26" ht="50" customHeight="1" x14ac:dyDescent="0.35">
      <c r="A63" s="55" t="s">
        <v>311</v>
      </c>
      <c r="C63" s="69" t="s">
        <v>62</v>
      </c>
      <c r="D63" s="57" t="s">
        <v>60</v>
      </c>
      <c r="E63" s="57" t="s">
        <v>207</v>
      </c>
    </row>
    <row r="64" spans="1:26" ht="50" customHeight="1" x14ac:dyDescent="0.35">
      <c r="A64" s="55" t="s">
        <v>312</v>
      </c>
      <c r="C64" s="69" t="s">
        <v>62</v>
      </c>
      <c r="D64" s="57" t="s">
        <v>60</v>
      </c>
      <c r="E64" s="57" t="s">
        <v>207</v>
      </c>
    </row>
    <row r="65" spans="1:5" ht="50" customHeight="1" x14ac:dyDescent="0.35">
      <c r="A65" s="55" t="s">
        <v>313</v>
      </c>
      <c r="C65" s="69" t="s">
        <v>62</v>
      </c>
      <c r="D65" s="57" t="s">
        <v>60</v>
      </c>
      <c r="E65" s="57" t="s">
        <v>207</v>
      </c>
    </row>
    <row r="66" spans="1:5" ht="50" customHeight="1" x14ac:dyDescent="0.35">
      <c r="A66" s="55" t="s">
        <v>314</v>
      </c>
      <c r="C66" s="69" t="s">
        <v>62</v>
      </c>
      <c r="D66" s="57" t="s">
        <v>60</v>
      </c>
      <c r="E66" s="57" t="s">
        <v>207</v>
      </c>
    </row>
    <row r="67" spans="1:5" ht="50" customHeight="1" x14ac:dyDescent="0.35">
      <c r="A67" s="55" t="s">
        <v>315</v>
      </c>
      <c r="C67" s="69" t="s">
        <v>62</v>
      </c>
      <c r="D67" s="57" t="s">
        <v>60</v>
      </c>
      <c r="E67" s="57" t="s">
        <v>207</v>
      </c>
    </row>
    <row r="68" spans="1:5" ht="50" customHeight="1" x14ac:dyDescent="0.35">
      <c r="A68" s="55" t="s">
        <v>316</v>
      </c>
      <c r="C68" s="69" t="s">
        <v>62</v>
      </c>
      <c r="D68" s="57" t="s">
        <v>60</v>
      </c>
      <c r="E68" s="57" t="s">
        <v>207</v>
      </c>
    </row>
    <row r="69" spans="1:5" ht="50" customHeight="1" x14ac:dyDescent="0.35">
      <c r="A69" s="55" t="s">
        <v>317</v>
      </c>
      <c r="C69" s="69" t="s">
        <v>62</v>
      </c>
      <c r="D69" s="57" t="s">
        <v>60</v>
      </c>
      <c r="E69" s="57" t="s">
        <v>207</v>
      </c>
    </row>
    <row r="70" spans="1:5" ht="50" customHeight="1" x14ac:dyDescent="0.35">
      <c r="A70" s="55" t="s">
        <v>318</v>
      </c>
      <c r="C70" s="69" t="s">
        <v>62</v>
      </c>
      <c r="D70" s="57" t="s">
        <v>60</v>
      </c>
      <c r="E70" s="57" t="s">
        <v>207</v>
      </c>
    </row>
    <row r="71" spans="1:5" ht="50" customHeight="1" x14ac:dyDescent="0.35">
      <c r="A71" s="55" t="s">
        <v>319</v>
      </c>
      <c r="C71" s="69" t="s">
        <v>62</v>
      </c>
      <c r="D71" s="57" t="s">
        <v>60</v>
      </c>
      <c r="E71" s="57" t="s">
        <v>207</v>
      </c>
    </row>
    <row r="72" spans="1:5" ht="50" customHeight="1" x14ac:dyDescent="0.35">
      <c r="A72" s="55" t="s">
        <v>320</v>
      </c>
      <c r="C72" s="69" t="s">
        <v>62</v>
      </c>
      <c r="D72" s="57" t="s">
        <v>60</v>
      </c>
      <c r="E72" s="57" t="s">
        <v>207</v>
      </c>
    </row>
    <row r="73" spans="1:5" ht="50" customHeight="1" x14ac:dyDescent="0.35">
      <c r="A73" s="55" t="s">
        <v>321</v>
      </c>
      <c r="C73" s="69" t="s">
        <v>62</v>
      </c>
      <c r="D73" s="57" t="s">
        <v>60</v>
      </c>
      <c r="E73" s="57" t="s">
        <v>207</v>
      </c>
    </row>
    <row r="74" spans="1:5" ht="50" customHeight="1" x14ac:dyDescent="0.35">
      <c r="A74" s="55" t="s">
        <v>322</v>
      </c>
      <c r="C74" s="69" t="s">
        <v>62</v>
      </c>
      <c r="D74" s="57" t="s">
        <v>60</v>
      </c>
      <c r="E74" s="57" t="s">
        <v>207</v>
      </c>
    </row>
    <row r="75" spans="1:5" ht="50" customHeight="1" x14ac:dyDescent="0.35">
      <c r="A75" s="55" t="s">
        <v>323</v>
      </c>
      <c r="C75" s="69" t="s">
        <v>62</v>
      </c>
      <c r="D75" s="57" t="s">
        <v>60</v>
      </c>
      <c r="E75" s="57" t="s">
        <v>207</v>
      </c>
    </row>
    <row r="76" spans="1:5" ht="50" customHeight="1" x14ac:dyDescent="0.35">
      <c r="A76" s="55" t="s">
        <v>324</v>
      </c>
      <c r="C76" s="69" t="s">
        <v>62</v>
      </c>
      <c r="D76" s="57" t="s">
        <v>60</v>
      </c>
      <c r="E76" s="57" t="s">
        <v>207</v>
      </c>
    </row>
    <row r="77" spans="1:5" ht="50" customHeight="1" x14ac:dyDescent="0.35">
      <c r="A77" s="55" t="s">
        <v>326</v>
      </c>
      <c r="C77" s="69" t="s">
        <v>62</v>
      </c>
      <c r="D77" s="57" t="s">
        <v>60</v>
      </c>
      <c r="E77" s="57" t="s">
        <v>207</v>
      </c>
    </row>
    <row r="78" spans="1:5" ht="50" customHeight="1" x14ac:dyDescent="0.35">
      <c r="A78" s="55" t="s">
        <v>325</v>
      </c>
      <c r="C78" s="69" t="s">
        <v>62</v>
      </c>
      <c r="D78" s="57" t="s">
        <v>60</v>
      </c>
      <c r="E78" s="57" t="s">
        <v>207</v>
      </c>
    </row>
    <row r="79" spans="1:5" ht="50" customHeight="1" x14ac:dyDescent="0.35">
      <c r="A79" s="55" t="s">
        <v>327</v>
      </c>
      <c r="C79" s="69" t="s">
        <v>62</v>
      </c>
      <c r="D79" s="57" t="s">
        <v>60</v>
      </c>
      <c r="E79" s="57" t="s">
        <v>207</v>
      </c>
    </row>
    <row r="80" spans="1:5" ht="50" customHeight="1" x14ac:dyDescent="0.35">
      <c r="A80" s="55" t="s">
        <v>328</v>
      </c>
      <c r="C80" s="69" t="s">
        <v>62</v>
      </c>
      <c r="D80" s="57" t="s">
        <v>60</v>
      </c>
      <c r="E80" s="57" t="s">
        <v>207</v>
      </c>
    </row>
    <row r="81" spans="1:24" ht="50" customHeight="1" x14ac:dyDescent="0.35">
      <c r="A81" s="55" t="s">
        <v>329</v>
      </c>
      <c r="C81" s="69" t="s">
        <v>62</v>
      </c>
      <c r="D81" s="57" t="s">
        <v>60</v>
      </c>
      <c r="E81" s="57" t="s">
        <v>207</v>
      </c>
    </row>
    <row r="82" spans="1:24" ht="50" customHeight="1" x14ac:dyDescent="0.35">
      <c r="A82" s="55" t="s">
        <v>330</v>
      </c>
      <c r="C82" s="69" t="s">
        <v>62</v>
      </c>
      <c r="D82" s="57" t="s">
        <v>60</v>
      </c>
      <c r="E82" s="57" t="s">
        <v>207</v>
      </c>
    </row>
    <row r="83" spans="1:24" ht="50" customHeight="1" x14ac:dyDescent="0.35">
      <c r="A83" s="55" t="s">
        <v>331</v>
      </c>
      <c r="C83" s="69" t="s">
        <v>62</v>
      </c>
      <c r="D83" s="57" t="s">
        <v>60</v>
      </c>
      <c r="E83" s="57" t="s">
        <v>207</v>
      </c>
      <c r="F83" s="56" t="s">
        <v>333</v>
      </c>
      <c r="X83" s="56" t="s">
        <v>332</v>
      </c>
    </row>
    <row r="84" spans="1:24" ht="50" customHeight="1" x14ac:dyDescent="0.35">
      <c r="A84" s="55" t="s">
        <v>334</v>
      </c>
      <c r="C84" s="69" t="s">
        <v>62</v>
      </c>
      <c r="D84" s="57" t="s">
        <v>60</v>
      </c>
      <c r="E84" s="57" t="s">
        <v>207</v>
      </c>
    </row>
    <row r="85" spans="1:24" ht="50" customHeight="1" x14ac:dyDescent="0.35">
      <c r="A85" s="55" t="s">
        <v>335</v>
      </c>
      <c r="C85" s="69" t="s">
        <v>62</v>
      </c>
      <c r="D85" s="57" t="s">
        <v>60</v>
      </c>
      <c r="E85" s="57" t="s">
        <v>207</v>
      </c>
    </row>
    <row r="86" spans="1:24" ht="50" customHeight="1" x14ac:dyDescent="0.35">
      <c r="A86" s="55" t="s">
        <v>336</v>
      </c>
      <c r="C86" s="69" t="s">
        <v>62</v>
      </c>
      <c r="D86" s="57" t="s">
        <v>60</v>
      </c>
      <c r="E86" s="57" t="s">
        <v>207</v>
      </c>
    </row>
    <row r="87" spans="1:24" ht="50" customHeight="1" x14ac:dyDescent="0.35">
      <c r="A87" s="55" t="s">
        <v>337</v>
      </c>
      <c r="C87" s="69" t="s">
        <v>62</v>
      </c>
      <c r="D87" s="57" t="s">
        <v>60</v>
      </c>
      <c r="E87" s="57" t="s">
        <v>207</v>
      </c>
    </row>
    <row r="88" spans="1:24" ht="50" customHeight="1" x14ac:dyDescent="0.35">
      <c r="A88" s="55" t="s">
        <v>338</v>
      </c>
      <c r="C88" s="69" t="s">
        <v>62</v>
      </c>
      <c r="D88" s="57" t="s">
        <v>60</v>
      </c>
      <c r="E88" s="57" t="s">
        <v>207</v>
      </c>
    </row>
    <row r="89" spans="1:24" ht="50" customHeight="1" x14ac:dyDescent="0.35">
      <c r="A89" s="55" t="s">
        <v>339</v>
      </c>
      <c r="C89" s="69" t="s">
        <v>62</v>
      </c>
      <c r="D89" s="57" t="s">
        <v>60</v>
      </c>
      <c r="E89" s="57" t="s">
        <v>207</v>
      </c>
    </row>
    <row r="90" spans="1:24" ht="50" customHeight="1" x14ac:dyDescent="0.35">
      <c r="C90" s="69" t="s">
        <v>62</v>
      </c>
      <c r="D90" s="57" t="s">
        <v>60</v>
      </c>
      <c r="E90" s="57" t="s">
        <v>207</v>
      </c>
    </row>
    <row r="91" spans="1:24" ht="50" customHeight="1" x14ac:dyDescent="0.35">
      <c r="R91" s="62" t="s">
        <v>68</v>
      </c>
    </row>
    <row r="92" spans="1:24" ht="50" customHeight="1" x14ac:dyDescent="0.35">
      <c r="R92" s="62" t="s">
        <v>68</v>
      </c>
    </row>
    <row r="93" spans="1:24" ht="50" customHeight="1" x14ac:dyDescent="0.35">
      <c r="R93" s="62" t="s">
        <v>68</v>
      </c>
    </row>
  </sheetData>
  <hyperlinks>
    <hyperlink ref="D3" r:id="rId1" xr:uid="{92C82FD9-BAAD-4CF4-B2E0-C4F6685668C6}"/>
    <hyperlink ref="D4" r:id="rId2" xr:uid="{8761A3B2-1D42-49FF-BBA6-5DB280D7B932}"/>
    <hyperlink ref="D5" r:id="rId3" xr:uid="{7AC98409-4F5D-4272-8048-2B0ADD77BD09}"/>
    <hyperlink ref="D6" r:id="rId4" xr:uid="{E0D4A929-E0F8-42C2-86CC-6CBB9E075298}"/>
    <hyperlink ref="D7" r:id="rId5" xr:uid="{F8B2E73C-4CED-4487-BDD0-D525F8DEFB3E}"/>
    <hyperlink ref="D2" r:id="rId6" xr:uid="{DAB03D57-6811-43E2-8CBE-0348E8B2B802}"/>
    <hyperlink ref="D8" r:id="rId7" xr:uid="{F1BC4359-54E4-4516-A245-FB342B873857}"/>
    <hyperlink ref="D9" r:id="rId8" xr:uid="{CB23E356-8A9D-4287-BF53-4888DF1F9D06}"/>
    <hyperlink ref="D10" r:id="rId9" xr:uid="{83C6B5FC-0967-4D30-8E6A-BDFD2FC34D4D}"/>
    <hyperlink ref="D11" r:id="rId10" xr:uid="{961E6433-44FB-41D4-8F00-B69C7BAFD96E}"/>
    <hyperlink ref="D12" r:id="rId11" xr:uid="{81C70B53-9D92-409A-9D97-716FDFEC3D82}"/>
    <hyperlink ref="D13" r:id="rId12" xr:uid="{9ACD6DB0-E54A-4DCF-99B2-7F704142795A}"/>
    <hyperlink ref="D14" r:id="rId13" xr:uid="{916CB312-ADFA-4243-AE3F-AFF7CBBE7E8F}"/>
    <hyperlink ref="D15" r:id="rId14" xr:uid="{B0DBCE97-3366-46CE-B4B3-34C22709A5B9}"/>
    <hyperlink ref="D16" r:id="rId15" xr:uid="{67C91C8F-8ABE-4205-B546-B20CB0536EB8}"/>
    <hyperlink ref="D17" r:id="rId16" xr:uid="{C66D1E1A-DF82-4F42-8C12-2BD1660EF345}"/>
    <hyperlink ref="D18" r:id="rId17" xr:uid="{9F6D6D6E-9DE0-4252-8B5B-88A88232E337}"/>
    <hyperlink ref="D19" r:id="rId18" xr:uid="{11316992-FEE0-4B8A-8E7E-E843F274BA67}"/>
    <hyperlink ref="D20" r:id="rId19" location="/home/device" display="http://20.244.0.113/#/home/device" xr:uid="{ABD57C64-5A68-48B0-90EF-C0E3EA1DAA32}"/>
    <hyperlink ref="D21" r:id="rId20" location="/home/device" display="http://20.244.0.113/#/home/device" xr:uid="{108A903B-F1BA-46CA-84E1-C387E84FCB33}"/>
    <hyperlink ref="D22" r:id="rId21" location="/home/device" display="http://20.244.0.113/#/home/device" xr:uid="{B2B6EC59-E1F4-4EAE-9D8E-CE53CF82FEEB}"/>
    <hyperlink ref="D23" r:id="rId22" location="/home/device" display="http://20.244.0.113/#/home/device" xr:uid="{6319B7B3-6359-4068-B360-55203B8C275C}"/>
    <hyperlink ref="D25" r:id="rId23" location="/home/device" display="http://20.244.0.113/#/home/device" xr:uid="{3838C60D-6923-4E58-B53E-89EB7AA58FFE}"/>
    <hyperlink ref="D26" r:id="rId24" location="/home/device" display="http://20.244.0.113/#/home/device" xr:uid="{4646628C-6E92-4C20-9923-42951DA386C0}"/>
    <hyperlink ref="D27" r:id="rId25" location="/home/device" display="http://20.244.0.113/#/home/device" xr:uid="{A615F4C0-A545-41CF-8F67-8B5645925768}"/>
    <hyperlink ref="D28" r:id="rId26" location="/home/device" display="http://20.244.0.113/#/home/device" xr:uid="{1E8FE433-54E4-4D95-93FC-77EE48613DA3}"/>
    <hyperlink ref="D29" r:id="rId27" location="/home/device" display="http://20.244.0.113/#/home/device" xr:uid="{778D2D9D-2346-4043-A5E7-F87549FD2ED4}"/>
    <hyperlink ref="D30" r:id="rId28" location="/home/device" display="http://20.244.0.113/#/home/device" xr:uid="{E19EEFE6-D19C-4DCA-BC6E-455CB0D42EB0}"/>
    <hyperlink ref="D31" r:id="rId29" location="/home/device" display="http://20.244.0.113/#/home/device" xr:uid="{B1415FE1-B9CF-4226-9FD6-9F470F7CA74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21A-2DF8-426C-95BE-BE526C1CEC8C}">
  <dimension ref="A1:S93"/>
  <sheetViews>
    <sheetView workbookViewId="0">
      <selection activeCell="A4" sqref="A4"/>
    </sheetView>
  </sheetViews>
  <sheetFormatPr defaultRowHeight="14.5" x14ac:dyDescent="0.35"/>
  <cols>
    <col min="1" max="1" width="97.90625" style="55" customWidth="1"/>
    <col min="2" max="2" width="39.81640625" style="56" customWidth="1"/>
    <col min="3" max="3" width="27.453125" style="56" customWidth="1"/>
    <col min="4" max="4" width="44" style="56" customWidth="1"/>
    <col min="5" max="5" width="50.81640625" style="56" customWidth="1"/>
    <col min="6" max="6" width="24.1796875" style="56" customWidth="1"/>
    <col min="7" max="7" width="23.81640625" style="56" customWidth="1"/>
    <col min="8" max="8" width="26.7265625" style="55" customWidth="1"/>
    <col min="9" max="9" width="23.36328125" style="56" customWidth="1"/>
    <col min="10" max="10" width="30.54296875" style="56" customWidth="1"/>
    <col min="11" max="11" width="21.54296875" style="56" customWidth="1"/>
    <col min="12" max="13" width="24.81640625" style="56" customWidth="1"/>
    <col min="14" max="15" width="8.7265625" style="60"/>
    <col min="16" max="16" width="10.08984375" style="60" bestFit="1" customWidth="1"/>
    <col min="17" max="17" width="13.08984375" style="60" customWidth="1"/>
    <col min="18" max="18" width="8.7265625" style="60"/>
    <col min="19" max="19" width="8.7265625" style="87"/>
    <col min="20" max="16384" width="8.7265625" style="60"/>
  </cols>
  <sheetData>
    <row r="1" spans="1:19" s="83" customFormat="1" ht="50" customHeight="1" x14ac:dyDescent="0.35">
      <c r="A1" s="67" t="s">
        <v>0</v>
      </c>
      <c r="B1" s="68" t="s">
        <v>1</v>
      </c>
      <c r="C1" s="68" t="s">
        <v>2</v>
      </c>
      <c r="D1" s="68" t="s">
        <v>3</v>
      </c>
      <c r="E1" s="68" t="s">
        <v>4</v>
      </c>
      <c r="F1" s="68" t="s">
        <v>72</v>
      </c>
      <c r="G1" s="67" t="s">
        <v>174</v>
      </c>
      <c r="H1" s="67" t="s">
        <v>462</v>
      </c>
      <c r="I1" s="68" t="s">
        <v>218</v>
      </c>
      <c r="J1" s="68" t="s">
        <v>219</v>
      </c>
      <c r="K1" s="68" t="s">
        <v>220</v>
      </c>
      <c r="L1" s="68" t="s">
        <v>221</v>
      </c>
      <c r="M1" s="68" t="s">
        <v>463</v>
      </c>
      <c r="N1" s="68" t="s">
        <v>475</v>
      </c>
      <c r="O1" s="68" t="s">
        <v>471</v>
      </c>
      <c r="P1" s="68" t="s">
        <v>472</v>
      </c>
      <c r="Q1" s="68" t="s">
        <v>473</v>
      </c>
      <c r="R1" s="68" t="s">
        <v>474</v>
      </c>
      <c r="S1" s="86" t="s">
        <v>7</v>
      </c>
    </row>
    <row r="2" spans="1:19" ht="50" customHeight="1" x14ac:dyDescent="0.35">
      <c r="A2" s="55" t="s">
        <v>461</v>
      </c>
      <c r="C2" s="69" t="s">
        <v>62</v>
      </c>
      <c r="D2" s="57" t="s">
        <v>60</v>
      </c>
      <c r="E2" s="57" t="s">
        <v>61</v>
      </c>
      <c r="J2" s="9"/>
      <c r="K2" s="9"/>
      <c r="L2" s="9"/>
      <c r="M2" s="9"/>
    </row>
    <row r="3" spans="1:19" ht="50" customHeight="1" x14ac:dyDescent="0.35">
      <c r="A3" s="55" t="s">
        <v>464</v>
      </c>
      <c r="C3" s="69" t="s">
        <v>62</v>
      </c>
      <c r="D3" s="57" t="s">
        <v>60</v>
      </c>
      <c r="E3" s="57" t="s">
        <v>61</v>
      </c>
      <c r="J3" s="55"/>
      <c r="K3" s="55"/>
      <c r="L3" s="55"/>
      <c r="M3" s="55"/>
    </row>
    <row r="4" spans="1:19" ht="50" customHeight="1" x14ac:dyDescent="0.35">
      <c r="A4" s="55" t="s">
        <v>465</v>
      </c>
      <c r="C4" s="69" t="s">
        <v>62</v>
      </c>
      <c r="D4" s="57" t="s">
        <v>60</v>
      </c>
      <c r="E4" s="57" t="s">
        <v>61</v>
      </c>
      <c r="F4" s="56" t="s">
        <v>446</v>
      </c>
      <c r="J4" s="55"/>
      <c r="K4" s="55"/>
      <c r="L4" s="55"/>
      <c r="M4" s="55"/>
    </row>
    <row r="5" spans="1:19" ht="50" customHeight="1" x14ac:dyDescent="0.35">
      <c r="A5" s="55" t="s">
        <v>466</v>
      </c>
      <c r="C5" s="69" t="s">
        <v>62</v>
      </c>
      <c r="D5" s="57" t="s">
        <v>60</v>
      </c>
      <c r="E5" s="57" t="s">
        <v>61</v>
      </c>
      <c r="G5" s="56" t="s">
        <v>143</v>
      </c>
    </row>
    <row r="6" spans="1:19" ht="50" customHeight="1" x14ac:dyDescent="0.35">
      <c r="A6" s="55" t="s">
        <v>467</v>
      </c>
      <c r="C6" s="69" t="s">
        <v>62</v>
      </c>
      <c r="D6" s="57" t="s">
        <v>60</v>
      </c>
      <c r="E6" s="57" t="s">
        <v>61</v>
      </c>
      <c r="G6" s="56" t="s">
        <v>468</v>
      </c>
    </row>
    <row r="7" spans="1:19" ht="50" customHeight="1" x14ac:dyDescent="0.35">
      <c r="A7" s="55" t="s">
        <v>470</v>
      </c>
      <c r="C7" s="69" t="s">
        <v>62</v>
      </c>
      <c r="D7" s="57" t="s">
        <v>60</v>
      </c>
      <c r="E7" s="57" t="s">
        <v>61</v>
      </c>
      <c r="N7" s="60">
        <v>2024</v>
      </c>
      <c r="O7" s="56" t="s">
        <v>202</v>
      </c>
      <c r="P7" s="56" t="s">
        <v>245</v>
      </c>
      <c r="Q7" s="56" t="s">
        <v>476</v>
      </c>
    </row>
    <row r="8" spans="1:19" ht="50" customHeight="1" x14ac:dyDescent="0.35">
      <c r="A8" s="55" t="s">
        <v>477</v>
      </c>
      <c r="C8" s="69" t="s">
        <v>62</v>
      </c>
      <c r="D8" s="57" t="s">
        <v>60</v>
      </c>
      <c r="E8" s="57" t="s">
        <v>61</v>
      </c>
      <c r="I8" s="56">
        <v>2024</v>
      </c>
      <c r="J8" s="56" t="s">
        <v>202</v>
      </c>
      <c r="K8" s="56" t="s">
        <v>245</v>
      </c>
      <c r="L8" s="56" t="s">
        <v>476</v>
      </c>
      <c r="O8" s="56" t="s">
        <v>202</v>
      </c>
      <c r="P8" s="84">
        <v>45607</v>
      </c>
      <c r="Q8" s="84">
        <v>45607</v>
      </c>
    </row>
    <row r="9" spans="1:19" ht="50" customHeight="1" x14ac:dyDescent="0.35">
      <c r="A9" s="55" t="s">
        <v>469</v>
      </c>
      <c r="C9" s="69" t="s">
        <v>62</v>
      </c>
      <c r="D9" s="57" t="s">
        <v>60</v>
      </c>
      <c r="E9" s="57" t="s">
        <v>61</v>
      </c>
      <c r="F9" s="56" t="s">
        <v>446</v>
      </c>
      <c r="G9" s="56" t="s">
        <v>143</v>
      </c>
    </row>
    <row r="10" spans="1:19" ht="50" customHeight="1" x14ac:dyDescent="0.35">
      <c r="A10" s="55" t="s">
        <v>478</v>
      </c>
      <c r="C10" s="69" t="s">
        <v>62</v>
      </c>
      <c r="D10" s="57" t="s">
        <v>60</v>
      </c>
      <c r="E10" s="57" t="s">
        <v>61</v>
      </c>
      <c r="G10" s="56" t="s">
        <v>143</v>
      </c>
      <c r="J10" s="62"/>
      <c r="K10" s="62"/>
      <c r="L10" s="62"/>
      <c r="M10" s="62"/>
    </row>
    <row r="11" spans="1:19" ht="50" customHeight="1" x14ac:dyDescent="0.35">
      <c r="A11" s="55" t="s">
        <v>479</v>
      </c>
      <c r="C11" s="69" t="s">
        <v>62</v>
      </c>
      <c r="D11" s="57" t="s">
        <v>60</v>
      </c>
      <c r="E11" s="57" t="s">
        <v>61</v>
      </c>
      <c r="H11" s="55" t="s">
        <v>480</v>
      </c>
    </row>
    <row r="12" spans="1:19" s="89" customFormat="1" ht="50" customHeight="1" x14ac:dyDescent="0.35">
      <c r="A12" s="88" t="s">
        <v>481</v>
      </c>
      <c r="C12" s="90" t="s">
        <v>62</v>
      </c>
      <c r="D12" s="91" t="s">
        <v>60</v>
      </c>
      <c r="E12" s="91" t="s">
        <v>61</v>
      </c>
      <c r="F12" s="89" t="s">
        <v>208</v>
      </c>
      <c r="H12" s="88"/>
      <c r="K12" s="92"/>
      <c r="L12" s="92"/>
      <c r="S12" s="87"/>
    </row>
    <row r="13" spans="1:19" s="89" customFormat="1" ht="50" customHeight="1" x14ac:dyDescent="0.35">
      <c r="A13" s="88" t="s">
        <v>482</v>
      </c>
      <c r="C13" s="90" t="s">
        <v>62</v>
      </c>
      <c r="D13" s="91" t="s">
        <v>60</v>
      </c>
      <c r="E13" s="91" t="s">
        <v>61</v>
      </c>
      <c r="F13" s="89" t="s">
        <v>208</v>
      </c>
      <c r="H13" s="88"/>
      <c r="S13" s="93" t="s">
        <v>68</v>
      </c>
    </row>
    <row r="14" spans="1:19" ht="50" customHeight="1" x14ac:dyDescent="0.35">
      <c r="A14" s="55" t="s">
        <v>483</v>
      </c>
      <c r="C14" s="69" t="s">
        <v>62</v>
      </c>
      <c r="D14" s="57" t="s">
        <v>60</v>
      </c>
      <c r="E14" s="57" t="s">
        <v>61</v>
      </c>
      <c r="F14" s="56" t="s">
        <v>208</v>
      </c>
      <c r="G14" s="56" t="s">
        <v>246</v>
      </c>
      <c r="S14" s="93" t="s">
        <v>68</v>
      </c>
    </row>
    <row r="15" spans="1:19" ht="50" customHeight="1" x14ac:dyDescent="0.35">
      <c r="A15" s="55" t="s">
        <v>484</v>
      </c>
      <c r="C15" s="69" t="s">
        <v>62</v>
      </c>
      <c r="D15" s="57" t="s">
        <v>60</v>
      </c>
      <c r="E15" s="57" t="s">
        <v>61</v>
      </c>
      <c r="F15" s="56" t="s">
        <v>208</v>
      </c>
      <c r="S15" s="93" t="s">
        <v>68</v>
      </c>
    </row>
    <row r="16" spans="1:19" ht="50" customHeight="1" x14ac:dyDescent="0.35">
      <c r="A16" s="55" t="s">
        <v>485</v>
      </c>
      <c r="C16" s="69" t="s">
        <v>62</v>
      </c>
      <c r="D16" s="57" t="s">
        <v>60</v>
      </c>
      <c r="E16" s="57" t="s">
        <v>61</v>
      </c>
      <c r="F16" s="56" t="s">
        <v>208</v>
      </c>
      <c r="S16" s="93" t="s">
        <v>68</v>
      </c>
    </row>
    <row r="17" spans="1:19" ht="50" customHeight="1" x14ac:dyDescent="0.35">
      <c r="A17" s="55" t="s">
        <v>497</v>
      </c>
      <c r="C17" s="69" t="s">
        <v>62</v>
      </c>
      <c r="D17" s="57" t="s">
        <v>60</v>
      </c>
      <c r="E17" s="57" t="s">
        <v>61</v>
      </c>
      <c r="S17" s="93" t="s">
        <v>68</v>
      </c>
    </row>
    <row r="18" spans="1:19" ht="50" customHeight="1" x14ac:dyDescent="0.35">
      <c r="A18" s="55" t="s">
        <v>498</v>
      </c>
      <c r="C18" s="69" t="s">
        <v>62</v>
      </c>
      <c r="D18" s="57" t="s">
        <v>60</v>
      </c>
      <c r="E18" s="57" t="s">
        <v>61</v>
      </c>
      <c r="S18" s="93" t="s">
        <v>68</v>
      </c>
    </row>
    <row r="19" spans="1:19" ht="50" customHeight="1" x14ac:dyDescent="0.35">
      <c r="A19" s="55" t="s">
        <v>486</v>
      </c>
      <c r="C19" s="69" t="s">
        <v>62</v>
      </c>
      <c r="D19" s="57" t="s">
        <v>60</v>
      </c>
      <c r="E19" s="57" t="s">
        <v>61</v>
      </c>
      <c r="S19" s="93" t="s">
        <v>68</v>
      </c>
    </row>
    <row r="20" spans="1:19" ht="50" customHeight="1" x14ac:dyDescent="0.35">
      <c r="A20" s="55" t="s">
        <v>487</v>
      </c>
      <c r="C20" s="69" t="s">
        <v>62</v>
      </c>
      <c r="D20" s="57" t="s">
        <v>60</v>
      </c>
      <c r="E20" s="57" t="s">
        <v>61</v>
      </c>
      <c r="S20" s="93" t="s">
        <v>68</v>
      </c>
    </row>
    <row r="21" spans="1:19" ht="50" customHeight="1" x14ac:dyDescent="0.35">
      <c r="A21" s="55" t="s">
        <v>488</v>
      </c>
      <c r="C21" s="69" t="s">
        <v>62</v>
      </c>
      <c r="D21" s="57" t="s">
        <v>60</v>
      </c>
      <c r="E21" s="57" t="s">
        <v>61</v>
      </c>
      <c r="S21" s="93" t="s">
        <v>68</v>
      </c>
    </row>
    <row r="22" spans="1:19" ht="50" customHeight="1" x14ac:dyDescent="0.35">
      <c r="A22" s="55" t="s">
        <v>489</v>
      </c>
      <c r="C22" s="69" t="s">
        <v>62</v>
      </c>
      <c r="D22" s="57" t="s">
        <v>60</v>
      </c>
      <c r="E22" s="57" t="s">
        <v>61</v>
      </c>
      <c r="S22" s="93" t="s">
        <v>68</v>
      </c>
    </row>
    <row r="23" spans="1:19" ht="50" customHeight="1" x14ac:dyDescent="0.35">
      <c r="A23" s="55" t="s">
        <v>490</v>
      </c>
      <c r="C23" s="69" t="s">
        <v>62</v>
      </c>
      <c r="D23" s="57" t="s">
        <v>60</v>
      </c>
      <c r="E23" s="57" t="s">
        <v>61</v>
      </c>
      <c r="S23" s="93" t="s">
        <v>68</v>
      </c>
    </row>
    <row r="24" spans="1:19" ht="50" customHeight="1" x14ac:dyDescent="0.35">
      <c r="A24" s="55" t="s">
        <v>491</v>
      </c>
      <c r="C24" s="69"/>
      <c r="D24" s="57"/>
      <c r="E24" s="57" t="s">
        <v>61</v>
      </c>
      <c r="S24" s="93" t="s">
        <v>68</v>
      </c>
    </row>
    <row r="25" spans="1:19" ht="50" customHeight="1" x14ac:dyDescent="0.35">
      <c r="A25" s="55" t="s">
        <v>492</v>
      </c>
      <c r="C25" s="69" t="s">
        <v>62</v>
      </c>
      <c r="D25" s="57" t="s">
        <v>60</v>
      </c>
      <c r="E25" s="57" t="s">
        <v>61</v>
      </c>
      <c r="S25" s="93" t="s">
        <v>68</v>
      </c>
    </row>
    <row r="26" spans="1:19" ht="50" customHeight="1" x14ac:dyDescent="0.35">
      <c r="A26" s="55" t="s">
        <v>493</v>
      </c>
      <c r="C26" s="69" t="s">
        <v>62</v>
      </c>
      <c r="D26" s="57" t="s">
        <v>60</v>
      </c>
      <c r="E26" s="57" t="s">
        <v>61</v>
      </c>
      <c r="S26" s="93" t="s">
        <v>68</v>
      </c>
    </row>
    <row r="27" spans="1:19" ht="50" customHeight="1" x14ac:dyDescent="0.35">
      <c r="A27" s="55" t="s">
        <v>494</v>
      </c>
      <c r="C27" s="69" t="s">
        <v>62</v>
      </c>
      <c r="D27" s="57" t="s">
        <v>60</v>
      </c>
      <c r="E27" s="57" t="s">
        <v>61</v>
      </c>
      <c r="S27" s="93" t="s">
        <v>68</v>
      </c>
    </row>
    <row r="28" spans="1:19" ht="50" customHeight="1" x14ac:dyDescent="0.35">
      <c r="A28" s="55" t="s">
        <v>495</v>
      </c>
      <c r="C28" s="69" t="s">
        <v>62</v>
      </c>
      <c r="D28" s="57" t="s">
        <v>60</v>
      </c>
      <c r="E28" s="57" t="s">
        <v>61</v>
      </c>
      <c r="S28" s="93" t="s">
        <v>68</v>
      </c>
    </row>
    <row r="29" spans="1:19" ht="50" customHeight="1" x14ac:dyDescent="0.35">
      <c r="A29" s="55" t="s">
        <v>496</v>
      </c>
      <c r="C29" s="69" t="s">
        <v>62</v>
      </c>
      <c r="D29" s="57" t="s">
        <v>60</v>
      </c>
      <c r="E29" s="57" t="s">
        <v>61</v>
      </c>
      <c r="S29" s="93" t="s">
        <v>68</v>
      </c>
    </row>
    <row r="30" spans="1:19" ht="50" customHeight="1" x14ac:dyDescent="0.35">
      <c r="A30" s="55" t="s">
        <v>499</v>
      </c>
      <c r="C30" s="69" t="s">
        <v>62</v>
      </c>
      <c r="D30" s="57" t="s">
        <v>60</v>
      </c>
      <c r="E30" s="57" t="s">
        <v>61</v>
      </c>
    </row>
    <row r="31" spans="1:19" ht="50" customHeight="1" x14ac:dyDescent="0.35">
      <c r="A31" s="55" t="s">
        <v>500</v>
      </c>
      <c r="C31" s="69" t="s">
        <v>62</v>
      </c>
      <c r="D31" s="57" t="s">
        <v>60</v>
      </c>
      <c r="E31" s="57" t="s">
        <v>61</v>
      </c>
    </row>
    <row r="32" spans="1:19" ht="50" customHeight="1" x14ac:dyDescent="0.35">
      <c r="A32" s="55" t="s">
        <v>503</v>
      </c>
      <c r="C32" s="69" t="s">
        <v>62</v>
      </c>
      <c r="D32" s="57" t="s">
        <v>60</v>
      </c>
      <c r="E32" s="57" t="s">
        <v>61</v>
      </c>
    </row>
    <row r="33" spans="1:13" ht="50" customHeight="1" x14ac:dyDescent="0.35">
      <c r="A33" s="55" t="s">
        <v>501</v>
      </c>
      <c r="C33" s="69" t="s">
        <v>62</v>
      </c>
      <c r="D33" s="57" t="s">
        <v>60</v>
      </c>
      <c r="E33" s="57" t="s">
        <v>61</v>
      </c>
    </row>
    <row r="34" spans="1:13" ht="50" customHeight="1" x14ac:dyDescent="0.35">
      <c r="A34" s="55" t="s">
        <v>502</v>
      </c>
      <c r="C34" s="69" t="s">
        <v>62</v>
      </c>
      <c r="D34" s="57" t="s">
        <v>60</v>
      </c>
      <c r="E34" s="57" t="s">
        <v>61</v>
      </c>
    </row>
    <row r="35" spans="1:13" ht="50" customHeight="1" x14ac:dyDescent="0.35">
      <c r="A35" s="55" t="s">
        <v>504</v>
      </c>
      <c r="C35" s="69" t="s">
        <v>62</v>
      </c>
      <c r="D35" s="57" t="s">
        <v>60</v>
      </c>
      <c r="E35" s="57" t="s">
        <v>61</v>
      </c>
    </row>
    <row r="36" spans="1:13" ht="50" customHeight="1" x14ac:dyDescent="0.35">
      <c r="A36" s="55" t="s">
        <v>505</v>
      </c>
      <c r="C36" s="69" t="s">
        <v>62</v>
      </c>
      <c r="D36" s="57" t="s">
        <v>60</v>
      </c>
      <c r="E36" s="57" t="s">
        <v>61</v>
      </c>
    </row>
    <row r="37" spans="1:13" ht="50" customHeight="1" x14ac:dyDescent="0.35">
      <c r="A37" s="55" t="s">
        <v>506</v>
      </c>
      <c r="C37" s="69" t="s">
        <v>62</v>
      </c>
      <c r="D37" s="57" t="s">
        <v>60</v>
      </c>
      <c r="E37" s="57" t="s">
        <v>61</v>
      </c>
    </row>
    <row r="38" spans="1:13" ht="50" customHeight="1" x14ac:dyDescent="0.35">
      <c r="C38" s="69" t="s">
        <v>62</v>
      </c>
      <c r="D38" s="57" t="s">
        <v>60</v>
      </c>
      <c r="E38" s="57" t="s">
        <v>61</v>
      </c>
    </row>
    <row r="39" spans="1:13" ht="50" customHeight="1" x14ac:dyDescent="0.35">
      <c r="C39" s="69" t="s">
        <v>62</v>
      </c>
      <c r="D39" s="57" t="s">
        <v>60</v>
      </c>
      <c r="E39" s="57" t="s">
        <v>61</v>
      </c>
    </row>
    <row r="40" spans="1:13" ht="50" customHeight="1" x14ac:dyDescent="0.35">
      <c r="C40" s="69" t="s">
        <v>62</v>
      </c>
      <c r="D40" s="57" t="s">
        <v>60</v>
      </c>
      <c r="E40" s="57" t="s">
        <v>61</v>
      </c>
    </row>
    <row r="41" spans="1:13" ht="50" customHeight="1" x14ac:dyDescent="0.35">
      <c r="C41" s="69" t="s">
        <v>62</v>
      </c>
      <c r="D41" s="57" t="s">
        <v>60</v>
      </c>
      <c r="E41" s="57" t="s">
        <v>61</v>
      </c>
      <c r="K41" s="85"/>
      <c r="L41" s="62"/>
      <c r="M41" s="62"/>
    </row>
    <row r="42" spans="1:13" ht="50" customHeight="1" x14ac:dyDescent="0.35">
      <c r="C42" s="69" t="s">
        <v>62</v>
      </c>
      <c r="D42" s="57" t="s">
        <v>60</v>
      </c>
      <c r="E42" s="57" t="s">
        <v>61</v>
      </c>
    </row>
    <row r="43" spans="1:13" ht="50" customHeight="1" x14ac:dyDescent="0.35">
      <c r="C43" s="69" t="s">
        <v>62</v>
      </c>
      <c r="D43" s="57" t="s">
        <v>60</v>
      </c>
      <c r="E43" s="57" t="s">
        <v>61</v>
      </c>
    </row>
    <row r="44" spans="1:13" ht="50" customHeight="1" x14ac:dyDescent="0.35">
      <c r="C44" s="69" t="s">
        <v>62</v>
      </c>
      <c r="D44" s="57" t="s">
        <v>60</v>
      </c>
      <c r="E44" s="57" t="s">
        <v>61</v>
      </c>
    </row>
    <row r="45" spans="1:13" ht="50" customHeight="1" x14ac:dyDescent="0.35">
      <c r="C45" s="69" t="s">
        <v>62</v>
      </c>
      <c r="D45" s="57" t="s">
        <v>60</v>
      </c>
      <c r="E45" s="57" t="s">
        <v>61</v>
      </c>
    </row>
    <row r="46" spans="1:13" ht="50" customHeight="1" x14ac:dyDescent="0.35">
      <c r="C46" s="69" t="s">
        <v>62</v>
      </c>
      <c r="D46" s="57" t="s">
        <v>60</v>
      </c>
      <c r="E46" s="57" t="s">
        <v>61</v>
      </c>
    </row>
    <row r="47" spans="1:13" ht="50" customHeight="1" x14ac:dyDescent="0.35">
      <c r="C47" s="69" t="s">
        <v>62</v>
      </c>
      <c r="D47" s="57" t="s">
        <v>60</v>
      </c>
      <c r="E47" s="57" t="s">
        <v>61</v>
      </c>
    </row>
    <row r="48" spans="1:13" ht="50" customHeight="1" x14ac:dyDescent="0.35">
      <c r="C48" s="69" t="s">
        <v>62</v>
      </c>
      <c r="D48" s="57" t="s">
        <v>60</v>
      </c>
      <c r="E48" s="57" t="s">
        <v>61</v>
      </c>
    </row>
    <row r="49" spans="3:6" ht="50" customHeight="1" x14ac:dyDescent="0.35">
      <c r="C49" s="69" t="s">
        <v>62</v>
      </c>
      <c r="D49" s="57" t="s">
        <v>60</v>
      </c>
      <c r="E49" s="57" t="s">
        <v>61</v>
      </c>
    </row>
    <row r="50" spans="3:6" ht="50" customHeight="1" x14ac:dyDescent="0.35">
      <c r="C50" s="69" t="s">
        <v>62</v>
      </c>
      <c r="D50" s="57" t="s">
        <v>60</v>
      </c>
      <c r="E50" s="57" t="s">
        <v>61</v>
      </c>
    </row>
    <row r="51" spans="3:6" ht="50" customHeight="1" x14ac:dyDescent="0.35">
      <c r="C51" s="69" t="s">
        <v>62</v>
      </c>
      <c r="D51" s="57" t="s">
        <v>60</v>
      </c>
      <c r="E51" s="57" t="s">
        <v>61</v>
      </c>
    </row>
    <row r="52" spans="3:6" ht="50" customHeight="1" x14ac:dyDescent="0.35">
      <c r="C52" s="69" t="s">
        <v>62</v>
      </c>
      <c r="D52" s="57" t="s">
        <v>60</v>
      </c>
      <c r="E52" s="57" t="s">
        <v>61</v>
      </c>
      <c r="F52" s="56" t="s">
        <v>208</v>
      </c>
    </row>
    <row r="53" spans="3:6" ht="50" customHeight="1" x14ac:dyDescent="0.35">
      <c r="C53" s="69" t="s">
        <v>62</v>
      </c>
      <c r="D53" s="57" t="s">
        <v>60</v>
      </c>
      <c r="E53" s="57" t="s">
        <v>61</v>
      </c>
      <c r="F53" s="56" t="s">
        <v>208</v>
      </c>
    </row>
    <row r="54" spans="3:6" ht="50" customHeight="1" x14ac:dyDescent="0.35">
      <c r="C54" s="69" t="s">
        <v>62</v>
      </c>
      <c r="D54" s="57" t="s">
        <v>60</v>
      </c>
      <c r="E54" s="57" t="s">
        <v>61</v>
      </c>
    </row>
    <row r="55" spans="3:6" ht="50" customHeight="1" x14ac:dyDescent="0.35">
      <c r="C55" s="69" t="s">
        <v>62</v>
      </c>
      <c r="D55" s="57" t="s">
        <v>60</v>
      </c>
      <c r="E55" s="57" t="s">
        <v>61</v>
      </c>
      <c r="F55" s="56" t="s">
        <v>208</v>
      </c>
    </row>
    <row r="56" spans="3:6" ht="50" customHeight="1" x14ac:dyDescent="0.35">
      <c r="C56" s="69" t="s">
        <v>62</v>
      </c>
      <c r="D56" s="57" t="s">
        <v>60</v>
      </c>
      <c r="E56" s="57" t="s">
        <v>61</v>
      </c>
      <c r="F56" s="56" t="s">
        <v>208</v>
      </c>
    </row>
    <row r="57" spans="3:6" ht="50" customHeight="1" x14ac:dyDescent="0.35">
      <c r="C57" s="69" t="s">
        <v>62</v>
      </c>
      <c r="D57" s="57" t="s">
        <v>60</v>
      </c>
      <c r="E57" s="57" t="s">
        <v>61</v>
      </c>
    </row>
    <row r="58" spans="3:6" ht="50" customHeight="1" x14ac:dyDescent="0.35">
      <c r="C58" s="69" t="s">
        <v>62</v>
      </c>
      <c r="D58" s="57" t="s">
        <v>60</v>
      </c>
      <c r="E58" s="57" t="s">
        <v>61</v>
      </c>
    </row>
    <row r="59" spans="3:6" ht="50" customHeight="1" x14ac:dyDescent="0.35">
      <c r="C59" s="69" t="s">
        <v>62</v>
      </c>
      <c r="D59" s="57" t="s">
        <v>60</v>
      </c>
      <c r="E59" s="57" t="s">
        <v>61</v>
      </c>
    </row>
    <row r="60" spans="3:6" ht="50" customHeight="1" x14ac:dyDescent="0.35">
      <c r="C60" s="69" t="s">
        <v>62</v>
      </c>
      <c r="D60" s="57" t="s">
        <v>60</v>
      </c>
      <c r="E60" s="57" t="s">
        <v>61</v>
      </c>
    </row>
    <row r="61" spans="3:6" ht="50" customHeight="1" x14ac:dyDescent="0.35">
      <c r="C61" s="69" t="s">
        <v>62</v>
      </c>
      <c r="D61" s="57" t="s">
        <v>60</v>
      </c>
      <c r="E61" s="57" t="s">
        <v>207</v>
      </c>
    </row>
    <row r="62" spans="3:6" ht="50" customHeight="1" x14ac:dyDescent="0.35">
      <c r="C62" s="69" t="s">
        <v>62</v>
      </c>
      <c r="D62" s="57" t="s">
        <v>60</v>
      </c>
      <c r="E62" s="57" t="s">
        <v>207</v>
      </c>
    </row>
    <row r="63" spans="3:6" ht="50" customHeight="1" x14ac:dyDescent="0.35">
      <c r="C63" s="69" t="s">
        <v>62</v>
      </c>
      <c r="D63" s="57" t="s">
        <v>60</v>
      </c>
      <c r="E63" s="57" t="s">
        <v>207</v>
      </c>
    </row>
    <row r="64" spans="3:6" ht="50" customHeight="1" x14ac:dyDescent="0.35">
      <c r="C64" s="69" t="s">
        <v>62</v>
      </c>
      <c r="D64" s="57" t="s">
        <v>60</v>
      </c>
      <c r="E64" s="57" t="s">
        <v>207</v>
      </c>
    </row>
    <row r="65" spans="3:5" ht="50" customHeight="1" x14ac:dyDescent="0.35">
      <c r="C65" s="69" t="s">
        <v>62</v>
      </c>
      <c r="D65" s="57" t="s">
        <v>60</v>
      </c>
      <c r="E65" s="57" t="s">
        <v>207</v>
      </c>
    </row>
    <row r="66" spans="3:5" ht="50" customHeight="1" x14ac:dyDescent="0.35">
      <c r="C66" s="69" t="s">
        <v>62</v>
      </c>
      <c r="D66" s="57" t="s">
        <v>60</v>
      </c>
      <c r="E66" s="57" t="s">
        <v>207</v>
      </c>
    </row>
    <row r="67" spans="3:5" ht="50" customHeight="1" x14ac:dyDescent="0.35">
      <c r="C67" s="69" t="s">
        <v>62</v>
      </c>
      <c r="D67" s="57" t="s">
        <v>60</v>
      </c>
      <c r="E67" s="57" t="s">
        <v>207</v>
      </c>
    </row>
    <row r="68" spans="3:5" ht="50" customHeight="1" x14ac:dyDescent="0.35">
      <c r="C68" s="69" t="s">
        <v>62</v>
      </c>
      <c r="D68" s="57" t="s">
        <v>60</v>
      </c>
      <c r="E68" s="57" t="s">
        <v>207</v>
      </c>
    </row>
    <row r="69" spans="3:5" ht="50" customHeight="1" x14ac:dyDescent="0.35">
      <c r="C69" s="69" t="s">
        <v>62</v>
      </c>
      <c r="D69" s="57" t="s">
        <v>60</v>
      </c>
      <c r="E69" s="57" t="s">
        <v>207</v>
      </c>
    </row>
    <row r="70" spans="3:5" ht="50" customHeight="1" x14ac:dyDescent="0.35">
      <c r="C70" s="69" t="s">
        <v>62</v>
      </c>
      <c r="D70" s="57" t="s">
        <v>60</v>
      </c>
      <c r="E70" s="57" t="s">
        <v>207</v>
      </c>
    </row>
    <row r="71" spans="3:5" ht="50" customHeight="1" x14ac:dyDescent="0.35">
      <c r="C71" s="69" t="s">
        <v>62</v>
      </c>
      <c r="D71" s="57" t="s">
        <v>60</v>
      </c>
      <c r="E71" s="57" t="s">
        <v>207</v>
      </c>
    </row>
    <row r="72" spans="3:5" ht="50" customHeight="1" x14ac:dyDescent="0.35">
      <c r="C72" s="69" t="s">
        <v>62</v>
      </c>
      <c r="D72" s="57" t="s">
        <v>60</v>
      </c>
      <c r="E72" s="57" t="s">
        <v>207</v>
      </c>
    </row>
    <row r="73" spans="3:5" ht="50" customHeight="1" x14ac:dyDescent="0.35">
      <c r="C73" s="69" t="s">
        <v>62</v>
      </c>
      <c r="D73" s="57" t="s">
        <v>60</v>
      </c>
      <c r="E73" s="57" t="s">
        <v>207</v>
      </c>
    </row>
    <row r="74" spans="3:5" ht="50" customHeight="1" x14ac:dyDescent="0.35">
      <c r="C74" s="69" t="s">
        <v>62</v>
      </c>
      <c r="D74" s="57" t="s">
        <v>60</v>
      </c>
      <c r="E74" s="57" t="s">
        <v>207</v>
      </c>
    </row>
    <row r="75" spans="3:5" ht="50" customHeight="1" x14ac:dyDescent="0.35">
      <c r="C75" s="69" t="s">
        <v>62</v>
      </c>
      <c r="D75" s="57" t="s">
        <v>60</v>
      </c>
      <c r="E75" s="57" t="s">
        <v>207</v>
      </c>
    </row>
    <row r="76" spans="3:5" ht="50" customHeight="1" x14ac:dyDescent="0.35">
      <c r="C76" s="69" t="s">
        <v>62</v>
      </c>
      <c r="D76" s="57" t="s">
        <v>60</v>
      </c>
      <c r="E76" s="57" t="s">
        <v>207</v>
      </c>
    </row>
    <row r="77" spans="3:5" ht="50" customHeight="1" x14ac:dyDescent="0.35">
      <c r="C77" s="69" t="s">
        <v>62</v>
      </c>
      <c r="D77" s="57" t="s">
        <v>60</v>
      </c>
      <c r="E77" s="57" t="s">
        <v>207</v>
      </c>
    </row>
    <row r="78" spans="3:5" ht="50" customHeight="1" x14ac:dyDescent="0.35">
      <c r="C78" s="69" t="s">
        <v>62</v>
      </c>
      <c r="D78" s="57" t="s">
        <v>60</v>
      </c>
      <c r="E78" s="57" t="s">
        <v>207</v>
      </c>
    </row>
    <row r="79" spans="3:5" ht="50" customHeight="1" x14ac:dyDescent="0.35">
      <c r="C79" s="69" t="s">
        <v>62</v>
      </c>
      <c r="D79" s="57" t="s">
        <v>60</v>
      </c>
      <c r="E79" s="57" t="s">
        <v>207</v>
      </c>
    </row>
    <row r="80" spans="3:5" ht="50" customHeight="1" x14ac:dyDescent="0.35">
      <c r="C80" s="69" t="s">
        <v>62</v>
      </c>
      <c r="D80" s="57" t="s">
        <v>60</v>
      </c>
      <c r="E80" s="57" t="s">
        <v>207</v>
      </c>
    </row>
    <row r="81" spans="3:6" ht="50" customHeight="1" x14ac:dyDescent="0.35">
      <c r="C81" s="69" t="s">
        <v>62</v>
      </c>
      <c r="D81" s="57" t="s">
        <v>60</v>
      </c>
      <c r="E81" s="57" t="s">
        <v>207</v>
      </c>
    </row>
    <row r="82" spans="3:6" ht="50" customHeight="1" x14ac:dyDescent="0.35">
      <c r="C82" s="69" t="s">
        <v>62</v>
      </c>
      <c r="D82" s="57" t="s">
        <v>60</v>
      </c>
      <c r="E82" s="57" t="s">
        <v>207</v>
      </c>
    </row>
    <row r="83" spans="3:6" ht="50" customHeight="1" x14ac:dyDescent="0.35">
      <c r="C83" s="69" t="s">
        <v>62</v>
      </c>
      <c r="D83" s="57" t="s">
        <v>60</v>
      </c>
      <c r="E83" s="57" t="s">
        <v>207</v>
      </c>
      <c r="F83" s="56" t="s">
        <v>333</v>
      </c>
    </row>
    <row r="84" spans="3:6" ht="50" customHeight="1" x14ac:dyDescent="0.35">
      <c r="C84" s="69" t="s">
        <v>62</v>
      </c>
      <c r="D84" s="57" t="s">
        <v>60</v>
      </c>
      <c r="E84" s="57" t="s">
        <v>207</v>
      </c>
    </row>
    <row r="85" spans="3:6" ht="50" customHeight="1" x14ac:dyDescent="0.35">
      <c r="C85" s="69" t="s">
        <v>62</v>
      </c>
      <c r="D85" s="57" t="s">
        <v>60</v>
      </c>
      <c r="E85" s="57" t="s">
        <v>207</v>
      </c>
    </row>
    <row r="86" spans="3:6" ht="50" customHeight="1" x14ac:dyDescent="0.35">
      <c r="C86" s="69" t="s">
        <v>62</v>
      </c>
      <c r="D86" s="57" t="s">
        <v>60</v>
      </c>
      <c r="E86" s="57" t="s">
        <v>207</v>
      </c>
    </row>
    <row r="87" spans="3:6" ht="50" customHeight="1" x14ac:dyDescent="0.35">
      <c r="C87" s="69" t="s">
        <v>62</v>
      </c>
      <c r="D87" s="57" t="s">
        <v>60</v>
      </c>
      <c r="E87" s="57" t="s">
        <v>207</v>
      </c>
    </row>
    <row r="88" spans="3:6" ht="50" customHeight="1" x14ac:dyDescent="0.35">
      <c r="C88" s="69" t="s">
        <v>62</v>
      </c>
      <c r="D88" s="57" t="s">
        <v>60</v>
      </c>
      <c r="E88" s="57" t="s">
        <v>207</v>
      </c>
    </row>
    <row r="89" spans="3:6" ht="50" customHeight="1" x14ac:dyDescent="0.35">
      <c r="C89" s="69" t="s">
        <v>62</v>
      </c>
      <c r="D89" s="57" t="s">
        <v>60</v>
      </c>
      <c r="E89" s="57" t="s">
        <v>207</v>
      </c>
    </row>
    <row r="90" spans="3:6" ht="50" customHeight="1" x14ac:dyDescent="0.35">
      <c r="C90" s="69" t="s">
        <v>62</v>
      </c>
      <c r="D90" s="57" t="s">
        <v>60</v>
      </c>
      <c r="E90" s="57" t="s">
        <v>207</v>
      </c>
    </row>
    <row r="91" spans="3:6" ht="50" customHeight="1" x14ac:dyDescent="0.35"/>
    <row r="92" spans="3:6" ht="50" customHeight="1" x14ac:dyDescent="0.35"/>
    <row r="93" spans="3:6" ht="50" customHeight="1" x14ac:dyDescent="0.35"/>
  </sheetData>
  <hyperlinks>
    <hyperlink ref="D3" r:id="rId1" xr:uid="{955277DA-7F32-4944-B583-532DFE7ACE2D}"/>
    <hyperlink ref="D4" r:id="rId2" xr:uid="{EC2591F6-8639-421D-831B-16458A4B4AB9}"/>
    <hyperlink ref="D5" r:id="rId3" xr:uid="{F1D33C75-2AC9-4BEE-82AB-FB55CC905E22}"/>
    <hyperlink ref="D6" r:id="rId4" xr:uid="{13758C90-E2AD-456F-831D-D4C60D4EDE22}"/>
    <hyperlink ref="D7" r:id="rId5" xr:uid="{430C4C0B-7FC0-438D-A81E-FF0218B4ED1B}"/>
    <hyperlink ref="D2" r:id="rId6" xr:uid="{17789A15-7088-45F4-A8F7-6B61EB8ADFA7}"/>
    <hyperlink ref="D8" r:id="rId7" xr:uid="{3C6A9C55-D358-4A24-8143-5417A00A4228}"/>
    <hyperlink ref="D9" r:id="rId8" xr:uid="{285135B6-C5B2-47B6-881F-BCC6363FB5BA}"/>
    <hyperlink ref="D10" r:id="rId9" xr:uid="{4A16CEC7-504E-4A78-8B46-8EAB917311E4}"/>
    <hyperlink ref="D11" r:id="rId10" xr:uid="{C14DEB5C-B810-49B1-B241-33AF72D81A8A}"/>
    <hyperlink ref="D12" r:id="rId11" xr:uid="{EA36BF13-068D-40F3-89E8-8514FF0DCD2D}"/>
    <hyperlink ref="D13" r:id="rId12" xr:uid="{EC951572-825A-424E-9CFA-339C69CD47A6}"/>
    <hyperlink ref="D14" r:id="rId13" xr:uid="{6C07CBA0-644C-403F-9AF3-279ED4AC3DF4}"/>
    <hyperlink ref="D15" r:id="rId14" xr:uid="{2C7D7249-826F-4A70-A1E0-CD99B5BE0DEE}"/>
    <hyperlink ref="D16" r:id="rId15" xr:uid="{AFAE1D41-5743-4AEB-A53D-890DA13C575A}"/>
    <hyperlink ref="D17" r:id="rId16" xr:uid="{C5C7F603-AAA1-4AF0-8F19-CD1A3D515F01}"/>
    <hyperlink ref="D18" r:id="rId17" xr:uid="{59A59D6C-178D-47D1-8973-E32CCFC541C8}"/>
    <hyperlink ref="D19" r:id="rId18" xr:uid="{C4B6B7F7-E600-4522-9938-4349A733AD43}"/>
    <hyperlink ref="D20" r:id="rId19" location="/home/device" display="http://20.244.0.113/#/home/device" xr:uid="{B526380E-DDCC-45AB-A036-6621DFCC5A1A}"/>
    <hyperlink ref="D21" r:id="rId20" location="/home/device" display="http://20.244.0.113/#/home/device" xr:uid="{310B30D6-CA47-4B49-AE75-6054B31A1B0A}"/>
    <hyperlink ref="D22" r:id="rId21" location="/home/device" display="http://20.244.0.113/#/home/device" xr:uid="{5177B3BB-7354-44FA-9811-EAEC97406C5F}"/>
    <hyperlink ref="D23" r:id="rId22" location="/home/device" display="http://20.244.0.113/#/home/device" xr:uid="{AED77F52-7FB8-48E1-8FD4-C3FB2E0FAA2C}"/>
    <hyperlink ref="D25" r:id="rId23" location="/home/device" display="http://20.244.0.113/#/home/device" xr:uid="{914FC04F-5005-44E3-AFCF-0554E6E1D4B8}"/>
    <hyperlink ref="D26" r:id="rId24" location="/home/device" display="http://20.244.0.113/#/home/device" xr:uid="{F78166C1-1188-49F4-A5C7-BAEB4388E0DF}"/>
    <hyperlink ref="D27" r:id="rId25" location="/home/device" display="http://20.244.0.113/#/home/device" xr:uid="{0E883439-307C-4B56-AF1B-E2D5E0DD3820}"/>
    <hyperlink ref="D28" r:id="rId26" location="/home/device" display="http://20.244.0.113/#/home/device" xr:uid="{595F9011-29D7-4921-B2BC-EC7CAAF58913}"/>
    <hyperlink ref="D29" r:id="rId27" location="/home/device" display="http://20.244.0.113/#/home/device" xr:uid="{AB09177F-A75A-4B70-A69D-8756088D7234}"/>
    <hyperlink ref="D30" r:id="rId28" location="/home/device" display="http://20.244.0.113/#/home/device" xr:uid="{6A1973B9-D598-4D14-8906-866DD6AD8411}"/>
    <hyperlink ref="D31" r:id="rId29" location="/home/device" display="http://20.244.0.113/#/home/device" xr:uid="{E96C98AA-0FAE-4009-8C70-2F12A9491FB2}"/>
  </hyperlinks>
  <pageMargins left="0.7" right="0.7" top="0.75" bottom="0.75" header="0.3" footer="0.3"/>
  <pageSetup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C32-8DEB-459D-B0AB-C7789490EA92}">
  <dimension ref="A1:CK43"/>
  <sheetViews>
    <sheetView topLeftCell="L1" workbookViewId="0">
      <selection activeCell="T1" sqref="T1:T1048576"/>
    </sheetView>
  </sheetViews>
  <sheetFormatPr defaultRowHeight="60" customHeight="1" x14ac:dyDescent="0.35"/>
  <cols>
    <col min="1" max="1" width="54.08984375" style="11" customWidth="1"/>
    <col min="2" max="2" width="36.1796875" customWidth="1"/>
    <col min="3" max="3" width="45" customWidth="1"/>
    <col min="4" max="4" width="30.81640625" customWidth="1"/>
    <col min="5" max="5" width="31.08984375" customWidth="1"/>
    <col min="6" max="6" width="23.90625" style="11" customWidth="1"/>
    <col min="7" max="7" width="29.7265625" style="11" customWidth="1"/>
    <col min="8" max="8" width="29.81640625" style="10" customWidth="1"/>
    <col min="9" max="9" width="28.54296875" style="11" customWidth="1"/>
    <col min="10" max="10" width="27.7265625" style="11" customWidth="1"/>
    <col min="11" max="11" width="28.36328125" style="11" customWidth="1"/>
    <col min="12" max="12" width="23.453125" style="11" customWidth="1"/>
    <col min="16" max="16" width="8.7265625" style="11"/>
    <col min="17" max="17" width="8.7265625" style="14"/>
    <col min="18" max="18" width="13.54296875" style="14" customWidth="1"/>
    <col min="19" max="19" width="21.08984375" style="11" customWidth="1"/>
    <col min="20" max="16384" width="8.7265625" style="15"/>
  </cols>
  <sheetData>
    <row r="1" spans="1:89" s="13" customFormat="1" ht="60" customHeight="1" x14ac:dyDescent="0.3">
      <c r="A1" s="7" t="s">
        <v>0</v>
      </c>
      <c r="B1" s="8" t="s">
        <v>1</v>
      </c>
      <c r="C1" s="8" t="s">
        <v>2</v>
      </c>
      <c r="D1" s="8" t="s">
        <v>3</v>
      </c>
      <c r="E1" s="8" t="s">
        <v>4</v>
      </c>
      <c r="F1" s="7" t="s">
        <v>371</v>
      </c>
      <c r="G1" s="7" t="s">
        <v>373</v>
      </c>
      <c r="H1" s="8" t="s">
        <v>374</v>
      </c>
      <c r="I1" s="7" t="s">
        <v>375</v>
      </c>
      <c r="J1" s="7" t="s">
        <v>137</v>
      </c>
      <c r="K1" s="7" t="s">
        <v>81</v>
      </c>
      <c r="L1" s="7" t="s">
        <v>101</v>
      </c>
      <c r="M1" s="7" t="s">
        <v>383</v>
      </c>
      <c r="N1" s="8" t="s">
        <v>7</v>
      </c>
      <c r="O1" s="8" t="s">
        <v>414</v>
      </c>
      <c r="P1" s="7" t="s">
        <v>413</v>
      </c>
      <c r="Q1" s="7" t="s">
        <v>428</v>
      </c>
      <c r="R1" s="7" t="s">
        <v>431</v>
      </c>
      <c r="S1" s="7" t="s">
        <v>433</v>
      </c>
      <c r="AF1" s="13" t="s">
        <v>129</v>
      </c>
      <c r="AG1" s="13" t="s">
        <v>130</v>
      </c>
      <c r="AH1" s="13" t="s">
        <v>131</v>
      </c>
      <c r="AI1" s="13" t="s">
        <v>10</v>
      </c>
      <c r="AJ1" s="13" t="s">
        <v>11</v>
      </c>
      <c r="AK1" s="13" t="s">
        <v>12</v>
      </c>
      <c r="AL1" s="13" t="s">
        <v>13</v>
      </c>
      <c r="AM1" s="13" t="s">
        <v>15</v>
      </c>
      <c r="AN1" s="13" t="s">
        <v>17</v>
      </c>
      <c r="AO1" s="13" t="s">
        <v>19</v>
      </c>
      <c r="AP1" s="13" t="s">
        <v>20</v>
      </c>
      <c r="AQ1" s="13" t="s">
        <v>21</v>
      </c>
      <c r="AR1" s="13" t="s">
        <v>22</v>
      </c>
      <c r="AS1" s="13" t="s">
        <v>23</v>
      </c>
      <c r="AT1" s="13" t="s">
        <v>24</v>
      </c>
      <c r="AU1" s="13" t="s">
        <v>25</v>
      </c>
      <c r="AV1" s="13" t="s">
        <v>26</v>
      </c>
      <c r="AW1" s="13" t="s">
        <v>27</v>
      </c>
      <c r="AX1" s="13" t="s">
        <v>28</v>
      </c>
      <c r="AY1" s="13" t="s">
        <v>29</v>
      </c>
      <c r="AZ1" s="13" t="s">
        <v>30</v>
      </c>
      <c r="BA1" s="13" t="s">
        <v>31</v>
      </c>
      <c r="BB1" s="13" t="s">
        <v>32</v>
      </c>
      <c r="BC1" s="13" t="s">
        <v>33</v>
      </c>
      <c r="BD1" s="13" t="s">
        <v>34</v>
      </c>
      <c r="BE1" s="13" t="s">
        <v>35</v>
      </c>
      <c r="BF1" s="13" t="s">
        <v>36</v>
      </c>
      <c r="BG1" s="13" t="s">
        <v>37</v>
      </c>
      <c r="BH1" s="13" t="s">
        <v>38</v>
      </c>
      <c r="BI1" s="13" t="s">
        <v>39</v>
      </c>
      <c r="BJ1" s="13" t="s">
        <v>40</v>
      </c>
      <c r="BK1" s="13" t="s">
        <v>41</v>
      </c>
      <c r="BL1" s="13" t="s">
        <v>42</v>
      </c>
      <c r="BM1" s="13" t="s">
        <v>43</v>
      </c>
      <c r="BN1" s="13" t="s">
        <v>44</v>
      </c>
      <c r="BO1" s="13" t="s">
        <v>45</v>
      </c>
      <c r="BP1" s="13" t="s">
        <v>46</v>
      </c>
      <c r="BQ1" s="13" t="s">
        <v>47</v>
      </c>
      <c r="BR1" s="13" t="s">
        <v>48</v>
      </c>
      <c r="BS1" s="13" t="s">
        <v>49</v>
      </c>
      <c r="BT1" s="13" t="s">
        <v>50</v>
      </c>
      <c r="BU1" s="13" t="s">
        <v>51</v>
      </c>
      <c r="BV1" s="13" t="s">
        <v>52</v>
      </c>
      <c r="BW1" s="13" t="s">
        <v>53</v>
      </c>
      <c r="BX1" s="13" t="s">
        <v>54</v>
      </c>
      <c r="BY1" s="13" t="s">
        <v>55</v>
      </c>
      <c r="BZ1" s="13" t="s">
        <v>56</v>
      </c>
      <c r="CA1" s="13" t="s">
        <v>53</v>
      </c>
      <c r="CB1" s="13" t="s">
        <v>57</v>
      </c>
      <c r="CC1" s="13" t="s">
        <v>58</v>
      </c>
      <c r="CD1" s="13" t="s">
        <v>109</v>
      </c>
      <c r="CE1" s="13" t="s">
        <v>137</v>
      </c>
      <c r="CF1" s="13" t="s">
        <v>40</v>
      </c>
      <c r="CG1" s="13" t="s">
        <v>141</v>
      </c>
      <c r="CH1" s="13" t="s">
        <v>174</v>
      </c>
      <c r="CI1" s="13" t="s">
        <v>179</v>
      </c>
      <c r="CJ1" s="13" t="s">
        <v>182</v>
      </c>
      <c r="CK1" s="13" t="s">
        <v>185</v>
      </c>
    </row>
    <row r="2" spans="1:89" ht="60" customHeight="1" x14ac:dyDescent="0.35">
      <c r="A2" s="11" t="s">
        <v>368</v>
      </c>
      <c r="C2" s="2" t="s">
        <v>62</v>
      </c>
      <c r="D2" s="1" t="s">
        <v>60</v>
      </c>
      <c r="E2" s="1" t="s">
        <v>61</v>
      </c>
    </row>
    <row r="3" spans="1:89" ht="60" customHeight="1" x14ac:dyDescent="0.35">
      <c r="A3" s="11" t="s">
        <v>369</v>
      </c>
      <c r="C3" s="2" t="s">
        <v>62</v>
      </c>
      <c r="D3" s="1" t="s">
        <v>60</v>
      </c>
      <c r="E3" s="1" t="s">
        <v>61</v>
      </c>
    </row>
    <row r="4" spans="1:89" ht="60" customHeight="1" x14ac:dyDescent="0.35">
      <c r="A4" s="11" t="s">
        <v>370</v>
      </c>
      <c r="C4" s="2" t="s">
        <v>62</v>
      </c>
      <c r="D4" s="1" t="s">
        <v>60</v>
      </c>
      <c r="E4" s="1" t="s">
        <v>61</v>
      </c>
      <c r="F4" s="11" t="s">
        <v>372</v>
      </c>
      <c r="G4" s="12" t="s">
        <v>376</v>
      </c>
      <c r="H4" s="10" t="str">
        <f ca="1">"AppName"&amp;TEXT(NOW(),"DDMMYYYhhmmss")</f>
        <v>AppName02122024010952</v>
      </c>
      <c r="I4" s="11" t="str">
        <f ca="1">"App"&amp;TEXT(NOW(),"DDMMYYYhhmmss")</f>
        <v>App02122024010952</v>
      </c>
      <c r="J4" s="11" t="s">
        <v>377</v>
      </c>
      <c r="K4" s="11" t="s">
        <v>378</v>
      </c>
    </row>
    <row r="5" spans="1:89" ht="60" customHeight="1" x14ac:dyDescent="0.35">
      <c r="A5" s="11" t="s">
        <v>379</v>
      </c>
      <c r="C5" s="2" t="s">
        <v>62</v>
      </c>
      <c r="D5" s="1" t="s">
        <v>60</v>
      </c>
      <c r="E5" s="1" t="s">
        <v>61</v>
      </c>
      <c r="F5" s="11" t="s">
        <v>372</v>
      </c>
      <c r="G5" s="12" t="s">
        <v>376</v>
      </c>
      <c r="L5" s="12" t="s">
        <v>380</v>
      </c>
    </row>
    <row r="6" spans="1:89" ht="60" customHeight="1" x14ac:dyDescent="0.35">
      <c r="A6" s="11" t="s">
        <v>381</v>
      </c>
      <c r="C6" s="2" t="s">
        <v>62</v>
      </c>
      <c r="D6" s="1" t="s">
        <v>60</v>
      </c>
      <c r="E6" s="1" t="s">
        <v>61</v>
      </c>
      <c r="F6" s="11" t="s">
        <v>372</v>
      </c>
      <c r="G6" s="12" t="s">
        <v>376</v>
      </c>
    </row>
    <row r="7" spans="1:89" ht="60" customHeight="1" x14ac:dyDescent="0.35">
      <c r="A7" s="11" t="s">
        <v>382</v>
      </c>
      <c r="C7" s="2" t="s">
        <v>62</v>
      </c>
      <c r="D7" s="1" t="s">
        <v>60</v>
      </c>
      <c r="E7" s="1" t="s">
        <v>61</v>
      </c>
      <c r="F7" s="11" t="s">
        <v>372</v>
      </c>
      <c r="G7" s="12" t="s">
        <v>376</v>
      </c>
    </row>
    <row r="8" spans="1:89" ht="60" customHeight="1" x14ac:dyDescent="0.35">
      <c r="A8" s="11" t="s">
        <v>384</v>
      </c>
      <c r="C8" s="2" t="s">
        <v>62</v>
      </c>
      <c r="D8" s="1" t="s">
        <v>60</v>
      </c>
      <c r="E8" s="1" t="s">
        <v>61</v>
      </c>
      <c r="F8" s="11" t="s">
        <v>372</v>
      </c>
      <c r="G8" s="12" t="s">
        <v>376</v>
      </c>
      <c r="H8" s="10" t="s">
        <v>385</v>
      </c>
    </row>
    <row r="9" spans="1:89" ht="60" customHeight="1" x14ac:dyDescent="0.35">
      <c r="A9" s="11" t="s">
        <v>386</v>
      </c>
      <c r="C9" s="2" t="s">
        <v>62</v>
      </c>
      <c r="D9" s="1" t="s">
        <v>60</v>
      </c>
      <c r="E9" s="1" t="s">
        <v>61</v>
      </c>
      <c r="F9" s="11" t="s">
        <v>372</v>
      </c>
      <c r="G9" s="12" t="s">
        <v>376</v>
      </c>
    </row>
    <row r="10" spans="1:89" ht="60" customHeight="1" x14ac:dyDescent="0.35">
      <c r="A10" s="11" t="s">
        <v>387</v>
      </c>
      <c r="C10" s="2" t="s">
        <v>62</v>
      </c>
      <c r="D10" s="1" t="s">
        <v>60</v>
      </c>
      <c r="E10" s="1" t="s">
        <v>61</v>
      </c>
      <c r="F10" s="11" t="s">
        <v>372</v>
      </c>
      <c r="G10" s="12" t="s">
        <v>376</v>
      </c>
      <c r="H10" s="11" t="s">
        <v>389</v>
      </c>
    </row>
    <row r="11" spans="1:89" ht="60" customHeight="1" x14ac:dyDescent="0.35">
      <c r="A11" s="11" t="s">
        <v>388</v>
      </c>
      <c r="C11" s="2" t="s">
        <v>62</v>
      </c>
      <c r="D11" s="1" t="s">
        <v>60</v>
      </c>
      <c r="E11" s="1" t="s">
        <v>61</v>
      </c>
      <c r="F11" s="11" t="s">
        <v>372</v>
      </c>
      <c r="G11" s="12" t="s">
        <v>376</v>
      </c>
      <c r="H11" s="10" t="s">
        <v>389</v>
      </c>
    </row>
    <row r="12" spans="1:89" ht="60" customHeight="1" x14ac:dyDescent="0.35">
      <c r="A12" s="11" t="s">
        <v>390</v>
      </c>
      <c r="C12" s="2" t="s">
        <v>62</v>
      </c>
      <c r="D12" s="1" t="s">
        <v>60</v>
      </c>
      <c r="E12" s="1" t="s">
        <v>61</v>
      </c>
      <c r="F12" s="11" t="s">
        <v>372</v>
      </c>
      <c r="G12" s="12" t="s">
        <v>376</v>
      </c>
      <c r="I12" s="11" t="s">
        <v>389</v>
      </c>
    </row>
    <row r="13" spans="1:89" ht="60" customHeight="1" x14ac:dyDescent="0.35">
      <c r="A13" s="11" t="s">
        <v>392</v>
      </c>
      <c r="C13" s="2" t="s">
        <v>62</v>
      </c>
      <c r="D13" s="1" t="s">
        <v>60</v>
      </c>
      <c r="E13" s="1" t="s">
        <v>61</v>
      </c>
      <c r="F13" s="11" t="s">
        <v>372</v>
      </c>
      <c r="G13" s="12" t="s">
        <v>376</v>
      </c>
      <c r="H13" s="10" t="s">
        <v>397</v>
      </c>
    </row>
    <row r="14" spans="1:89" ht="60" customHeight="1" x14ac:dyDescent="0.35">
      <c r="A14" s="11" t="s">
        <v>393</v>
      </c>
      <c r="C14" s="2" t="s">
        <v>62</v>
      </c>
      <c r="D14" s="1" t="s">
        <v>60</v>
      </c>
      <c r="E14" s="1" t="s">
        <v>61</v>
      </c>
      <c r="F14" s="11" t="s">
        <v>372</v>
      </c>
      <c r="G14" s="12" t="s">
        <v>376</v>
      </c>
      <c r="I14" s="11" t="s">
        <v>397</v>
      </c>
    </row>
    <row r="15" spans="1:89" ht="60" customHeight="1" x14ac:dyDescent="0.35">
      <c r="A15" s="11" t="s">
        <v>394</v>
      </c>
      <c r="C15" s="2" t="s">
        <v>62</v>
      </c>
      <c r="D15" s="1" t="s">
        <v>60</v>
      </c>
      <c r="E15" s="1" t="s">
        <v>61</v>
      </c>
      <c r="F15" s="11" t="s">
        <v>372</v>
      </c>
      <c r="G15" s="12" t="s">
        <v>376</v>
      </c>
      <c r="H15" s="10" t="s">
        <v>389</v>
      </c>
      <c r="I15" s="11" t="s">
        <v>389</v>
      </c>
      <c r="K15" s="11" t="s">
        <v>398</v>
      </c>
    </row>
    <row r="16" spans="1:89" ht="60" customHeight="1" x14ac:dyDescent="0.35">
      <c r="A16" s="11" t="s">
        <v>395</v>
      </c>
      <c r="C16" s="2" t="s">
        <v>62</v>
      </c>
      <c r="D16" s="1" t="s">
        <v>60</v>
      </c>
      <c r="E16" s="1" t="s">
        <v>61</v>
      </c>
      <c r="F16" s="11" t="s">
        <v>372</v>
      </c>
      <c r="G16" s="12" t="s">
        <v>376</v>
      </c>
      <c r="H16" s="10" t="s">
        <v>397</v>
      </c>
      <c r="I16" s="11" t="s">
        <v>389</v>
      </c>
      <c r="K16" s="11" t="s">
        <v>398</v>
      </c>
    </row>
    <row r="17" spans="1:16" ht="60" customHeight="1" x14ac:dyDescent="0.35">
      <c r="A17" s="11" t="s">
        <v>396</v>
      </c>
      <c r="C17" s="2" t="s">
        <v>62</v>
      </c>
      <c r="D17" s="1" t="s">
        <v>60</v>
      </c>
      <c r="E17" s="1" t="s">
        <v>61</v>
      </c>
      <c r="F17" s="11" t="s">
        <v>372</v>
      </c>
      <c r="G17" s="12" t="s">
        <v>376</v>
      </c>
      <c r="H17" s="10" t="s">
        <v>389</v>
      </c>
      <c r="I17" s="11" t="s">
        <v>397</v>
      </c>
      <c r="K17" s="11" t="s">
        <v>398</v>
      </c>
    </row>
    <row r="18" spans="1:16" ht="60" customHeight="1" x14ac:dyDescent="0.35">
      <c r="A18" s="11" t="s">
        <v>391</v>
      </c>
      <c r="C18" s="2" t="s">
        <v>62</v>
      </c>
      <c r="D18" s="1" t="s">
        <v>60</v>
      </c>
      <c r="E18" s="1" t="s">
        <v>61</v>
      </c>
      <c r="F18" s="11" t="s">
        <v>372</v>
      </c>
      <c r="G18" s="12" t="s">
        <v>376</v>
      </c>
      <c r="H18" s="10" t="s">
        <v>389</v>
      </c>
      <c r="I18" s="11" t="s">
        <v>389</v>
      </c>
      <c r="K18" s="11" t="s">
        <v>398</v>
      </c>
    </row>
    <row r="19" spans="1:16" ht="60" customHeight="1" x14ac:dyDescent="0.35">
      <c r="A19" s="11" t="s">
        <v>399</v>
      </c>
      <c r="C19" s="2" t="s">
        <v>62</v>
      </c>
      <c r="D19" s="1" t="s">
        <v>60</v>
      </c>
      <c r="E19" s="1" t="s">
        <v>61</v>
      </c>
      <c r="F19" s="11" t="s">
        <v>372</v>
      </c>
      <c r="G19" s="12" t="s">
        <v>376</v>
      </c>
      <c r="H19" s="10" t="s">
        <v>389</v>
      </c>
      <c r="I19" s="11" t="s">
        <v>389</v>
      </c>
      <c r="K19" s="11" t="s">
        <v>398</v>
      </c>
    </row>
    <row r="20" spans="1:16" ht="60" customHeight="1" x14ac:dyDescent="0.35">
      <c r="A20" s="11" t="s">
        <v>400</v>
      </c>
      <c r="C20" s="2" t="s">
        <v>62</v>
      </c>
      <c r="D20" s="1" t="s">
        <v>60</v>
      </c>
      <c r="E20" s="1" t="s">
        <v>61</v>
      </c>
      <c r="F20" s="11" t="s">
        <v>372</v>
      </c>
      <c r="G20" s="12" t="s">
        <v>376</v>
      </c>
      <c r="H20" s="10" t="s">
        <v>389</v>
      </c>
      <c r="I20" s="11" t="s">
        <v>389</v>
      </c>
      <c r="K20" s="11" t="s">
        <v>398</v>
      </c>
    </row>
    <row r="21" spans="1:16" ht="60" customHeight="1" x14ac:dyDescent="0.35">
      <c r="A21" s="11" t="s">
        <v>401</v>
      </c>
      <c r="C21" s="2" t="s">
        <v>62</v>
      </c>
      <c r="D21" s="1" t="s">
        <v>60</v>
      </c>
      <c r="E21" s="1" t="s">
        <v>61</v>
      </c>
      <c r="F21" s="11" t="s">
        <v>372</v>
      </c>
      <c r="G21" s="12" t="s">
        <v>376</v>
      </c>
      <c r="H21" s="10" t="s">
        <v>398</v>
      </c>
      <c r="I21" s="11" t="s">
        <v>398</v>
      </c>
      <c r="K21" s="11" t="s">
        <v>398</v>
      </c>
    </row>
    <row r="22" spans="1:16" ht="60" customHeight="1" x14ac:dyDescent="0.35">
      <c r="A22" s="11" t="s">
        <v>404</v>
      </c>
      <c r="C22" s="2" t="s">
        <v>62</v>
      </c>
      <c r="D22" s="1" t="s">
        <v>60</v>
      </c>
      <c r="E22" s="1" t="s">
        <v>61</v>
      </c>
      <c r="F22" s="11" t="s">
        <v>372</v>
      </c>
      <c r="G22" s="12" t="s">
        <v>376</v>
      </c>
      <c r="H22" s="10" t="s">
        <v>389</v>
      </c>
      <c r="I22" s="11" t="s">
        <v>389</v>
      </c>
      <c r="K22" s="11" t="s">
        <v>398</v>
      </c>
    </row>
    <row r="23" spans="1:16" ht="60" customHeight="1" x14ac:dyDescent="0.35">
      <c r="A23" s="11" t="s">
        <v>402</v>
      </c>
      <c r="C23" s="2" t="s">
        <v>62</v>
      </c>
      <c r="D23" s="1" t="s">
        <v>60</v>
      </c>
      <c r="E23" s="1" t="s">
        <v>61</v>
      </c>
      <c r="F23" s="11" t="s">
        <v>372</v>
      </c>
      <c r="G23" s="12" t="s">
        <v>376</v>
      </c>
      <c r="H23" s="10" t="s">
        <v>389</v>
      </c>
      <c r="I23" s="11" t="s">
        <v>389</v>
      </c>
      <c r="K23" s="11" t="s">
        <v>398</v>
      </c>
    </row>
    <row r="24" spans="1:16" ht="60" customHeight="1" x14ac:dyDescent="0.35">
      <c r="A24" s="11" t="s">
        <v>403</v>
      </c>
      <c r="C24" s="2" t="s">
        <v>62</v>
      </c>
      <c r="D24" s="1" t="s">
        <v>60</v>
      </c>
      <c r="E24" s="1" t="s">
        <v>61</v>
      </c>
      <c r="F24" s="11" t="s">
        <v>372</v>
      </c>
      <c r="G24" s="12" t="s">
        <v>376</v>
      </c>
      <c r="H24" s="10" t="s">
        <v>389</v>
      </c>
      <c r="I24" s="11" t="s">
        <v>389</v>
      </c>
      <c r="K24" s="11" t="s">
        <v>398</v>
      </c>
    </row>
    <row r="25" spans="1:16" ht="60" customHeight="1" x14ac:dyDescent="0.35">
      <c r="A25" s="11" t="s">
        <v>405</v>
      </c>
      <c r="C25" s="2" t="s">
        <v>62</v>
      </c>
      <c r="D25" s="1" t="s">
        <v>60</v>
      </c>
      <c r="E25" s="1" t="s">
        <v>61</v>
      </c>
      <c r="F25" s="11" t="s">
        <v>372</v>
      </c>
      <c r="G25" s="12" t="s">
        <v>376</v>
      </c>
      <c r="H25" s="10" t="s">
        <v>389</v>
      </c>
      <c r="I25" s="11" t="s">
        <v>389</v>
      </c>
      <c r="K25" s="11" t="s">
        <v>398</v>
      </c>
      <c r="N25" s="6" t="s">
        <v>68</v>
      </c>
    </row>
    <row r="26" spans="1:16" ht="60" customHeight="1" x14ac:dyDescent="0.35">
      <c r="A26" s="11" t="s">
        <v>406</v>
      </c>
      <c r="C26" s="2" t="s">
        <v>62</v>
      </c>
      <c r="D26" s="1" t="s">
        <v>60</v>
      </c>
      <c r="E26" s="1" t="s">
        <v>61</v>
      </c>
      <c r="F26" s="11" t="s">
        <v>372</v>
      </c>
      <c r="G26" s="12" t="s">
        <v>376</v>
      </c>
      <c r="H26" s="10" t="s">
        <v>389</v>
      </c>
      <c r="I26" s="11" t="s">
        <v>389</v>
      </c>
      <c r="K26" s="11" t="s">
        <v>398</v>
      </c>
      <c r="N26" s="6" t="s">
        <v>68</v>
      </c>
    </row>
    <row r="27" spans="1:16" ht="60" customHeight="1" x14ac:dyDescent="0.35">
      <c r="A27" s="11" t="s">
        <v>407</v>
      </c>
      <c r="C27" s="2" t="s">
        <v>62</v>
      </c>
      <c r="D27" s="1" t="s">
        <v>60</v>
      </c>
      <c r="E27" s="1" t="s">
        <v>61</v>
      </c>
      <c r="F27" s="11" t="s">
        <v>372</v>
      </c>
      <c r="G27" s="12" t="s">
        <v>376</v>
      </c>
      <c r="H27" s="10" t="s">
        <v>389</v>
      </c>
      <c r="I27" s="11" t="s">
        <v>389</v>
      </c>
      <c r="K27" s="11" t="s">
        <v>398</v>
      </c>
      <c r="N27" s="6" t="s">
        <v>68</v>
      </c>
    </row>
    <row r="28" spans="1:16" ht="60" customHeight="1" x14ac:dyDescent="0.35">
      <c r="A28" s="11" t="s">
        <v>408</v>
      </c>
      <c r="C28" s="2" t="s">
        <v>62</v>
      </c>
      <c r="D28" s="1" t="s">
        <v>60</v>
      </c>
      <c r="E28" s="1" t="s">
        <v>61</v>
      </c>
      <c r="F28" s="11" t="s">
        <v>372</v>
      </c>
      <c r="G28" s="12" t="s">
        <v>376</v>
      </c>
      <c r="H28" s="10" t="s">
        <v>389</v>
      </c>
      <c r="I28" s="11" t="s">
        <v>389</v>
      </c>
      <c r="K28" s="11" t="s">
        <v>398</v>
      </c>
      <c r="N28" s="6" t="s">
        <v>68</v>
      </c>
    </row>
    <row r="29" spans="1:16" ht="60" customHeight="1" x14ac:dyDescent="0.35">
      <c r="A29" s="11" t="s">
        <v>409</v>
      </c>
      <c r="C29" s="2" t="s">
        <v>62</v>
      </c>
      <c r="D29" s="1" t="s">
        <v>60</v>
      </c>
      <c r="E29" s="1" t="s">
        <v>61</v>
      </c>
      <c r="F29" s="11" t="s">
        <v>372</v>
      </c>
      <c r="G29" s="12" t="s">
        <v>376</v>
      </c>
      <c r="H29" s="10" t="s">
        <v>389</v>
      </c>
      <c r="I29" s="11" t="s">
        <v>389</v>
      </c>
      <c r="K29" s="11" t="s">
        <v>398</v>
      </c>
      <c r="N29" s="6" t="s">
        <v>68</v>
      </c>
    </row>
    <row r="30" spans="1:16" ht="60" customHeight="1" x14ac:dyDescent="0.35">
      <c r="A30" s="11" t="s">
        <v>410</v>
      </c>
      <c r="C30" s="2" t="s">
        <v>62</v>
      </c>
      <c r="D30" s="1" t="s">
        <v>60</v>
      </c>
      <c r="E30" s="1" t="s">
        <v>61</v>
      </c>
      <c r="F30" s="11" t="s">
        <v>372</v>
      </c>
      <c r="G30" s="12" t="s">
        <v>376</v>
      </c>
      <c r="K30" s="11" t="s">
        <v>398</v>
      </c>
      <c r="N30" s="6" t="s">
        <v>68</v>
      </c>
    </row>
    <row r="31" spans="1:16" ht="60" customHeight="1" x14ac:dyDescent="0.35">
      <c r="A31" s="11" t="s">
        <v>411</v>
      </c>
      <c r="C31" s="2" t="s">
        <v>62</v>
      </c>
      <c r="D31" s="1" t="s">
        <v>60</v>
      </c>
      <c r="E31" s="1" t="s">
        <v>61</v>
      </c>
      <c r="F31" s="11" t="s">
        <v>372</v>
      </c>
      <c r="G31" s="12" t="s">
        <v>376</v>
      </c>
      <c r="K31" s="11" t="s">
        <v>398</v>
      </c>
    </row>
    <row r="32" spans="1:16" ht="60" customHeight="1" x14ac:dyDescent="0.35">
      <c r="A32" s="11" t="s">
        <v>412</v>
      </c>
      <c r="C32" s="2" t="s">
        <v>62</v>
      </c>
      <c r="D32" s="1" t="s">
        <v>60</v>
      </c>
      <c r="E32" s="1" t="s">
        <v>61</v>
      </c>
      <c r="F32" s="11" t="s">
        <v>372</v>
      </c>
      <c r="G32" s="12" t="s">
        <v>376</v>
      </c>
      <c r="H32" s="10" t="s">
        <v>398</v>
      </c>
      <c r="J32" s="11" t="s">
        <v>416</v>
      </c>
      <c r="K32" s="11" t="s">
        <v>398</v>
      </c>
      <c r="O32" t="s">
        <v>415</v>
      </c>
      <c r="P32" s="11" t="s">
        <v>415</v>
      </c>
    </row>
    <row r="33" spans="1:19" ht="60" customHeight="1" x14ac:dyDescent="0.35">
      <c r="A33" s="11" t="s">
        <v>417</v>
      </c>
      <c r="C33" s="2" t="s">
        <v>62</v>
      </c>
      <c r="D33" s="1" t="s">
        <v>60</v>
      </c>
      <c r="E33" s="1" t="s">
        <v>61</v>
      </c>
      <c r="F33" s="11" t="s">
        <v>372</v>
      </c>
      <c r="G33" s="12" t="s">
        <v>376</v>
      </c>
      <c r="K33" s="11" t="s">
        <v>418</v>
      </c>
    </row>
    <row r="34" spans="1:19" ht="60" customHeight="1" x14ac:dyDescent="0.35">
      <c r="A34" s="11" t="s">
        <v>419</v>
      </c>
      <c r="C34" s="2" t="s">
        <v>62</v>
      </c>
      <c r="D34" s="1" t="s">
        <v>60</v>
      </c>
      <c r="E34" s="1" t="s">
        <v>61</v>
      </c>
      <c r="F34" s="11" t="s">
        <v>372</v>
      </c>
      <c r="G34" s="12" t="s">
        <v>376</v>
      </c>
    </row>
    <row r="35" spans="1:19" ht="60" customHeight="1" x14ac:dyDescent="0.35">
      <c r="A35" s="11" t="s">
        <v>420</v>
      </c>
      <c r="C35" s="2" t="s">
        <v>62</v>
      </c>
      <c r="D35" s="1" t="s">
        <v>60</v>
      </c>
      <c r="E35" s="1" t="s">
        <v>207</v>
      </c>
    </row>
    <row r="36" spans="1:19" ht="60" customHeight="1" x14ac:dyDescent="0.35">
      <c r="A36" s="11" t="s">
        <v>421</v>
      </c>
      <c r="C36" s="2" t="s">
        <v>62</v>
      </c>
      <c r="D36" s="1" t="s">
        <v>60</v>
      </c>
      <c r="E36" s="1" t="s">
        <v>61</v>
      </c>
    </row>
    <row r="37" spans="1:19" ht="60" customHeight="1" x14ac:dyDescent="0.35">
      <c r="A37" s="11" t="s">
        <v>422</v>
      </c>
      <c r="C37" s="2" t="s">
        <v>62</v>
      </c>
      <c r="D37" s="1" t="s">
        <v>60</v>
      </c>
      <c r="E37" s="1" t="s">
        <v>61</v>
      </c>
    </row>
    <row r="38" spans="1:19" ht="60" customHeight="1" x14ac:dyDescent="0.35">
      <c r="A38" s="11" t="s">
        <v>423</v>
      </c>
      <c r="C38" s="2" t="s">
        <v>62</v>
      </c>
      <c r="D38" s="1" t="s">
        <v>60</v>
      </c>
      <c r="E38" s="1" t="s">
        <v>61</v>
      </c>
    </row>
    <row r="39" spans="1:19" ht="60" customHeight="1" x14ac:dyDescent="0.35">
      <c r="A39" s="11" t="s">
        <v>425</v>
      </c>
      <c r="C39" s="2" t="s">
        <v>62</v>
      </c>
      <c r="D39" s="1" t="s">
        <v>60</v>
      </c>
      <c r="E39" s="1" t="s">
        <v>61</v>
      </c>
    </row>
    <row r="40" spans="1:19" ht="60" customHeight="1" x14ac:dyDescent="0.35">
      <c r="A40" s="11" t="s">
        <v>424</v>
      </c>
      <c r="C40" s="2" t="s">
        <v>62</v>
      </c>
      <c r="D40" s="1" t="s">
        <v>60</v>
      </c>
      <c r="E40" s="1" t="s">
        <v>61</v>
      </c>
    </row>
    <row r="41" spans="1:19" ht="60" customHeight="1" x14ac:dyDescent="0.35">
      <c r="A41" s="11" t="s">
        <v>426</v>
      </c>
      <c r="C41" s="2" t="s">
        <v>62</v>
      </c>
      <c r="D41" s="1" t="s">
        <v>60</v>
      </c>
      <c r="E41" s="1" t="s">
        <v>61</v>
      </c>
    </row>
    <row r="42" spans="1:19" ht="60" customHeight="1" x14ac:dyDescent="0.35">
      <c r="A42" s="11" t="s">
        <v>427</v>
      </c>
      <c r="C42" s="2" t="s">
        <v>62</v>
      </c>
      <c r="D42" s="1" t="s">
        <v>60</v>
      </c>
      <c r="E42" s="1" t="s">
        <v>61</v>
      </c>
      <c r="Q42" s="14" t="s">
        <v>429</v>
      </c>
    </row>
    <row r="43" spans="1:19" ht="60" customHeight="1" x14ac:dyDescent="0.35">
      <c r="A43" s="11" t="s">
        <v>430</v>
      </c>
      <c r="C43" s="2" t="s">
        <v>62</v>
      </c>
      <c r="D43" s="1" t="s">
        <v>60</v>
      </c>
      <c r="E43" s="1" t="s">
        <v>61</v>
      </c>
      <c r="R43" s="14" t="s">
        <v>432</v>
      </c>
      <c r="S43" s="16" t="s">
        <v>377</v>
      </c>
    </row>
  </sheetData>
  <hyperlinks>
    <hyperlink ref="L5" r:id="rId1" location="/home/appgroup" xr:uid="{C6104A68-6766-4835-BE85-F11C3FD62244}"/>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37"/>
  <sheetViews>
    <sheetView topLeftCell="H1" workbookViewId="0">
      <selection activeCell="J6" sqref="J6"/>
    </sheetView>
  </sheetViews>
  <sheetFormatPr defaultRowHeight="14.5" x14ac:dyDescent="0.35"/>
  <cols>
    <col min="1" max="1" width="51.54296875" style="4" customWidth="1"/>
    <col min="2" max="2" width="42.26953125" style="3" customWidth="1"/>
    <col min="3" max="3" width="26.26953125" style="3" customWidth="1"/>
    <col min="4" max="4" width="25.1796875" style="3" customWidth="1"/>
    <col min="5" max="5" width="15" style="3" customWidth="1"/>
    <col min="6" max="6" width="14.453125" style="3" customWidth="1"/>
    <col min="7" max="7" width="26.26953125" style="3" customWidth="1"/>
    <col min="8" max="8" width="28.453125" style="3" customWidth="1"/>
    <col min="9" max="9" width="26.26953125" style="3" customWidth="1"/>
    <col min="10" max="11" width="8.7265625" style="3"/>
    <col min="12" max="12" width="18.81640625" style="3" customWidth="1"/>
    <col min="13" max="13" width="23" style="4" customWidth="1"/>
    <col min="14" max="14" width="17.90625" style="44" customWidth="1"/>
    <col min="15" max="16384" width="8.7265625" style="3"/>
  </cols>
  <sheetData>
    <row r="1" spans="1:16" s="8" customFormat="1" ht="26" x14ac:dyDescent="0.3">
      <c r="A1" s="7" t="s">
        <v>0</v>
      </c>
      <c r="B1" s="8" t="s">
        <v>1</v>
      </c>
      <c r="C1" s="8" t="s">
        <v>2</v>
      </c>
      <c r="D1" s="8" t="s">
        <v>3</v>
      </c>
      <c r="E1" s="8" t="s">
        <v>4</v>
      </c>
      <c r="F1" s="7" t="s">
        <v>190</v>
      </c>
      <c r="G1" s="7" t="s">
        <v>191</v>
      </c>
      <c r="H1" s="8" t="s">
        <v>192</v>
      </c>
      <c r="I1" s="8" t="s">
        <v>193</v>
      </c>
      <c r="J1" s="8" t="s">
        <v>197</v>
      </c>
      <c r="K1" s="8" t="s">
        <v>198</v>
      </c>
      <c r="L1" s="7" t="s">
        <v>199</v>
      </c>
      <c r="M1" s="7" t="s">
        <v>137</v>
      </c>
      <c r="N1" s="8" t="s">
        <v>53</v>
      </c>
      <c r="P1" s="7"/>
    </row>
    <row r="2" spans="1:16" ht="58" x14ac:dyDescent="0.35">
      <c r="A2" s="4" t="s">
        <v>201</v>
      </c>
      <c r="C2" s="2" t="s">
        <v>62</v>
      </c>
      <c r="D2" s="1" t="s">
        <v>60</v>
      </c>
      <c r="E2" s="1" t="s">
        <v>61</v>
      </c>
      <c r="F2" s="3" t="s">
        <v>194</v>
      </c>
      <c r="G2" s="5" t="s">
        <v>195</v>
      </c>
      <c r="H2" s="5" t="s">
        <v>202</v>
      </c>
      <c r="I2" s="5" t="s">
        <v>196</v>
      </c>
      <c r="J2" s="5" t="s">
        <v>195</v>
      </c>
      <c r="K2" s="5" t="s">
        <v>202</v>
      </c>
      <c r="L2" s="5" t="s">
        <v>200</v>
      </c>
      <c r="M2" s="4" t="s">
        <v>203</v>
      </c>
      <c r="N2" s="29"/>
    </row>
    <row r="3" spans="1:16" ht="29" x14ac:dyDescent="0.35">
      <c r="A3" s="4" t="s">
        <v>188</v>
      </c>
      <c r="C3" s="2" t="s">
        <v>62</v>
      </c>
      <c r="D3" s="1" t="s">
        <v>60</v>
      </c>
      <c r="E3" s="1" t="s">
        <v>61</v>
      </c>
    </row>
    <row r="4" spans="1:16" ht="29" x14ac:dyDescent="0.35">
      <c r="A4" s="4" t="s">
        <v>189</v>
      </c>
      <c r="C4" s="2" t="s">
        <v>62</v>
      </c>
      <c r="D4" s="1" t="s">
        <v>60</v>
      </c>
      <c r="E4" s="1" t="s">
        <v>61</v>
      </c>
    </row>
    <row r="5" spans="1:16" ht="29" x14ac:dyDescent="0.35">
      <c r="A5" s="4" t="s">
        <v>206</v>
      </c>
      <c r="C5" s="2" t="s">
        <v>62</v>
      </c>
      <c r="D5" s="1" t="s">
        <v>60</v>
      </c>
      <c r="E5" s="1" t="s">
        <v>61</v>
      </c>
      <c r="N5" s="29"/>
    </row>
    <row r="6" spans="1:16" ht="29" x14ac:dyDescent="0.35">
      <c r="A6" s="4" t="s">
        <v>204</v>
      </c>
      <c r="C6" s="2" t="s">
        <v>62</v>
      </c>
      <c r="D6" s="1" t="s">
        <v>60</v>
      </c>
      <c r="E6" s="1" t="s">
        <v>61</v>
      </c>
    </row>
    <row r="7" spans="1:16" ht="29" x14ac:dyDescent="0.35">
      <c r="A7" s="4" t="s">
        <v>205</v>
      </c>
      <c r="C7" s="2" t="s">
        <v>62</v>
      </c>
      <c r="D7" s="1" t="s">
        <v>60</v>
      </c>
      <c r="E7" s="1" t="s">
        <v>61</v>
      </c>
    </row>
    <row r="8" spans="1:16" x14ac:dyDescent="0.35">
      <c r="C8" s="2"/>
      <c r="D8" s="1"/>
      <c r="E8" s="1"/>
    </row>
    <row r="9" spans="1:16" x14ac:dyDescent="0.35">
      <c r="C9" s="2"/>
      <c r="D9" s="1"/>
      <c r="E9" s="1"/>
    </row>
    <row r="10" spans="1:16" x14ac:dyDescent="0.35">
      <c r="C10" s="2"/>
      <c r="D10" s="1"/>
      <c r="E10" s="1"/>
      <c r="N10" s="36"/>
    </row>
    <row r="11" spans="1:16" x14ac:dyDescent="0.35">
      <c r="C11" s="2"/>
      <c r="D11" s="1"/>
      <c r="E11" s="1"/>
      <c r="N11" s="36"/>
    </row>
    <row r="12" spans="1:16" x14ac:dyDescent="0.35">
      <c r="C12" s="2"/>
      <c r="D12" s="1"/>
      <c r="E12" s="1"/>
      <c r="N12" s="36"/>
    </row>
    <row r="13" spans="1:16" x14ac:dyDescent="0.35">
      <c r="C13" s="2"/>
      <c r="D13" s="1"/>
      <c r="E13" s="1"/>
      <c r="N13" s="36"/>
    </row>
    <row r="14" spans="1:16" x14ac:dyDescent="0.35">
      <c r="C14" s="2"/>
      <c r="D14" s="1"/>
      <c r="E14" s="1"/>
      <c r="N14" s="36"/>
    </row>
    <row r="15" spans="1:16" x14ac:dyDescent="0.35">
      <c r="C15" s="2"/>
      <c r="D15" s="1"/>
      <c r="E15" s="1"/>
      <c r="N15" s="36"/>
    </row>
    <row r="16" spans="1:16" x14ac:dyDescent="0.35">
      <c r="C16" s="2"/>
      <c r="D16" s="1"/>
      <c r="E16" s="1"/>
      <c r="N16" s="36"/>
    </row>
    <row r="17" spans="3:14" x14ac:dyDescent="0.35">
      <c r="C17" s="2"/>
      <c r="D17" s="1"/>
      <c r="E17" s="1"/>
      <c r="N17" s="36"/>
    </row>
    <row r="18" spans="3:14" x14ac:dyDescent="0.35">
      <c r="C18" s="2"/>
      <c r="D18" s="1"/>
      <c r="E18" s="1"/>
      <c r="N18" s="36"/>
    </row>
    <row r="19" spans="3:14" x14ac:dyDescent="0.35">
      <c r="C19" s="2"/>
      <c r="D19" s="1"/>
      <c r="E19" s="1"/>
      <c r="N19" s="36"/>
    </row>
    <row r="20" spans="3:14" x14ac:dyDescent="0.35">
      <c r="C20" s="2"/>
      <c r="D20" s="1"/>
      <c r="E20" s="1"/>
      <c r="N20" s="36"/>
    </row>
    <row r="21" spans="3:14" x14ac:dyDescent="0.35">
      <c r="C21" s="2"/>
      <c r="D21" s="1"/>
      <c r="E21" s="1"/>
      <c r="N21" s="36"/>
    </row>
    <row r="22" spans="3:14" x14ac:dyDescent="0.35">
      <c r="C22" s="2"/>
      <c r="D22" s="1"/>
      <c r="E22" s="1"/>
      <c r="N22" s="36"/>
    </row>
    <row r="23" spans="3:14" x14ac:dyDescent="0.35">
      <c r="C23" s="2"/>
      <c r="D23" s="1"/>
      <c r="E23" s="1"/>
      <c r="N23" s="36"/>
    </row>
    <row r="24" spans="3:14" x14ac:dyDescent="0.35">
      <c r="N24" s="36"/>
    </row>
    <row r="25" spans="3:14" x14ac:dyDescent="0.35">
      <c r="N25" s="36"/>
    </row>
    <row r="26" spans="3:14" x14ac:dyDescent="0.35">
      <c r="N26" s="36"/>
    </row>
    <row r="27" spans="3:14" x14ac:dyDescent="0.35">
      <c r="N27" s="36"/>
    </row>
    <row r="28" spans="3:14" x14ac:dyDescent="0.35">
      <c r="N28" s="36"/>
    </row>
    <row r="29" spans="3:14" x14ac:dyDescent="0.35">
      <c r="N29" s="36"/>
    </row>
    <row r="30" spans="3:14" x14ac:dyDescent="0.35">
      <c r="N30" s="36"/>
    </row>
    <row r="31" spans="3:14" x14ac:dyDescent="0.35">
      <c r="N31" s="36"/>
    </row>
    <row r="32" spans="3:14" x14ac:dyDescent="0.35">
      <c r="N32" s="36"/>
    </row>
    <row r="33" spans="14:14" x14ac:dyDescent="0.35">
      <c r="N33" s="36"/>
    </row>
    <row r="34" spans="14:14" x14ac:dyDescent="0.35">
      <c r="N34" s="36"/>
    </row>
    <row r="35" spans="14:14" x14ac:dyDescent="0.35">
      <c r="N35" s="36"/>
    </row>
    <row r="36" spans="14:14" x14ac:dyDescent="0.35">
      <c r="N36" s="36"/>
    </row>
    <row r="37" spans="14:14" x14ac:dyDescent="0.35">
      <c r="N37" s="36"/>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3BB6-B11E-4CA0-BF39-EFF5617E5E60}">
  <dimension ref="A1:AD144"/>
  <sheetViews>
    <sheetView topLeftCell="D1" workbookViewId="0">
      <selection activeCell="K2" sqref="K2"/>
    </sheetView>
  </sheetViews>
  <sheetFormatPr defaultRowHeight="14.5" x14ac:dyDescent="0.35"/>
  <cols>
    <col min="1" max="1" width="41.08984375" style="33" customWidth="1"/>
    <col min="2" max="2" width="42" style="33" customWidth="1"/>
    <col min="3" max="3" width="36.90625" style="33" customWidth="1"/>
    <col min="4" max="4" width="8.7265625" style="33"/>
    <col min="5" max="5" width="33" style="33" customWidth="1"/>
    <col min="6" max="6" width="28.54296875" style="33" customWidth="1"/>
    <col min="7" max="7" width="33.36328125" style="33" customWidth="1"/>
    <col min="8" max="8" width="8.7265625" style="33"/>
    <col min="9" max="9" width="32.36328125" style="33" customWidth="1"/>
    <col min="10" max="10" width="32.6328125" style="34" customWidth="1"/>
    <col min="11" max="16384" width="8.7265625" style="33"/>
  </cols>
  <sheetData>
    <row r="1" spans="1:30" s="83" customFormat="1" ht="50" customHeight="1" x14ac:dyDescent="0.35">
      <c r="A1" s="67" t="s">
        <v>0</v>
      </c>
      <c r="B1" s="68" t="s">
        <v>507</v>
      </c>
      <c r="C1" s="68" t="s">
        <v>2</v>
      </c>
      <c r="D1" s="68" t="s">
        <v>3</v>
      </c>
      <c r="E1" s="68" t="s">
        <v>4</v>
      </c>
      <c r="F1" s="68" t="s">
        <v>599</v>
      </c>
      <c r="G1" s="67" t="s">
        <v>600</v>
      </c>
      <c r="H1" s="67" t="s">
        <v>7</v>
      </c>
      <c r="I1" s="68" t="s">
        <v>53</v>
      </c>
      <c r="J1" s="68" t="s">
        <v>622</v>
      </c>
      <c r="K1" s="68"/>
      <c r="L1" s="68"/>
      <c r="M1" s="68"/>
      <c r="N1" s="68"/>
      <c r="O1" s="68"/>
      <c r="P1" s="68"/>
      <c r="Q1" s="68"/>
      <c r="R1" s="68"/>
      <c r="S1" s="68"/>
      <c r="T1" s="68"/>
      <c r="U1" s="68"/>
      <c r="V1" s="68"/>
      <c r="W1" s="68"/>
      <c r="X1" s="68"/>
      <c r="Y1" s="68"/>
      <c r="Z1" s="68"/>
      <c r="AA1" s="68"/>
      <c r="AB1" s="68"/>
      <c r="AC1" s="68"/>
      <c r="AD1" s="68"/>
    </row>
    <row r="2" spans="1:30" ht="58" x14ac:dyDescent="0.35">
      <c r="A2" s="30" t="s">
        <v>612</v>
      </c>
      <c r="B2" s="30" t="s">
        <v>601</v>
      </c>
      <c r="C2" s="30" t="s">
        <v>62</v>
      </c>
      <c r="D2" s="31" t="s">
        <v>60</v>
      </c>
      <c r="E2" s="32" t="s">
        <v>61</v>
      </c>
      <c r="F2" s="30" t="s">
        <v>602</v>
      </c>
    </row>
    <row r="3" spans="1:30" ht="58" x14ac:dyDescent="0.35">
      <c r="A3" s="30" t="s">
        <v>613</v>
      </c>
      <c r="B3" s="30" t="s">
        <v>603</v>
      </c>
      <c r="C3" s="30" t="s">
        <v>62</v>
      </c>
      <c r="D3" s="31" t="s">
        <v>60</v>
      </c>
      <c r="E3" s="32" t="s">
        <v>61</v>
      </c>
    </row>
    <row r="4" spans="1:30" ht="58" x14ac:dyDescent="0.35">
      <c r="A4" s="30" t="s">
        <v>614</v>
      </c>
      <c r="B4" s="30" t="s">
        <v>604</v>
      </c>
      <c r="C4" s="30" t="s">
        <v>62</v>
      </c>
      <c r="D4" s="31" t="s">
        <v>60</v>
      </c>
      <c r="E4" s="32" t="s">
        <v>61</v>
      </c>
    </row>
    <row r="5" spans="1:30" ht="58" x14ac:dyDescent="0.35">
      <c r="A5" s="30" t="s">
        <v>615</v>
      </c>
      <c r="B5" s="30" t="s">
        <v>605</v>
      </c>
      <c r="C5" s="30" t="s">
        <v>62</v>
      </c>
      <c r="D5" s="31" t="s">
        <v>60</v>
      </c>
      <c r="E5" s="32" t="s">
        <v>61</v>
      </c>
      <c r="H5" s="17" t="s">
        <v>68</v>
      </c>
    </row>
    <row r="6" spans="1:30" ht="58" x14ac:dyDescent="0.35">
      <c r="A6" s="30" t="s">
        <v>616</v>
      </c>
      <c r="B6" s="30" t="s">
        <v>606</v>
      </c>
      <c r="C6" s="30" t="s">
        <v>62</v>
      </c>
      <c r="D6" s="31" t="s">
        <v>60</v>
      </c>
      <c r="E6" s="32" t="s">
        <v>61</v>
      </c>
      <c r="H6" s="17" t="s">
        <v>241</v>
      </c>
    </row>
    <row r="7" spans="1:30" ht="58" x14ac:dyDescent="0.35">
      <c r="A7" s="30" t="s">
        <v>617</v>
      </c>
      <c r="B7" s="30" t="s">
        <v>607</v>
      </c>
      <c r="C7" s="30" t="s">
        <v>62</v>
      </c>
      <c r="D7" s="31" t="s">
        <v>60</v>
      </c>
      <c r="E7" s="32" t="s">
        <v>61</v>
      </c>
      <c r="F7" s="30" t="s">
        <v>608</v>
      </c>
      <c r="H7" s="17" t="s">
        <v>68</v>
      </c>
    </row>
    <row r="8" spans="1:30" ht="58" x14ac:dyDescent="0.35">
      <c r="A8" s="30" t="s">
        <v>618</v>
      </c>
      <c r="B8" s="30" t="s">
        <v>609</v>
      </c>
      <c r="C8" s="30" t="s">
        <v>62</v>
      </c>
      <c r="D8" s="31" t="s">
        <v>60</v>
      </c>
      <c r="E8" s="32" t="s">
        <v>61</v>
      </c>
      <c r="H8" s="17" t="s">
        <v>68</v>
      </c>
    </row>
    <row r="9" spans="1:30" ht="58" x14ac:dyDescent="0.35">
      <c r="A9" s="30" t="s">
        <v>619</v>
      </c>
      <c r="B9" s="30" t="s">
        <v>605</v>
      </c>
      <c r="C9" s="30" t="s">
        <v>62</v>
      </c>
      <c r="D9" s="31" t="s">
        <v>60</v>
      </c>
      <c r="E9" s="32" t="s">
        <v>61</v>
      </c>
      <c r="H9" s="17" t="s">
        <v>68</v>
      </c>
      <c r="I9" s="29" t="s">
        <v>519</v>
      </c>
    </row>
    <row r="10" spans="1:30" ht="58" x14ac:dyDescent="0.35">
      <c r="A10" s="30" t="s">
        <v>620</v>
      </c>
      <c r="B10" s="30" t="s">
        <v>610</v>
      </c>
      <c r="C10" s="30" t="s">
        <v>62</v>
      </c>
      <c r="D10" s="31" t="s">
        <v>60</v>
      </c>
      <c r="E10" s="32" t="s">
        <v>61</v>
      </c>
      <c r="H10" s="17" t="s">
        <v>68</v>
      </c>
    </row>
    <row r="11" spans="1:30" ht="87" x14ac:dyDescent="0.35">
      <c r="A11" s="35" t="s">
        <v>621</v>
      </c>
      <c r="C11" s="30" t="s">
        <v>62</v>
      </c>
      <c r="D11" s="31" t="s">
        <v>60</v>
      </c>
      <c r="E11" s="32" t="s">
        <v>61</v>
      </c>
      <c r="F11" s="30" t="s">
        <v>602</v>
      </c>
      <c r="G11" s="30" t="s">
        <v>611</v>
      </c>
      <c r="J11" s="34" t="s">
        <v>623</v>
      </c>
    </row>
    <row r="12" spans="1:30" x14ac:dyDescent="0.35">
      <c r="E12" s="32"/>
    </row>
    <row r="13" spans="1:30" x14ac:dyDescent="0.35">
      <c r="E13" s="32"/>
    </row>
    <row r="14" spans="1:30" x14ac:dyDescent="0.35">
      <c r="E14" s="32"/>
    </row>
    <row r="15" spans="1:30" x14ac:dyDescent="0.35">
      <c r="E15" s="32"/>
    </row>
    <row r="16" spans="1:30" x14ac:dyDescent="0.35">
      <c r="E16" s="32"/>
    </row>
    <row r="17" spans="5:9" x14ac:dyDescent="0.35">
      <c r="E17" s="32"/>
    </row>
    <row r="18" spans="5:9" x14ac:dyDescent="0.35">
      <c r="E18" s="32"/>
      <c r="I18" s="36"/>
    </row>
    <row r="19" spans="5:9" x14ac:dyDescent="0.35">
      <c r="E19" s="32"/>
      <c r="I19" s="36"/>
    </row>
    <row r="20" spans="5:9" x14ac:dyDescent="0.35">
      <c r="E20" s="32"/>
      <c r="I20" s="36"/>
    </row>
    <row r="21" spans="5:9" x14ac:dyDescent="0.35">
      <c r="E21" s="32"/>
      <c r="I21" s="36"/>
    </row>
    <row r="22" spans="5:9" x14ac:dyDescent="0.35">
      <c r="E22" s="32"/>
      <c r="I22" s="36"/>
    </row>
    <row r="23" spans="5:9" x14ac:dyDescent="0.35">
      <c r="E23" s="32"/>
      <c r="I23" s="36"/>
    </row>
    <row r="24" spans="5:9" x14ac:dyDescent="0.35">
      <c r="E24" s="32"/>
      <c r="I24" s="36"/>
    </row>
    <row r="25" spans="5:9" x14ac:dyDescent="0.35">
      <c r="E25" s="32"/>
      <c r="I25" s="36"/>
    </row>
    <row r="26" spans="5:9" x14ac:dyDescent="0.35">
      <c r="E26" s="32"/>
      <c r="I26" s="36"/>
    </row>
    <row r="27" spans="5:9" x14ac:dyDescent="0.35">
      <c r="E27" s="32"/>
      <c r="I27" s="36"/>
    </row>
    <row r="28" spans="5:9" x14ac:dyDescent="0.35">
      <c r="E28" s="32"/>
      <c r="I28" s="36"/>
    </row>
    <row r="29" spans="5:9" x14ac:dyDescent="0.35">
      <c r="E29" s="32"/>
      <c r="I29" s="36"/>
    </row>
    <row r="30" spans="5:9" x14ac:dyDescent="0.35">
      <c r="E30" s="32"/>
      <c r="I30" s="36"/>
    </row>
    <row r="31" spans="5:9" x14ac:dyDescent="0.35">
      <c r="E31" s="32"/>
      <c r="I31" s="36"/>
    </row>
    <row r="32" spans="5:9" x14ac:dyDescent="0.35">
      <c r="E32" s="32"/>
      <c r="I32" s="36"/>
    </row>
    <row r="33" spans="5:9" x14ac:dyDescent="0.35">
      <c r="E33" s="32"/>
      <c r="I33" s="36"/>
    </row>
    <row r="34" spans="5:9" x14ac:dyDescent="0.35">
      <c r="E34" s="32"/>
      <c r="I34" s="36"/>
    </row>
    <row r="35" spans="5:9" x14ac:dyDescent="0.35">
      <c r="E35" s="32"/>
      <c r="I35" s="36"/>
    </row>
    <row r="36" spans="5:9" x14ac:dyDescent="0.35">
      <c r="E36" s="32"/>
      <c r="I36" s="36"/>
    </row>
    <row r="37" spans="5:9" x14ac:dyDescent="0.35">
      <c r="E37" s="32"/>
      <c r="I37" s="36"/>
    </row>
    <row r="38" spans="5:9" x14ac:dyDescent="0.35">
      <c r="E38" s="32"/>
      <c r="I38" s="36"/>
    </row>
    <row r="39" spans="5:9" x14ac:dyDescent="0.35">
      <c r="E39" s="32"/>
      <c r="I39" s="36"/>
    </row>
    <row r="40" spans="5:9" x14ac:dyDescent="0.35">
      <c r="E40" s="32"/>
      <c r="I40" s="36"/>
    </row>
    <row r="41" spans="5:9" x14ac:dyDescent="0.35">
      <c r="E41" s="32"/>
      <c r="I41" s="36"/>
    </row>
    <row r="42" spans="5:9" x14ac:dyDescent="0.35">
      <c r="E42" s="32"/>
      <c r="I42" s="36"/>
    </row>
    <row r="43" spans="5:9" x14ac:dyDescent="0.35">
      <c r="E43" s="32"/>
      <c r="I43" s="36"/>
    </row>
    <row r="44" spans="5:9" x14ac:dyDescent="0.35">
      <c r="E44" s="32"/>
      <c r="I44" s="36"/>
    </row>
    <row r="45" spans="5:9" x14ac:dyDescent="0.35">
      <c r="E45" s="32"/>
      <c r="I45" s="36"/>
    </row>
    <row r="46" spans="5:9" x14ac:dyDescent="0.35">
      <c r="E46" s="32"/>
    </row>
    <row r="47" spans="5:9" x14ac:dyDescent="0.35">
      <c r="E47" s="32"/>
    </row>
    <row r="48" spans="5:9" x14ac:dyDescent="0.35">
      <c r="E48" s="32"/>
    </row>
    <row r="49" spans="5:5" x14ac:dyDescent="0.35">
      <c r="E49" s="32"/>
    </row>
    <row r="50" spans="5:5" x14ac:dyDescent="0.35">
      <c r="E50" s="32"/>
    </row>
    <row r="51" spans="5:5" x14ac:dyDescent="0.35">
      <c r="E51" s="32"/>
    </row>
    <row r="52" spans="5:5" x14ac:dyDescent="0.35">
      <c r="E52" s="32"/>
    </row>
    <row r="53" spans="5:5" x14ac:dyDescent="0.35">
      <c r="E53" s="32"/>
    </row>
    <row r="54" spans="5:5" x14ac:dyDescent="0.35">
      <c r="E54" s="32"/>
    </row>
    <row r="55" spans="5:5" x14ac:dyDescent="0.35">
      <c r="E55" s="32"/>
    </row>
    <row r="56" spans="5:5" x14ac:dyDescent="0.35">
      <c r="E56" s="32"/>
    </row>
    <row r="57" spans="5:5" x14ac:dyDescent="0.35">
      <c r="E57" s="32"/>
    </row>
    <row r="58" spans="5:5" x14ac:dyDescent="0.35">
      <c r="E58" s="32"/>
    </row>
    <row r="59" spans="5:5" x14ac:dyDescent="0.35">
      <c r="E59" s="32"/>
    </row>
    <row r="60" spans="5:5" x14ac:dyDescent="0.35">
      <c r="E60" s="32"/>
    </row>
    <row r="61" spans="5:5" x14ac:dyDescent="0.35">
      <c r="E61" s="32"/>
    </row>
    <row r="62" spans="5:5" x14ac:dyDescent="0.35">
      <c r="E62" s="32"/>
    </row>
    <row r="63" spans="5:5" x14ac:dyDescent="0.35">
      <c r="E63" s="32"/>
    </row>
    <row r="64" spans="5:5" x14ac:dyDescent="0.35">
      <c r="E64" s="32"/>
    </row>
    <row r="65" spans="5:5" x14ac:dyDescent="0.35">
      <c r="E65" s="32"/>
    </row>
    <row r="66" spans="5:5" x14ac:dyDescent="0.35">
      <c r="E66" s="32"/>
    </row>
    <row r="67" spans="5:5" x14ac:dyDescent="0.35">
      <c r="E67" s="32"/>
    </row>
    <row r="68" spans="5:5" x14ac:dyDescent="0.35">
      <c r="E68" s="32"/>
    </row>
    <row r="69" spans="5:5" x14ac:dyDescent="0.35">
      <c r="E69" s="32"/>
    </row>
    <row r="70" spans="5:5" x14ac:dyDescent="0.35">
      <c r="E70" s="32"/>
    </row>
    <row r="71" spans="5:5" x14ac:dyDescent="0.35">
      <c r="E71" s="32"/>
    </row>
    <row r="72" spans="5:5" x14ac:dyDescent="0.35">
      <c r="E72" s="32"/>
    </row>
    <row r="73" spans="5:5" x14ac:dyDescent="0.35">
      <c r="E73" s="32"/>
    </row>
    <row r="74" spans="5:5" x14ac:dyDescent="0.35">
      <c r="E74" s="32"/>
    </row>
    <row r="75" spans="5:5" x14ac:dyDescent="0.35">
      <c r="E75" s="32"/>
    </row>
    <row r="76" spans="5:5" x14ac:dyDescent="0.35">
      <c r="E76" s="32"/>
    </row>
    <row r="77" spans="5:5" x14ac:dyDescent="0.35">
      <c r="E77" s="32"/>
    </row>
    <row r="78" spans="5:5" x14ac:dyDescent="0.35">
      <c r="E78" s="32"/>
    </row>
    <row r="79" spans="5:5" x14ac:dyDescent="0.35">
      <c r="E79" s="32"/>
    </row>
    <row r="80" spans="5:5" x14ac:dyDescent="0.35">
      <c r="E80" s="32"/>
    </row>
    <row r="81" spans="5:5" x14ac:dyDescent="0.35">
      <c r="E81" s="32"/>
    </row>
    <row r="82" spans="5:5" x14ac:dyDescent="0.35">
      <c r="E82" s="32"/>
    </row>
    <row r="83" spans="5:5" x14ac:dyDescent="0.35">
      <c r="E83" s="32"/>
    </row>
    <row r="84" spans="5:5" x14ac:dyDescent="0.35">
      <c r="E84" s="32"/>
    </row>
    <row r="85" spans="5:5" x14ac:dyDescent="0.35">
      <c r="E85" s="32"/>
    </row>
    <row r="86" spans="5:5" x14ac:dyDescent="0.35">
      <c r="E86" s="32"/>
    </row>
    <row r="87" spans="5:5" x14ac:dyDescent="0.35">
      <c r="E87" s="32"/>
    </row>
    <row r="88" spans="5:5" x14ac:dyDescent="0.35">
      <c r="E88" s="32"/>
    </row>
    <row r="89" spans="5:5" x14ac:dyDescent="0.35">
      <c r="E89" s="32"/>
    </row>
    <row r="90" spans="5:5" x14ac:dyDescent="0.35">
      <c r="E90" s="32"/>
    </row>
    <row r="91" spans="5:5" x14ac:dyDescent="0.35">
      <c r="E91" s="32"/>
    </row>
    <row r="92" spans="5:5" x14ac:dyDescent="0.35">
      <c r="E92" s="32"/>
    </row>
    <row r="93" spans="5:5" x14ac:dyDescent="0.35">
      <c r="E93" s="32"/>
    </row>
    <row r="94" spans="5:5" x14ac:dyDescent="0.35">
      <c r="E94" s="32"/>
    </row>
    <row r="95" spans="5:5" x14ac:dyDescent="0.35">
      <c r="E95" s="32"/>
    </row>
    <row r="96" spans="5:5" x14ac:dyDescent="0.35">
      <c r="E96" s="32"/>
    </row>
    <row r="97" spans="5:5" x14ac:dyDescent="0.35">
      <c r="E97" s="32"/>
    </row>
    <row r="98" spans="5:5" x14ac:dyDescent="0.35">
      <c r="E98" s="32"/>
    </row>
    <row r="99" spans="5:5" x14ac:dyDescent="0.35">
      <c r="E99" s="32"/>
    </row>
    <row r="100" spans="5:5" x14ac:dyDescent="0.35">
      <c r="E100" s="32"/>
    </row>
    <row r="101" spans="5:5" x14ac:dyDescent="0.35">
      <c r="E101" s="32"/>
    </row>
    <row r="102" spans="5:5" x14ac:dyDescent="0.35">
      <c r="E102" s="32"/>
    </row>
    <row r="103" spans="5:5" x14ac:dyDescent="0.35">
      <c r="E103" s="32"/>
    </row>
    <row r="104" spans="5:5" x14ac:dyDescent="0.35">
      <c r="E104" s="32"/>
    </row>
    <row r="105" spans="5:5" x14ac:dyDescent="0.35">
      <c r="E105" s="32"/>
    </row>
    <row r="106" spans="5:5" x14ac:dyDescent="0.35">
      <c r="E106" s="32"/>
    </row>
    <row r="107" spans="5:5" x14ac:dyDescent="0.35">
      <c r="E107" s="32"/>
    </row>
    <row r="108" spans="5:5" x14ac:dyDescent="0.35">
      <c r="E108" s="32"/>
    </row>
    <row r="109" spans="5:5" x14ac:dyDescent="0.35">
      <c r="E109" s="32"/>
    </row>
    <row r="110" spans="5:5" x14ac:dyDescent="0.35">
      <c r="E110" s="32"/>
    </row>
    <row r="111" spans="5:5" x14ac:dyDescent="0.35">
      <c r="E111" s="32"/>
    </row>
    <row r="112" spans="5:5" x14ac:dyDescent="0.35">
      <c r="E112" s="32"/>
    </row>
    <row r="113" spans="5:5" x14ac:dyDescent="0.35">
      <c r="E113" s="32"/>
    </row>
    <row r="114" spans="5:5" x14ac:dyDescent="0.35">
      <c r="E114" s="32"/>
    </row>
    <row r="115" spans="5:5" x14ac:dyDescent="0.35">
      <c r="E115" s="32"/>
    </row>
    <row r="116" spans="5:5" x14ac:dyDescent="0.35">
      <c r="E116" s="32"/>
    </row>
    <row r="117" spans="5:5" x14ac:dyDescent="0.35">
      <c r="E117" s="32"/>
    </row>
    <row r="118" spans="5:5" x14ac:dyDescent="0.35">
      <c r="E118" s="32"/>
    </row>
    <row r="119" spans="5:5" x14ac:dyDescent="0.35">
      <c r="E119" s="32"/>
    </row>
    <row r="120" spans="5:5" x14ac:dyDescent="0.35">
      <c r="E120" s="32"/>
    </row>
    <row r="121" spans="5:5" x14ac:dyDescent="0.35">
      <c r="E121" s="32"/>
    </row>
    <row r="122" spans="5:5" x14ac:dyDescent="0.35">
      <c r="E122" s="32"/>
    </row>
    <row r="123" spans="5:5" x14ac:dyDescent="0.35">
      <c r="E123" s="32"/>
    </row>
    <row r="124" spans="5:5" x14ac:dyDescent="0.35">
      <c r="E124" s="32"/>
    </row>
    <row r="125" spans="5:5" x14ac:dyDescent="0.35">
      <c r="E125" s="32"/>
    </row>
    <row r="126" spans="5:5" x14ac:dyDescent="0.35">
      <c r="E126" s="32"/>
    </row>
    <row r="127" spans="5:5" x14ac:dyDescent="0.35">
      <c r="E127" s="32"/>
    </row>
    <row r="128" spans="5:5" x14ac:dyDescent="0.35">
      <c r="E128" s="32"/>
    </row>
    <row r="129" spans="5:5" x14ac:dyDescent="0.35">
      <c r="E129" s="32"/>
    </row>
    <row r="130" spans="5:5" x14ac:dyDescent="0.35">
      <c r="E130" s="32"/>
    </row>
    <row r="131" spans="5:5" x14ac:dyDescent="0.35">
      <c r="E131" s="32"/>
    </row>
    <row r="132" spans="5:5" x14ac:dyDescent="0.35">
      <c r="E132" s="32"/>
    </row>
    <row r="133" spans="5:5" x14ac:dyDescent="0.35">
      <c r="E133" s="32"/>
    </row>
    <row r="134" spans="5:5" x14ac:dyDescent="0.35">
      <c r="E134" s="32"/>
    </row>
    <row r="135" spans="5:5" x14ac:dyDescent="0.35">
      <c r="E135" s="32"/>
    </row>
    <row r="136" spans="5:5" x14ac:dyDescent="0.35">
      <c r="E136" s="32"/>
    </row>
    <row r="137" spans="5:5" x14ac:dyDescent="0.35">
      <c r="E137" s="32"/>
    </row>
    <row r="138" spans="5:5" x14ac:dyDescent="0.35">
      <c r="E138" s="32"/>
    </row>
    <row r="139" spans="5:5" x14ac:dyDescent="0.35">
      <c r="E139" s="32"/>
    </row>
    <row r="140" spans="5:5" x14ac:dyDescent="0.35">
      <c r="E140" s="32"/>
    </row>
    <row r="141" spans="5:5" x14ac:dyDescent="0.35">
      <c r="E141" s="32"/>
    </row>
    <row r="142" spans="5:5" x14ac:dyDescent="0.35">
      <c r="E142" s="32"/>
    </row>
    <row r="143" spans="5:5" x14ac:dyDescent="0.35">
      <c r="E143" s="32"/>
    </row>
    <row r="144" spans="5:5" x14ac:dyDescent="0.35">
      <c r="E144" s="32"/>
    </row>
  </sheetData>
  <hyperlinks>
    <hyperlink ref="E2" r:id="rId1" xr:uid="{994EAC26-374C-4512-AC57-72925CBF3F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EDGEDEVICES</vt:lpstr>
      <vt:lpstr>EDGEGROUPS</vt:lpstr>
      <vt:lpstr>APPS</vt:lpstr>
      <vt:lpstr>DEPLOYMENTS</vt:lpstr>
      <vt:lpstr>CONFIGURATIONS</vt:lpstr>
      <vt:lpstr>APPGROUPS</vt:lpstr>
      <vt:lpstr>REPORTS</vt:lpstr>
      <vt:lpstr>NOTIFICATIONS</vt:lpstr>
      <vt:lpstr>HARDWARE</vt:lpstr>
      <vt:lpstr>CERTIFICATES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2024-12-01T19:40:07Z</dcterms:modified>
</cp:coreProperties>
</file>