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cesar/Downloads/"/>
    </mc:Choice>
  </mc:AlternateContent>
  <xr:revisionPtr revIDLastSave="0" documentId="13_ncr:1_{0F59A0E9-5B13-0E4F-87EE-02D5198467E7}" xr6:coauthVersionLast="47" xr6:coauthVersionMax="47" xr10:uidLastSave="{00000000-0000-0000-0000-000000000000}"/>
  <bookViews>
    <workbookView xWindow="0" yWindow="760" windowWidth="33120" windowHeight="18120" xr2:uid="{00000000-000D-0000-FFFF-FFFF00000000}"/>
  </bookViews>
  <sheets>
    <sheet name="Manhattan" sheetId="1" r:id="rId1"/>
  </sheets>
  <definedNames>
    <definedName name="_xlnm._FilterDatabase" localSheetId="0" hidden="1">Manhattan!$A$5:$U$584</definedName>
    <definedName name="Bronx">Manhattan!#REF!</definedName>
    <definedName name="_xlnm.Print_Area" localSheetId="0">Manhattan!$A$1:$U$5</definedName>
    <definedName name="_xlnm.Print_Titles" localSheetId="0">Manhattan!$1:$5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<sst xmlns="http://schemas.openxmlformats.org/spreadsheetml/2006/main" count="3498" uniqueCount="665">
  <si>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</si>
  <si>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</si>
  <si>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</si>
  <si>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</si>
  <si>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</si>
  <si>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</si>
  <si>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</si>
  <si>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</si>
  <si>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</si>
  <si>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</si>
  <si>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</si>
  <si>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</si>
  <si>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</si>
  <si>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</si>
  <si>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</si>
  <si>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</si>
  <si>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</si>
  <si>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</si>
  <si>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</si>
  <si>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</si>
  <si>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</si>
  <si>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</si>
  <si>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</si>
  <si>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ALPHABET CITY</t>
  </si>
  <si>
    <t>1</t>
  </si>
  <si>
    <t>07 RENTALS - WALKUP APARTMENTS</t>
  </si>
  <si>
    <t>2B</t>
  </si>
  <si>
    <t>C7</t>
  </si>
  <si>
    <t>2</t>
  </si>
  <si>
    <t>C1</t>
  </si>
  <si>
    <t>234 E 7TH ST</t>
  </si>
  <si>
    <t>C4</t>
  </si>
  <si>
    <t>719 E 6TH STREET, 4C</t>
  </si>
  <si>
    <t>21 AVENUE C, 2B</t>
  </si>
  <si>
    <t>21 AVENUE C, 4A</t>
  </si>
  <si>
    <t>21-23 AVENUE C, 3D</t>
  </si>
  <si>
    <t>21-23 AVENUE C, 4C</t>
  </si>
  <si>
    <t>2A</t>
  </si>
  <si>
    <t>C3</t>
  </si>
  <si>
    <t>155 AVENUE C, 4A</t>
  </si>
  <si>
    <t>106 AVENUE B</t>
  </si>
  <si>
    <t>511 EAST 6TH STREET</t>
  </si>
  <si>
    <t>516 EAST 13TH STREET</t>
  </si>
  <si>
    <t>518 EAST 13TH STREET</t>
  </si>
  <si>
    <t>224 AVENUE B</t>
  </si>
  <si>
    <t>08 RENTALS - ELEVATOR APARTMENTS</t>
  </si>
  <si>
    <t>D6</t>
  </si>
  <si>
    <t>194 EAST 2ND STREET</t>
  </si>
  <si>
    <t>D3</t>
  </si>
  <si>
    <t>535 EAST 12TH STREET</t>
  </si>
  <si>
    <t>2C</t>
  </si>
  <si>
    <t>D4</t>
  </si>
  <si>
    <t>14 RENTALS - 4-10 UNIT</t>
  </si>
  <si>
    <t>S3</t>
  </si>
  <si>
    <t>32 AVENUE A</t>
  </si>
  <si>
    <t>4</t>
  </si>
  <si>
    <t>V1</t>
  </si>
  <si>
    <t>CHELSEA</t>
  </si>
  <si>
    <t>501 WEST 29TH STREET</t>
  </si>
  <si>
    <t>C2</t>
  </si>
  <si>
    <t>C5</t>
  </si>
  <si>
    <t>402 WEST 22 STREET</t>
  </si>
  <si>
    <t>404 WEST 22ND STREET</t>
  </si>
  <si>
    <t>454 WEST 22 STREET</t>
  </si>
  <si>
    <t>456 WEST 22 STREET</t>
  </si>
  <si>
    <t>431 WEST 22 STREET</t>
  </si>
  <si>
    <t>466 WEST 23 STREET</t>
  </si>
  <si>
    <t>341 WEST 19 STREET</t>
  </si>
  <si>
    <t>339 WEST 19 STREET</t>
  </si>
  <si>
    <t>348 WEST 21 STREET</t>
  </si>
  <si>
    <t>310 WEST 22 STREET</t>
  </si>
  <si>
    <t>326 WEST 23 STREET</t>
  </si>
  <si>
    <t>313 WEST 29 STREET</t>
  </si>
  <si>
    <t>309 WEST 29 STREET</t>
  </si>
  <si>
    <t>307 WEST 29 STREET</t>
  </si>
  <si>
    <t>208 WEST 15TH STREET</t>
  </si>
  <si>
    <t>236 WEST 15TH STREET</t>
  </si>
  <si>
    <t>240 WEST 15TH STREET</t>
  </si>
  <si>
    <t>255 WEST 15TH STREET</t>
  </si>
  <si>
    <t>253 WEST 15TH STREET</t>
  </si>
  <si>
    <t>218 WEST 17 STREET</t>
  </si>
  <si>
    <t>226 WEST 17 STREET</t>
  </si>
  <si>
    <t>246 WEST 18TH STREET</t>
  </si>
  <si>
    <t>205 WEST 20 STREET</t>
  </si>
  <si>
    <t>172 7 AVENUE</t>
  </si>
  <si>
    <t>246 WEST 21ST STREET</t>
  </si>
  <si>
    <t>212 8 AVENUE</t>
  </si>
  <si>
    <t>D7</t>
  </si>
  <si>
    <t>540 WEST 21ST STREET</t>
  </si>
  <si>
    <t>D8</t>
  </si>
  <si>
    <t>D1</t>
  </si>
  <si>
    <t>421 WEST 21ST STREET</t>
  </si>
  <si>
    <t>416 WEST 23 STREET</t>
  </si>
  <si>
    <t>D9</t>
  </si>
  <si>
    <t>105 WEST 15TH STREET, 92</t>
  </si>
  <si>
    <t>S5</t>
  </si>
  <si>
    <t>S4</t>
  </si>
  <si>
    <t>154 8 AVENUE</t>
  </si>
  <si>
    <t>174 7 AVENUE</t>
  </si>
  <si>
    <t>CHINATOWN</t>
  </si>
  <si>
    <t>19 PELL STREET</t>
  </si>
  <si>
    <t>104 BAYARD STREET</t>
  </si>
  <si>
    <t>146 MULBERRY STREET</t>
  </si>
  <si>
    <t>26 HENRY STREET</t>
  </si>
  <si>
    <t>103 MOSCO STREET</t>
  </si>
  <si>
    <t>58 MOTT STREET</t>
  </si>
  <si>
    <t>CIVIC CENTER</t>
  </si>
  <si>
    <t>41 WHITE STREET</t>
  </si>
  <si>
    <t>D5</t>
  </si>
  <si>
    <t>251 CHURCH STREET</t>
  </si>
  <si>
    <t>126 CHAMBERS STREET, CU</t>
  </si>
  <si>
    <t>CLINTON</t>
  </si>
  <si>
    <t>640 10 AVENUE</t>
  </si>
  <si>
    <t>642 10 AVENUE</t>
  </si>
  <si>
    <t>644 10 AVENUE</t>
  </si>
  <si>
    <t>456 WEST 47TH STREET</t>
  </si>
  <si>
    <t>753 9 AVENUE</t>
  </si>
  <si>
    <t>404 WEST 51 STREET</t>
  </si>
  <si>
    <t>458 WEST 51ST STREET</t>
  </si>
  <si>
    <t>400 WEST 56TH ST, 25-O</t>
  </si>
  <si>
    <t>406 WEST 51 STREET</t>
  </si>
  <si>
    <t>425 WEST 57TH STREET</t>
  </si>
  <si>
    <t>572 11TH AVENUE</t>
  </si>
  <si>
    <t>EAST VILLAGE</t>
  </si>
  <si>
    <t>99 EAST 7TH STREET</t>
  </si>
  <si>
    <t>151 AVENUE A</t>
  </si>
  <si>
    <t>430 EAST 13TH STREET</t>
  </si>
  <si>
    <t>437 EAST 12 STREET</t>
  </si>
  <si>
    <t>318 EAST 9 STREET</t>
  </si>
  <si>
    <t>335 EAST 9TH STREET</t>
  </si>
  <si>
    <t>CB</t>
  </si>
  <si>
    <t>333 EAST 9TH STREET</t>
  </si>
  <si>
    <t>331 EAST 9TH STREET</t>
  </si>
  <si>
    <t>329 EAST 9TH STREET</t>
  </si>
  <si>
    <t>318 EAST 11TH STREET</t>
  </si>
  <si>
    <t>235 EAST 10TH STREET</t>
  </si>
  <si>
    <t>60 EAST 4TH STREET, 16</t>
  </si>
  <si>
    <t>69 EAST 4TH STREET, 3B</t>
  </si>
  <si>
    <t>216 EAST 6TH STREET</t>
  </si>
  <si>
    <t>131 2 AVENUE</t>
  </si>
  <si>
    <t>129 2 AVENUE</t>
  </si>
  <si>
    <t>127 2 AVENUE</t>
  </si>
  <si>
    <t>141 2ND AVENUE</t>
  </si>
  <si>
    <t>151 2 AVENUE</t>
  </si>
  <si>
    <t>421 EAST 12TH STREET</t>
  </si>
  <si>
    <t>60-62 2 AVENUE</t>
  </si>
  <si>
    <t>156 2 AVENUE</t>
  </si>
  <si>
    <t>145 2ND AVENUE</t>
  </si>
  <si>
    <t>58 2 AVENUE</t>
  </si>
  <si>
    <t>180 SECOND AVE</t>
  </si>
  <si>
    <t>S9</t>
  </si>
  <si>
    <t>157 2 AVENUE</t>
  </si>
  <si>
    <t>FASHION</t>
  </si>
  <si>
    <t>51-55 WEST 35TH STREET</t>
  </si>
  <si>
    <t>FLATIRON</t>
  </si>
  <si>
    <t>2 WEST 16TH STREET</t>
  </si>
  <si>
    <t>28 WEST 26</t>
  </si>
  <si>
    <t>43 WEST 27TH STREET</t>
  </si>
  <si>
    <t>26 WEST 20TH STREET, 5</t>
  </si>
  <si>
    <t>862 BROADWAY</t>
  </si>
  <si>
    <t>32 EAST 22ND STREET</t>
  </si>
  <si>
    <t>GRAMERCY</t>
  </si>
  <si>
    <t>160 EAST 28, 16F</t>
  </si>
  <si>
    <t>214 EAST 25TH STREET</t>
  </si>
  <si>
    <t>212 EAST 25TH STREET</t>
  </si>
  <si>
    <t>210 EAST 25TH STREET</t>
  </si>
  <si>
    <t>208 EAST 25TH STREET</t>
  </si>
  <si>
    <t>212 EAST 26TH STREET</t>
  </si>
  <si>
    <t>140 EAST 17 STREET</t>
  </si>
  <si>
    <t>51 IRVING PLACE</t>
  </si>
  <si>
    <t>151 EAST 19TH ST</t>
  </si>
  <si>
    <t>37 GRAMERCY PARK EAST</t>
  </si>
  <si>
    <t>266 THIRD AVENUE</t>
  </si>
  <si>
    <t>220 EAST 22ND STREET</t>
  </si>
  <si>
    <t>210 EAST 22ND STREET</t>
  </si>
  <si>
    <t>75 LEXINGTON AVENUE</t>
  </si>
  <si>
    <t>GREENWICH VILLAGE-CENTRAL</t>
  </si>
  <si>
    <t>74 MACDOUGAL STREET</t>
  </si>
  <si>
    <t>216 THOMPSON STREET</t>
  </si>
  <si>
    <t>114 WAVERLY PLACE</t>
  </si>
  <si>
    <t>5 EAST 10TH STREET</t>
  </si>
  <si>
    <t>3 EAST 10TH STREET</t>
  </si>
  <si>
    <t>51 WEST 8 STREET</t>
  </si>
  <si>
    <t>57 WEST 8 STREET</t>
  </si>
  <si>
    <t>82 WASHINGTON PLACE</t>
  </si>
  <si>
    <t>4 BLEECKER STREET</t>
  </si>
  <si>
    <t>23 EAST 9TH STREET</t>
  </si>
  <si>
    <t>GREENWICH VILLAGE-WEST</t>
  </si>
  <si>
    <t>A7</t>
  </si>
  <si>
    <t>18 BEDFORD STREET</t>
  </si>
  <si>
    <t>77 BARROW STREET</t>
  </si>
  <si>
    <t>48 COMMERCE STREET</t>
  </si>
  <si>
    <t>5 JONES STREET</t>
  </si>
  <si>
    <t>156 WAVERLY PLACE</t>
  </si>
  <si>
    <t>144 WAVERLY PLACE</t>
  </si>
  <si>
    <t>16 GAY STREET</t>
  </si>
  <si>
    <t>453 HUDSON STREET</t>
  </si>
  <si>
    <t>241 WEST 4TH STREET</t>
  </si>
  <si>
    <t>244 WEST 11TH STREET</t>
  </si>
  <si>
    <t>242 WEST 11TH STREET</t>
  </si>
  <si>
    <t>212 WEST 11 STREET</t>
  </si>
  <si>
    <t>244 WAVERLY PLACE</t>
  </si>
  <si>
    <t>11 BANK STREET</t>
  </si>
  <si>
    <t>208-210 WEST 10TH STREET</t>
  </si>
  <si>
    <t>194 WEST 10TH STREET</t>
  </si>
  <si>
    <t>60 BANK STREET</t>
  </si>
  <si>
    <t>40-42 HORATIO STREET</t>
  </si>
  <si>
    <t>338 WEST 11 STREET</t>
  </si>
  <si>
    <t>737 GREENWICH STREET</t>
  </si>
  <si>
    <t>76-78 CARMINE STREET</t>
  </si>
  <si>
    <t>300 WEST 12TH STREET</t>
  </si>
  <si>
    <t>HARLEM-CENTRAL</t>
  </si>
  <si>
    <t>78 WEST 120 STREET</t>
  </si>
  <si>
    <t>21 W121ST STREET</t>
  </si>
  <si>
    <t>2074 5TH AVENUE</t>
  </si>
  <si>
    <t>16 WEST 129TH ST</t>
  </si>
  <si>
    <t>39-41 WEST 129TH STREET, 6B</t>
  </si>
  <si>
    <t>15 WEST 129TH STREET</t>
  </si>
  <si>
    <t>2110 5TH AVENUE</t>
  </si>
  <si>
    <t>67 WEST 137 STREET</t>
  </si>
  <si>
    <t>36 WEST 138TH STREET, 51</t>
  </si>
  <si>
    <t>2004 MADISON AVENUE</t>
  </si>
  <si>
    <t>112 EAST 123 STREET</t>
  </si>
  <si>
    <t>11 ST. NICHOLAS AVENUE, 4D</t>
  </si>
  <si>
    <t>11-15 ST. NICHOLAS AVENUE, 3E</t>
  </si>
  <si>
    <t>280 WEST 113 STREET</t>
  </si>
  <si>
    <t>2084 FREDRICK DOUGLASS BL</t>
  </si>
  <si>
    <t>267 WEST 113 STREET</t>
  </si>
  <si>
    <t>235 WEST 115 STREET</t>
  </si>
  <si>
    <t>225 WEST 115 STREET</t>
  </si>
  <si>
    <t>121 W 116TH ST</t>
  </si>
  <si>
    <t>163 LENOX AVENUE, 2A</t>
  </si>
  <si>
    <t>132 WEST 119TH STREET</t>
  </si>
  <si>
    <t>2053 7TH AVENUE, 1A</t>
  </si>
  <si>
    <t>134 WEST 129 STREET</t>
  </si>
  <si>
    <t>138 WEST 129 STREET</t>
  </si>
  <si>
    <t>140 WEST 129 STREET</t>
  </si>
  <si>
    <t>154 WEST 129 STREET</t>
  </si>
  <si>
    <t>158 WEST 129 STREET</t>
  </si>
  <si>
    <t>167 WEST 129TH STREET, 4C</t>
  </si>
  <si>
    <t>119 WEST 129 STREET</t>
  </si>
  <si>
    <t>134 WEST 130 STREET</t>
  </si>
  <si>
    <t>121 WEST 129 STREET</t>
  </si>
  <si>
    <t>135 WEST 131 STREET</t>
  </si>
  <si>
    <t>145 WEST 135 STREET</t>
  </si>
  <si>
    <t>139 WEST 135 STREET</t>
  </si>
  <si>
    <t>135 WEST 135 STREET</t>
  </si>
  <si>
    <t>131 WEST 135 STREET</t>
  </si>
  <si>
    <t>127 WEST 135 STREET</t>
  </si>
  <si>
    <t>123 WEST 135 STREET</t>
  </si>
  <si>
    <t>119 WEST 135 STREET</t>
  </si>
  <si>
    <t>115 WEST 135 STREET</t>
  </si>
  <si>
    <t>111 WEST 135 STREET</t>
  </si>
  <si>
    <t>266 WEST 121 ST</t>
  </si>
  <si>
    <t>231 WEST 131 STREET</t>
  </si>
  <si>
    <t>270 WEST 132 STREET</t>
  </si>
  <si>
    <t>267 WEST 131 STREET</t>
  </si>
  <si>
    <t>2246 ADAM C POWELL BLVD</t>
  </si>
  <si>
    <t>231 WEST 134 STREET</t>
  </si>
  <si>
    <t>241 WEST 135 STREET</t>
  </si>
  <si>
    <t>211 WEST 135 STREET, 5B</t>
  </si>
  <si>
    <t>227 WEST 136TH STREET</t>
  </si>
  <si>
    <t>244 WEST 137</t>
  </si>
  <si>
    <t>372 WEST 127TH STREET</t>
  </si>
  <si>
    <t>148 WEST 141ST STREET</t>
  </si>
  <si>
    <t>111-115 WEST 141 STREET</t>
  </si>
  <si>
    <t>625 LENOX AVENUE</t>
  </si>
  <si>
    <t>629-631 LENOX AVENUE</t>
  </si>
  <si>
    <t>633-635 LENOX AVENUE</t>
  </si>
  <si>
    <t>102-104 WEST 142 STREET</t>
  </si>
  <si>
    <t>2425 ADAM C POWELL BLVD</t>
  </si>
  <si>
    <t>131 WEST 142 STREET</t>
  </si>
  <si>
    <t>115 WEST 142 STREET</t>
  </si>
  <si>
    <t>653 LENOX AVENUE</t>
  </si>
  <si>
    <t>200 WEST 139 STREET</t>
  </si>
  <si>
    <t>259 WEST 139 STREET</t>
  </si>
  <si>
    <t>203 WEST 139TH STREET</t>
  </si>
  <si>
    <t>259 WEST 144 STREET</t>
  </si>
  <si>
    <t>211 WEST 144TH STREET, 1C</t>
  </si>
  <si>
    <t>211 WEST 144TH STREET, 4A</t>
  </si>
  <si>
    <t>337 CONVENT AVENUE</t>
  </si>
  <si>
    <t>76 ST. NICHOLAS PLACE</t>
  </si>
  <si>
    <t>1919 MADISON AVE, 514</t>
  </si>
  <si>
    <t>1919 MADISON AVENUE, 424</t>
  </si>
  <si>
    <t>1919 MADISON AVENUE, 606</t>
  </si>
  <si>
    <t>2041 5TH AVENUE, 2F</t>
  </si>
  <si>
    <t>2041 FIFTH AVENUE, 2B</t>
  </si>
  <si>
    <t>57 EAST 128 STREET</t>
  </si>
  <si>
    <t>127 WEST 111TH STREET, 4B</t>
  </si>
  <si>
    <t>212 WEST 111 STREET</t>
  </si>
  <si>
    <t>216 WEST 111 STREET</t>
  </si>
  <si>
    <t>117 WEST 129 STREET</t>
  </si>
  <si>
    <t>107 WEST 135 STREET</t>
  </si>
  <si>
    <t>270 ST NICHOLAS AVENUE</t>
  </si>
  <si>
    <t>133 WEST 140TH STREET, 62</t>
  </si>
  <si>
    <t>133 WEST 140TH STREET, 65</t>
  </si>
  <si>
    <t>226 WEST 144 STREET</t>
  </si>
  <si>
    <t>656 ST NICHOLAS AVENUE</t>
  </si>
  <si>
    <t>66-74 ST. NICHOLAS PLACE</t>
  </si>
  <si>
    <t>274 LENOX AVENUE</t>
  </si>
  <si>
    <t>305 WEST 123 STREET</t>
  </si>
  <si>
    <t>HARLEM-EAST</t>
  </si>
  <si>
    <t>1557 LEXINGTON AVENUE</t>
  </si>
  <si>
    <t>123 EAST 101ST STREET, 5B</t>
  </si>
  <si>
    <t>1598 LEXINGTON AVE</t>
  </si>
  <si>
    <t>160 EAST 105 STREET</t>
  </si>
  <si>
    <t>154 EAST 105 STREET</t>
  </si>
  <si>
    <t>150 EAST 105 STREET</t>
  </si>
  <si>
    <t>152 EAST 105 STREET</t>
  </si>
  <si>
    <t>152 EAST 116TH STREET, 10</t>
  </si>
  <si>
    <t>152 EAST 116TH STREET, 9</t>
  </si>
  <si>
    <t>231 EAST 111TH STREET</t>
  </si>
  <si>
    <t>312 EAST 106 STREET</t>
  </si>
  <si>
    <t>323 EAST 108 STREET</t>
  </si>
  <si>
    <t>439 EAST 116TH STREET</t>
  </si>
  <si>
    <t>2332 SECOND AVENUE</t>
  </si>
  <si>
    <t>1875 LEXINGTON AVENUE</t>
  </si>
  <si>
    <t>2283 3 AVENUE</t>
  </si>
  <si>
    <t>175 EAST 116TH STREET</t>
  </si>
  <si>
    <t>216 EAST 117 STREET</t>
  </si>
  <si>
    <t>323 PLEASANT AVENUE, 3</t>
  </si>
  <si>
    <t>HARLEM-UPPER</t>
  </si>
  <si>
    <t>476 WEST 143RD STREET</t>
  </si>
  <si>
    <t>468 WEST 145 STREET</t>
  </si>
  <si>
    <t>424 WEST 147TH STREET</t>
  </si>
  <si>
    <t>1761 AMSTERDAM AVENUE</t>
  </si>
  <si>
    <t>403 WEST 148 STREET</t>
  </si>
  <si>
    <t>412 WEST 149TH STREET</t>
  </si>
  <si>
    <t>1648 AMSTERDAM AVENUE</t>
  </si>
  <si>
    <t>1652 AMSTERDAM AVENUE</t>
  </si>
  <si>
    <t>500 WEST 142ND STREET</t>
  </si>
  <si>
    <t>502 WEST 142 STREET</t>
  </si>
  <si>
    <t>511 WEST 144TH STREET</t>
  </si>
  <si>
    <t>513 WEST 145 STREET</t>
  </si>
  <si>
    <t>524 WEST 149 STREET</t>
  </si>
  <si>
    <t>536 WEST 150 STREET</t>
  </si>
  <si>
    <t>521 WEST 150 STREET</t>
  </si>
  <si>
    <t>D2</t>
  </si>
  <si>
    <t>853 ST. NICHOLAS AVENUE</t>
  </si>
  <si>
    <t>75 ST. NICHOLAS PLACE</t>
  </si>
  <si>
    <t>3603 BROADWAY, 2A</t>
  </si>
  <si>
    <t>715 RIVERSIDE DRIVE</t>
  </si>
  <si>
    <t>HARLEM-WEST</t>
  </si>
  <si>
    <t>1459 AMSTERDAM AVENUE</t>
  </si>
  <si>
    <t>1457 AMSTERDAM AVENUE</t>
  </si>
  <si>
    <t>1455 AMSTERDAM AVENUE</t>
  </si>
  <si>
    <t>524 WEST 134TH STREET</t>
  </si>
  <si>
    <t>525 WEST 134TH STREET, 2E</t>
  </si>
  <si>
    <t>512 WEST 135 STREET, 44</t>
  </si>
  <si>
    <t>512 WEST 135TH ST, 54</t>
  </si>
  <si>
    <t>1524 AMSTERDAM AVENUE</t>
  </si>
  <si>
    <t>1528 AMSTERDAM AVENUE</t>
  </si>
  <si>
    <t>626 WEST 136TH, 4</t>
  </si>
  <si>
    <t>INWOOD</t>
  </si>
  <si>
    <t>119 WEST 227 STREET</t>
  </si>
  <si>
    <t>610 WEST 204TH STREET</t>
  </si>
  <si>
    <t>152 SHERMAN AVENUE</t>
  </si>
  <si>
    <t>425 WEST 205 STREET</t>
  </si>
  <si>
    <t>KIPS BAY</t>
  </si>
  <si>
    <t>317 EAST 14TH STREET</t>
  </si>
  <si>
    <t>319 EAST 14TH STREET</t>
  </si>
  <si>
    <t>329 EAST 17TH STREET</t>
  </si>
  <si>
    <t>325 EAST 14TH STREET</t>
  </si>
  <si>
    <t>LITTLE ITALY</t>
  </si>
  <si>
    <t>119 ELIZABETH STREET</t>
  </si>
  <si>
    <t>373 BROOME STREET</t>
  </si>
  <si>
    <t>280 MULBERRY STREET</t>
  </si>
  <si>
    <t>174 GRAND STREET</t>
  </si>
  <si>
    <t>238 MULBERRY STREET</t>
  </si>
  <si>
    <t>LOWER EAST SIDE</t>
  </si>
  <si>
    <t>195 HENRY STREET</t>
  </si>
  <si>
    <t>23 CANAL STREET</t>
  </si>
  <si>
    <t>41-43 LUDLOW STREET</t>
  </si>
  <si>
    <t>157 BROOME STREET, 3E</t>
  </si>
  <si>
    <t>176 RIVINGTON STREET</t>
  </si>
  <si>
    <t>248 BROOME STREET</t>
  </si>
  <si>
    <t>250 BROOME STREET</t>
  </si>
  <si>
    <t>252 BROOME STREET</t>
  </si>
  <si>
    <t>254 BROOME STREET</t>
  </si>
  <si>
    <t>98 RIVINGTON STREET</t>
  </si>
  <si>
    <t>164 LUDLOW STREET</t>
  </si>
  <si>
    <t>305 BROOME STREET</t>
  </si>
  <si>
    <t>177 CHRYSTIE STREET</t>
  </si>
  <si>
    <t>56 LUDLOW STREET, 4TH</t>
  </si>
  <si>
    <t>159 RIVINGTON STREET</t>
  </si>
  <si>
    <t>141 ALLEN STREET</t>
  </si>
  <si>
    <t>MANHATTAN VALLEY</t>
  </si>
  <si>
    <t>9 WEST 107TH STREET</t>
  </si>
  <si>
    <t>15 WEST 108TH STREET, 20</t>
  </si>
  <si>
    <t>301 W 113TH ST</t>
  </si>
  <si>
    <t>2107 8TH AVENUE</t>
  </si>
  <si>
    <t>300 WEST 114TH</t>
  </si>
  <si>
    <t>MIDTOWN EAST</t>
  </si>
  <si>
    <t>246 EAST 53RD STREET</t>
  </si>
  <si>
    <t>308 EAST 49 STREET</t>
  </si>
  <si>
    <t>928 2 AVENUE</t>
  </si>
  <si>
    <t>930 2 AVENUE</t>
  </si>
  <si>
    <t>315 EAST 51 STREET</t>
  </si>
  <si>
    <t>313 EAST 53RD STREET</t>
  </si>
  <si>
    <t>977 SECOND AVENUE</t>
  </si>
  <si>
    <t>MIDTOWN WEST</t>
  </si>
  <si>
    <t>309 WEST 43 STREET</t>
  </si>
  <si>
    <t>354 WEST 44TH STREET</t>
  </si>
  <si>
    <t>351-357 WEST 45TH STREET</t>
  </si>
  <si>
    <t>316 WEST 47TH STREET, 2R</t>
  </si>
  <si>
    <t>316 WEST 47TH STREET, 3RE</t>
  </si>
  <si>
    <t>356 WEST 48 STREET</t>
  </si>
  <si>
    <t>351 WEST 48TH STREET</t>
  </si>
  <si>
    <t>748 9 AVENUE</t>
  </si>
  <si>
    <t>314 WEST 51 STREET</t>
  </si>
  <si>
    <t>353 WEST 51ST</t>
  </si>
  <si>
    <t>850 EIGHTH AVENUE</t>
  </si>
  <si>
    <t>357-365 WEST 48TH STREET</t>
  </si>
  <si>
    <t>65 WEST 55TH STREET</t>
  </si>
  <si>
    <t>MURRAY HILL</t>
  </si>
  <si>
    <t>32 EAST 35TH STREET</t>
  </si>
  <si>
    <t>30 EAST 35TH STREET</t>
  </si>
  <si>
    <t>27 EAST 37TH STREET</t>
  </si>
  <si>
    <t>149 EAST 36 STREET</t>
  </si>
  <si>
    <t>124 EAST 37TH STREET</t>
  </si>
  <si>
    <t>149 EAST 37 STREET</t>
  </si>
  <si>
    <t>217 EAST 30TH STREET</t>
  </si>
  <si>
    <t>243 EAST 31ST STREET</t>
  </si>
  <si>
    <t>245 EAST 31ST STREET</t>
  </si>
  <si>
    <t>47 EAST 34TH STREET</t>
  </si>
  <si>
    <t>110 EAST 37TH STREET</t>
  </si>
  <si>
    <t>106 EAST 38 STREET, 18G</t>
  </si>
  <si>
    <t>113 EAST 29 STREET</t>
  </si>
  <si>
    <t>113 EAST 29TH STREET</t>
  </si>
  <si>
    <t>SOHO</t>
  </si>
  <si>
    <t>188-192 SIXTH AVENUE</t>
  </si>
  <si>
    <t>132 SULLIVAN STREET</t>
  </si>
  <si>
    <t>43 CROSBY STREET</t>
  </si>
  <si>
    <t>70 CHARLTON STREET, 11G</t>
  </si>
  <si>
    <t>70 CHARLTON STREET, 4D</t>
  </si>
  <si>
    <t>70 CHARLTON STREET, 7G</t>
  </si>
  <si>
    <t>70 CHARLTON STREET, 9E</t>
  </si>
  <si>
    <t>180 SPRING STREET</t>
  </si>
  <si>
    <t>282 HUDSON STREET</t>
  </si>
  <si>
    <t>TRIBECA</t>
  </si>
  <si>
    <t>20 RIVER TERRACE, 11C</t>
  </si>
  <si>
    <t>20 RIVER TERRACE, 12M</t>
  </si>
  <si>
    <t>20 RIVER TERRACE, 15B</t>
  </si>
  <si>
    <t>20 RIVER TERRACE, 16C</t>
  </si>
  <si>
    <t>20 RIVER TERRACE, 16J</t>
  </si>
  <si>
    <t>20 RIVER TERRACE, 17D</t>
  </si>
  <si>
    <t>20 RIVER TERRACE, 18J</t>
  </si>
  <si>
    <t>20 RIVER TERRACE, 23B</t>
  </si>
  <si>
    <t>20 RIVER TERRACE, 24A</t>
  </si>
  <si>
    <t>20 RIVER TERRACE, 25A</t>
  </si>
  <si>
    <t>20 RIVER TERRACE, 3L</t>
  </si>
  <si>
    <t>20 RIVER TERRACE, 3M</t>
  </si>
  <si>
    <t>20 RIVER TERRACE, 4G</t>
  </si>
  <si>
    <t>20 RIVER TERRACE, 4H</t>
  </si>
  <si>
    <t>20 RIVER TERRACE, 4J</t>
  </si>
  <si>
    <t>20 RIVER TERRACE, 5A</t>
  </si>
  <si>
    <t>20 RIVER TERRACE, 5H</t>
  </si>
  <si>
    <t>20 RIVER TERRACE, 6D</t>
  </si>
  <si>
    <t>20 RIVER TERRACE, 6K</t>
  </si>
  <si>
    <t>20 RIVER TERRACE, 7B</t>
  </si>
  <si>
    <t>20 RIVER TERRACE, 7L</t>
  </si>
  <si>
    <t>20 RIVER TERRACE, 7P</t>
  </si>
  <si>
    <t>20 RIVER TERRACE, 8DE</t>
  </si>
  <si>
    <t>20 RIVER TERRACE, 9A</t>
  </si>
  <si>
    <t>20 RIVER TERRACE, 9F</t>
  </si>
  <si>
    <t>20 RIVER TERRACE, 9N</t>
  </si>
  <si>
    <t>20 RIVER TERRACE, 9P</t>
  </si>
  <si>
    <t>20 RIVER TERRACE, PHB</t>
  </si>
  <si>
    <t>20 RIVER TERRACE, 16Q</t>
  </si>
  <si>
    <t>20 RIVER TERRACE, 4K</t>
  </si>
  <si>
    <t>20 RIVER TERRACE, 4L</t>
  </si>
  <si>
    <t>20 RIVER TERRACE, 4N</t>
  </si>
  <si>
    <t>20 RIVER TERRACE, 5F</t>
  </si>
  <si>
    <t>20 RIVER TERRACE, 5G</t>
  </si>
  <si>
    <t>210 WARREN STREET, 11A</t>
  </si>
  <si>
    <t>315-325 NORTH END AVENUE, 10F</t>
  </si>
  <si>
    <t>315-325 NORTH END AVENUE, 10I</t>
  </si>
  <si>
    <t>315-325 NORTH END AVENUE, 11F</t>
  </si>
  <si>
    <t>315-325 NORTH END AVENUE, 11G</t>
  </si>
  <si>
    <t>315-325 NORTH END AVENUE, 11HI</t>
  </si>
  <si>
    <t>315-325 NORTH END AVENUE, 11P</t>
  </si>
  <si>
    <t>315-325 NORTH END AVENUE, 12M</t>
  </si>
  <si>
    <t>315-325 NORTH END AVENUE, 12Q</t>
  </si>
  <si>
    <t>315-325 NORTH END AVENUE, 14B</t>
  </si>
  <si>
    <t>315-325 NORTH END AVENUE, 14C</t>
  </si>
  <si>
    <t>315-325 NORTH END AVENUE, 14D</t>
  </si>
  <si>
    <t>315-325 NORTH END AVENUE, 14F</t>
  </si>
  <si>
    <t>315-325 NORTH END AVENUE, 14L</t>
  </si>
  <si>
    <t>315-325 NORTH END AVENUE, 15F</t>
  </si>
  <si>
    <t>315-325 NORTH END AVENUE, 15N</t>
  </si>
  <si>
    <t>315-325 NORTH END AVENUE, 16A</t>
  </si>
  <si>
    <t>315-325 NORTH END AVENUE, 16D</t>
  </si>
  <si>
    <t>315-325 NORTH END AVENUE, 16F</t>
  </si>
  <si>
    <t>315-325 NORTH END AVENUE, 16R</t>
  </si>
  <si>
    <t>315-325 NORTH END AVENUE, 19D</t>
  </si>
  <si>
    <t>315-325 NORTH END AVENUE, 20B</t>
  </si>
  <si>
    <t>315-325 NORTH END AVENUE, 20C</t>
  </si>
  <si>
    <t>315-325 NORTH END AVENUE, 21B</t>
  </si>
  <si>
    <t>315-325 NORTH END AVENUE, 23D</t>
  </si>
  <si>
    <t>315-325 NORTH END AVENUE, 25B</t>
  </si>
  <si>
    <t>315-325 NORTH END AVENUE, 3D</t>
  </si>
  <si>
    <t>315-325 NORTH END AVENUE, 3E</t>
  </si>
  <si>
    <t>315-325 NORTH END AVENUE, 3O</t>
  </si>
  <si>
    <t>315-325 NORTH END AVENUE, 4C</t>
  </si>
  <si>
    <t>315-325 NORTH END AVENUE, 4J</t>
  </si>
  <si>
    <t>315-325 NORTH END AVENUE, 4M</t>
  </si>
  <si>
    <t>315-325 NORTH END AVENUE, 5A</t>
  </si>
  <si>
    <t>315-325 NORTH END AVENUE, 5I</t>
  </si>
  <si>
    <t>315-325 NORTH END AVENUE, 5J</t>
  </si>
  <si>
    <t>315-325 NORTH END AVENUE, 5L</t>
  </si>
  <si>
    <t>315-325 NORTH END AVENUE, 5M</t>
  </si>
  <si>
    <t>315-325 NORTH END AVENUE, 5N</t>
  </si>
  <si>
    <t>315-325 NORTH END AVENUE, 5O</t>
  </si>
  <si>
    <t>315-325 NORTH END AVENUE, 5Q</t>
  </si>
  <si>
    <t>315-325 NORTH END AVENUE, 6C</t>
  </si>
  <si>
    <t>315-325 NORTH END AVENUE, 6M</t>
  </si>
  <si>
    <t>315-325 NORTH END AVENUE, 6N</t>
  </si>
  <si>
    <t>315-325 NORTH END AVENUE, 6O</t>
  </si>
  <si>
    <t>315-325 NORTH END AVENUE, 7J</t>
  </si>
  <si>
    <t>315-325 NORTH END AVENUE, 7N</t>
  </si>
  <si>
    <t>315-325 NORTH END AVENUE, 7O</t>
  </si>
  <si>
    <t>315-325 NORTH END AVENUE, 8L</t>
  </si>
  <si>
    <t>315-325 NORTH END AVENUE, 8N</t>
  </si>
  <si>
    <t>315-325 NORTH END AVENUE, 8O</t>
  </si>
  <si>
    <t>315-325 NORTH END AVENUE, 8P</t>
  </si>
  <si>
    <t>315-325 NORTH END AVENUE, 8Q</t>
  </si>
  <si>
    <t>315-325 NORTH END AVENUE, 9A</t>
  </si>
  <si>
    <t>315-325 NORTH END AVENUE, 9C</t>
  </si>
  <si>
    <t>315-325 NORTH END AVENUE, 9D</t>
  </si>
  <si>
    <t>315-325 NORTH END AVENUE, 9F</t>
  </si>
  <si>
    <t>315-325 NORTH END AVENUE, 9K</t>
  </si>
  <si>
    <t>315-325 NORTH END AVENUE, COOP</t>
  </si>
  <si>
    <t>315-325 NORTH END AVENUE, PHA</t>
  </si>
  <si>
    <t>315-325 NORTH END AVENUE, PHB</t>
  </si>
  <si>
    <t>325 NORTH END AVENUE, 14J</t>
  </si>
  <si>
    <t>325 NORTH END AVENUE, 6Q</t>
  </si>
  <si>
    <t>N/A WARREN STREET</t>
  </si>
  <si>
    <t>452 GREENWICH STREET</t>
  </si>
  <si>
    <t>UPPER EAST SIDE (59-79)</t>
  </si>
  <si>
    <t>14 EAST 65TH ST</t>
  </si>
  <si>
    <t>1007 LEXINGTON AVENUE</t>
  </si>
  <si>
    <t>1341 2ND AVENUE</t>
  </si>
  <si>
    <t>1343 2ND AVENUE</t>
  </si>
  <si>
    <t>1345 2ND AVENUE</t>
  </si>
  <si>
    <t>1347 2ND AVENUE</t>
  </si>
  <si>
    <t>242 EAST 71ST STREET</t>
  </si>
  <si>
    <t>242 EAST 75TH STREET</t>
  </si>
  <si>
    <t>1475 1ST AVENUE</t>
  </si>
  <si>
    <t>308 E 78TH ST</t>
  </si>
  <si>
    <t>322 EAST 79TH STREET</t>
  </si>
  <si>
    <t>448 EAST 78 STREET</t>
  </si>
  <si>
    <t>405 EAST 78TH STREET</t>
  </si>
  <si>
    <t>415 E 78TH ST, 4D</t>
  </si>
  <si>
    <t>517 EAST 75TH ST</t>
  </si>
  <si>
    <t>35 EAST 60 STREET</t>
  </si>
  <si>
    <t>52 EAST 64 STREET</t>
  </si>
  <si>
    <t>1105 LEXINGTON AVENUE</t>
  </si>
  <si>
    <t>229-233 EAST 70 STREET, 6R</t>
  </si>
  <si>
    <t>345 E 64 ST</t>
  </si>
  <si>
    <t>1269-1271 FIRST AVENUE</t>
  </si>
  <si>
    <t>1394 YORK AVENUE</t>
  </si>
  <si>
    <t>37 EAST 60 STREET</t>
  </si>
  <si>
    <t>39 EAST 60 STREET</t>
  </si>
  <si>
    <t>4 EAST 77 STREET</t>
  </si>
  <si>
    <t>164 EAST 61ST STREET</t>
  </si>
  <si>
    <t>796 LEXINGTON AVENUE</t>
  </si>
  <si>
    <t>1433 2ND AVE</t>
  </si>
  <si>
    <t>1226 2 AVENUE</t>
  </si>
  <si>
    <t>1382 2 AVENUE</t>
  </si>
  <si>
    <t>1384 2 AVENUE</t>
  </si>
  <si>
    <t>1386 2 AVENUE</t>
  </si>
  <si>
    <t>1482 1 AVENUE</t>
  </si>
  <si>
    <t>UPPER EAST SIDE (79-96)</t>
  </si>
  <si>
    <t>1307 MADISON AVENUE</t>
  </si>
  <si>
    <t>22 EAST 93 STREET</t>
  </si>
  <si>
    <t>161 EAST 89TH STREET</t>
  </si>
  <si>
    <t>163 EAST 89TH STREET</t>
  </si>
  <si>
    <t>122 EAST 91 STREET</t>
  </si>
  <si>
    <t>1497 3 AVENUE</t>
  </si>
  <si>
    <t>222 EAST 85TH STREET</t>
  </si>
  <si>
    <t>220 EAST 85TH STREET</t>
  </si>
  <si>
    <t>250 EAST 90TH STREET</t>
  </si>
  <si>
    <t>322 EAST 93RD STREET</t>
  </si>
  <si>
    <t>315 EAST 95TH STREET</t>
  </si>
  <si>
    <t>300 EAST 96TH STREET</t>
  </si>
  <si>
    <t>418 EAST 81ST STREET</t>
  </si>
  <si>
    <t>514 EAST 81 STREET</t>
  </si>
  <si>
    <t>520 EAST 88TH STREET</t>
  </si>
  <si>
    <t>985 FIFTH AVENUE</t>
  </si>
  <si>
    <t>175 EAST 82ND STREET</t>
  </si>
  <si>
    <t>170 EAST 83RD STREET</t>
  </si>
  <si>
    <t>1442 LEXINGTON AVENUE</t>
  </si>
  <si>
    <t>161-165 EAST 91ST STREET, 2G</t>
  </si>
  <si>
    <t>355 EAST 86 STREET</t>
  </si>
  <si>
    <t>529 EAST 85 STREET</t>
  </si>
  <si>
    <t>1658 YORK AVENUE</t>
  </si>
  <si>
    <t>85 EAST END AVENUE</t>
  </si>
  <si>
    <t>UPPER EAST SIDE (96-110)</t>
  </si>
  <si>
    <t>1410 MADISON AVENUE</t>
  </si>
  <si>
    <t>1412 MADISON AVENUE</t>
  </si>
  <si>
    <t>UPPER WEST SIDE (59-79)</t>
  </si>
  <si>
    <t>46 W 65 STREET, 1C</t>
  </si>
  <si>
    <t>20 WEST 68TH STREET</t>
  </si>
  <si>
    <t>18-20 WEST 68TH STREET</t>
  </si>
  <si>
    <t>51 WEST 71ST STREET</t>
  </si>
  <si>
    <t>137 WEST 77TH ST</t>
  </si>
  <si>
    <t>246 WEST 73RD STREET</t>
  </si>
  <si>
    <t>CC</t>
  </si>
  <si>
    <t>202 WEST 78TH STREET, 2E</t>
  </si>
  <si>
    <t>202 WEST 78TH STREET, 3W</t>
  </si>
  <si>
    <t>202 WEST 78TH STREET, 4E</t>
  </si>
  <si>
    <t>10 WEST 65TH STREET, 15J</t>
  </si>
  <si>
    <t>170 WEST 73RD STREET, 903</t>
  </si>
  <si>
    <t>244 WEST 72ND STREET</t>
  </si>
  <si>
    <t>323 WEST 74TH STREET</t>
  </si>
  <si>
    <t>UPPER WEST SIDE (79-96)</t>
  </si>
  <si>
    <t>67 W 87TH ST, 32</t>
  </si>
  <si>
    <t>45 WEST 87TH STREET</t>
  </si>
  <si>
    <t>41 WEST 87TH STREET</t>
  </si>
  <si>
    <t>42 WEST 94TH STREET</t>
  </si>
  <si>
    <t>53 WEST 94TH STREET</t>
  </si>
  <si>
    <t>137 WEST 80TH STREET</t>
  </si>
  <si>
    <t>106 WEST 81 STREET</t>
  </si>
  <si>
    <t>472 COLUMBUS AVENUE</t>
  </si>
  <si>
    <t>474 COLUMBUS AVENUE</t>
  </si>
  <si>
    <t>410 AMSTERDAM AVENUE</t>
  </si>
  <si>
    <t>412 AMSTERDAM AVENUE</t>
  </si>
  <si>
    <t>414 AMSTERDAM AVENUE</t>
  </si>
  <si>
    <t>416 AMSTERDAM AVENUE</t>
  </si>
  <si>
    <t>202 WEST 80 STREET</t>
  </si>
  <si>
    <t>204 WEST 80 STREET</t>
  </si>
  <si>
    <t>206 WEST 80TH STREET</t>
  </si>
  <si>
    <t>734 AMSTERDAM AVENUE</t>
  </si>
  <si>
    <t>318 WEST 81ST STREET</t>
  </si>
  <si>
    <t>313 WEST 92ND STREET</t>
  </si>
  <si>
    <t>275 CENTRAL PARK WEST, 9D</t>
  </si>
  <si>
    <t>18 WEST 90TH STREET, C</t>
  </si>
  <si>
    <t>UPPER WEST SIDE (96-116)</t>
  </si>
  <si>
    <t>940 COLUMBUS AVENUE</t>
  </si>
  <si>
    <t>314 WEST 102 STREET</t>
  </si>
  <si>
    <t>226 WEST 97TH STREET</t>
  </si>
  <si>
    <t>2568 BROADWAY</t>
  </si>
  <si>
    <t>945 WEST END AVENUE</t>
  </si>
  <si>
    <t>WASHINGTON HEIGHTS LOWER</t>
  </si>
  <si>
    <t>531 WEST 162 STREET</t>
  </si>
  <si>
    <t>515 WEST 172ND STREET, 1A</t>
  </si>
  <si>
    <t>188 AUDUBON AVENUE</t>
  </si>
  <si>
    <t>105 HAVEN AVENUE</t>
  </si>
  <si>
    <t>712 WEST 176 STREET</t>
  </si>
  <si>
    <t>100 FORT WASHINGTON AVE</t>
  </si>
  <si>
    <t>WASHINGTON HEIGHTS UPPER</t>
  </si>
  <si>
    <t>512 WEST 180TH STREET</t>
  </si>
  <si>
    <t>558 W 181 ST</t>
  </si>
  <si>
    <t>554 W 181 ST</t>
  </si>
  <si>
    <t>565 W 181 ST</t>
  </si>
  <si>
    <t>511 WEST 186 STREET</t>
  </si>
  <si>
    <t>559 WEST 185TH STREET</t>
  </si>
  <si>
    <t>494 AUDUBON AVENUE</t>
  </si>
  <si>
    <t>248 WADSWORTH AVENUE</t>
  </si>
  <si>
    <t>21 ARDEN STREET, 5B</t>
  </si>
  <si>
    <t>4452 BROADWAY</t>
  </si>
  <si>
    <t>720 WEST 181ST STREET</t>
  </si>
  <si>
    <t>725 WEST 184TH STREET</t>
  </si>
  <si>
    <t>110 BENNETT AVENUE</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</si>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</sst>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6"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6"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84"/>
  <sheetViews>
    <sheetView tabSelected="1" zoomScale="92" zoomScaleNormal="92" workbookViewId="0">
      <selection activeCell="I26" sqref="I26"/>
    </sheetView>
  </sheetViews>
  <sheetFormatPr baseColWidth="10" defaultColWidth="8.83203125" defaultRowHeight="15" x14ac:dyDescent="0.2"/>
  <cols>
    <col min="1" max="1" width="13.5" customWidth="1"/>
    <col min="2" max="2" width="28.1640625" bestFit="1" customWidth="1"/>
    <col min="3" max="3" width="46.83203125" bestFit="1" customWidth="1"/>
    <col min="4" max="4" width="14.83203125" customWidth="1"/>
    <col min="5" max="5" width="12" bestFit="1" customWidth="1"/>
    <col min="6" max="6" width="9.5" bestFit="1" customWidth="1"/>
    <col min="7" max="8" width="14.5" customWidth="1"/>
    <col min="9" max="9" width="39.5" bestFit="1" customWidth="1"/>
    <col min="10" max="10" width="17" bestFit="1" customWidth="1"/>
    <col min="11" max="11" width="14.1640625" bestFit="1" customWidth="1"/>
    <col min="12" max="12" width="17.83203125" bestFit="1" customWidth="1"/>
    <col min="13" max="13" width="18.5" bestFit="1" customWidth="1"/>
    <col min="14" max="14" width="11.5" customWidth="1"/>
    <col min="15" max="15" width="13.5" bestFit="1" customWidth="1"/>
    <col min="16" max="16" width="11.5" customWidth="1"/>
    <col min="17" max="17" width="8.83203125" customWidth="1"/>
    <col min="18" max="18" width="12.83203125" customWidth="1"/>
    <col min="19" max="19" width="15" customWidth="1"/>
    <col min="20" max="20" width="17.1640625" bestFit="1" customWidth="1"/>
    <col min="21" max="21" width="17.5" customWidth="1"/>
  </cols>
  <sheetData>
    <row r="1" spans="1:21" s="4" customFormat="1" ht="18" customHeight="1" x14ac:dyDescent="0.2">
      <c r="A1" s="5" t="str">
        <f ca="1">"Manhattan Rolling Sales. All Sales From " &amp; TEXT(EDATE(TODAY(), -12), "MMMM YYYY") &amp; " - " &amp; TEXT(EDATE(TODAY(), -1), "MMMM YYYY")</f>
        <v>Manhattan Rolling Sales. All Sales From May 2024 - April 2025</v>
      </c>
      <c r="B1" s="5"/>
      <c r="C1" s="5"/>
      <c r="D1" s="5"/>
      <c r="E1" s="5"/>
      <c r="F1" s="5"/>
      <c r="G1" s="5"/>
      <c r="H1" s="5"/>
      <c r="I1" s="5"/>
      <c r="J1" s="6"/>
      <c r="N1" s="7"/>
      <c r="O1" s="7"/>
      <c r="P1" s="7"/>
      <c r="T1" s="32" t="str">
        <f ca="1">"PTS Sales Data as of " &amp; TEXT(TODAY(), "MM/DD/YYYY")</f>
        <v>PTS Sales Data as of 05/07/2025</v>
      </c>
      <c r="U1" s="33"/>
    </row>
    <row r="2" spans="1:21" s="16" customFormat="1" ht="33" customHeight="1" x14ac:dyDescent="0.2">
      <c r="A2" s="35" t="s">
        <v>664</v>
      </c>
      <c r="B2" s="36"/>
      <c r="C2" s="36"/>
      <c r="D2" s="36"/>
      <c r="E2" s="8"/>
      <c r="F2" s="8"/>
      <c r="G2" s="8"/>
      <c r="H2" s="8"/>
      <c r="I2" s="9"/>
      <c r="J2" s="10"/>
      <c r="K2" s="11"/>
      <c r="L2" s="12"/>
      <c r="M2" s="12"/>
      <c r="N2" s="12"/>
      <c r="O2" s="12"/>
      <c r="P2" s="12"/>
      <c r="Q2" s="8"/>
      <c r="R2" s="13"/>
      <c r="S2" s="13"/>
      <c r="T2" s="14"/>
      <c r="U2" s="15"/>
    </row>
    <row r="3" spans="1:21" x14ac:dyDescent="0.2">
      <c r="A3" s="34" t="s">
        <v>0</v>
      </c>
      <c r="B3" s="34"/>
      <c r="C3" s="34"/>
      <c r="D3" s="34"/>
      <c r="E3" s="34"/>
      <c r="F3" s="34"/>
      <c r="G3" s="34"/>
      <c r="H3" s="34"/>
      <c r="I3" s="34"/>
      <c r="J3" s="3"/>
      <c r="N3" s="2"/>
      <c r="O3" s="2"/>
      <c r="P3" s="2"/>
      <c r="T3" s="2"/>
      <c r="U3" s="1"/>
    </row>
    <row r="4" spans="1:21" ht="24.75" customHeight="1" thickBot="1" x14ac:dyDescent="0.25">
      <c r="A4" s="29" t="s">
        <v>1</v>
      </c>
      <c r="B4" s="30"/>
      <c r="C4" s="30"/>
      <c r="D4" s="30"/>
      <c r="E4" s="31"/>
      <c r="F4" s="30"/>
      <c r="G4" s="30"/>
      <c r="H4" s="30"/>
      <c r="I4" s="17"/>
      <c r="J4" s="3"/>
      <c r="N4" s="2"/>
      <c r="O4" s="2"/>
      <c r="P4" s="2"/>
      <c r="T4" s="2"/>
      <c r="U4" s="1"/>
    </row>
    <row r="5" spans="1:21" s="26" customFormat="1" ht="42.75" customHeight="1" x14ac:dyDescent="0.2">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2">
      <c r="A6" s="3">
        <v>1</v>
      </c>
      <c r="B6" t="s">
        <v>23</v>
      </c>
      <c r="C6" t="s">
        <v>25</v>
      </c>
      <c r="D6" t="s">
        <v>28</v>
      </c>
      <c r="E6">
        <v>376</v>
      </c>
      <c r="F6">
        <v>9</v>
      </c>
      <c r="H6" t="s">
        <v>29</v>
      </c>
      <c r="I6" t="s">
        <v>30</v>
      </c>
      <c r="K6">
        <v>10009</v>
      </c>
      <c r="L6">
        <v>20</v>
      </c>
      <c r="M6">
        <v>0</v>
      </c>
      <c r="N6">
        <v>20</v>
      </c>
      <c r="O6" s="27">
        <v>2059</v>
      </c>
      <c r="P6" s="27">
        <v>6490</v>
      </c>
      <c r="Q6">
        <v>1900</v>
      </c>
      <c r="R6" s="3">
        <v>2</v>
      </c>
      <c r="S6" t="s">
        <v>29</v>
      </c>
      <c r="T6" s="27">
        <v>5615000</v>
      </c>
      <c r="U6" s="28">
        <v>45442</v>
      </c>
    </row>
    <row r="7" spans="1:21" x14ac:dyDescent="0.2">
      <c r="A7" s="3">
        <v>1</v>
      </c>
      <c r="B7" t="s">
        <v>23</v>
      </c>
      <c r="C7" t="s">
        <v>25</v>
      </c>
      <c r="D7" t="s">
        <v>28</v>
      </c>
      <c r="E7">
        <v>376</v>
      </c>
      <c r="F7">
        <v>54</v>
      </c>
      <c r="H7" t="s">
        <v>31</v>
      </c>
      <c r="I7" t="s">
        <v>32</v>
      </c>
      <c r="K7">
        <v>10009</v>
      </c>
      <c r="L7">
        <v>20</v>
      </c>
      <c r="M7">
        <v>0</v>
      </c>
      <c r="N7">
        <v>20</v>
      </c>
      <c r="O7" s="27">
        <v>2302</v>
      </c>
      <c r="P7" s="27">
        <v>9750</v>
      </c>
      <c r="Q7">
        <v>1900</v>
      </c>
      <c r="R7" s="3">
        <v>2</v>
      </c>
      <c r="S7" t="s">
        <v>31</v>
      </c>
      <c r="T7" s="27">
        <v>168494</v>
      </c>
      <c r="U7" s="28">
        <v>45440</v>
      </c>
    </row>
    <row r="8" spans="1:21" x14ac:dyDescent="0.2">
      <c r="A8" s="3">
        <v>1</v>
      </c>
      <c r="B8" t="s">
        <v>23</v>
      </c>
      <c r="C8" t="s">
        <v>25</v>
      </c>
      <c r="D8" t="s">
        <v>28</v>
      </c>
      <c r="E8">
        <v>385</v>
      </c>
      <c r="F8">
        <v>38</v>
      </c>
      <c r="H8" t="s">
        <v>31</v>
      </c>
      <c r="I8" t="s">
        <v>33</v>
      </c>
      <c r="K8">
        <v>10009</v>
      </c>
      <c r="L8">
        <v>20</v>
      </c>
      <c r="M8">
        <v>2</v>
      </c>
      <c r="N8">
        <v>22</v>
      </c>
      <c r="O8" s="27">
        <v>3315</v>
      </c>
      <c r="P8" s="27">
        <v>17160</v>
      </c>
      <c r="Q8">
        <v>1900</v>
      </c>
      <c r="R8" s="3">
        <v>2</v>
      </c>
      <c r="S8" t="s">
        <v>31</v>
      </c>
      <c r="T8" s="27">
        <v>163587</v>
      </c>
      <c r="U8" s="28">
        <v>45428</v>
      </c>
    </row>
    <row r="9" spans="1:21" x14ac:dyDescent="0.2">
      <c r="A9" s="3">
        <v>1</v>
      </c>
      <c r="B9" t="s">
        <v>23</v>
      </c>
      <c r="C9" t="s">
        <v>25</v>
      </c>
      <c r="D9" t="s">
        <v>28</v>
      </c>
      <c r="E9">
        <v>385</v>
      </c>
      <c r="F9">
        <v>38</v>
      </c>
      <c r="H9" t="s">
        <v>31</v>
      </c>
      <c r="I9" t="s">
        <v>34</v>
      </c>
      <c r="K9">
        <v>10009</v>
      </c>
      <c r="L9">
        <v>20</v>
      </c>
      <c r="M9">
        <v>2</v>
      </c>
      <c r="N9">
        <v>22</v>
      </c>
      <c r="O9" s="27">
        <v>3315</v>
      </c>
      <c r="P9" s="27">
        <v>17160</v>
      </c>
      <c r="Q9">
        <v>1900</v>
      </c>
      <c r="R9" s="3">
        <v>2</v>
      </c>
      <c r="S9" t="s">
        <v>31</v>
      </c>
      <c r="T9" s="27">
        <v>116848</v>
      </c>
      <c r="U9" s="28">
        <v>45443</v>
      </c>
    </row>
    <row r="10" spans="1:21" x14ac:dyDescent="0.2">
      <c r="A10" s="3">
        <v>1</v>
      </c>
      <c r="B10" t="s">
        <v>23</v>
      </c>
      <c r="C10" t="s">
        <v>25</v>
      </c>
      <c r="D10" t="s">
        <v>28</v>
      </c>
      <c r="E10">
        <v>385</v>
      </c>
      <c r="F10">
        <v>38</v>
      </c>
      <c r="H10" t="s">
        <v>31</v>
      </c>
      <c r="I10" t="s">
        <v>35</v>
      </c>
      <c r="K10">
        <v>10009</v>
      </c>
      <c r="L10">
        <v>20</v>
      </c>
      <c r="M10">
        <v>2</v>
      </c>
      <c r="N10">
        <v>22</v>
      </c>
      <c r="O10" s="27">
        <v>3315</v>
      </c>
      <c r="P10" s="27">
        <v>17160</v>
      </c>
      <c r="Q10">
        <v>1900</v>
      </c>
      <c r="R10" s="3">
        <v>2</v>
      </c>
      <c r="S10" t="s">
        <v>31</v>
      </c>
      <c r="T10" s="27">
        <v>210326</v>
      </c>
      <c r="U10" s="28">
        <v>45468</v>
      </c>
    </row>
    <row r="11" spans="1:21" x14ac:dyDescent="0.2">
      <c r="A11" s="3">
        <v>1</v>
      </c>
      <c r="B11" t="s">
        <v>23</v>
      </c>
      <c r="C11" t="s">
        <v>25</v>
      </c>
      <c r="D11" t="s">
        <v>28</v>
      </c>
      <c r="E11">
        <v>385</v>
      </c>
      <c r="F11">
        <v>38</v>
      </c>
      <c r="H11" t="s">
        <v>31</v>
      </c>
      <c r="I11" t="s">
        <v>36</v>
      </c>
      <c r="K11">
        <v>10009</v>
      </c>
      <c r="L11">
        <v>20</v>
      </c>
      <c r="M11">
        <v>2</v>
      </c>
      <c r="N11">
        <v>22</v>
      </c>
      <c r="O11" s="27">
        <v>3315</v>
      </c>
      <c r="P11" s="27">
        <v>17160</v>
      </c>
      <c r="Q11">
        <v>1900</v>
      </c>
      <c r="R11" s="3">
        <v>2</v>
      </c>
      <c r="S11" t="s">
        <v>31</v>
      </c>
      <c r="T11" s="27">
        <v>210326</v>
      </c>
      <c r="U11" s="28">
        <v>45428</v>
      </c>
    </row>
    <row r="12" spans="1:21" x14ac:dyDescent="0.2">
      <c r="A12" s="3">
        <v>1</v>
      </c>
      <c r="B12" t="s">
        <v>23</v>
      </c>
      <c r="C12" t="s">
        <v>25</v>
      </c>
      <c r="D12" t="s">
        <v>28</v>
      </c>
      <c r="E12">
        <v>392</v>
      </c>
      <c r="F12">
        <v>33</v>
      </c>
      <c r="H12" t="s">
        <v>27</v>
      </c>
      <c r="I12" t="s">
        <v>39</v>
      </c>
      <c r="K12">
        <v>10009</v>
      </c>
      <c r="L12">
        <v>17</v>
      </c>
      <c r="M12">
        <v>1</v>
      </c>
      <c r="N12">
        <v>18</v>
      </c>
      <c r="O12" s="27">
        <v>1909</v>
      </c>
      <c r="P12" s="27">
        <v>8441</v>
      </c>
      <c r="Q12">
        <v>1900</v>
      </c>
      <c r="R12" s="3">
        <v>2</v>
      </c>
      <c r="S12" t="s">
        <v>27</v>
      </c>
      <c r="T12" s="27">
        <v>97858</v>
      </c>
      <c r="U12" s="28">
        <v>45552</v>
      </c>
    </row>
    <row r="13" spans="1:21" x14ac:dyDescent="0.2">
      <c r="A13" s="3">
        <v>1</v>
      </c>
      <c r="B13" t="s">
        <v>23</v>
      </c>
      <c r="C13" t="s">
        <v>25</v>
      </c>
      <c r="D13" t="s">
        <v>26</v>
      </c>
      <c r="E13">
        <v>402</v>
      </c>
      <c r="F13">
        <v>36</v>
      </c>
      <c r="H13" t="s">
        <v>31</v>
      </c>
      <c r="I13" t="s">
        <v>40</v>
      </c>
      <c r="K13">
        <v>10009</v>
      </c>
      <c r="L13">
        <v>8</v>
      </c>
      <c r="M13">
        <v>2</v>
      </c>
      <c r="N13">
        <v>10</v>
      </c>
      <c r="O13" s="27">
        <v>1919</v>
      </c>
      <c r="P13" s="27">
        <v>7810</v>
      </c>
      <c r="Q13">
        <v>1900</v>
      </c>
      <c r="R13" s="3">
        <v>2</v>
      </c>
      <c r="S13" t="s">
        <v>31</v>
      </c>
      <c r="T13" s="27">
        <v>2000000</v>
      </c>
      <c r="U13" s="28">
        <v>45729</v>
      </c>
    </row>
    <row r="14" spans="1:21" x14ac:dyDescent="0.2">
      <c r="A14" s="3">
        <v>1</v>
      </c>
      <c r="B14" t="s">
        <v>23</v>
      </c>
      <c r="C14" t="s">
        <v>25</v>
      </c>
      <c r="D14" t="s">
        <v>26</v>
      </c>
      <c r="E14">
        <v>402</v>
      </c>
      <c r="F14">
        <v>60</v>
      </c>
      <c r="H14" t="s">
        <v>27</v>
      </c>
      <c r="I14" t="s">
        <v>41</v>
      </c>
      <c r="K14">
        <v>10009</v>
      </c>
      <c r="L14">
        <v>8</v>
      </c>
      <c r="M14">
        <v>1</v>
      </c>
      <c r="N14">
        <v>9</v>
      </c>
      <c r="O14" s="27">
        <v>2150</v>
      </c>
      <c r="P14" s="27">
        <v>6152</v>
      </c>
      <c r="Q14">
        <v>1920</v>
      </c>
      <c r="R14" s="3">
        <v>2</v>
      </c>
      <c r="S14" t="s">
        <v>27</v>
      </c>
      <c r="T14" s="27">
        <v>3400000</v>
      </c>
      <c r="U14" s="28">
        <v>45644</v>
      </c>
    </row>
    <row r="15" spans="1:21" x14ac:dyDescent="0.2">
      <c r="A15" s="3">
        <v>1</v>
      </c>
      <c r="B15" t="s">
        <v>23</v>
      </c>
      <c r="C15" t="s">
        <v>25</v>
      </c>
      <c r="D15" t="s">
        <v>26</v>
      </c>
      <c r="E15">
        <v>406</v>
      </c>
      <c r="F15">
        <v>14</v>
      </c>
      <c r="H15" t="s">
        <v>29</v>
      </c>
      <c r="I15" t="s">
        <v>42</v>
      </c>
      <c r="K15">
        <v>10009</v>
      </c>
      <c r="L15">
        <v>10</v>
      </c>
      <c r="M15">
        <v>0</v>
      </c>
      <c r="N15">
        <v>10</v>
      </c>
      <c r="O15" s="27">
        <v>2581</v>
      </c>
      <c r="P15" s="27">
        <v>10010</v>
      </c>
      <c r="Q15">
        <v>1910</v>
      </c>
      <c r="R15" s="3">
        <v>2</v>
      </c>
      <c r="S15" t="s">
        <v>29</v>
      </c>
      <c r="T15" s="27">
        <v>11032000</v>
      </c>
      <c r="U15" s="28">
        <v>45565</v>
      </c>
    </row>
    <row r="16" spans="1:21" x14ac:dyDescent="0.2">
      <c r="A16" s="3">
        <v>1</v>
      </c>
      <c r="B16" t="s">
        <v>23</v>
      </c>
      <c r="C16" t="s">
        <v>25</v>
      </c>
      <c r="D16" t="s">
        <v>26</v>
      </c>
      <c r="E16">
        <v>406</v>
      </c>
      <c r="F16">
        <v>15</v>
      </c>
      <c r="H16" t="s">
        <v>29</v>
      </c>
      <c r="I16" t="s">
        <v>43</v>
      </c>
      <c r="K16">
        <v>10009</v>
      </c>
      <c r="L16">
        <v>10</v>
      </c>
      <c r="M16">
        <v>0</v>
      </c>
      <c r="N16">
        <v>10</v>
      </c>
      <c r="O16" s="27">
        <v>2581</v>
      </c>
      <c r="P16" s="27">
        <v>10010</v>
      </c>
      <c r="Q16">
        <v>1910</v>
      </c>
      <c r="R16" s="3">
        <v>2</v>
      </c>
      <c r="S16" t="s">
        <v>29</v>
      </c>
      <c r="T16" s="27">
        <v>11032000</v>
      </c>
      <c r="U16" s="28">
        <v>45565</v>
      </c>
    </row>
    <row r="17" spans="1:21" x14ac:dyDescent="0.2">
      <c r="A17" s="3">
        <v>1</v>
      </c>
      <c r="B17" t="s">
        <v>23</v>
      </c>
      <c r="C17" t="s">
        <v>25</v>
      </c>
      <c r="D17" t="s">
        <v>28</v>
      </c>
      <c r="E17">
        <v>407</v>
      </c>
      <c r="F17">
        <v>32</v>
      </c>
      <c r="H17" t="s">
        <v>27</v>
      </c>
      <c r="I17" t="s">
        <v>44</v>
      </c>
      <c r="K17">
        <v>10009</v>
      </c>
      <c r="L17">
        <v>26</v>
      </c>
      <c r="M17">
        <v>2</v>
      </c>
      <c r="N17">
        <v>28</v>
      </c>
      <c r="O17" s="27">
        <v>4172</v>
      </c>
      <c r="P17" s="27">
        <v>15174</v>
      </c>
      <c r="Q17">
        <v>1905</v>
      </c>
      <c r="R17" s="3">
        <v>2</v>
      </c>
      <c r="S17" t="s">
        <v>27</v>
      </c>
      <c r="T17" s="27">
        <v>13000000</v>
      </c>
      <c r="U17" s="28">
        <v>45740</v>
      </c>
    </row>
    <row r="18" spans="1:21" x14ac:dyDescent="0.2">
      <c r="A18" s="3">
        <v>1</v>
      </c>
      <c r="B18" t="s">
        <v>23</v>
      </c>
      <c r="C18" t="s">
        <v>45</v>
      </c>
      <c r="D18" t="s">
        <v>28</v>
      </c>
      <c r="E18">
        <v>398</v>
      </c>
      <c r="F18">
        <v>35</v>
      </c>
      <c r="H18" t="s">
        <v>46</v>
      </c>
      <c r="I18" t="s">
        <v>47</v>
      </c>
      <c r="K18">
        <v>10009</v>
      </c>
      <c r="L18">
        <v>61</v>
      </c>
      <c r="M18">
        <v>3</v>
      </c>
      <c r="N18">
        <v>64</v>
      </c>
      <c r="O18" s="27">
        <v>15011</v>
      </c>
      <c r="P18" s="27">
        <v>77000</v>
      </c>
      <c r="Q18">
        <v>1997</v>
      </c>
      <c r="R18" s="3">
        <v>2</v>
      </c>
      <c r="S18" t="s">
        <v>46</v>
      </c>
      <c r="T18" s="27">
        <v>43000000</v>
      </c>
      <c r="U18" s="28">
        <v>45404</v>
      </c>
    </row>
    <row r="19" spans="1:21" x14ac:dyDescent="0.2">
      <c r="A19" s="3">
        <v>1</v>
      </c>
      <c r="B19" t="s">
        <v>23</v>
      </c>
      <c r="C19" t="s">
        <v>45</v>
      </c>
      <c r="D19" t="s">
        <v>28</v>
      </c>
      <c r="E19">
        <v>406</v>
      </c>
      <c r="F19">
        <v>47</v>
      </c>
      <c r="H19" t="s">
        <v>48</v>
      </c>
      <c r="I19" t="s">
        <v>49</v>
      </c>
      <c r="K19">
        <v>10009</v>
      </c>
      <c r="L19">
        <v>11</v>
      </c>
      <c r="M19">
        <v>0</v>
      </c>
      <c r="N19">
        <v>11</v>
      </c>
      <c r="O19" s="27">
        <v>2581</v>
      </c>
      <c r="P19" s="27">
        <v>10067</v>
      </c>
      <c r="Q19">
        <v>2021</v>
      </c>
      <c r="R19" s="3">
        <v>2</v>
      </c>
      <c r="S19" t="s">
        <v>48</v>
      </c>
      <c r="T19" s="27">
        <v>6852805</v>
      </c>
      <c r="U19" s="28">
        <v>45540</v>
      </c>
    </row>
    <row r="20" spans="1:21" x14ac:dyDescent="0.2">
      <c r="A20" s="3">
        <v>1</v>
      </c>
      <c r="B20" t="s">
        <v>23</v>
      </c>
      <c r="C20" t="s">
        <v>52</v>
      </c>
      <c r="D20" t="s">
        <v>37</v>
      </c>
      <c r="E20">
        <v>398</v>
      </c>
      <c r="F20">
        <v>4</v>
      </c>
      <c r="H20" t="s">
        <v>53</v>
      </c>
      <c r="I20" t="s">
        <v>54</v>
      </c>
      <c r="K20">
        <v>10009</v>
      </c>
      <c r="L20">
        <v>3</v>
      </c>
      <c r="M20">
        <v>1</v>
      </c>
      <c r="N20">
        <v>4</v>
      </c>
      <c r="O20" s="27">
        <v>1672</v>
      </c>
      <c r="P20" s="27">
        <v>4708</v>
      </c>
      <c r="Q20">
        <v>1960</v>
      </c>
      <c r="R20" s="3">
        <v>2</v>
      </c>
      <c r="S20" t="s">
        <v>53</v>
      </c>
      <c r="T20" s="27">
        <v>5750000</v>
      </c>
      <c r="U20" s="28">
        <v>45581</v>
      </c>
    </row>
    <row r="21" spans="1:21" x14ac:dyDescent="0.2">
      <c r="A21" s="3">
        <v>1</v>
      </c>
      <c r="B21" t="s">
        <v>57</v>
      </c>
      <c r="C21" t="s">
        <v>25</v>
      </c>
      <c r="D21" t="s">
        <v>28</v>
      </c>
      <c r="E21">
        <v>701</v>
      </c>
      <c r="F21">
        <v>35</v>
      </c>
      <c r="H21" t="s">
        <v>27</v>
      </c>
      <c r="I21" t="s">
        <v>58</v>
      </c>
      <c r="K21">
        <v>10001</v>
      </c>
      <c r="L21">
        <v>12</v>
      </c>
      <c r="M21">
        <v>2</v>
      </c>
      <c r="N21">
        <v>14</v>
      </c>
      <c r="O21" s="27">
        <v>1750</v>
      </c>
      <c r="P21" s="27">
        <v>7758</v>
      </c>
      <c r="Q21">
        <v>1900</v>
      </c>
      <c r="R21" s="3">
        <v>2</v>
      </c>
      <c r="S21" t="s">
        <v>27</v>
      </c>
      <c r="T21" s="27">
        <v>5500000</v>
      </c>
      <c r="U21" s="28">
        <v>45518</v>
      </c>
    </row>
    <row r="22" spans="1:21" x14ac:dyDescent="0.2">
      <c r="A22" s="3">
        <v>1</v>
      </c>
      <c r="B22" t="s">
        <v>57</v>
      </c>
      <c r="C22" t="s">
        <v>25</v>
      </c>
      <c r="D22" t="s">
        <v>26</v>
      </c>
      <c r="E22">
        <v>719</v>
      </c>
      <c r="F22">
        <v>45</v>
      </c>
      <c r="H22" t="s">
        <v>60</v>
      </c>
      <c r="I22" t="s">
        <v>61</v>
      </c>
      <c r="K22">
        <v>10011</v>
      </c>
      <c r="L22">
        <v>7</v>
      </c>
      <c r="M22">
        <v>1</v>
      </c>
      <c r="N22">
        <v>8</v>
      </c>
      <c r="O22" s="27">
        <v>1026</v>
      </c>
      <c r="P22" s="27">
        <v>4788</v>
      </c>
      <c r="Q22">
        <v>1900</v>
      </c>
      <c r="R22" s="3">
        <v>2</v>
      </c>
      <c r="S22" t="s">
        <v>60</v>
      </c>
      <c r="T22" s="27">
        <v>4810000</v>
      </c>
      <c r="U22" s="28">
        <v>45660</v>
      </c>
    </row>
    <row r="23" spans="1:21" x14ac:dyDescent="0.2">
      <c r="A23" s="3">
        <v>1</v>
      </c>
      <c r="B23" t="s">
        <v>57</v>
      </c>
      <c r="C23" t="s">
        <v>25</v>
      </c>
      <c r="D23" t="s">
        <v>37</v>
      </c>
      <c r="E23">
        <v>719</v>
      </c>
      <c r="F23">
        <v>46</v>
      </c>
      <c r="H23" t="s">
        <v>59</v>
      </c>
      <c r="I23" t="s">
        <v>62</v>
      </c>
      <c r="K23">
        <v>10011</v>
      </c>
      <c r="L23">
        <v>5</v>
      </c>
      <c r="M23">
        <v>0</v>
      </c>
      <c r="N23">
        <v>5</v>
      </c>
      <c r="O23" s="27">
        <v>1026</v>
      </c>
      <c r="P23" s="27">
        <v>3920</v>
      </c>
      <c r="Q23">
        <v>1900</v>
      </c>
      <c r="R23" s="3">
        <v>2</v>
      </c>
      <c r="S23" t="s">
        <v>59</v>
      </c>
      <c r="T23" s="27">
        <v>4500000</v>
      </c>
      <c r="U23" s="28">
        <v>45435</v>
      </c>
    </row>
    <row r="24" spans="1:21" x14ac:dyDescent="0.2">
      <c r="A24" s="3">
        <v>1</v>
      </c>
      <c r="B24" t="s">
        <v>57</v>
      </c>
      <c r="C24" t="s">
        <v>25</v>
      </c>
      <c r="D24" t="s">
        <v>28</v>
      </c>
      <c r="E24">
        <v>719</v>
      </c>
      <c r="F24">
        <v>72</v>
      </c>
      <c r="H24" t="s">
        <v>31</v>
      </c>
      <c r="I24" t="s">
        <v>63</v>
      </c>
      <c r="K24">
        <v>10011</v>
      </c>
      <c r="L24">
        <v>16</v>
      </c>
      <c r="M24">
        <v>0</v>
      </c>
      <c r="N24">
        <v>16</v>
      </c>
      <c r="O24" s="27">
        <v>2839</v>
      </c>
      <c r="P24" s="27">
        <v>9480</v>
      </c>
      <c r="Q24">
        <v>1900</v>
      </c>
      <c r="R24" s="3">
        <v>2</v>
      </c>
      <c r="S24" t="s">
        <v>31</v>
      </c>
      <c r="T24" s="27">
        <v>13858924</v>
      </c>
      <c r="U24" s="28">
        <v>45645</v>
      </c>
    </row>
    <row r="25" spans="1:21" x14ac:dyDescent="0.2">
      <c r="A25" s="3">
        <v>1</v>
      </c>
      <c r="B25" t="s">
        <v>57</v>
      </c>
      <c r="C25" t="s">
        <v>25</v>
      </c>
      <c r="D25" t="s">
        <v>28</v>
      </c>
      <c r="E25">
        <v>719</v>
      </c>
      <c r="F25">
        <v>73</v>
      </c>
      <c r="H25" t="s">
        <v>60</v>
      </c>
      <c r="I25" t="s">
        <v>64</v>
      </c>
      <c r="K25">
        <v>10011</v>
      </c>
      <c r="L25">
        <v>15</v>
      </c>
      <c r="M25">
        <v>0</v>
      </c>
      <c r="N25">
        <v>15</v>
      </c>
      <c r="O25" s="27">
        <v>2462</v>
      </c>
      <c r="P25" s="27">
        <v>5000</v>
      </c>
      <c r="Q25">
        <v>1920</v>
      </c>
      <c r="R25" s="3">
        <v>2</v>
      </c>
      <c r="S25" t="s">
        <v>60</v>
      </c>
      <c r="T25" s="27">
        <v>5553614</v>
      </c>
      <c r="U25" s="28">
        <v>45645</v>
      </c>
    </row>
    <row r="26" spans="1:21" x14ac:dyDescent="0.2">
      <c r="A26" s="3">
        <v>1</v>
      </c>
      <c r="B26" t="s">
        <v>57</v>
      </c>
      <c r="C26" t="s">
        <v>25</v>
      </c>
      <c r="D26" t="s">
        <v>26</v>
      </c>
      <c r="E26">
        <v>720</v>
      </c>
      <c r="F26">
        <v>32</v>
      </c>
      <c r="H26" t="s">
        <v>29</v>
      </c>
      <c r="I26" t="s">
        <v>65</v>
      </c>
      <c r="K26">
        <v>10011</v>
      </c>
      <c r="L26">
        <v>7</v>
      </c>
      <c r="M26">
        <v>0</v>
      </c>
      <c r="N26">
        <v>7</v>
      </c>
      <c r="O26" s="27">
        <v>2469</v>
      </c>
      <c r="P26" s="27">
        <v>5000</v>
      </c>
      <c r="Q26">
        <v>1900</v>
      </c>
      <c r="R26" s="3">
        <v>2</v>
      </c>
      <c r="S26" t="s">
        <v>29</v>
      </c>
      <c r="T26" s="27">
        <v>3019169</v>
      </c>
      <c r="U26" s="28">
        <v>45645</v>
      </c>
    </row>
    <row r="27" spans="1:21" x14ac:dyDescent="0.2">
      <c r="A27" s="3">
        <v>1</v>
      </c>
      <c r="B27" t="s">
        <v>57</v>
      </c>
      <c r="C27" t="s">
        <v>25</v>
      </c>
      <c r="D27" t="s">
        <v>26</v>
      </c>
      <c r="E27">
        <v>720</v>
      </c>
      <c r="F27">
        <v>80</v>
      </c>
      <c r="H27" t="s">
        <v>29</v>
      </c>
      <c r="I27" t="s">
        <v>66</v>
      </c>
      <c r="K27">
        <v>10011</v>
      </c>
      <c r="L27">
        <v>10</v>
      </c>
      <c r="M27">
        <v>0</v>
      </c>
      <c r="N27">
        <v>10</v>
      </c>
      <c r="O27" s="27">
        <v>2173</v>
      </c>
      <c r="P27" s="27">
        <v>6135</v>
      </c>
      <c r="Q27">
        <v>1930</v>
      </c>
      <c r="R27" s="3">
        <v>2</v>
      </c>
      <c r="S27" t="s">
        <v>29</v>
      </c>
      <c r="T27" s="27">
        <v>6490270</v>
      </c>
      <c r="U27" s="28">
        <v>45645</v>
      </c>
    </row>
    <row r="28" spans="1:21" x14ac:dyDescent="0.2">
      <c r="A28" s="3">
        <v>1</v>
      </c>
      <c r="B28" t="s">
        <v>57</v>
      </c>
      <c r="C28" t="s">
        <v>25</v>
      </c>
      <c r="D28" t="s">
        <v>37</v>
      </c>
      <c r="E28">
        <v>743</v>
      </c>
      <c r="F28">
        <v>18</v>
      </c>
      <c r="H28" t="s">
        <v>59</v>
      </c>
      <c r="I28" t="s">
        <v>67</v>
      </c>
      <c r="K28">
        <v>10011</v>
      </c>
      <c r="L28">
        <v>6</v>
      </c>
      <c r="M28">
        <v>0</v>
      </c>
      <c r="N28">
        <v>6</v>
      </c>
      <c r="O28" s="27">
        <v>1397</v>
      </c>
      <c r="P28" s="27">
        <v>4136</v>
      </c>
      <c r="Q28">
        <v>1900</v>
      </c>
      <c r="R28" s="3">
        <v>2</v>
      </c>
      <c r="S28" t="s">
        <v>59</v>
      </c>
      <c r="T28" s="27">
        <v>3095533</v>
      </c>
      <c r="U28" s="28">
        <v>45645</v>
      </c>
    </row>
    <row r="29" spans="1:21" x14ac:dyDescent="0.2">
      <c r="A29" s="3">
        <v>1</v>
      </c>
      <c r="B29" t="s">
        <v>57</v>
      </c>
      <c r="C29" t="s">
        <v>25</v>
      </c>
      <c r="D29" t="s">
        <v>37</v>
      </c>
      <c r="E29">
        <v>743</v>
      </c>
      <c r="F29">
        <v>19</v>
      </c>
      <c r="H29" t="s">
        <v>59</v>
      </c>
      <c r="I29" t="s">
        <v>68</v>
      </c>
      <c r="K29">
        <v>10011</v>
      </c>
      <c r="L29">
        <v>6</v>
      </c>
      <c r="M29">
        <v>0</v>
      </c>
      <c r="N29">
        <v>6</v>
      </c>
      <c r="O29" s="27">
        <v>1397</v>
      </c>
      <c r="P29" s="27">
        <v>4560</v>
      </c>
      <c r="Q29">
        <v>1900</v>
      </c>
      <c r="R29" s="3">
        <v>2</v>
      </c>
      <c r="S29" t="s">
        <v>59</v>
      </c>
      <c r="T29" s="27">
        <v>4569739</v>
      </c>
      <c r="U29" s="28">
        <v>45645</v>
      </c>
    </row>
    <row r="30" spans="1:21" x14ac:dyDescent="0.2">
      <c r="A30" s="3">
        <v>1</v>
      </c>
      <c r="B30" t="s">
        <v>57</v>
      </c>
      <c r="C30" t="s">
        <v>25</v>
      </c>
      <c r="D30" t="s">
        <v>26</v>
      </c>
      <c r="E30">
        <v>744</v>
      </c>
      <c r="F30">
        <v>66</v>
      </c>
      <c r="H30" t="s">
        <v>29</v>
      </c>
      <c r="I30" t="s">
        <v>69</v>
      </c>
      <c r="K30">
        <v>10011</v>
      </c>
      <c r="L30">
        <v>10</v>
      </c>
      <c r="M30">
        <v>0</v>
      </c>
      <c r="N30">
        <v>10</v>
      </c>
      <c r="O30" s="27">
        <v>1554</v>
      </c>
      <c r="P30" s="27">
        <v>4218</v>
      </c>
      <c r="Q30">
        <v>1920</v>
      </c>
      <c r="R30" s="3">
        <v>2</v>
      </c>
      <c r="S30" t="s">
        <v>29</v>
      </c>
      <c r="T30" s="27">
        <v>4980853</v>
      </c>
      <c r="U30" s="28">
        <v>45645</v>
      </c>
    </row>
    <row r="31" spans="1:21" x14ac:dyDescent="0.2">
      <c r="A31" s="3">
        <v>1</v>
      </c>
      <c r="B31" t="s">
        <v>57</v>
      </c>
      <c r="C31" t="s">
        <v>25</v>
      </c>
      <c r="D31" t="s">
        <v>28</v>
      </c>
      <c r="E31">
        <v>745</v>
      </c>
      <c r="F31">
        <v>44</v>
      </c>
      <c r="H31" t="s">
        <v>60</v>
      </c>
      <c r="I31" t="s">
        <v>70</v>
      </c>
      <c r="K31">
        <v>10011</v>
      </c>
      <c r="L31">
        <v>12</v>
      </c>
      <c r="M31">
        <v>0</v>
      </c>
      <c r="N31">
        <v>12</v>
      </c>
      <c r="O31" s="27">
        <v>1975</v>
      </c>
      <c r="P31" s="27">
        <v>4540</v>
      </c>
      <c r="Q31">
        <v>1900</v>
      </c>
      <c r="R31" s="3">
        <v>2</v>
      </c>
      <c r="S31" t="s">
        <v>60</v>
      </c>
      <c r="T31" s="27">
        <v>4998287</v>
      </c>
      <c r="U31" s="28">
        <v>45645</v>
      </c>
    </row>
    <row r="32" spans="1:21" x14ac:dyDescent="0.2">
      <c r="A32" s="3">
        <v>1</v>
      </c>
      <c r="B32" t="s">
        <v>57</v>
      </c>
      <c r="C32" t="s">
        <v>25</v>
      </c>
      <c r="D32" t="s">
        <v>26</v>
      </c>
      <c r="E32">
        <v>746</v>
      </c>
      <c r="F32">
        <v>57</v>
      </c>
      <c r="H32" t="s">
        <v>27</v>
      </c>
      <c r="I32" t="s">
        <v>71</v>
      </c>
      <c r="K32">
        <v>10011</v>
      </c>
      <c r="L32">
        <v>8</v>
      </c>
      <c r="M32">
        <v>1</v>
      </c>
      <c r="N32">
        <v>9</v>
      </c>
      <c r="O32" s="27">
        <v>2156</v>
      </c>
      <c r="P32" s="27">
        <v>5698</v>
      </c>
      <c r="Q32">
        <v>1900</v>
      </c>
      <c r="R32" s="3">
        <v>2</v>
      </c>
      <c r="S32" t="s">
        <v>27</v>
      </c>
      <c r="T32" s="27">
        <v>6405474</v>
      </c>
      <c r="U32" s="28">
        <v>45645</v>
      </c>
    </row>
    <row r="33" spans="1:21" x14ac:dyDescent="0.2">
      <c r="A33" s="3">
        <v>1</v>
      </c>
      <c r="B33" t="s">
        <v>57</v>
      </c>
      <c r="C33" t="s">
        <v>25</v>
      </c>
      <c r="D33" t="s">
        <v>26</v>
      </c>
      <c r="E33">
        <v>753</v>
      </c>
      <c r="F33">
        <v>29</v>
      </c>
      <c r="H33" t="s">
        <v>60</v>
      </c>
      <c r="I33" t="s">
        <v>72</v>
      </c>
      <c r="K33">
        <v>10001</v>
      </c>
      <c r="L33">
        <v>10</v>
      </c>
      <c r="M33">
        <v>0</v>
      </c>
      <c r="N33">
        <v>10</v>
      </c>
      <c r="O33" s="27">
        <v>2172</v>
      </c>
      <c r="P33" s="27">
        <v>5036</v>
      </c>
      <c r="Q33">
        <v>1900</v>
      </c>
      <c r="R33" s="3">
        <v>2</v>
      </c>
      <c r="S33" t="s">
        <v>60</v>
      </c>
      <c r="T33" s="27">
        <v>6945147</v>
      </c>
      <c r="U33" s="28">
        <v>45645</v>
      </c>
    </row>
    <row r="34" spans="1:21" x14ac:dyDescent="0.2">
      <c r="A34" s="3">
        <v>1</v>
      </c>
      <c r="B34" t="s">
        <v>57</v>
      </c>
      <c r="C34" t="s">
        <v>25</v>
      </c>
      <c r="D34" t="s">
        <v>26</v>
      </c>
      <c r="E34">
        <v>753</v>
      </c>
      <c r="F34">
        <v>31</v>
      </c>
      <c r="H34" t="s">
        <v>60</v>
      </c>
      <c r="I34" t="s">
        <v>73</v>
      </c>
      <c r="K34">
        <v>10001</v>
      </c>
      <c r="L34">
        <v>8</v>
      </c>
      <c r="M34">
        <v>0</v>
      </c>
      <c r="N34">
        <v>8</v>
      </c>
      <c r="O34" s="27">
        <v>2173</v>
      </c>
      <c r="P34" s="27">
        <v>4450</v>
      </c>
      <c r="Q34">
        <v>1900</v>
      </c>
      <c r="R34" s="3">
        <v>2</v>
      </c>
      <c r="S34" t="s">
        <v>60</v>
      </c>
      <c r="T34" s="27">
        <v>5236803</v>
      </c>
      <c r="U34" s="28">
        <v>45645</v>
      </c>
    </row>
    <row r="35" spans="1:21" x14ac:dyDescent="0.2">
      <c r="A35" s="3">
        <v>1</v>
      </c>
      <c r="B35" t="s">
        <v>57</v>
      </c>
      <c r="C35" t="s">
        <v>25</v>
      </c>
      <c r="D35" t="s">
        <v>28</v>
      </c>
      <c r="E35">
        <v>753</v>
      </c>
      <c r="F35">
        <v>32</v>
      </c>
      <c r="H35" t="s">
        <v>29</v>
      </c>
      <c r="I35" t="s">
        <v>74</v>
      </c>
      <c r="K35">
        <v>10001</v>
      </c>
      <c r="L35">
        <v>18</v>
      </c>
      <c r="M35">
        <v>0</v>
      </c>
      <c r="N35">
        <v>18</v>
      </c>
      <c r="O35" s="27">
        <v>2189</v>
      </c>
      <c r="P35" s="27">
        <v>7260</v>
      </c>
      <c r="Q35">
        <v>1900</v>
      </c>
      <c r="R35" s="3">
        <v>2</v>
      </c>
      <c r="S35" t="s">
        <v>29</v>
      </c>
      <c r="T35" s="27">
        <v>8215703</v>
      </c>
      <c r="U35" s="28">
        <v>45645</v>
      </c>
    </row>
    <row r="36" spans="1:21" x14ac:dyDescent="0.2">
      <c r="A36" s="3">
        <v>1</v>
      </c>
      <c r="B36" t="s">
        <v>57</v>
      </c>
      <c r="C36" t="s">
        <v>25</v>
      </c>
      <c r="D36" t="s">
        <v>28</v>
      </c>
      <c r="E36">
        <v>764</v>
      </c>
      <c r="F36">
        <v>44</v>
      </c>
      <c r="H36" t="s">
        <v>60</v>
      </c>
      <c r="I36" t="s">
        <v>75</v>
      </c>
      <c r="K36">
        <v>10011</v>
      </c>
      <c r="L36">
        <v>12</v>
      </c>
      <c r="M36">
        <v>0</v>
      </c>
      <c r="N36">
        <v>12</v>
      </c>
      <c r="O36" s="27">
        <v>2141</v>
      </c>
      <c r="P36" s="27">
        <v>4452</v>
      </c>
      <c r="Q36">
        <v>1920</v>
      </c>
      <c r="R36" s="3">
        <v>2</v>
      </c>
      <c r="S36" t="s">
        <v>60</v>
      </c>
      <c r="T36" s="27">
        <v>4400000</v>
      </c>
      <c r="U36" s="28">
        <v>45391</v>
      </c>
    </row>
    <row r="37" spans="1:21" x14ac:dyDescent="0.2">
      <c r="A37" s="3">
        <v>1</v>
      </c>
      <c r="B37" t="s">
        <v>57</v>
      </c>
      <c r="C37" t="s">
        <v>25</v>
      </c>
      <c r="D37" t="s">
        <v>28</v>
      </c>
      <c r="E37">
        <v>764</v>
      </c>
      <c r="F37">
        <v>57</v>
      </c>
      <c r="H37" t="s">
        <v>27</v>
      </c>
      <c r="I37" t="s">
        <v>76</v>
      </c>
      <c r="K37">
        <v>10011</v>
      </c>
      <c r="L37">
        <v>35</v>
      </c>
      <c r="M37">
        <v>2</v>
      </c>
      <c r="N37">
        <v>37</v>
      </c>
      <c r="O37" s="27">
        <v>4233</v>
      </c>
      <c r="P37" s="27">
        <v>17154</v>
      </c>
      <c r="Q37">
        <v>1901</v>
      </c>
      <c r="R37" s="3">
        <v>2</v>
      </c>
      <c r="S37" t="s">
        <v>27</v>
      </c>
      <c r="T37" s="27">
        <v>10500000</v>
      </c>
      <c r="U37" s="28">
        <v>45384</v>
      </c>
    </row>
    <row r="38" spans="1:21" x14ac:dyDescent="0.2">
      <c r="A38" s="3">
        <v>1</v>
      </c>
      <c r="B38" t="s">
        <v>57</v>
      </c>
      <c r="C38" t="s">
        <v>25</v>
      </c>
      <c r="D38" t="s">
        <v>28</v>
      </c>
      <c r="E38">
        <v>764</v>
      </c>
      <c r="F38">
        <v>61</v>
      </c>
      <c r="H38" t="s">
        <v>27</v>
      </c>
      <c r="I38" t="s">
        <v>77</v>
      </c>
      <c r="K38">
        <v>10011</v>
      </c>
      <c r="L38">
        <v>35</v>
      </c>
      <c r="M38">
        <v>1</v>
      </c>
      <c r="N38">
        <v>36</v>
      </c>
      <c r="O38" s="27">
        <v>5059</v>
      </c>
      <c r="P38" s="27">
        <v>23112</v>
      </c>
      <c r="Q38">
        <v>1928</v>
      </c>
      <c r="R38" s="3">
        <v>2</v>
      </c>
      <c r="S38" t="s">
        <v>27</v>
      </c>
      <c r="T38" s="27">
        <v>17000000</v>
      </c>
      <c r="U38" s="28">
        <v>45554</v>
      </c>
    </row>
    <row r="39" spans="1:21" x14ac:dyDescent="0.2">
      <c r="A39" s="3">
        <v>1</v>
      </c>
      <c r="B39" t="s">
        <v>57</v>
      </c>
      <c r="C39" t="s">
        <v>25</v>
      </c>
      <c r="D39" t="s">
        <v>28</v>
      </c>
      <c r="E39">
        <v>765</v>
      </c>
      <c r="F39">
        <v>8</v>
      </c>
      <c r="H39" t="s">
        <v>31</v>
      </c>
      <c r="I39" t="s">
        <v>78</v>
      </c>
      <c r="K39">
        <v>10011</v>
      </c>
      <c r="L39">
        <v>20</v>
      </c>
      <c r="M39">
        <v>0</v>
      </c>
      <c r="N39">
        <v>20</v>
      </c>
      <c r="O39" s="27">
        <v>2546</v>
      </c>
      <c r="P39" s="27">
        <v>9700</v>
      </c>
      <c r="Q39">
        <v>1901</v>
      </c>
      <c r="R39" s="3">
        <v>2</v>
      </c>
      <c r="S39" t="s">
        <v>31</v>
      </c>
      <c r="T39" s="27">
        <v>10650000</v>
      </c>
      <c r="U39" s="28">
        <v>45384</v>
      </c>
    </row>
    <row r="40" spans="1:21" x14ac:dyDescent="0.2">
      <c r="A40" s="3">
        <v>1</v>
      </c>
      <c r="B40" t="s">
        <v>57</v>
      </c>
      <c r="C40" t="s">
        <v>25</v>
      </c>
      <c r="D40" t="s">
        <v>28</v>
      </c>
      <c r="E40">
        <v>765</v>
      </c>
      <c r="F40">
        <v>9</v>
      </c>
      <c r="H40" t="s">
        <v>31</v>
      </c>
      <c r="I40" t="s">
        <v>79</v>
      </c>
      <c r="K40">
        <v>10011</v>
      </c>
      <c r="L40">
        <v>20</v>
      </c>
      <c r="M40">
        <v>0</v>
      </c>
      <c r="N40">
        <v>20</v>
      </c>
      <c r="O40" s="27">
        <v>2615</v>
      </c>
      <c r="P40" s="27">
        <v>9980</v>
      </c>
      <c r="Q40">
        <v>1901</v>
      </c>
      <c r="R40" s="3">
        <v>2</v>
      </c>
      <c r="S40" t="s">
        <v>31</v>
      </c>
      <c r="T40" s="27">
        <v>10650000</v>
      </c>
      <c r="U40" s="28">
        <v>45384</v>
      </c>
    </row>
    <row r="41" spans="1:21" x14ac:dyDescent="0.2">
      <c r="A41" s="3">
        <v>1</v>
      </c>
      <c r="B41" t="s">
        <v>57</v>
      </c>
      <c r="C41" t="s">
        <v>25</v>
      </c>
      <c r="D41" t="s">
        <v>28</v>
      </c>
      <c r="E41">
        <v>766</v>
      </c>
      <c r="F41">
        <v>55</v>
      </c>
      <c r="H41" t="s">
        <v>60</v>
      </c>
      <c r="I41" t="s">
        <v>80</v>
      </c>
      <c r="K41">
        <v>10011</v>
      </c>
      <c r="L41">
        <v>113</v>
      </c>
      <c r="M41">
        <v>0</v>
      </c>
      <c r="N41">
        <v>113</v>
      </c>
      <c r="O41" s="27">
        <v>9200</v>
      </c>
      <c r="P41" s="27">
        <v>24400</v>
      </c>
      <c r="Q41">
        <v>1915</v>
      </c>
      <c r="R41" s="3">
        <v>2</v>
      </c>
      <c r="S41" t="s">
        <v>60</v>
      </c>
      <c r="T41" s="27">
        <v>12000000</v>
      </c>
      <c r="U41" s="28">
        <v>45712</v>
      </c>
    </row>
    <row r="42" spans="1:21" x14ac:dyDescent="0.2">
      <c r="A42" s="3">
        <v>1</v>
      </c>
      <c r="B42" t="s">
        <v>57</v>
      </c>
      <c r="C42" t="s">
        <v>25</v>
      </c>
      <c r="D42" t="s">
        <v>28</v>
      </c>
      <c r="E42">
        <v>766</v>
      </c>
      <c r="F42">
        <v>59</v>
      </c>
      <c r="H42" t="s">
        <v>31</v>
      </c>
      <c r="I42" t="s">
        <v>81</v>
      </c>
      <c r="K42">
        <v>10011</v>
      </c>
      <c r="L42">
        <v>20</v>
      </c>
      <c r="M42">
        <v>0</v>
      </c>
      <c r="N42">
        <v>20</v>
      </c>
      <c r="O42" s="27">
        <v>2300</v>
      </c>
      <c r="P42" s="27">
        <v>9545</v>
      </c>
      <c r="Q42">
        <v>1930</v>
      </c>
      <c r="R42" s="3">
        <v>2</v>
      </c>
      <c r="S42" t="s">
        <v>31</v>
      </c>
      <c r="T42" s="27">
        <v>12000000</v>
      </c>
      <c r="U42" s="28">
        <v>45712</v>
      </c>
    </row>
    <row r="43" spans="1:21" x14ac:dyDescent="0.2">
      <c r="A43" s="3">
        <v>1</v>
      </c>
      <c r="B43" t="s">
        <v>57</v>
      </c>
      <c r="C43" t="s">
        <v>25</v>
      </c>
      <c r="D43" t="s">
        <v>28</v>
      </c>
      <c r="E43">
        <v>767</v>
      </c>
      <c r="F43">
        <v>67</v>
      </c>
      <c r="H43" t="s">
        <v>27</v>
      </c>
      <c r="I43" t="s">
        <v>82</v>
      </c>
      <c r="K43">
        <v>10011</v>
      </c>
      <c r="L43">
        <v>39</v>
      </c>
      <c r="M43">
        <v>1</v>
      </c>
      <c r="N43">
        <v>40</v>
      </c>
      <c r="O43" s="27">
        <v>4598</v>
      </c>
      <c r="P43" s="27">
        <v>15371</v>
      </c>
      <c r="Q43">
        <v>1915</v>
      </c>
      <c r="R43" s="3">
        <v>2</v>
      </c>
      <c r="S43" t="s">
        <v>27</v>
      </c>
      <c r="T43" s="27">
        <v>10500000</v>
      </c>
      <c r="U43" s="28">
        <v>45509</v>
      </c>
    </row>
    <row r="44" spans="1:21" x14ac:dyDescent="0.2">
      <c r="A44" s="3">
        <v>1</v>
      </c>
      <c r="B44" t="s">
        <v>57</v>
      </c>
      <c r="C44" t="s">
        <v>25</v>
      </c>
      <c r="D44" t="s">
        <v>28</v>
      </c>
      <c r="E44">
        <v>770</v>
      </c>
      <c r="F44">
        <v>35</v>
      </c>
      <c r="H44" t="s">
        <v>27</v>
      </c>
      <c r="I44" t="s">
        <v>83</v>
      </c>
      <c r="K44">
        <v>10011</v>
      </c>
      <c r="L44">
        <v>10</v>
      </c>
      <c r="M44">
        <v>2</v>
      </c>
      <c r="N44">
        <v>12</v>
      </c>
      <c r="O44" s="27">
        <v>2075</v>
      </c>
      <c r="P44" s="27">
        <v>7730</v>
      </c>
      <c r="Q44">
        <v>1901</v>
      </c>
      <c r="R44" s="3">
        <v>2</v>
      </c>
      <c r="S44" t="s">
        <v>27</v>
      </c>
      <c r="T44" s="27">
        <v>4500000</v>
      </c>
      <c r="U44" s="28">
        <v>45737</v>
      </c>
    </row>
    <row r="45" spans="1:21" x14ac:dyDescent="0.2">
      <c r="A45" s="3">
        <v>1</v>
      </c>
      <c r="B45" t="s">
        <v>57</v>
      </c>
      <c r="C45" t="s">
        <v>25</v>
      </c>
      <c r="D45" t="s">
        <v>28</v>
      </c>
      <c r="E45">
        <v>770</v>
      </c>
      <c r="F45">
        <v>37</v>
      </c>
      <c r="H45" t="s">
        <v>27</v>
      </c>
      <c r="I45" t="s">
        <v>84</v>
      </c>
      <c r="K45">
        <v>10011</v>
      </c>
      <c r="L45">
        <v>17</v>
      </c>
      <c r="M45">
        <v>2</v>
      </c>
      <c r="N45">
        <v>19</v>
      </c>
      <c r="O45" s="27">
        <v>2106</v>
      </c>
      <c r="P45" s="27">
        <v>6414</v>
      </c>
      <c r="Q45">
        <v>1890</v>
      </c>
      <c r="R45" s="3">
        <v>2</v>
      </c>
      <c r="S45" t="s">
        <v>27</v>
      </c>
      <c r="T45" s="27">
        <v>4500000</v>
      </c>
      <c r="U45" s="28">
        <v>45737</v>
      </c>
    </row>
    <row r="46" spans="1:21" x14ac:dyDescent="0.2">
      <c r="A46" s="3">
        <v>1</v>
      </c>
      <c r="B46" t="s">
        <v>57</v>
      </c>
      <c r="C46" t="s">
        <v>25</v>
      </c>
      <c r="D46" t="s">
        <v>28</v>
      </c>
      <c r="E46">
        <v>770</v>
      </c>
      <c r="F46">
        <v>65</v>
      </c>
      <c r="H46" t="s">
        <v>60</v>
      </c>
      <c r="I46" t="s">
        <v>85</v>
      </c>
      <c r="K46">
        <v>10011</v>
      </c>
      <c r="L46">
        <v>28</v>
      </c>
      <c r="M46">
        <v>0</v>
      </c>
      <c r="N46">
        <v>28</v>
      </c>
      <c r="O46" s="27">
        <v>2582</v>
      </c>
      <c r="P46" s="27">
        <v>5250</v>
      </c>
      <c r="Q46">
        <v>1910</v>
      </c>
      <c r="R46" s="3">
        <v>2</v>
      </c>
      <c r="S46" t="s">
        <v>60</v>
      </c>
      <c r="T46" s="27">
        <v>2600000</v>
      </c>
      <c r="U46" s="28">
        <v>45670</v>
      </c>
    </row>
    <row r="47" spans="1:21" x14ac:dyDescent="0.2">
      <c r="A47" s="3">
        <v>1</v>
      </c>
      <c r="B47" t="s">
        <v>57</v>
      </c>
      <c r="C47" t="s">
        <v>25</v>
      </c>
      <c r="D47" t="s">
        <v>28</v>
      </c>
      <c r="E47">
        <v>770</v>
      </c>
      <c r="F47">
        <v>75</v>
      </c>
      <c r="H47" t="s">
        <v>27</v>
      </c>
      <c r="I47" t="s">
        <v>86</v>
      </c>
      <c r="K47">
        <v>10011</v>
      </c>
      <c r="L47">
        <v>17</v>
      </c>
      <c r="M47">
        <v>1</v>
      </c>
      <c r="N47">
        <v>18</v>
      </c>
      <c r="O47" s="27">
        <v>2723</v>
      </c>
      <c r="P47" s="27">
        <v>9891</v>
      </c>
      <c r="Q47">
        <v>1900</v>
      </c>
      <c r="R47" s="3">
        <v>2</v>
      </c>
      <c r="S47" t="s">
        <v>27</v>
      </c>
      <c r="T47" s="27">
        <v>7100000</v>
      </c>
      <c r="U47" s="28">
        <v>45562</v>
      </c>
    </row>
    <row r="48" spans="1:21" x14ac:dyDescent="0.2">
      <c r="A48" s="3">
        <v>1</v>
      </c>
      <c r="B48" t="s">
        <v>57</v>
      </c>
      <c r="C48" t="s">
        <v>45</v>
      </c>
      <c r="D48" t="s">
        <v>28</v>
      </c>
      <c r="E48">
        <v>692</v>
      </c>
      <c r="F48">
        <v>53</v>
      </c>
      <c r="H48" t="s">
        <v>87</v>
      </c>
      <c r="I48" t="s">
        <v>88</v>
      </c>
      <c r="K48">
        <v>10011</v>
      </c>
      <c r="L48">
        <v>34</v>
      </c>
      <c r="M48">
        <v>2</v>
      </c>
      <c r="N48">
        <v>36</v>
      </c>
      <c r="O48" s="27">
        <v>20555</v>
      </c>
      <c r="P48" s="27">
        <v>205247</v>
      </c>
      <c r="Q48">
        <v>2020</v>
      </c>
      <c r="R48" s="3">
        <v>2</v>
      </c>
      <c r="S48" t="s">
        <v>87</v>
      </c>
      <c r="T48" s="27">
        <v>87400000</v>
      </c>
      <c r="U48" s="28">
        <v>45397</v>
      </c>
    </row>
    <row r="49" spans="1:21" x14ac:dyDescent="0.2">
      <c r="A49" s="3">
        <v>1</v>
      </c>
      <c r="B49" t="s">
        <v>57</v>
      </c>
      <c r="C49" t="s">
        <v>45</v>
      </c>
      <c r="D49" t="s">
        <v>28</v>
      </c>
      <c r="E49">
        <v>719</v>
      </c>
      <c r="F49">
        <v>29</v>
      </c>
      <c r="H49" t="s">
        <v>90</v>
      </c>
      <c r="I49" t="s">
        <v>91</v>
      </c>
      <c r="K49">
        <v>10011</v>
      </c>
      <c r="L49">
        <v>36</v>
      </c>
      <c r="M49">
        <v>0</v>
      </c>
      <c r="N49">
        <v>36</v>
      </c>
      <c r="O49" s="27">
        <v>6750</v>
      </c>
      <c r="P49" s="27">
        <v>26800</v>
      </c>
      <c r="Q49">
        <v>1950</v>
      </c>
      <c r="R49" s="3">
        <v>2</v>
      </c>
      <c r="S49" t="s">
        <v>90</v>
      </c>
      <c r="T49" s="27">
        <v>18500000</v>
      </c>
      <c r="U49" s="28">
        <v>45532</v>
      </c>
    </row>
    <row r="50" spans="1:21" x14ac:dyDescent="0.2">
      <c r="A50" s="3">
        <v>1</v>
      </c>
      <c r="B50" t="s">
        <v>57</v>
      </c>
      <c r="C50" t="s">
        <v>45</v>
      </c>
      <c r="D50" t="s">
        <v>28</v>
      </c>
      <c r="E50">
        <v>720</v>
      </c>
      <c r="F50">
        <v>55</v>
      </c>
      <c r="H50" t="s">
        <v>90</v>
      </c>
      <c r="I50" t="s">
        <v>92</v>
      </c>
      <c r="K50">
        <v>10011</v>
      </c>
      <c r="L50">
        <v>24</v>
      </c>
      <c r="M50">
        <v>0</v>
      </c>
      <c r="N50">
        <v>24</v>
      </c>
      <c r="O50" s="27">
        <v>4789</v>
      </c>
      <c r="P50" s="27">
        <v>18079</v>
      </c>
      <c r="Q50">
        <v>1900</v>
      </c>
      <c r="R50" s="3">
        <v>2</v>
      </c>
      <c r="S50" t="s">
        <v>90</v>
      </c>
      <c r="T50" s="27">
        <v>21130484</v>
      </c>
      <c r="U50" s="28">
        <v>45645</v>
      </c>
    </row>
    <row r="51" spans="1:21" x14ac:dyDescent="0.2">
      <c r="A51" s="3">
        <v>1</v>
      </c>
      <c r="B51" t="s">
        <v>57</v>
      </c>
      <c r="C51" t="s">
        <v>45</v>
      </c>
      <c r="D51" t="s">
        <v>28</v>
      </c>
      <c r="E51">
        <v>791</v>
      </c>
      <c r="F51">
        <v>36</v>
      </c>
      <c r="H51" t="s">
        <v>93</v>
      </c>
      <c r="I51" t="s">
        <v>94</v>
      </c>
      <c r="K51">
        <v>10011</v>
      </c>
      <c r="L51">
        <v>163</v>
      </c>
      <c r="M51">
        <v>7</v>
      </c>
      <c r="N51">
        <v>170</v>
      </c>
      <c r="O51" s="27">
        <v>30975</v>
      </c>
      <c r="P51" s="27">
        <v>195442</v>
      </c>
      <c r="Q51">
        <v>1974</v>
      </c>
      <c r="R51" s="3">
        <v>2</v>
      </c>
      <c r="S51" t="s">
        <v>93</v>
      </c>
      <c r="T51" s="27">
        <v>790000</v>
      </c>
      <c r="U51" s="28">
        <v>45467</v>
      </c>
    </row>
    <row r="52" spans="1:21" x14ac:dyDescent="0.2">
      <c r="A52" s="3">
        <v>1</v>
      </c>
      <c r="B52" t="s">
        <v>57</v>
      </c>
      <c r="C52" t="s">
        <v>52</v>
      </c>
      <c r="D52" t="s">
        <v>37</v>
      </c>
      <c r="E52">
        <v>767</v>
      </c>
      <c r="F52">
        <v>74</v>
      </c>
      <c r="H52" t="s">
        <v>96</v>
      </c>
      <c r="I52" t="s">
        <v>97</v>
      </c>
      <c r="K52">
        <v>10011</v>
      </c>
      <c r="L52">
        <v>4</v>
      </c>
      <c r="M52">
        <v>1</v>
      </c>
      <c r="N52">
        <v>5</v>
      </c>
      <c r="O52" s="27">
        <v>1750</v>
      </c>
      <c r="P52" s="27">
        <v>3640</v>
      </c>
      <c r="Q52">
        <v>1920</v>
      </c>
      <c r="R52" s="3">
        <v>2</v>
      </c>
      <c r="S52" t="s">
        <v>96</v>
      </c>
      <c r="T52" s="27">
        <v>100000</v>
      </c>
      <c r="U52" s="28">
        <v>45518</v>
      </c>
    </row>
    <row r="53" spans="1:21" x14ac:dyDescent="0.2">
      <c r="A53" s="3">
        <v>1</v>
      </c>
      <c r="B53" t="s">
        <v>57</v>
      </c>
      <c r="C53" t="s">
        <v>52</v>
      </c>
      <c r="D53" t="s">
        <v>37</v>
      </c>
      <c r="E53">
        <v>770</v>
      </c>
      <c r="F53">
        <v>38</v>
      </c>
      <c r="H53" t="s">
        <v>95</v>
      </c>
      <c r="I53" t="s">
        <v>98</v>
      </c>
      <c r="K53">
        <v>10011</v>
      </c>
      <c r="L53">
        <v>5</v>
      </c>
      <c r="M53">
        <v>1</v>
      </c>
      <c r="N53">
        <v>6</v>
      </c>
      <c r="O53" s="27">
        <v>2106</v>
      </c>
      <c r="P53" s="27">
        <v>4283</v>
      </c>
      <c r="Q53">
        <v>1901</v>
      </c>
      <c r="R53" s="3">
        <v>2</v>
      </c>
      <c r="S53" t="s">
        <v>95</v>
      </c>
      <c r="T53" s="27">
        <v>4500000</v>
      </c>
      <c r="U53" s="28">
        <v>45737</v>
      </c>
    </row>
    <row r="54" spans="1:21" x14ac:dyDescent="0.2">
      <c r="A54" s="3">
        <v>1</v>
      </c>
      <c r="B54" t="s">
        <v>99</v>
      </c>
      <c r="C54" t="s">
        <v>25</v>
      </c>
      <c r="D54" t="s">
        <v>26</v>
      </c>
      <c r="E54">
        <v>162</v>
      </c>
      <c r="F54">
        <v>25</v>
      </c>
      <c r="H54" t="s">
        <v>27</v>
      </c>
      <c r="I54" t="s">
        <v>100</v>
      </c>
      <c r="K54">
        <v>10013</v>
      </c>
      <c r="L54">
        <v>8</v>
      </c>
      <c r="M54">
        <v>2</v>
      </c>
      <c r="N54">
        <v>10</v>
      </c>
      <c r="O54" s="27">
        <v>1176</v>
      </c>
      <c r="P54" s="27">
        <v>5860</v>
      </c>
      <c r="Q54">
        <v>1900</v>
      </c>
      <c r="R54" s="3">
        <v>2</v>
      </c>
      <c r="S54" t="s">
        <v>27</v>
      </c>
      <c r="T54" s="27">
        <v>4000000</v>
      </c>
      <c r="U54" s="28">
        <v>45489</v>
      </c>
    </row>
    <row r="55" spans="1:21" x14ac:dyDescent="0.2">
      <c r="A55" s="3">
        <v>1</v>
      </c>
      <c r="B55" t="s">
        <v>99</v>
      </c>
      <c r="C55" t="s">
        <v>25</v>
      </c>
      <c r="D55" t="s">
        <v>28</v>
      </c>
      <c r="E55">
        <v>199</v>
      </c>
      <c r="F55">
        <v>32</v>
      </c>
      <c r="H55" t="s">
        <v>27</v>
      </c>
      <c r="I55" t="s">
        <v>101</v>
      </c>
      <c r="K55">
        <v>10013</v>
      </c>
      <c r="L55">
        <v>14</v>
      </c>
      <c r="M55">
        <v>1</v>
      </c>
      <c r="N55">
        <v>15</v>
      </c>
      <c r="O55" s="27">
        <v>2500</v>
      </c>
      <c r="P55" s="27">
        <v>9250</v>
      </c>
      <c r="Q55">
        <v>1890</v>
      </c>
      <c r="R55" s="3">
        <v>2</v>
      </c>
      <c r="S55" t="s">
        <v>27</v>
      </c>
      <c r="T55" s="27">
        <v>3500000</v>
      </c>
      <c r="U55" s="28">
        <v>45392</v>
      </c>
    </row>
    <row r="56" spans="1:21" x14ac:dyDescent="0.2">
      <c r="A56" s="3">
        <v>1</v>
      </c>
      <c r="B56" t="s">
        <v>99</v>
      </c>
      <c r="C56" t="s">
        <v>25</v>
      </c>
      <c r="D56" t="s">
        <v>28</v>
      </c>
      <c r="E56">
        <v>237</v>
      </c>
      <c r="F56">
        <v>11</v>
      </c>
      <c r="H56" t="s">
        <v>27</v>
      </c>
      <c r="I56" t="s">
        <v>102</v>
      </c>
      <c r="K56">
        <v>10013</v>
      </c>
      <c r="L56">
        <v>15</v>
      </c>
      <c r="M56">
        <v>1</v>
      </c>
      <c r="N56">
        <v>16</v>
      </c>
      <c r="O56" s="27">
        <v>3572</v>
      </c>
      <c r="P56" s="27">
        <v>12425</v>
      </c>
      <c r="Q56">
        <v>1900</v>
      </c>
      <c r="R56" s="3">
        <v>2</v>
      </c>
      <c r="S56" t="s">
        <v>27</v>
      </c>
      <c r="T56" s="27">
        <v>12650000</v>
      </c>
      <c r="U56" s="28">
        <v>45575</v>
      </c>
    </row>
    <row r="57" spans="1:21" x14ac:dyDescent="0.2">
      <c r="A57" s="3">
        <v>1</v>
      </c>
      <c r="B57" t="s">
        <v>99</v>
      </c>
      <c r="C57" t="s">
        <v>25</v>
      </c>
      <c r="D57" t="s">
        <v>28</v>
      </c>
      <c r="E57">
        <v>277</v>
      </c>
      <c r="F57">
        <v>45</v>
      </c>
      <c r="H57" t="s">
        <v>27</v>
      </c>
      <c r="I57" t="s">
        <v>103</v>
      </c>
      <c r="K57">
        <v>10002</v>
      </c>
      <c r="L57">
        <v>20</v>
      </c>
      <c r="M57">
        <v>1</v>
      </c>
      <c r="N57">
        <v>21</v>
      </c>
      <c r="O57" s="27">
        <v>2512</v>
      </c>
      <c r="P57" s="27">
        <v>12090</v>
      </c>
      <c r="Q57">
        <v>1910</v>
      </c>
      <c r="R57" s="3">
        <v>2</v>
      </c>
      <c r="S57" t="s">
        <v>27</v>
      </c>
      <c r="T57" s="27">
        <v>1720000</v>
      </c>
      <c r="U57" s="28">
        <v>45442</v>
      </c>
    </row>
    <row r="58" spans="1:21" x14ac:dyDescent="0.2">
      <c r="A58" s="3">
        <v>1</v>
      </c>
      <c r="B58" t="s">
        <v>99</v>
      </c>
      <c r="C58" t="s">
        <v>52</v>
      </c>
      <c r="D58" t="s">
        <v>37</v>
      </c>
      <c r="E58">
        <v>164</v>
      </c>
      <c r="F58">
        <v>43</v>
      </c>
      <c r="H58" t="s">
        <v>53</v>
      </c>
      <c r="I58" t="s">
        <v>104</v>
      </c>
      <c r="K58">
        <v>10013</v>
      </c>
      <c r="L58">
        <v>3</v>
      </c>
      <c r="M58">
        <v>1</v>
      </c>
      <c r="N58">
        <v>4</v>
      </c>
      <c r="O58" s="27">
        <v>990</v>
      </c>
      <c r="P58" s="27">
        <v>2913</v>
      </c>
      <c r="Q58">
        <v>1899</v>
      </c>
      <c r="R58" s="3">
        <v>2</v>
      </c>
      <c r="S58" t="s">
        <v>53</v>
      </c>
      <c r="T58" s="27">
        <v>1500000</v>
      </c>
      <c r="U58" s="28">
        <v>45694</v>
      </c>
    </row>
    <row r="59" spans="1:21" x14ac:dyDescent="0.2">
      <c r="A59" s="3">
        <v>1</v>
      </c>
      <c r="B59" t="s">
        <v>99</v>
      </c>
      <c r="C59" t="s">
        <v>52</v>
      </c>
      <c r="D59" t="s">
        <v>26</v>
      </c>
      <c r="E59">
        <v>201</v>
      </c>
      <c r="F59">
        <v>2</v>
      </c>
      <c r="H59" t="s">
        <v>95</v>
      </c>
      <c r="I59" t="s">
        <v>105</v>
      </c>
      <c r="K59">
        <v>10013</v>
      </c>
      <c r="L59">
        <v>6</v>
      </c>
      <c r="M59">
        <v>1</v>
      </c>
      <c r="N59">
        <v>7</v>
      </c>
      <c r="O59" s="27">
        <v>1235</v>
      </c>
      <c r="P59" s="27">
        <v>4646</v>
      </c>
      <c r="Q59">
        <v>1910</v>
      </c>
      <c r="R59" s="3">
        <v>2</v>
      </c>
      <c r="S59" t="s">
        <v>95</v>
      </c>
      <c r="T59" s="27">
        <v>3350000</v>
      </c>
      <c r="U59" s="28">
        <v>45443</v>
      </c>
    </row>
    <row r="60" spans="1:21" x14ac:dyDescent="0.2">
      <c r="A60" s="3">
        <v>1</v>
      </c>
      <c r="B60" t="s">
        <v>106</v>
      </c>
      <c r="C60" t="s">
        <v>25</v>
      </c>
      <c r="D60" t="s">
        <v>26</v>
      </c>
      <c r="E60">
        <v>175</v>
      </c>
      <c r="F60">
        <v>19</v>
      </c>
      <c r="H60" t="s">
        <v>27</v>
      </c>
      <c r="I60" t="s">
        <v>107</v>
      </c>
      <c r="K60">
        <v>10013</v>
      </c>
      <c r="L60">
        <v>7</v>
      </c>
      <c r="M60">
        <v>1</v>
      </c>
      <c r="N60">
        <v>8</v>
      </c>
      <c r="O60" s="27">
        <v>2633</v>
      </c>
      <c r="P60" s="27">
        <v>12000</v>
      </c>
      <c r="Q60">
        <v>1915</v>
      </c>
      <c r="R60" s="3">
        <v>2</v>
      </c>
      <c r="S60" t="s">
        <v>27</v>
      </c>
      <c r="T60" s="27">
        <v>14000000</v>
      </c>
      <c r="U60" s="28">
        <v>45419</v>
      </c>
    </row>
    <row r="61" spans="1:21" x14ac:dyDescent="0.2">
      <c r="A61" s="3">
        <v>1</v>
      </c>
      <c r="B61" t="s">
        <v>106</v>
      </c>
      <c r="C61" t="s">
        <v>45</v>
      </c>
      <c r="D61" t="s">
        <v>26</v>
      </c>
      <c r="E61">
        <v>174</v>
      </c>
      <c r="F61">
        <v>11</v>
      </c>
      <c r="H61" t="s">
        <v>108</v>
      </c>
      <c r="I61" t="s">
        <v>109</v>
      </c>
      <c r="K61">
        <v>10013</v>
      </c>
      <c r="L61">
        <v>5</v>
      </c>
      <c r="M61">
        <v>2</v>
      </c>
      <c r="N61">
        <v>7</v>
      </c>
      <c r="O61" s="27">
        <v>2885</v>
      </c>
      <c r="P61" s="27">
        <v>14425</v>
      </c>
      <c r="Q61">
        <v>1910</v>
      </c>
      <c r="R61" s="3">
        <v>2</v>
      </c>
      <c r="S61" t="s">
        <v>108</v>
      </c>
      <c r="T61" s="27">
        <v>12550000</v>
      </c>
      <c r="U61" s="28">
        <v>45520</v>
      </c>
    </row>
    <row r="62" spans="1:21" x14ac:dyDescent="0.2">
      <c r="A62" s="3">
        <v>1</v>
      </c>
      <c r="B62" t="s">
        <v>106</v>
      </c>
      <c r="C62" t="s">
        <v>52</v>
      </c>
      <c r="D62" t="s">
        <v>37</v>
      </c>
      <c r="E62">
        <v>136</v>
      </c>
      <c r="F62">
        <v>19</v>
      </c>
      <c r="H62" t="s">
        <v>96</v>
      </c>
      <c r="I62" t="s">
        <v>110</v>
      </c>
      <c r="K62">
        <v>10007</v>
      </c>
      <c r="L62">
        <v>4</v>
      </c>
      <c r="M62">
        <v>1</v>
      </c>
      <c r="N62">
        <v>5</v>
      </c>
      <c r="O62" s="27">
        <v>1902</v>
      </c>
      <c r="P62" s="27">
        <v>8510</v>
      </c>
      <c r="Q62">
        <v>1857</v>
      </c>
      <c r="R62" s="3">
        <v>2</v>
      </c>
      <c r="S62" t="s">
        <v>96</v>
      </c>
      <c r="T62" s="27">
        <v>3200000</v>
      </c>
      <c r="U62" s="28">
        <v>45519</v>
      </c>
    </row>
    <row r="63" spans="1:21" x14ac:dyDescent="0.2">
      <c r="A63" s="3">
        <v>1</v>
      </c>
      <c r="B63" t="s">
        <v>111</v>
      </c>
      <c r="C63" t="s">
        <v>25</v>
      </c>
      <c r="D63" t="s">
        <v>26</v>
      </c>
      <c r="E63">
        <v>1055</v>
      </c>
      <c r="F63">
        <v>3</v>
      </c>
      <c r="H63" t="s">
        <v>27</v>
      </c>
      <c r="I63" t="s">
        <v>112</v>
      </c>
      <c r="K63">
        <v>10036</v>
      </c>
      <c r="L63">
        <v>8</v>
      </c>
      <c r="M63">
        <v>1</v>
      </c>
      <c r="N63">
        <v>9</v>
      </c>
      <c r="O63" s="27">
        <v>1725</v>
      </c>
      <c r="P63" s="27">
        <v>7060</v>
      </c>
      <c r="Q63">
        <v>1910</v>
      </c>
      <c r="R63" s="3">
        <v>2</v>
      </c>
      <c r="S63" t="s">
        <v>27</v>
      </c>
      <c r="T63" s="27">
        <v>13800000</v>
      </c>
      <c r="U63" s="28">
        <v>45680</v>
      </c>
    </row>
    <row r="64" spans="1:21" x14ac:dyDescent="0.2">
      <c r="A64" s="3">
        <v>1</v>
      </c>
      <c r="B64" t="s">
        <v>111</v>
      </c>
      <c r="C64" t="s">
        <v>25</v>
      </c>
      <c r="D64" t="s">
        <v>26</v>
      </c>
      <c r="E64">
        <v>1055</v>
      </c>
      <c r="F64">
        <v>4</v>
      </c>
      <c r="H64" t="s">
        <v>27</v>
      </c>
      <c r="I64" t="s">
        <v>113</v>
      </c>
      <c r="K64">
        <v>10036</v>
      </c>
      <c r="L64">
        <v>8</v>
      </c>
      <c r="M64">
        <v>1</v>
      </c>
      <c r="N64">
        <v>9</v>
      </c>
      <c r="O64" s="27">
        <v>1725</v>
      </c>
      <c r="P64" s="27">
        <v>6950</v>
      </c>
      <c r="Q64">
        <v>1910</v>
      </c>
      <c r="R64" s="3">
        <v>2</v>
      </c>
      <c r="S64" t="s">
        <v>27</v>
      </c>
      <c r="T64" s="27">
        <v>13800000</v>
      </c>
      <c r="U64" s="28">
        <v>45680</v>
      </c>
    </row>
    <row r="65" spans="1:21" x14ac:dyDescent="0.2">
      <c r="A65" s="3">
        <v>1</v>
      </c>
      <c r="B65" t="s">
        <v>111</v>
      </c>
      <c r="C65" t="s">
        <v>25</v>
      </c>
      <c r="D65" t="s">
        <v>26</v>
      </c>
      <c r="E65">
        <v>1055</v>
      </c>
      <c r="F65">
        <v>64</v>
      </c>
      <c r="H65" t="s">
        <v>27</v>
      </c>
      <c r="I65" t="s">
        <v>114</v>
      </c>
      <c r="K65">
        <v>10036</v>
      </c>
      <c r="L65">
        <v>8</v>
      </c>
      <c r="M65">
        <v>1</v>
      </c>
      <c r="N65">
        <v>9</v>
      </c>
      <c r="O65" s="27">
        <v>1410</v>
      </c>
      <c r="P65" s="27">
        <v>5362</v>
      </c>
      <c r="Q65">
        <v>1910</v>
      </c>
      <c r="R65" s="3">
        <v>2</v>
      </c>
      <c r="S65" t="s">
        <v>27</v>
      </c>
      <c r="T65" s="27">
        <v>13800000</v>
      </c>
      <c r="U65" s="28">
        <v>45680</v>
      </c>
    </row>
    <row r="66" spans="1:21" x14ac:dyDescent="0.2">
      <c r="A66" s="3">
        <v>1</v>
      </c>
      <c r="B66" t="s">
        <v>111</v>
      </c>
      <c r="C66" t="s">
        <v>25</v>
      </c>
      <c r="D66" t="s">
        <v>28</v>
      </c>
      <c r="E66">
        <v>1056</v>
      </c>
      <c r="F66">
        <v>60</v>
      </c>
      <c r="H66" t="s">
        <v>31</v>
      </c>
      <c r="I66" t="s">
        <v>115</v>
      </c>
      <c r="K66">
        <v>10036</v>
      </c>
      <c r="L66">
        <v>15</v>
      </c>
      <c r="M66">
        <v>0</v>
      </c>
      <c r="N66">
        <v>15</v>
      </c>
      <c r="O66" s="27">
        <v>2750</v>
      </c>
      <c r="P66" s="27">
        <v>11455</v>
      </c>
      <c r="Q66">
        <v>1925</v>
      </c>
      <c r="R66" s="3">
        <v>2</v>
      </c>
      <c r="S66" t="s">
        <v>31</v>
      </c>
      <c r="T66" s="27">
        <v>1829008</v>
      </c>
      <c r="U66" s="28">
        <v>45615</v>
      </c>
    </row>
    <row r="67" spans="1:21" x14ac:dyDescent="0.2">
      <c r="A67" s="3">
        <v>1</v>
      </c>
      <c r="B67" t="s">
        <v>111</v>
      </c>
      <c r="C67" t="s">
        <v>25</v>
      </c>
      <c r="D67" t="s">
        <v>28</v>
      </c>
      <c r="E67">
        <v>1060</v>
      </c>
      <c r="F67">
        <v>35</v>
      </c>
      <c r="H67" t="s">
        <v>27</v>
      </c>
      <c r="I67" t="s">
        <v>116</v>
      </c>
      <c r="K67">
        <v>10019</v>
      </c>
      <c r="L67">
        <v>12</v>
      </c>
      <c r="M67">
        <v>1</v>
      </c>
      <c r="N67">
        <v>13</v>
      </c>
      <c r="O67" s="27">
        <v>2517</v>
      </c>
      <c r="P67" s="27">
        <v>10650</v>
      </c>
      <c r="Q67">
        <v>1920</v>
      </c>
      <c r="R67" s="3">
        <v>2</v>
      </c>
      <c r="S67" t="s">
        <v>27</v>
      </c>
      <c r="T67" s="27">
        <v>5000000</v>
      </c>
      <c r="U67" s="28">
        <v>45580</v>
      </c>
    </row>
    <row r="68" spans="1:21" x14ac:dyDescent="0.2">
      <c r="A68" s="3">
        <v>1</v>
      </c>
      <c r="B68" t="s">
        <v>111</v>
      </c>
      <c r="C68" t="s">
        <v>25</v>
      </c>
      <c r="D68" t="s">
        <v>26</v>
      </c>
      <c r="E68">
        <v>1060</v>
      </c>
      <c r="F68">
        <v>37</v>
      </c>
      <c r="H68" t="s">
        <v>31</v>
      </c>
      <c r="I68" t="s">
        <v>117</v>
      </c>
      <c r="K68">
        <v>10019</v>
      </c>
      <c r="L68">
        <v>10</v>
      </c>
      <c r="M68">
        <v>0</v>
      </c>
      <c r="N68">
        <v>10</v>
      </c>
      <c r="O68" s="27">
        <v>2510</v>
      </c>
      <c r="P68" s="27">
        <v>6915</v>
      </c>
      <c r="Q68">
        <v>1910</v>
      </c>
      <c r="R68" s="3">
        <v>2</v>
      </c>
      <c r="S68" t="s">
        <v>31</v>
      </c>
      <c r="T68" s="27">
        <v>7595000</v>
      </c>
      <c r="U68" s="28">
        <v>45653</v>
      </c>
    </row>
    <row r="69" spans="1:21" x14ac:dyDescent="0.2">
      <c r="A69" s="3">
        <v>1</v>
      </c>
      <c r="B69" t="s">
        <v>111</v>
      </c>
      <c r="C69" t="s">
        <v>25</v>
      </c>
      <c r="D69" t="s">
        <v>37</v>
      </c>
      <c r="E69">
        <v>1060</v>
      </c>
      <c r="F69">
        <v>158</v>
      </c>
      <c r="H69" t="s">
        <v>59</v>
      </c>
      <c r="I69" t="s">
        <v>118</v>
      </c>
      <c r="K69">
        <v>10019</v>
      </c>
      <c r="L69">
        <v>5</v>
      </c>
      <c r="M69">
        <v>0</v>
      </c>
      <c r="N69">
        <v>5</v>
      </c>
      <c r="O69" s="27">
        <v>2092</v>
      </c>
      <c r="P69" s="27">
        <v>4120</v>
      </c>
      <c r="Q69">
        <v>1920</v>
      </c>
      <c r="R69" s="3">
        <v>2</v>
      </c>
      <c r="S69" t="s">
        <v>59</v>
      </c>
      <c r="T69" s="27">
        <v>3080750</v>
      </c>
      <c r="U69" s="28">
        <v>45387</v>
      </c>
    </row>
    <row r="70" spans="1:21" x14ac:dyDescent="0.2">
      <c r="A70" s="3">
        <v>1</v>
      </c>
      <c r="B70" t="s">
        <v>111</v>
      </c>
      <c r="C70" t="s">
        <v>25</v>
      </c>
      <c r="D70" t="s">
        <v>37</v>
      </c>
      <c r="E70">
        <v>1060</v>
      </c>
      <c r="F70">
        <v>158</v>
      </c>
      <c r="H70" t="s">
        <v>59</v>
      </c>
      <c r="I70" t="s">
        <v>118</v>
      </c>
      <c r="K70">
        <v>10019</v>
      </c>
      <c r="L70">
        <v>5</v>
      </c>
      <c r="M70">
        <v>0</v>
      </c>
      <c r="N70">
        <v>5</v>
      </c>
      <c r="O70" s="27">
        <v>2092</v>
      </c>
      <c r="P70" s="27">
        <v>4120</v>
      </c>
      <c r="Q70">
        <v>1920</v>
      </c>
      <c r="R70" s="3">
        <v>2</v>
      </c>
      <c r="S70" t="s">
        <v>59</v>
      </c>
      <c r="T70" s="27">
        <v>4234275</v>
      </c>
      <c r="U70" s="28">
        <v>45678</v>
      </c>
    </row>
    <row r="71" spans="1:21" x14ac:dyDescent="0.2">
      <c r="A71" s="3">
        <v>1</v>
      </c>
      <c r="B71" t="s">
        <v>111</v>
      </c>
      <c r="C71" t="s">
        <v>25</v>
      </c>
      <c r="D71" t="s">
        <v>28</v>
      </c>
      <c r="E71">
        <v>1065</v>
      </c>
      <c r="F71">
        <v>36</v>
      </c>
      <c r="H71" t="s">
        <v>27</v>
      </c>
      <c r="I71" t="s">
        <v>119</v>
      </c>
      <c r="K71">
        <v>10019</v>
      </c>
      <c r="L71">
        <v>41</v>
      </c>
      <c r="M71">
        <v>3</v>
      </c>
      <c r="N71">
        <v>44</v>
      </c>
      <c r="O71" s="27">
        <v>5542</v>
      </c>
      <c r="P71" s="27">
        <v>28782</v>
      </c>
      <c r="Q71">
        <v>1883</v>
      </c>
      <c r="R71" s="3">
        <v>2</v>
      </c>
      <c r="S71" t="s">
        <v>27</v>
      </c>
      <c r="T71" s="27">
        <v>735000</v>
      </c>
      <c r="U71" s="28">
        <v>45701</v>
      </c>
    </row>
    <row r="72" spans="1:21" x14ac:dyDescent="0.2">
      <c r="A72" s="3">
        <v>1</v>
      </c>
      <c r="B72" t="s">
        <v>111</v>
      </c>
      <c r="C72" t="s">
        <v>45</v>
      </c>
      <c r="D72" t="s">
        <v>28</v>
      </c>
      <c r="E72">
        <v>1060</v>
      </c>
      <c r="F72">
        <v>38</v>
      </c>
      <c r="H72" t="s">
        <v>90</v>
      </c>
      <c r="I72" t="s">
        <v>120</v>
      </c>
      <c r="K72">
        <v>10019</v>
      </c>
      <c r="L72">
        <v>15</v>
      </c>
      <c r="M72">
        <v>0</v>
      </c>
      <c r="N72">
        <v>15</v>
      </c>
      <c r="O72" s="27">
        <v>2510</v>
      </c>
      <c r="P72" s="27">
        <v>8605</v>
      </c>
      <c r="Q72">
        <v>1940</v>
      </c>
      <c r="R72" s="3">
        <v>2</v>
      </c>
      <c r="S72" t="s">
        <v>90</v>
      </c>
      <c r="T72" s="27">
        <v>7595000</v>
      </c>
      <c r="U72" s="28">
        <v>45653</v>
      </c>
    </row>
    <row r="73" spans="1:21" x14ac:dyDescent="0.2">
      <c r="A73" s="3">
        <v>1</v>
      </c>
      <c r="B73" t="s">
        <v>111</v>
      </c>
      <c r="C73" t="s">
        <v>45</v>
      </c>
      <c r="D73" t="s">
        <v>28</v>
      </c>
      <c r="E73">
        <v>1067</v>
      </c>
      <c r="F73">
        <v>18</v>
      </c>
      <c r="H73" t="s">
        <v>90</v>
      </c>
      <c r="I73" t="s">
        <v>121</v>
      </c>
      <c r="K73">
        <v>10019</v>
      </c>
      <c r="L73">
        <v>50</v>
      </c>
      <c r="M73">
        <v>0</v>
      </c>
      <c r="N73">
        <v>50</v>
      </c>
      <c r="O73" s="27">
        <v>10042</v>
      </c>
      <c r="P73" s="27">
        <v>39210</v>
      </c>
      <c r="Q73">
        <v>1940</v>
      </c>
      <c r="R73" s="3">
        <v>2</v>
      </c>
      <c r="S73" t="s">
        <v>90</v>
      </c>
      <c r="T73" s="27">
        <v>16500000</v>
      </c>
      <c r="U73" s="28">
        <v>45544</v>
      </c>
    </row>
    <row r="74" spans="1:21" x14ac:dyDescent="0.2">
      <c r="A74" s="3">
        <v>1</v>
      </c>
      <c r="B74" t="s">
        <v>111</v>
      </c>
      <c r="C74" t="s">
        <v>45</v>
      </c>
      <c r="D74" t="s">
        <v>28</v>
      </c>
      <c r="E74">
        <v>1072</v>
      </c>
      <c r="F74">
        <v>1</v>
      </c>
      <c r="H74" t="s">
        <v>46</v>
      </c>
      <c r="I74" t="s">
        <v>122</v>
      </c>
      <c r="K74">
        <v>10036</v>
      </c>
      <c r="L74">
        <v>164</v>
      </c>
      <c r="M74">
        <v>1</v>
      </c>
      <c r="N74">
        <v>165</v>
      </c>
      <c r="O74" s="27">
        <v>16969</v>
      </c>
      <c r="P74" s="27">
        <v>184117</v>
      </c>
      <c r="Q74">
        <v>2016</v>
      </c>
      <c r="R74" s="3">
        <v>2</v>
      </c>
      <c r="S74" t="s">
        <v>46</v>
      </c>
      <c r="T74" s="27">
        <v>89066496</v>
      </c>
      <c r="U74" s="28">
        <v>45559</v>
      </c>
    </row>
    <row r="75" spans="1:21" x14ac:dyDescent="0.2">
      <c r="A75" s="3">
        <v>1</v>
      </c>
      <c r="B75" t="s">
        <v>123</v>
      </c>
      <c r="C75" t="s">
        <v>25</v>
      </c>
      <c r="D75" t="s">
        <v>28</v>
      </c>
      <c r="E75">
        <v>435</v>
      </c>
      <c r="F75">
        <v>53</v>
      </c>
      <c r="H75" t="s">
        <v>31</v>
      </c>
      <c r="I75" t="s">
        <v>124</v>
      </c>
      <c r="K75">
        <v>10009</v>
      </c>
      <c r="L75">
        <v>15</v>
      </c>
      <c r="M75">
        <v>0</v>
      </c>
      <c r="N75">
        <v>15</v>
      </c>
      <c r="O75" s="27">
        <v>2567</v>
      </c>
      <c r="P75" s="27">
        <v>9820</v>
      </c>
      <c r="Q75">
        <v>1930</v>
      </c>
      <c r="R75" s="3">
        <v>2</v>
      </c>
      <c r="S75" t="s">
        <v>31</v>
      </c>
      <c r="T75" s="27">
        <v>3600000</v>
      </c>
      <c r="U75" s="28">
        <v>45610</v>
      </c>
    </row>
    <row r="76" spans="1:21" x14ac:dyDescent="0.2">
      <c r="A76" s="3">
        <v>1</v>
      </c>
      <c r="B76" t="s">
        <v>123</v>
      </c>
      <c r="C76" t="s">
        <v>25</v>
      </c>
      <c r="D76" t="s">
        <v>26</v>
      </c>
      <c r="E76">
        <v>437</v>
      </c>
      <c r="F76">
        <v>28</v>
      </c>
      <c r="H76" t="s">
        <v>27</v>
      </c>
      <c r="I76" t="s">
        <v>125</v>
      </c>
      <c r="K76">
        <v>10009</v>
      </c>
      <c r="L76">
        <v>8</v>
      </c>
      <c r="M76">
        <v>2</v>
      </c>
      <c r="N76">
        <v>10</v>
      </c>
      <c r="O76" s="27">
        <v>2975</v>
      </c>
      <c r="P76" s="27">
        <v>9634</v>
      </c>
      <c r="Q76">
        <v>1900</v>
      </c>
      <c r="R76" s="3">
        <v>2</v>
      </c>
      <c r="S76" t="s">
        <v>27</v>
      </c>
      <c r="T76" s="27">
        <v>10750000</v>
      </c>
      <c r="U76" s="28">
        <v>45730</v>
      </c>
    </row>
    <row r="77" spans="1:21" x14ac:dyDescent="0.2">
      <c r="A77" s="3">
        <v>1</v>
      </c>
      <c r="B77" t="s">
        <v>123</v>
      </c>
      <c r="C77" t="s">
        <v>25</v>
      </c>
      <c r="D77" t="s">
        <v>28</v>
      </c>
      <c r="E77">
        <v>440</v>
      </c>
      <c r="F77">
        <v>23</v>
      </c>
      <c r="H77" t="s">
        <v>29</v>
      </c>
      <c r="I77" t="s">
        <v>126</v>
      </c>
      <c r="K77">
        <v>10009</v>
      </c>
      <c r="L77">
        <v>15</v>
      </c>
      <c r="M77">
        <v>0</v>
      </c>
      <c r="N77">
        <v>15</v>
      </c>
      <c r="O77" s="27">
        <v>2504</v>
      </c>
      <c r="P77" s="27">
        <v>6364</v>
      </c>
      <c r="Q77">
        <v>1905</v>
      </c>
      <c r="R77" s="3">
        <v>2</v>
      </c>
      <c r="S77" t="s">
        <v>29</v>
      </c>
      <c r="T77" s="27">
        <v>3365000</v>
      </c>
      <c r="U77" s="28">
        <v>45400</v>
      </c>
    </row>
    <row r="78" spans="1:21" x14ac:dyDescent="0.2">
      <c r="A78" s="3">
        <v>1</v>
      </c>
      <c r="B78" t="s">
        <v>123</v>
      </c>
      <c r="C78" t="s">
        <v>25</v>
      </c>
      <c r="D78" t="s">
        <v>28</v>
      </c>
      <c r="E78">
        <v>440</v>
      </c>
      <c r="F78">
        <v>40</v>
      </c>
      <c r="H78" t="s">
        <v>27</v>
      </c>
      <c r="I78" t="s">
        <v>127</v>
      </c>
      <c r="K78">
        <v>10009</v>
      </c>
      <c r="L78">
        <v>38</v>
      </c>
      <c r="M78">
        <v>2</v>
      </c>
      <c r="N78">
        <v>40</v>
      </c>
      <c r="O78" s="27">
        <v>5008</v>
      </c>
      <c r="P78" s="27">
        <v>18674</v>
      </c>
      <c r="Q78">
        <v>1910</v>
      </c>
      <c r="R78" s="3">
        <v>2</v>
      </c>
      <c r="S78" t="s">
        <v>27</v>
      </c>
      <c r="T78" s="27">
        <v>9400000</v>
      </c>
      <c r="U78" s="28">
        <v>45719</v>
      </c>
    </row>
    <row r="79" spans="1:21" x14ac:dyDescent="0.2">
      <c r="A79" s="3">
        <v>1</v>
      </c>
      <c r="B79" t="s">
        <v>123</v>
      </c>
      <c r="C79" t="s">
        <v>25</v>
      </c>
      <c r="D79" t="s">
        <v>28</v>
      </c>
      <c r="E79">
        <v>450</v>
      </c>
      <c r="F79">
        <v>14</v>
      </c>
      <c r="H79" t="s">
        <v>27</v>
      </c>
      <c r="I79" t="s">
        <v>128</v>
      </c>
      <c r="K79">
        <v>10003</v>
      </c>
      <c r="L79">
        <v>16</v>
      </c>
      <c r="M79">
        <v>2</v>
      </c>
      <c r="N79">
        <v>18</v>
      </c>
      <c r="O79" s="27">
        <v>2348</v>
      </c>
      <c r="P79" s="27">
        <v>10260</v>
      </c>
      <c r="Q79">
        <v>1910</v>
      </c>
      <c r="R79" s="3">
        <v>2</v>
      </c>
      <c r="S79" t="s">
        <v>27</v>
      </c>
      <c r="T79" s="27">
        <v>3625000</v>
      </c>
      <c r="U79" s="28">
        <v>45727</v>
      </c>
    </row>
    <row r="80" spans="1:21" x14ac:dyDescent="0.2">
      <c r="A80" s="3">
        <v>1</v>
      </c>
      <c r="B80" t="s">
        <v>123</v>
      </c>
      <c r="C80" t="s">
        <v>25</v>
      </c>
      <c r="D80" t="s">
        <v>26</v>
      </c>
      <c r="E80">
        <v>451</v>
      </c>
      <c r="F80">
        <v>44</v>
      </c>
      <c r="H80" t="s">
        <v>27</v>
      </c>
      <c r="I80" t="s">
        <v>129</v>
      </c>
      <c r="K80">
        <v>10003</v>
      </c>
      <c r="L80">
        <v>8</v>
      </c>
      <c r="M80">
        <v>2</v>
      </c>
      <c r="N80">
        <v>10</v>
      </c>
      <c r="O80" s="27">
        <v>2306</v>
      </c>
      <c r="P80" s="27">
        <v>7752</v>
      </c>
      <c r="Q80">
        <v>1900</v>
      </c>
      <c r="R80" s="3">
        <v>2</v>
      </c>
      <c r="S80" t="s">
        <v>27</v>
      </c>
      <c r="T80" s="27">
        <v>26968000</v>
      </c>
      <c r="U80" s="28">
        <v>45565</v>
      </c>
    </row>
    <row r="81" spans="1:21" x14ac:dyDescent="0.2">
      <c r="A81" s="3">
        <v>1</v>
      </c>
      <c r="B81" t="s">
        <v>123</v>
      </c>
      <c r="C81" t="s">
        <v>25</v>
      </c>
      <c r="D81" t="s">
        <v>26</v>
      </c>
      <c r="E81">
        <v>451</v>
      </c>
      <c r="F81">
        <v>45</v>
      </c>
      <c r="H81" t="s">
        <v>130</v>
      </c>
      <c r="I81" t="s">
        <v>131</v>
      </c>
      <c r="K81">
        <v>10003</v>
      </c>
      <c r="L81">
        <v>9</v>
      </c>
      <c r="M81">
        <v>2</v>
      </c>
      <c r="N81">
        <v>11</v>
      </c>
      <c r="O81" s="27">
        <v>2306</v>
      </c>
      <c r="P81" s="27">
        <v>8735</v>
      </c>
      <c r="Q81">
        <v>1900</v>
      </c>
      <c r="R81" s="3">
        <v>2</v>
      </c>
      <c r="S81" t="s">
        <v>130</v>
      </c>
      <c r="T81" s="27">
        <v>26968000</v>
      </c>
      <c r="U81" s="28">
        <v>45565</v>
      </c>
    </row>
    <row r="82" spans="1:21" x14ac:dyDescent="0.2">
      <c r="A82" s="3">
        <v>1</v>
      </c>
      <c r="B82" t="s">
        <v>123</v>
      </c>
      <c r="C82" t="s">
        <v>25</v>
      </c>
      <c r="D82" t="s">
        <v>28</v>
      </c>
      <c r="E82">
        <v>451</v>
      </c>
      <c r="F82">
        <v>46</v>
      </c>
      <c r="H82" t="s">
        <v>27</v>
      </c>
      <c r="I82" t="s">
        <v>132</v>
      </c>
      <c r="K82">
        <v>10003</v>
      </c>
      <c r="L82">
        <v>9</v>
      </c>
      <c r="M82">
        <v>2</v>
      </c>
      <c r="N82">
        <v>11</v>
      </c>
      <c r="O82" s="27">
        <v>2306</v>
      </c>
      <c r="P82" s="27">
        <v>8876</v>
      </c>
      <c r="Q82">
        <v>1900</v>
      </c>
      <c r="R82" s="3">
        <v>2</v>
      </c>
      <c r="S82" t="s">
        <v>27</v>
      </c>
      <c r="T82" s="27">
        <v>26968000</v>
      </c>
      <c r="U82" s="28">
        <v>45565</v>
      </c>
    </row>
    <row r="83" spans="1:21" x14ac:dyDescent="0.2">
      <c r="A83" s="3">
        <v>1</v>
      </c>
      <c r="B83" t="s">
        <v>123</v>
      </c>
      <c r="C83" t="s">
        <v>25</v>
      </c>
      <c r="D83" t="s">
        <v>37</v>
      </c>
      <c r="E83">
        <v>451</v>
      </c>
      <c r="F83">
        <v>47</v>
      </c>
      <c r="H83" t="s">
        <v>59</v>
      </c>
      <c r="I83" t="s">
        <v>133</v>
      </c>
      <c r="K83">
        <v>10003</v>
      </c>
      <c r="L83">
        <v>5</v>
      </c>
      <c r="M83">
        <v>0</v>
      </c>
      <c r="N83">
        <v>5</v>
      </c>
      <c r="O83" s="27">
        <v>1476</v>
      </c>
      <c r="P83" s="27">
        <v>4130</v>
      </c>
      <c r="Q83">
        <v>1900</v>
      </c>
      <c r="R83" s="3">
        <v>2</v>
      </c>
      <c r="S83" t="s">
        <v>59</v>
      </c>
      <c r="T83" s="27">
        <v>26968000</v>
      </c>
      <c r="U83" s="28">
        <v>45565</v>
      </c>
    </row>
    <row r="84" spans="1:21" x14ac:dyDescent="0.2">
      <c r="A84" s="3">
        <v>1</v>
      </c>
      <c r="B84" t="s">
        <v>123</v>
      </c>
      <c r="C84" t="s">
        <v>25</v>
      </c>
      <c r="D84" t="s">
        <v>28</v>
      </c>
      <c r="E84">
        <v>452</v>
      </c>
      <c r="F84">
        <v>17</v>
      </c>
      <c r="H84" t="s">
        <v>27</v>
      </c>
      <c r="I84" t="s">
        <v>134</v>
      </c>
      <c r="K84">
        <v>10003</v>
      </c>
      <c r="L84">
        <v>16</v>
      </c>
      <c r="M84">
        <v>2</v>
      </c>
      <c r="N84">
        <v>18</v>
      </c>
      <c r="O84" s="27">
        <v>2369</v>
      </c>
      <c r="P84" s="27">
        <v>10392</v>
      </c>
      <c r="Q84">
        <v>1900</v>
      </c>
      <c r="R84" s="3">
        <v>2</v>
      </c>
      <c r="S84" t="s">
        <v>27</v>
      </c>
      <c r="T84" s="27">
        <v>7618000</v>
      </c>
      <c r="U84" s="28">
        <v>45610</v>
      </c>
    </row>
    <row r="85" spans="1:21" x14ac:dyDescent="0.2">
      <c r="A85" s="3">
        <v>1</v>
      </c>
      <c r="B85" t="s">
        <v>123</v>
      </c>
      <c r="C85" t="s">
        <v>25</v>
      </c>
      <c r="D85" t="s">
        <v>28</v>
      </c>
      <c r="E85">
        <v>452</v>
      </c>
      <c r="F85">
        <v>40</v>
      </c>
      <c r="H85" t="s">
        <v>29</v>
      </c>
      <c r="I85" t="s">
        <v>135</v>
      </c>
      <c r="K85">
        <v>10003</v>
      </c>
      <c r="L85">
        <v>40</v>
      </c>
      <c r="M85">
        <v>0</v>
      </c>
      <c r="N85">
        <v>40</v>
      </c>
      <c r="O85" s="27">
        <v>4690</v>
      </c>
      <c r="P85" s="27">
        <v>16987</v>
      </c>
      <c r="Q85">
        <v>1900</v>
      </c>
      <c r="R85" s="3">
        <v>2</v>
      </c>
      <c r="S85" t="s">
        <v>29</v>
      </c>
      <c r="T85" s="27">
        <v>12500000</v>
      </c>
      <c r="U85" s="28">
        <v>45562</v>
      </c>
    </row>
    <row r="86" spans="1:21" x14ac:dyDescent="0.2">
      <c r="A86" s="3">
        <v>1</v>
      </c>
      <c r="B86" t="s">
        <v>123</v>
      </c>
      <c r="C86" t="s">
        <v>25</v>
      </c>
      <c r="D86" t="s">
        <v>28</v>
      </c>
      <c r="E86">
        <v>459</v>
      </c>
      <c r="F86">
        <v>16</v>
      </c>
      <c r="H86" t="s">
        <v>27</v>
      </c>
      <c r="I86" t="s">
        <v>136</v>
      </c>
      <c r="K86">
        <v>10003</v>
      </c>
      <c r="L86">
        <v>22</v>
      </c>
      <c r="M86">
        <v>2</v>
      </c>
      <c r="N86">
        <v>24</v>
      </c>
      <c r="O86" s="27">
        <v>2808</v>
      </c>
      <c r="P86" s="27">
        <v>13500</v>
      </c>
      <c r="Q86">
        <v>1920</v>
      </c>
      <c r="R86" s="3">
        <v>2</v>
      </c>
      <c r="S86" t="s">
        <v>27</v>
      </c>
      <c r="T86" s="27">
        <v>1800</v>
      </c>
      <c r="U86" s="28">
        <v>45393</v>
      </c>
    </row>
    <row r="87" spans="1:21" x14ac:dyDescent="0.2">
      <c r="A87" s="3">
        <v>1</v>
      </c>
      <c r="B87" t="s">
        <v>123</v>
      </c>
      <c r="C87" t="s">
        <v>25</v>
      </c>
      <c r="D87" t="s">
        <v>28</v>
      </c>
      <c r="E87">
        <v>460</v>
      </c>
      <c r="F87">
        <v>52</v>
      </c>
      <c r="H87" t="s">
        <v>27</v>
      </c>
      <c r="I87" t="s">
        <v>137</v>
      </c>
      <c r="K87">
        <v>10003</v>
      </c>
      <c r="L87">
        <v>21</v>
      </c>
      <c r="M87">
        <v>1</v>
      </c>
      <c r="N87">
        <v>22</v>
      </c>
      <c r="O87" s="27">
        <v>2500</v>
      </c>
      <c r="P87" s="27">
        <v>13200</v>
      </c>
      <c r="Q87">
        <v>1920</v>
      </c>
      <c r="R87" s="3">
        <v>2</v>
      </c>
      <c r="S87" t="s">
        <v>27</v>
      </c>
      <c r="T87" s="27">
        <v>1800</v>
      </c>
      <c r="U87" s="28">
        <v>45540</v>
      </c>
    </row>
    <row r="88" spans="1:21" x14ac:dyDescent="0.2">
      <c r="A88" s="3">
        <v>1</v>
      </c>
      <c r="B88" t="s">
        <v>123</v>
      </c>
      <c r="C88" t="s">
        <v>25</v>
      </c>
      <c r="D88" t="s">
        <v>26</v>
      </c>
      <c r="E88">
        <v>461</v>
      </c>
      <c r="F88">
        <v>16</v>
      </c>
      <c r="H88" t="s">
        <v>27</v>
      </c>
      <c r="I88" t="s">
        <v>138</v>
      </c>
      <c r="K88">
        <v>10003</v>
      </c>
      <c r="L88">
        <v>8</v>
      </c>
      <c r="M88">
        <v>2</v>
      </c>
      <c r="N88">
        <v>10</v>
      </c>
      <c r="O88" s="27">
        <v>2425</v>
      </c>
      <c r="P88" s="27">
        <v>8840</v>
      </c>
      <c r="Q88">
        <v>1940</v>
      </c>
      <c r="R88" s="3">
        <v>2</v>
      </c>
      <c r="S88" t="s">
        <v>27</v>
      </c>
      <c r="T88" s="27">
        <v>5000000</v>
      </c>
      <c r="U88" s="28">
        <v>45421</v>
      </c>
    </row>
    <row r="89" spans="1:21" x14ac:dyDescent="0.2">
      <c r="A89" s="3">
        <v>1</v>
      </c>
      <c r="B89" t="s">
        <v>123</v>
      </c>
      <c r="C89" t="s">
        <v>25</v>
      </c>
      <c r="D89" t="s">
        <v>28</v>
      </c>
      <c r="E89">
        <v>463</v>
      </c>
      <c r="F89">
        <v>28</v>
      </c>
      <c r="H89" t="s">
        <v>27</v>
      </c>
      <c r="I89" t="s">
        <v>139</v>
      </c>
      <c r="K89">
        <v>10003</v>
      </c>
      <c r="L89">
        <v>20</v>
      </c>
      <c r="M89">
        <v>7</v>
      </c>
      <c r="N89">
        <v>27</v>
      </c>
      <c r="O89" s="27">
        <v>4000</v>
      </c>
      <c r="P89" s="27">
        <v>17518</v>
      </c>
      <c r="Q89">
        <v>1900</v>
      </c>
      <c r="R89" s="3">
        <v>2</v>
      </c>
      <c r="S89" t="s">
        <v>27</v>
      </c>
      <c r="T89" s="27">
        <v>29000000</v>
      </c>
      <c r="U89" s="28">
        <v>45470</v>
      </c>
    </row>
    <row r="90" spans="1:21" x14ac:dyDescent="0.2">
      <c r="A90" s="3">
        <v>1</v>
      </c>
      <c r="B90" t="s">
        <v>123</v>
      </c>
      <c r="C90" t="s">
        <v>25</v>
      </c>
      <c r="D90" t="s">
        <v>28</v>
      </c>
      <c r="E90">
        <v>463</v>
      </c>
      <c r="F90">
        <v>30</v>
      </c>
      <c r="H90" t="s">
        <v>27</v>
      </c>
      <c r="I90" t="s">
        <v>140</v>
      </c>
      <c r="K90">
        <v>10003</v>
      </c>
      <c r="L90">
        <v>22</v>
      </c>
      <c r="M90">
        <v>2</v>
      </c>
      <c r="N90">
        <v>24</v>
      </c>
      <c r="O90" s="27">
        <v>2600</v>
      </c>
      <c r="P90" s="27">
        <v>12393</v>
      </c>
      <c r="Q90">
        <v>1900</v>
      </c>
      <c r="R90" s="3">
        <v>2</v>
      </c>
      <c r="S90" t="s">
        <v>27</v>
      </c>
      <c r="T90" s="27">
        <v>29000000</v>
      </c>
      <c r="U90" s="28">
        <v>45470</v>
      </c>
    </row>
    <row r="91" spans="1:21" x14ac:dyDescent="0.2">
      <c r="A91" s="3">
        <v>1</v>
      </c>
      <c r="B91" t="s">
        <v>123</v>
      </c>
      <c r="C91" t="s">
        <v>25</v>
      </c>
      <c r="D91" t="s">
        <v>28</v>
      </c>
      <c r="E91">
        <v>463</v>
      </c>
      <c r="F91">
        <v>31</v>
      </c>
      <c r="H91" t="s">
        <v>27</v>
      </c>
      <c r="I91" t="s">
        <v>141</v>
      </c>
      <c r="K91">
        <v>10003</v>
      </c>
      <c r="L91">
        <v>22</v>
      </c>
      <c r="M91">
        <v>2</v>
      </c>
      <c r="N91">
        <v>24</v>
      </c>
      <c r="O91" s="27">
        <v>2600</v>
      </c>
      <c r="P91" s="27">
        <v>12399</v>
      </c>
      <c r="Q91">
        <v>1900</v>
      </c>
      <c r="R91" s="3">
        <v>2</v>
      </c>
      <c r="S91" t="s">
        <v>27</v>
      </c>
      <c r="T91" s="27">
        <v>29000000</v>
      </c>
      <c r="U91" s="28">
        <v>45470</v>
      </c>
    </row>
    <row r="92" spans="1:21" x14ac:dyDescent="0.2">
      <c r="A92" s="3">
        <v>1</v>
      </c>
      <c r="B92" t="s">
        <v>123</v>
      </c>
      <c r="C92" t="s">
        <v>25</v>
      </c>
      <c r="D92" t="s">
        <v>28</v>
      </c>
      <c r="E92">
        <v>464</v>
      </c>
      <c r="F92">
        <v>34</v>
      </c>
      <c r="H92" t="s">
        <v>27</v>
      </c>
      <c r="I92" t="s">
        <v>142</v>
      </c>
      <c r="K92">
        <v>10003</v>
      </c>
      <c r="L92">
        <v>20</v>
      </c>
      <c r="M92">
        <v>2</v>
      </c>
      <c r="N92">
        <v>22</v>
      </c>
      <c r="O92" s="27">
        <v>3485</v>
      </c>
      <c r="P92" s="27">
        <v>17200</v>
      </c>
      <c r="Q92">
        <v>1900</v>
      </c>
      <c r="R92" s="3">
        <v>2</v>
      </c>
      <c r="S92" t="s">
        <v>27</v>
      </c>
      <c r="T92" s="27">
        <v>15000000</v>
      </c>
      <c r="U92" s="28">
        <v>45470</v>
      </c>
    </row>
    <row r="93" spans="1:21" x14ac:dyDescent="0.2">
      <c r="A93" s="3">
        <v>1</v>
      </c>
      <c r="B93" t="s">
        <v>123</v>
      </c>
      <c r="C93" t="s">
        <v>25</v>
      </c>
      <c r="D93" t="s">
        <v>28</v>
      </c>
      <c r="E93">
        <v>465</v>
      </c>
      <c r="F93">
        <v>50</v>
      </c>
      <c r="H93" t="s">
        <v>27</v>
      </c>
      <c r="I93" t="s">
        <v>143</v>
      </c>
      <c r="K93">
        <v>10003</v>
      </c>
      <c r="L93">
        <v>27</v>
      </c>
      <c r="M93">
        <v>2</v>
      </c>
      <c r="N93">
        <v>29</v>
      </c>
      <c r="O93" s="27">
        <v>5437</v>
      </c>
      <c r="P93" s="27">
        <v>22336</v>
      </c>
      <c r="Q93">
        <v>1900</v>
      </c>
      <c r="R93" s="3">
        <v>2</v>
      </c>
      <c r="S93" t="s">
        <v>27</v>
      </c>
      <c r="T93" s="27">
        <v>19000000</v>
      </c>
      <c r="U93" s="28">
        <v>45470</v>
      </c>
    </row>
    <row r="94" spans="1:21" x14ac:dyDescent="0.2">
      <c r="A94" s="3">
        <v>1</v>
      </c>
      <c r="B94" t="s">
        <v>123</v>
      </c>
      <c r="C94" t="s">
        <v>45</v>
      </c>
      <c r="D94" t="s">
        <v>28</v>
      </c>
      <c r="E94">
        <v>440</v>
      </c>
      <c r="F94">
        <v>49</v>
      </c>
      <c r="H94" t="s">
        <v>46</v>
      </c>
      <c r="I94" t="s">
        <v>144</v>
      </c>
      <c r="K94">
        <v>10009</v>
      </c>
      <c r="L94">
        <v>10</v>
      </c>
      <c r="M94">
        <v>1</v>
      </c>
      <c r="N94">
        <v>11</v>
      </c>
      <c r="O94" s="27">
        <v>2512</v>
      </c>
      <c r="P94" s="27">
        <v>10512</v>
      </c>
      <c r="Q94">
        <v>2001</v>
      </c>
      <c r="R94" s="3">
        <v>2</v>
      </c>
      <c r="S94" t="s">
        <v>46</v>
      </c>
      <c r="T94" s="27">
        <v>6000000</v>
      </c>
      <c r="U94" s="28">
        <v>45644</v>
      </c>
    </row>
    <row r="95" spans="1:21" x14ac:dyDescent="0.2">
      <c r="A95" s="3">
        <v>1</v>
      </c>
      <c r="B95" t="s">
        <v>123</v>
      </c>
      <c r="C95" t="s">
        <v>45</v>
      </c>
      <c r="D95" t="s">
        <v>28</v>
      </c>
      <c r="E95">
        <v>445</v>
      </c>
      <c r="F95">
        <v>4</v>
      </c>
      <c r="H95" t="s">
        <v>93</v>
      </c>
      <c r="I95" t="s">
        <v>145</v>
      </c>
      <c r="K95">
        <v>10003</v>
      </c>
      <c r="L95">
        <v>24</v>
      </c>
      <c r="M95">
        <v>2</v>
      </c>
      <c r="N95">
        <v>26</v>
      </c>
      <c r="O95" s="27">
        <v>4935</v>
      </c>
      <c r="P95" s="27">
        <v>23634</v>
      </c>
      <c r="Q95">
        <v>1900</v>
      </c>
      <c r="R95" s="3">
        <v>2</v>
      </c>
      <c r="S95" t="s">
        <v>93</v>
      </c>
      <c r="T95" s="27">
        <v>6500000</v>
      </c>
      <c r="U95" s="28">
        <v>45418</v>
      </c>
    </row>
    <row r="96" spans="1:21" x14ac:dyDescent="0.2">
      <c r="A96" s="3">
        <v>1</v>
      </c>
      <c r="B96" t="s">
        <v>123</v>
      </c>
      <c r="C96" t="s">
        <v>45</v>
      </c>
      <c r="D96" t="s">
        <v>28</v>
      </c>
      <c r="E96">
        <v>451</v>
      </c>
      <c r="F96">
        <v>6</v>
      </c>
      <c r="H96" t="s">
        <v>93</v>
      </c>
      <c r="I96" t="s">
        <v>146</v>
      </c>
      <c r="K96">
        <v>10003</v>
      </c>
      <c r="L96">
        <v>31</v>
      </c>
      <c r="M96">
        <v>4</v>
      </c>
      <c r="N96">
        <v>35</v>
      </c>
      <c r="O96" s="27">
        <v>8195</v>
      </c>
      <c r="P96" s="27">
        <v>39395</v>
      </c>
      <c r="Q96">
        <v>1920</v>
      </c>
      <c r="R96" s="3">
        <v>2</v>
      </c>
      <c r="S96" t="s">
        <v>93</v>
      </c>
      <c r="T96" s="27">
        <v>33000000</v>
      </c>
      <c r="U96" s="28">
        <v>45470</v>
      </c>
    </row>
    <row r="97" spans="1:21" x14ac:dyDescent="0.2">
      <c r="A97" s="3">
        <v>1</v>
      </c>
      <c r="B97" t="s">
        <v>123</v>
      </c>
      <c r="C97" t="s">
        <v>45</v>
      </c>
      <c r="D97" t="s">
        <v>28</v>
      </c>
      <c r="E97">
        <v>465</v>
      </c>
      <c r="F97">
        <v>55</v>
      </c>
      <c r="H97" t="s">
        <v>93</v>
      </c>
      <c r="I97" t="s">
        <v>147</v>
      </c>
      <c r="K97">
        <v>10003</v>
      </c>
      <c r="L97">
        <v>24</v>
      </c>
      <c r="M97">
        <v>3</v>
      </c>
      <c r="N97">
        <v>27</v>
      </c>
      <c r="O97" s="27">
        <v>4147</v>
      </c>
      <c r="P97" s="27">
        <v>25340</v>
      </c>
      <c r="Q97">
        <v>1920</v>
      </c>
      <c r="R97" s="3">
        <v>2</v>
      </c>
      <c r="S97" t="s">
        <v>93</v>
      </c>
      <c r="T97" s="27">
        <v>20000000</v>
      </c>
      <c r="U97" s="28">
        <v>45470</v>
      </c>
    </row>
    <row r="98" spans="1:21" x14ac:dyDescent="0.2">
      <c r="A98" s="3">
        <v>1</v>
      </c>
      <c r="B98" t="s">
        <v>123</v>
      </c>
      <c r="C98" t="s">
        <v>52</v>
      </c>
      <c r="D98" t="s">
        <v>37</v>
      </c>
      <c r="E98">
        <v>445</v>
      </c>
      <c r="F98">
        <v>3</v>
      </c>
      <c r="H98" t="s">
        <v>53</v>
      </c>
      <c r="I98" t="s">
        <v>148</v>
      </c>
      <c r="K98">
        <v>10003</v>
      </c>
      <c r="L98">
        <v>3</v>
      </c>
      <c r="M98">
        <v>1</v>
      </c>
      <c r="N98">
        <v>4</v>
      </c>
      <c r="O98" s="27">
        <v>2100</v>
      </c>
      <c r="P98" s="27">
        <v>4725</v>
      </c>
      <c r="Q98">
        <v>1900</v>
      </c>
      <c r="R98" s="3">
        <v>2</v>
      </c>
      <c r="S98" t="s">
        <v>53</v>
      </c>
      <c r="T98" s="27">
        <v>4500000</v>
      </c>
      <c r="U98" s="28">
        <v>45418</v>
      </c>
    </row>
    <row r="99" spans="1:21" x14ac:dyDescent="0.2">
      <c r="A99" s="3">
        <v>1</v>
      </c>
      <c r="B99" t="s">
        <v>123</v>
      </c>
      <c r="C99" t="s">
        <v>52</v>
      </c>
      <c r="D99" t="s">
        <v>26</v>
      </c>
      <c r="E99">
        <v>453</v>
      </c>
      <c r="F99">
        <v>4</v>
      </c>
      <c r="H99" t="s">
        <v>95</v>
      </c>
      <c r="I99" t="s">
        <v>149</v>
      </c>
      <c r="K99">
        <v>10003</v>
      </c>
      <c r="L99">
        <v>6</v>
      </c>
      <c r="M99">
        <v>1</v>
      </c>
      <c r="N99">
        <v>7</v>
      </c>
      <c r="O99" s="27">
        <v>2583</v>
      </c>
      <c r="P99" s="27">
        <v>11587</v>
      </c>
      <c r="Q99">
        <v>1910</v>
      </c>
      <c r="R99" s="3">
        <v>2</v>
      </c>
      <c r="S99" t="s">
        <v>95</v>
      </c>
      <c r="T99" s="27">
        <v>9200000</v>
      </c>
      <c r="U99" s="28">
        <v>45646</v>
      </c>
    </row>
    <row r="100" spans="1:21" x14ac:dyDescent="0.2">
      <c r="A100" s="3">
        <v>1</v>
      </c>
      <c r="B100" t="s">
        <v>123</v>
      </c>
      <c r="C100" t="s">
        <v>52</v>
      </c>
      <c r="D100" t="s">
        <v>26</v>
      </c>
      <c r="E100">
        <v>465</v>
      </c>
      <c r="F100">
        <v>48</v>
      </c>
      <c r="H100" t="s">
        <v>150</v>
      </c>
      <c r="I100" t="s">
        <v>151</v>
      </c>
      <c r="K100">
        <v>10003</v>
      </c>
      <c r="L100">
        <v>6</v>
      </c>
      <c r="M100">
        <v>2</v>
      </c>
      <c r="N100">
        <v>8</v>
      </c>
      <c r="O100" s="27">
        <v>2250</v>
      </c>
      <c r="P100" s="27">
        <v>7032</v>
      </c>
      <c r="Q100">
        <v>1900</v>
      </c>
      <c r="R100" s="3">
        <v>2</v>
      </c>
      <c r="S100" t="s">
        <v>150</v>
      </c>
      <c r="T100" s="27">
        <v>6000000</v>
      </c>
      <c r="U100" s="28">
        <v>45470</v>
      </c>
    </row>
    <row r="101" spans="1:21" x14ac:dyDescent="0.2">
      <c r="A101" s="3">
        <v>1</v>
      </c>
      <c r="B101" t="s">
        <v>152</v>
      </c>
      <c r="C101" t="s">
        <v>25</v>
      </c>
      <c r="D101" t="s">
        <v>28</v>
      </c>
      <c r="E101">
        <v>837</v>
      </c>
      <c r="F101">
        <v>12</v>
      </c>
      <c r="H101" t="s">
        <v>27</v>
      </c>
      <c r="I101" t="s">
        <v>153</v>
      </c>
      <c r="K101">
        <v>10001</v>
      </c>
      <c r="L101">
        <v>24</v>
      </c>
      <c r="M101">
        <v>8</v>
      </c>
      <c r="N101">
        <v>32</v>
      </c>
      <c r="O101" s="27">
        <v>6359</v>
      </c>
      <c r="P101" s="27">
        <v>36109</v>
      </c>
      <c r="Q101">
        <v>1920</v>
      </c>
      <c r="R101" s="3">
        <v>2</v>
      </c>
      <c r="S101" t="s">
        <v>27</v>
      </c>
      <c r="T101" s="27">
        <v>16500000</v>
      </c>
      <c r="U101" s="28">
        <v>45442</v>
      </c>
    </row>
    <row r="102" spans="1:21" x14ac:dyDescent="0.2">
      <c r="A102" s="3">
        <v>1</v>
      </c>
      <c r="B102" t="s">
        <v>154</v>
      </c>
      <c r="C102" t="s">
        <v>25</v>
      </c>
      <c r="D102" t="s">
        <v>28</v>
      </c>
      <c r="E102">
        <v>817</v>
      </c>
      <c r="F102">
        <v>55</v>
      </c>
      <c r="H102" t="s">
        <v>60</v>
      </c>
      <c r="I102" t="s">
        <v>155</v>
      </c>
      <c r="K102">
        <v>10011</v>
      </c>
      <c r="L102">
        <v>13</v>
      </c>
      <c r="M102">
        <v>0</v>
      </c>
      <c r="N102">
        <v>13</v>
      </c>
      <c r="O102" s="27">
        <v>3900</v>
      </c>
      <c r="P102" s="27">
        <v>12750</v>
      </c>
      <c r="Q102">
        <v>1925</v>
      </c>
      <c r="R102" s="3">
        <v>2</v>
      </c>
      <c r="S102" t="s">
        <v>60</v>
      </c>
      <c r="T102" s="27">
        <v>9100000</v>
      </c>
      <c r="U102" s="28">
        <v>45512</v>
      </c>
    </row>
    <row r="103" spans="1:21" x14ac:dyDescent="0.2">
      <c r="A103" s="3">
        <v>1</v>
      </c>
      <c r="B103" t="s">
        <v>154</v>
      </c>
      <c r="C103" t="s">
        <v>45</v>
      </c>
      <c r="D103" t="s">
        <v>28</v>
      </c>
      <c r="E103">
        <v>827</v>
      </c>
      <c r="F103">
        <v>63</v>
      </c>
      <c r="H103" t="s">
        <v>90</v>
      </c>
      <c r="I103" t="s">
        <v>156</v>
      </c>
      <c r="K103">
        <v>10010</v>
      </c>
      <c r="L103">
        <v>28</v>
      </c>
      <c r="M103">
        <v>0</v>
      </c>
      <c r="N103">
        <v>28</v>
      </c>
      <c r="O103" s="27">
        <v>2469</v>
      </c>
      <c r="P103" s="27">
        <v>14217</v>
      </c>
      <c r="Q103">
        <v>1925</v>
      </c>
      <c r="R103" s="3">
        <v>2</v>
      </c>
      <c r="S103" t="s">
        <v>90</v>
      </c>
      <c r="T103" s="27">
        <v>9750000</v>
      </c>
      <c r="U103" s="28">
        <v>45687</v>
      </c>
    </row>
    <row r="104" spans="1:21" x14ac:dyDescent="0.2">
      <c r="A104" s="3">
        <v>1</v>
      </c>
      <c r="B104" t="s">
        <v>154</v>
      </c>
      <c r="C104" t="s">
        <v>45</v>
      </c>
      <c r="D104" t="s">
        <v>28</v>
      </c>
      <c r="E104">
        <v>829</v>
      </c>
      <c r="F104">
        <v>13</v>
      </c>
      <c r="H104" t="s">
        <v>87</v>
      </c>
      <c r="I104" t="s">
        <v>157</v>
      </c>
      <c r="K104">
        <v>10001</v>
      </c>
      <c r="L104">
        <v>16</v>
      </c>
      <c r="M104">
        <v>1</v>
      </c>
      <c r="N104">
        <v>17</v>
      </c>
      <c r="O104" s="27">
        <v>2452</v>
      </c>
      <c r="P104" s="27">
        <v>20868</v>
      </c>
      <c r="Q104">
        <v>1920</v>
      </c>
      <c r="R104" s="3">
        <v>2</v>
      </c>
      <c r="S104" t="s">
        <v>87</v>
      </c>
      <c r="T104" s="27">
        <v>24365000</v>
      </c>
      <c r="U104" s="28">
        <v>45448</v>
      </c>
    </row>
    <row r="105" spans="1:21" x14ac:dyDescent="0.2">
      <c r="A105" s="3">
        <v>1</v>
      </c>
      <c r="B105" t="s">
        <v>154</v>
      </c>
      <c r="C105" t="s">
        <v>52</v>
      </c>
      <c r="D105" t="s">
        <v>37</v>
      </c>
      <c r="E105">
        <v>821</v>
      </c>
      <c r="F105">
        <v>59</v>
      </c>
      <c r="H105" t="s">
        <v>96</v>
      </c>
      <c r="I105" t="s">
        <v>158</v>
      </c>
      <c r="K105">
        <v>10011</v>
      </c>
      <c r="L105">
        <v>4</v>
      </c>
      <c r="M105">
        <v>1</v>
      </c>
      <c r="N105">
        <v>5</v>
      </c>
      <c r="O105" s="27">
        <v>2576</v>
      </c>
      <c r="P105" s="27">
        <v>12635</v>
      </c>
      <c r="Q105">
        <v>1920</v>
      </c>
      <c r="R105" s="3">
        <v>2</v>
      </c>
      <c r="S105" t="s">
        <v>96</v>
      </c>
      <c r="T105" s="27">
        <v>3925000</v>
      </c>
      <c r="U105" s="28">
        <v>45611</v>
      </c>
    </row>
    <row r="106" spans="1:21" x14ac:dyDescent="0.2">
      <c r="A106" s="3">
        <v>1</v>
      </c>
      <c r="B106" t="s">
        <v>154</v>
      </c>
      <c r="C106" t="s">
        <v>52</v>
      </c>
      <c r="D106" t="s">
        <v>37</v>
      </c>
      <c r="E106">
        <v>846</v>
      </c>
      <c r="F106">
        <v>24</v>
      </c>
      <c r="H106" t="s">
        <v>150</v>
      </c>
      <c r="I106" t="s">
        <v>159</v>
      </c>
      <c r="K106">
        <v>10003</v>
      </c>
      <c r="L106">
        <v>2</v>
      </c>
      <c r="M106">
        <v>2</v>
      </c>
      <c r="N106">
        <v>4</v>
      </c>
      <c r="O106" s="27">
        <v>1664</v>
      </c>
      <c r="P106" s="27">
        <v>4780</v>
      </c>
      <c r="Q106">
        <v>1910</v>
      </c>
      <c r="R106" s="3">
        <v>2</v>
      </c>
      <c r="S106" t="s">
        <v>150</v>
      </c>
      <c r="T106" s="27">
        <v>12000000</v>
      </c>
      <c r="U106" s="28">
        <v>45517</v>
      </c>
    </row>
    <row r="107" spans="1:21" x14ac:dyDescent="0.2">
      <c r="A107" s="3">
        <v>1</v>
      </c>
      <c r="B107" t="s">
        <v>154</v>
      </c>
      <c r="C107" t="s">
        <v>52</v>
      </c>
      <c r="D107" t="s">
        <v>37</v>
      </c>
      <c r="E107">
        <v>850</v>
      </c>
      <c r="F107">
        <v>56</v>
      </c>
      <c r="H107" t="s">
        <v>53</v>
      </c>
      <c r="I107" t="s">
        <v>160</v>
      </c>
      <c r="K107">
        <v>10010</v>
      </c>
      <c r="L107">
        <v>3</v>
      </c>
      <c r="M107">
        <v>1</v>
      </c>
      <c r="N107">
        <v>4</v>
      </c>
      <c r="O107" s="27">
        <v>2601</v>
      </c>
      <c r="P107" s="27">
        <v>8900</v>
      </c>
      <c r="Q107">
        <v>1920</v>
      </c>
      <c r="R107" s="3">
        <v>2</v>
      </c>
      <c r="S107" t="s">
        <v>53</v>
      </c>
      <c r="T107" s="27">
        <v>10450000</v>
      </c>
      <c r="U107" s="28">
        <v>45617</v>
      </c>
    </row>
    <row r="108" spans="1:21" x14ac:dyDescent="0.2">
      <c r="A108" s="3">
        <v>1</v>
      </c>
      <c r="B108" t="s">
        <v>161</v>
      </c>
      <c r="C108" t="s">
        <v>25</v>
      </c>
      <c r="D108" t="s">
        <v>28</v>
      </c>
      <c r="E108">
        <v>883</v>
      </c>
      <c r="F108">
        <v>52</v>
      </c>
      <c r="H108" t="s">
        <v>27</v>
      </c>
      <c r="I108" t="s">
        <v>162</v>
      </c>
      <c r="K108">
        <v>10016</v>
      </c>
      <c r="L108">
        <v>12</v>
      </c>
      <c r="M108">
        <v>2</v>
      </c>
      <c r="N108">
        <v>14</v>
      </c>
      <c r="O108" s="27">
        <v>1956</v>
      </c>
      <c r="P108" s="27">
        <v>6856</v>
      </c>
      <c r="Q108">
        <v>1910</v>
      </c>
      <c r="R108" s="3">
        <v>2</v>
      </c>
      <c r="S108" t="s">
        <v>27</v>
      </c>
      <c r="T108" s="27">
        <v>1570000</v>
      </c>
      <c r="U108" s="28">
        <v>45698</v>
      </c>
    </row>
    <row r="109" spans="1:21" x14ac:dyDescent="0.2">
      <c r="A109" s="3">
        <v>1</v>
      </c>
      <c r="B109" t="s">
        <v>161</v>
      </c>
      <c r="C109" t="s">
        <v>25</v>
      </c>
      <c r="D109" t="s">
        <v>28</v>
      </c>
      <c r="E109">
        <v>905</v>
      </c>
      <c r="F109">
        <v>50</v>
      </c>
      <c r="H109" t="s">
        <v>31</v>
      </c>
      <c r="I109" t="s">
        <v>163</v>
      </c>
      <c r="K109">
        <v>10010</v>
      </c>
      <c r="L109">
        <v>20</v>
      </c>
      <c r="M109">
        <v>0</v>
      </c>
      <c r="N109">
        <v>20</v>
      </c>
      <c r="O109" s="27">
        <v>2634</v>
      </c>
      <c r="P109" s="27">
        <v>10260</v>
      </c>
      <c r="Q109">
        <v>1930</v>
      </c>
      <c r="R109" s="3">
        <v>2</v>
      </c>
      <c r="S109" t="s">
        <v>31</v>
      </c>
      <c r="T109" s="27">
        <v>8395</v>
      </c>
      <c r="U109" s="28">
        <v>45684</v>
      </c>
    </row>
    <row r="110" spans="1:21" x14ac:dyDescent="0.2">
      <c r="A110" s="3">
        <v>1</v>
      </c>
      <c r="B110" t="s">
        <v>161</v>
      </c>
      <c r="C110" t="s">
        <v>25</v>
      </c>
      <c r="D110" t="s">
        <v>28</v>
      </c>
      <c r="E110">
        <v>905</v>
      </c>
      <c r="F110">
        <v>51</v>
      </c>
      <c r="H110" t="s">
        <v>31</v>
      </c>
      <c r="I110" t="s">
        <v>164</v>
      </c>
      <c r="K110">
        <v>10010</v>
      </c>
      <c r="L110">
        <v>20</v>
      </c>
      <c r="M110">
        <v>0</v>
      </c>
      <c r="N110">
        <v>20</v>
      </c>
      <c r="O110" s="27">
        <v>2634</v>
      </c>
      <c r="P110" s="27">
        <v>10110</v>
      </c>
      <c r="Q110">
        <v>1920</v>
      </c>
      <c r="R110" s="3">
        <v>2</v>
      </c>
      <c r="S110" t="s">
        <v>31</v>
      </c>
      <c r="T110" s="27">
        <v>8395</v>
      </c>
      <c r="U110" s="28">
        <v>45684</v>
      </c>
    </row>
    <row r="111" spans="1:21" x14ac:dyDescent="0.2">
      <c r="A111" s="3">
        <v>1</v>
      </c>
      <c r="B111" t="s">
        <v>161</v>
      </c>
      <c r="C111" t="s">
        <v>25</v>
      </c>
      <c r="D111" t="s">
        <v>28</v>
      </c>
      <c r="E111">
        <v>905</v>
      </c>
      <c r="F111">
        <v>52</v>
      </c>
      <c r="H111" t="s">
        <v>31</v>
      </c>
      <c r="I111" t="s">
        <v>165</v>
      </c>
      <c r="K111">
        <v>10010</v>
      </c>
      <c r="L111">
        <v>20</v>
      </c>
      <c r="M111">
        <v>0</v>
      </c>
      <c r="N111">
        <v>20</v>
      </c>
      <c r="O111" s="27">
        <v>2634</v>
      </c>
      <c r="P111" s="27">
        <v>10260</v>
      </c>
      <c r="Q111">
        <v>1920</v>
      </c>
      <c r="R111" s="3">
        <v>2</v>
      </c>
      <c r="S111" t="s">
        <v>31</v>
      </c>
      <c r="T111" s="27">
        <v>8395</v>
      </c>
      <c r="U111" s="28">
        <v>45684</v>
      </c>
    </row>
    <row r="112" spans="1:21" x14ac:dyDescent="0.2">
      <c r="A112" s="3">
        <v>1</v>
      </c>
      <c r="B112" t="s">
        <v>161</v>
      </c>
      <c r="C112" t="s">
        <v>25</v>
      </c>
      <c r="D112" t="s">
        <v>28</v>
      </c>
      <c r="E112">
        <v>905</v>
      </c>
      <c r="F112">
        <v>53</v>
      </c>
      <c r="H112" t="s">
        <v>60</v>
      </c>
      <c r="I112" t="s">
        <v>166</v>
      </c>
      <c r="K112">
        <v>10010</v>
      </c>
      <c r="L112">
        <v>22</v>
      </c>
      <c r="M112">
        <v>0</v>
      </c>
      <c r="N112">
        <v>22</v>
      </c>
      <c r="O112" s="27">
        <v>2634</v>
      </c>
      <c r="P112" s="27">
        <v>9800</v>
      </c>
      <c r="Q112">
        <v>1920</v>
      </c>
      <c r="R112" s="3">
        <v>2</v>
      </c>
      <c r="S112" t="s">
        <v>60</v>
      </c>
      <c r="T112" s="27">
        <v>8395</v>
      </c>
      <c r="U112" s="28">
        <v>45684</v>
      </c>
    </row>
    <row r="113" spans="1:21" x14ac:dyDescent="0.2">
      <c r="A113" s="3">
        <v>1</v>
      </c>
      <c r="B113" t="s">
        <v>161</v>
      </c>
      <c r="C113" t="s">
        <v>25</v>
      </c>
      <c r="D113" t="s">
        <v>28</v>
      </c>
      <c r="E113">
        <v>906</v>
      </c>
      <c r="F113">
        <v>48</v>
      </c>
      <c r="H113" t="s">
        <v>27</v>
      </c>
      <c r="I113" t="s">
        <v>167</v>
      </c>
      <c r="K113">
        <v>10010</v>
      </c>
      <c r="L113">
        <v>12</v>
      </c>
      <c r="M113">
        <v>1</v>
      </c>
      <c r="N113">
        <v>13</v>
      </c>
      <c r="O113" s="27">
        <v>2469</v>
      </c>
      <c r="P113" s="27">
        <v>6895</v>
      </c>
      <c r="Q113">
        <v>1920</v>
      </c>
      <c r="R113" s="3">
        <v>2</v>
      </c>
      <c r="S113" t="s">
        <v>27</v>
      </c>
      <c r="T113" s="27">
        <v>3400000</v>
      </c>
      <c r="U113" s="28">
        <v>45588</v>
      </c>
    </row>
    <row r="114" spans="1:21" x14ac:dyDescent="0.2">
      <c r="A114" s="3">
        <v>1</v>
      </c>
      <c r="B114" t="s">
        <v>161</v>
      </c>
      <c r="C114" t="s">
        <v>45</v>
      </c>
      <c r="D114" t="s">
        <v>28</v>
      </c>
      <c r="E114">
        <v>872</v>
      </c>
      <c r="F114">
        <v>50</v>
      </c>
      <c r="H114" t="s">
        <v>90</v>
      </c>
      <c r="I114" t="s">
        <v>168</v>
      </c>
      <c r="K114">
        <v>10003</v>
      </c>
      <c r="L114">
        <v>44</v>
      </c>
      <c r="M114">
        <v>0</v>
      </c>
      <c r="N114">
        <v>44</v>
      </c>
      <c r="O114" s="27">
        <v>7260</v>
      </c>
      <c r="P114" s="27">
        <v>29796</v>
      </c>
      <c r="Q114">
        <v>1910</v>
      </c>
      <c r="R114" s="3">
        <v>2</v>
      </c>
      <c r="S114" t="s">
        <v>90</v>
      </c>
      <c r="T114" s="27">
        <v>16300000</v>
      </c>
      <c r="U114" s="28">
        <v>45638</v>
      </c>
    </row>
    <row r="115" spans="1:21" x14ac:dyDescent="0.2">
      <c r="A115" s="3">
        <v>1</v>
      </c>
      <c r="B115" t="s">
        <v>161</v>
      </c>
      <c r="C115" t="s">
        <v>45</v>
      </c>
      <c r="D115" t="s">
        <v>28</v>
      </c>
      <c r="E115">
        <v>873</v>
      </c>
      <c r="F115">
        <v>15</v>
      </c>
      <c r="H115" t="s">
        <v>46</v>
      </c>
      <c r="I115" t="s">
        <v>169</v>
      </c>
      <c r="K115">
        <v>10003</v>
      </c>
      <c r="L115">
        <v>56</v>
      </c>
      <c r="M115">
        <v>2</v>
      </c>
      <c r="N115">
        <v>58</v>
      </c>
      <c r="O115" s="27">
        <v>7900</v>
      </c>
      <c r="P115" s="27">
        <v>42476</v>
      </c>
      <c r="Q115">
        <v>1969</v>
      </c>
      <c r="R115" s="3">
        <v>2</v>
      </c>
      <c r="S115" t="s">
        <v>46</v>
      </c>
      <c r="T115" s="27">
        <v>3159288</v>
      </c>
      <c r="U115" s="28">
        <v>45490</v>
      </c>
    </row>
    <row r="116" spans="1:21" x14ac:dyDescent="0.2">
      <c r="A116" s="3">
        <v>1</v>
      </c>
      <c r="B116" t="s">
        <v>161</v>
      </c>
      <c r="C116" t="s">
        <v>45</v>
      </c>
      <c r="D116" t="s">
        <v>28</v>
      </c>
      <c r="E116">
        <v>875</v>
      </c>
      <c r="F116">
        <v>40</v>
      </c>
      <c r="H116" t="s">
        <v>87</v>
      </c>
      <c r="I116" t="s">
        <v>170</v>
      </c>
      <c r="K116">
        <v>10003</v>
      </c>
      <c r="L116">
        <v>20</v>
      </c>
      <c r="M116">
        <v>2</v>
      </c>
      <c r="N116">
        <v>22</v>
      </c>
      <c r="O116" s="27">
        <v>2568</v>
      </c>
      <c r="P116" s="27">
        <v>12816</v>
      </c>
      <c r="Q116">
        <v>1912</v>
      </c>
      <c r="R116" s="3">
        <v>2</v>
      </c>
      <c r="S116" t="s">
        <v>87</v>
      </c>
      <c r="T116" s="27">
        <v>10300000</v>
      </c>
      <c r="U116" s="28">
        <v>45559</v>
      </c>
    </row>
    <row r="117" spans="1:21" x14ac:dyDescent="0.2">
      <c r="A117" s="3">
        <v>1</v>
      </c>
      <c r="B117" t="s">
        <v>161</v>
      </c>
      <c r="C117" t="s">
        <v>45</v>
      </c>
      <c r="D117" t="s">
        <v>37</v>
      </c>
      <c r="E117">
        <v>876</v>
      </c>
      <c r="F117">
        <v>25</v>
      </c>
      <c r="H117" t="s">
        <v>48</v>
      </c>
      <c r="I117" t="s">
        <v>171</v>
      </c>
      <c r="K117">
        <v>10003</v>
      </c>
      <c r="L117">
        <v>6</v>
      </c>
      <c r="M117">
        <v>0</v>
      </c>
      <c r="N117">
        <v>6</v>
      </c>
      <c r="O117" s="27">
        <v>1595</v>
      </c>
      <c r="P117" s="27">
        <v>8694</v>
      </c>
      <c r="Q117">
        <v>1927</v>
      </c>
      <c r="R117" s="3">
        <v>2</v>
      </c>
      <c r="S117" t="s">
        <v>48</v>
      </c>
      <c r="T117" s="27">
        <v>22500000</v>
      </c>
      <c r="U117" s="28">
        <v>45688</v>
      </c>
    </row>
    <row r="118" spans="1:21" x14ac:dyDescent="0.2">
      <c r="A118" s="3">
        <v>1</v>
      </c>
      <c r="B118" t="s">
        <v>161</v>
      </c>
      <c r="C118" t="s">
        <v>45</v>
      </c>
      <c r="D118" t="s">
        <v>26</v>
      </c>
      <c r="E118">
        <v>877</v>
      </c>
      <c r="F118">
        <v>44</v>
      </c>
      <c r="H118" t="s">
        <v>87</v>
      </c>
      <c r="I118" t="s">
        <v>172</v>
      </c>
      <c r="K118">
        <v>10010</v>
      </c>
      <c r="L118">
        <v>7</v>
      </c>
      <c r="M118">
        <v>1</v>
      </c>
      <c r="N118">
        <v>8</v>
      </c>
      <c r="O118" s="27">
        <v>2850</v>
      </c>
      <c r="P118" s="27">
        <v>6480</v>
      </c>
      <c r="Q118">
        <v>2016</v>
      </c>
      <c r="R118" s="3">
        <v>2</v>
      </c>
      <c r="S118" t="s">
        <v>87</v>
      </c>
      <c r="T118" s="27">
        <v>5300000</v>
      </c>
      <c r="U118" s="28">
        <v>45442</v>
      </c>
    </row>
    <row r="119" spans="1:21" x14ac:dyDescent="0.2">
      <c r="A119" s="3">
        <v>1</v>
      </c>
      <c r="B119" t="s">
        <v>161</v>
      </c>
      <c r="C119" t="s">
        <v>45</v>
      </c>
      <c r="D119" t="s">
        <v>28</v>
      </c>
      <c r="E119">
        <v>902</v>
      </c>
      <c r="F119">
        <v>49</v>
      </c>
      <c r="H119" t="s">
        <v>48</v>
      </c>
      <c r="I119" t="s">
        <v>173</v>
      </c>
      <c r="K119">
        <v>10010</v>
      </c>
      <c r="L119">
        <v>122</v>
      </c>
      <c r="M119">
        <v>1</v>
      </c>
      <c r="N119">
        <v>123</v>
      </c>
      <c r="O119" s="27">
        <v>14558</v>
      </c>
      <c r="P119" s="27">
        <v>77275</v>
      </c>
      <c r="Q119">
        <v>1930</v>
      </c>
      <c r="R119" s="3">
        <v>2</v>
      </c>
      <c r="S119" t="s">
        <v>48</v>
      </c>
      <c r="T119" s="27">
        <v>104500000</v>
      </c>
      <c r="U119" s="28">
        <v>45581</v>
      </c>
    </row>
    <row r="120" spans="1:21" x14ac:dyDescent="0.2">
      <c r="A120" s="3">
        <v>1</v>
      </c>
      <c r="B120" t="s">
        <v>161</v>
      </c>
      <c r="C120" t="s">
        <v>45</v>
      </c>
      <c r="D120" t="s">
        <v>28</v>
      </c>
      <c r="E120">
        <v>902</v>
      </c>
      <c r="F120">
        <v>51</v>
      </c>
      <c r="H120" t="s">
        <v>48</v>
      </c>
      <c r="I120" t="s">
        <v>174</v>
      </c>
      <c r="K120">
        <v>10010</v>
      </c>
      <c r="L120">
        <v>88</v>
      </c>
      <c r="M120">
        <v>0</v>
      </c>
      <c r="N120">
        <v>88</v>
      </c>
      <c r="O120" s="27">
        <v>9228</v>
      </c>
      <c r="P120" s="27">
        <v>49207</v>
      </c>
      <c r="Q120">
        <v>1982</v>
      </c>
      <c r="R120" s="3">
        <v>2</v>
      </c>
      <c r="S120" t="s">
        <v>48</v>
      </c>
      <c r="T120" s="27">
        <v>104500000</v>
      </c>
      <c r="U120" s="28">
        <v>45581</v>
      </c>
    </row>
    <row r="121" spans="1:21" x14ac:dyDescent="0.2">
      <c r="A121" s="3">
        <v>1</v>
      </c>
      <c r="B121" t="s">
        <v>161</v>
      </c>
      <c r="C121" t="s">
        <v>52</v>
      </c>
      <c r="D121" t="s">
        <v>26</v>
      </c>
      <c r="E121">
        <v>881</v>
      </c>
      <c r="F121">
        <v>62</v>
      </c>
      <c r="H121" t="s">
        <v>95</v>
      </c>
      <c r="I121" t="s">
        <v>175</v>
      </c>
      <c r="K121">
        <v>10010</v>
      </c>
      <c r="L121">
        <v>6</v>
      </c>
      <c r="M121">
        <v>1</v>
      </c>
      <c r="N121">
        <v>7</v>
      </c>
      <c r="O121" s="27">
        <v>1531</v>
      </c>
      <c r="P121" s="27">
        <v>4522</v>
      </c>
      <c r="Q121">
        <v>1910</v>
      </c>
      <c r="R121" s="3">
        <v>2</v>
      </c>
      <c r="S121" t="s">
        <v>95</v>
      </c>
      <c r="T121" s="27">
        <v>4825000</v>
      </c>
      <c r="U121" s="28">
        <v>45449</v>
      </c>
    </row>
    <row r="122" spans="1:21" x14ac:dyDescent="0.2">
      <c r="A122" s="3">
        <v>1</v>
      </c>
      <c r="B122" t="s">
        <v>176</v>
      </c>
      <c r="C122" t="s">
        <v>25</v>
      </c>
      <c r="D122" t="s">
        <v>37</v>
      </c>
      <c r="E122">
        <v>526</v>
      </c>
      <c r="F122">
        <v>44</v>
      </c>
      <c r="H122" t="s">
        <v>38</v>
      </c>
      <c r="I122" t="s">
        <v>177</v>
      </c>
      <c r="K122">
        <v>10012</v>
      </c>
      <c r="L122">
        <v>4</v>
      </c>
      <c r="M122">
        <v>0</v>
      </c>
      <c r="N122">
        <v>4</v>
      </c>
      <c r="O122" s="27">
        <v>2060</v>
      </c>
      <c r="P122" s="27">
        <v>3552</v>
      </c>
      <c r="Q122">
        <v>1844</v>
      </c>
      <c r="R122" s="3">
        <v>2</v>
      </c>
      <c r="S122" t="s">
        <v>38</v>
      </c>
      <c r="T122" s="27">
        <v>6000000</v>
      </c>
      <c r="U122" s="28">
        <v>45497</v>
      </c>
    </row>
    <row r="123" spans="1:21" x14ac:dyDescent="0.2">
      <c r="A123" s="3">
        <v>1</v>
      </c>
      <c r="B123" t="s">
        <v>176</v>
      </c>
      <c r="C123" t="s">
        <v>25</v>
      </c>
      <c r="D123" t="s">
        <v>26</v>
      </c>
      <c r="E123">
        <v>537</v>
      </c>
      <c r="F123">
        <v>5</v>
      </c>
      <c r="H123" t="s">
        <v>60</v>
      </c>
      <c r="I123" t="s">
        <v>178</v>
      </c>
      <c r="K123">
        <v>10012</v>
      </c>
      <c r="L123">
        <v>8</v>
      </c>
      <c r="M123">
        <v>1</v>
      </c>
      <c r="N123">
        <v>9</v>
      </c>
      <c r="O123" s="27">
        <v>2500</v>
      </c>
      <c r="P123" s="27">
        <v>7600</v>
      </c>
      <c r="Q123">
        <v>1900</v>
      </c>
      <c r="R123" s="3">
        <v>2</v>
      </c>
      <c r="S123" t="s">
        <v>60</v>
      </c>
      <c r="T123" s="27">
        <v>6300000</v>
      </c>
      <c r="U123" s="28">
        <v>45734</v>
      </c>
    </row>
    <row r="124" spans="1:21" x14ac:dyDescent="0.2">
      <c r="A124" s="3">
        <v>1</v>
      </c>
      <c r="B124" t="s">
        <v>176</v>
      </c>
      <c r="C124" t="s">
        <v>25</v>
      </c>
      <c r="D124" t="s">
        <v>37</v>
      </c>
      <c r="E124">
        <v>552</v>
      </c>
      <c r="F124">
        <v>51</v>
      </c>
      <c r="H124" t="s">
        <v>38</v>
      </c>
      <c r="I124" t="s">
        <v>179</v>
      </c>
      <c r="K124">
        <v>10011</v>
      </c>
      <c r="L124">
        <v>4</v>
      </c>
      <c r="M124">
        <v>0</v>
      </c>
      <c r="N124">
        <v>4</v>
      </c>
      <c r="O124" s="27">
        <v>2138</v>
      </c>
      <c r="P124" s="27">
        <v>4974</v>
      </c>
      <c r="Q124">
        <v>1900</v>
      </c>
      <c r="R124" s="3">
        <v>2</v>
      </c>
      <c r="S124" t="s">
        <v>38</v>
      </c>
      <c r="T124" s="27">
        <v>20800000</v>
      </c>
      <c r="U124" s="28">
        <v>45701</v>
      </c>
    </row>
    <row r="125" spans="1:21" x14ac:dyDescent="0.2">
      <c r="A125" s="3">
        <v>1</v>
      </c>
      <c r="B125" t="s">
        <v>176</v>
      </c>
      <c r="C125" t="s">
        <v>25</v>
      </c>
      <c r="D125" t="s">
        <v>26</v>
      </c>
      <c r="E125">
        <v>568</v>
      </c>
      <c r="F125">
        <v>33</v>
      </c>
      <c r="H125" t="s">
        <v>29</v>
      </c>
      <c r="I125" t="s">
        <v>180</v>
      </c>
      <c r="K125">
        <v>10003</v>
      </c>
      <c r="L125">
        <v>7</v>
      </c>
      <c r="M125">
        <v>0</v>
      </c>
      <c r="N125">
        <v>7</v>
      </c>
      <c r="O125" s="27">
        <v>2321</v>
      </c>
      <c r="P125" s="27">
        <v>7489</v>
      </c>
      <c r="Q125">
        <v>1915</v>
      </c>
      <c r="R125" s="3">
        <v>2</v>
      </c>
      <c r="S125" t="s">
        <v>29</v>
      </c>
      <c r="T125" s="27">
        <v>10300000</v>
      </c>
      <c r="U125" s="28">
        <v>45442</v>
      </c>
    </row>
    <row r="126" spans="1:21" x14ac:dyDescent="0.2">
      <c r="A126" s="3">
        <v>1</v>
      </c>
      <c r="B126" t="s">
        <v>176</v>
      </c>
      <c r="C126" t="s">
        <v>25</v>
      </c>
      <c r="D126" t="s">
        <v>28</v>
      </c>
      <c r="E126">
        <v>568</v>
      </c>
      <c r="F126">
        <v>34</v>
      </c>
      <c r="H126" t="s">
        <v>60</v>
      </c>
      <c r="I126" t="s">
        <v>181</v>
      </c>
      <c r="K126">
        <v>10003</v>
      </c>
      <c r="L126">
        <v>10</v>
      </c>
      <c r="M126">
        <v>1</v>
      </c>
      <c r="N126">
        <v>11</v>
      </c>
      <c r="O126" s="27">
        <v>2321</v>
      </c>
      <c r="P126" s="27">
        <v>8300</v>
      </c>
      <c r="Q126">
        <v>1900</v>
      </c>
      <c r="R126" s="3">
        <v>2</v>
      </c>
      <c r="S126" t="s">
        <v>60</v>
      </c>
      <c r="T126" s="27">
        <v>25365000</v>
      </c>
      <c r="U126" s="28">
        <v>45404</v>
      </c>
    </row>
    <row r="127" spans="1:21" x14ac:dyDescent="0.2">
      <c r="A127" s="3">
        <v>1</v>
      </c>
      <c r="B127" t="s">
        <v>176</v>
      </c>
      <c r="C127" t="s">
        <v>25</v>
      </c>
      <c r="D127" t="s">
        <v>28</v>
      </c>
      <c r="E127">
        <v>572</v>
      </c>
      <c r="F127">
        <v>69</v>
      </c>
      <c r="H127" t="s">
        <v>27</v>
      </c>
      <c r="I127" t="s">
        <v>182</v>
      </c>
      <c r="K127">
        <v>10011</v>
      </c>
      <c r="L127">
        <v>16</v>
      </c>
      <c r="M127">
        <v>1</v>
      </c>
      <c r="N127">
        <v>17</v>
      </c>
      <c r="O127" s="27">
        <v>2348</v>
      </c>
      <c r="P127" s="27">
        <v>9490</v>
      </c>
      <c r="Q127">
        <v>1900</v>
      </c>
      <c r="R127" s="3">
        <v>2</v>
      </c>
      <c r="S127" t="s">
        <v>27</v>
      </c>
      <c r="T127" s="27">
        <v>3740000</v>
      </c>
      <c r="U127" s="28">
        <v>45723</v>
      </c>
    </row>
    <row r="128" spans="1:21" x14ac:dyDescent="0.2">
      <c r="A128" s="3">
        <v>1</v>
      </c>
      <c r="B128" t="s">
        <v>176</v>
      </c>
      <c r="C128" t="s">
        <v>25</v>
      </c>
      <c r="D128" t="s">
        <v>28</v>
      </c>
      <c r="E128">
        <v>572</v>
      </c>
      <c r="F128">
        <v>72</v>
      </c>
      <c r="H128" t="s">
        <v>27</v>
      </c>
      <c r="I128" t="s">
        <v>183</v>
      </c>
      <c r="K128">
        <v>10011</v>
      </c>
      <c r="L128">
        <v>16</v>
      </c>
      <c r="M128">
        <v>1</v>
      </c>
      <c r="N128">
        <v>17</v>
      </c>
      <c r="O128" s="27">
        <v>2348</v>
      </c>
      <c r="P128" s="27">
        <v>9490</v>
      </c>
      <c r="Q128">
        <v>1900</v>
      </c>
      <c r="R128" s="3">
        <v>2</v>
      </c>
      <c r="S128" t="s">
        <v>27</v>
      </c>
      <c r="T128" s="27">
        <v>5060000</v>
      </c>
      <c r="U128" s="28">
        <v>45723</v>
      </c>
    </row>
    <row r="129" spans="1:21" x14ac:dyDescent="0.2">
      <c r="A129" s="3">
        <v>1</v>
      </c>
      <c r="B129" t="s">
        <v>176</v>
      </c>
      <c r="C129" t="s">
        <v>45</v>
      </c>
      <c r="D129" t="s">
        <v>28</v>
      </c>
      <c r="E129">
        <v>552</v>
      </c>
      <c r="F129">
        <v>10</v>
      </c>
      <c r="H129" t="s">
        <v>48</v>
      </c>
      <c r="I129" t="s">
        <v>184</v>
      </c>
      <c r="K129">
        <v>10011</v>
      </c>
      <c r="L129">
        <v>35</v>
      </c>
      <c r="M129">
        <v>0</v>
      </c>
      <c r="N129">
        <v>35</v>
      </c>
      <c r="O129" s="27">
        <v>6320</v>
      </c>
      <c r="P129" s="27">
        <v>27108</v>
      </c>
      <c r="Q129">
        <v>1900</v>
      </c>
      <c r="R129" s="3">
        <v>2</v>
      </c>
      <c r="S129" t="s">
        <v>48</v>
      </c>
      <c r="T129" s="27">
        <v>15000000</v>
      </c>
      <c r="U129" s="28">
        <v>45384</v>
      </c>
    </row>
    <row r="130" spans="1:21" x14ac:dyDescent="0.2">
      <c r="A130" s="3">
        <v>1</v>
      </c>
      <c r="B130" t="s">
        <v>176</v>
      </c>
      <c r="C130" t="s">
        <v>52</v>
      </c>
      <c r="D130" t="s">
        <v>37</v>
      </c>
      <c r="E130">
        <v>521</v>
      </c>
      <c r="F130">
        <v>73</v>
      </c>
      <c r="H130" t="s">
        <v>95</v>
      </c>
      <c r="I130" t="s">
        <v>185</v>
      </c>
      <c r="K130">
        <v>10012</v>
      </c>
      <c r="L130">
        <v>5</v>
      </c>
      <c r="M130">
        <v>1</v>
      </c>
      <c r="N130">
        <v>6</v>
      </c>
      <c r="O130" s="27">
        <v>2157</v>
      </c>
      <c r="P130" s="27">
        <v>7592</v>
      </c>
      <c r="Q130">
        <v>1910</v>
      </c>
      <c r="R130" s="3">
        <v>2</v>
      </c>
      <c r="S130" t="s">
        <v>95</v>
      </c>
      <c r="T130" s="27">
        <v>2325000</v>
      </c>
      <c r="U130" s="28">
        <v>45652</v>
      </c>
    </row>
    <row r="131" spans="1:21" x14ac:dyDescent="0.2">
      <c r="A131" s="3">
        <v>1</v>
      </c>
      <c r="B131" t="s">
        <v>176</v>
      </c>
      <c r="C131" t="s">
        <v>52</v>
      </c>
      <c r="D131" t="s">
        <v>37</v>
      </c>
      <c r="E131">
        <v>567</v>
      </c>
      <c r="F131">
        <v>23</v>
      </c>
      <c r="H131" t="s">
        <v>95</v>
      </c>
      <c r="I131" t="s">
        <v>186</v>
      </c>
      <c r="K131">
        <v>10003</v>
      </c>
      <c r="L131">
        <v>5</v>
      </c>
      <c r="M131">
        <v>1</v>
      </c>
      <c r="N131">
        <v>6</v>
      </c>
      <c r="O131" s="27">
        <v>2076</v>
      </c>
      <c r="P131" s="27">
        <v>4786</v>
      </c>
      <c r="Q131">
        <v>1910</v>
      </c>
      <c r="R131" s="3">
        <v>2</v>
      </c>
      <c r="S131" t="s">
        <v>95</v>
      </c>
      <c r="T131" s="27">
        <v>4995000</v>
      </c>
      <c r="U131" s="28">
        <v>45398</v>
      </c>
    </row>
    <row r="132" spans="1:21" x14ac:dyDescent="0.2">
      <c r="A132" s="3">
        <v>1</v>
      </c>
      <c r="B132" t="s">
        <v>187</v>
      </c>
      <c r="C132" t="s">
        <v>25</v>
      </c>
      <c r="D132" t="s">
        <v>26</v>
      </c>
      <c r="E132">
        <v>527</v>
      </c>
      <c r="F132">
        <v>9</v>
      </c>
      <c r="H132" t="s">
        <v>31</v>
      </c>
      <c r="I132" t="s">
        <v>189</v>
      </c>
      <c r="K132">
        <v>10014</v>
      </c>
      <c r="L132">
        <v>8</v>
      </c>
      <c r="M132">
        <v>0</v>
      </c>
      <c r="N132">
        <v>8</v>
      </c>
      <c r="O132" s="27">
        <v>1413</v>
      </c>
      <c r="P132" s="27">
        <v>3860</v>
      </c>
      <c r="Q132">
        <v>1900</v>
      </c>
      <c r="R132" s="3">
        <v>2</v>
      </c>
      <c r="S132" t="s">
        <v>31</v>
      </c>
      <c r="T132" s="27">
        <v>2280000</v>
      </c>
      <c r="U132" s="28">
        <v>45407</v>
      </c>
    </row>
    <row r="133" spans="1:21" x14ac:dyDescent="0.2">
      <c r="A133" s="3">
        <v>1</v>
      </c>
      <c r="B133" t="s">
        <v>187</v>
      </c>
      <c r="C133" t="s">
        <v>25</v>
      </c>
      <c r="D133" t="s">
        <v>28</v>
      </c>
      <c r="E133">
        <v>584</v>
      </c>
      <c r="F133">
        <v>19</v>
      </c>
      <c r="H133" t="s">
        <v>31</v>
      </c>
      <c r="I133" t="s">
        <v>190</v>
      </c>
      <c r="K133">
        <v>10014</v>
      </c>
      <c r="L133">
        <v>22</v>
      </c>
      <c r="M133">
        <v>0</v>
      </c>
      <c r="N133">
        <v>22</v>
      </c>
      <c r="O133" s="27">
        <v>2500</v>
      </c>
      <c r="P133" s="27">
        <v>9825</v>
      </c>
      <c r="Q133">
        <v>1900</v>
      </c>
      <c r="R133" s="3">
        <v>2</v>
      </c>
      <c r="S133" t="s">
        <v>31</v>
      </c>
      <c r="T133" s="27">
        <v>6700000</v>
      </c>
      <c r="U133" s="28">
        <v>45622</v>
      </c>
    </row>
    <row r="134" spans="1:21" x14ac:dyDescent="0.2">
      <c r="A134" s="3">
        <v>1</v>
      </c>
      <c r="B134" t="s">
        <v>187</v>
      </c>
      <c r="C134" t="s">
        <v>25</v>
      </c>
      <c r="D134" t="s">
        <v>26</v>
      </c>
      <c r="E134">
        <v>584</v>
      </c>
      <c r="F134">
        <v>23</v>
      </c>
      <c r="H134" t="s">
        <v>60</v>
      </c>
      <c r="I134" t="s">
        <v>191</v>
      </c>
      <c r="K134">
        <v>10014</v>
      </c>
      <c r="L134">
        <v>7</v>
      </c>
      <c r="M134">
        <v>1</v>
      </c>
      <c r="N134">
        <v>8</v>
      </c>
      <c r="O134" s="27">
        <v>1412</v>
      </c>
      <c r="P134" s="27">
        <v>3985</v>
      </c>
      <c r="Q134">
        <v>1930</v>
      </c>
      <c r="R134" s="3">
        <v>2</v>
      </c>
      <c r="S134" t="s">
        <v>60</v>
      </c>
      <c r="T134" s="27">
        <v>6100000</v>
      </c>
      <c r="U134" s="28">
        <v>45727</v>
      </c>
    </row>
    <row r="135" spans="1:21" x14ac:dyDescent="0.2">
      <c r="A135" s="3">
        <v>1</v>
      </c>
      <c r="B135" t="s">
        <v>187</v>
      </c>
      <c r="C135" t="s">
        <v>25</v>
      </c>
      <c r="D135" t="s">
        <v>28</v>
      </c>
      <c r="E135">
        <v>590</v>
      </c>
      <c r="F135">
        <v>75</v>
      </c>
      <c r="H135" t="s">
        <v>27</v>
      </c>
      <c r="I135" t="s">
        <v>192</v>
      </c>
      <c r="K135">
        <v>10014</v>
      </c>
      <c r="L135">
        <v>12</v>
      </c>
      <c r="M135">
        <v>2</v>
      </c>
      <c r="N135">
        <v>14</v>
      </c>
      <c r="O135" s="27">
        <v>2500</v>
      </c>
      <c r="P135" s="27">
        <v>9610</v>
      </c>
      <c r="Q135">
        <v>1900</v>
      </c>
      <c r="R135" s="3">
        <v>2</v>
      </c>
      <c r="S135" t="s">
        <v>27</v>
      </c>
      <c r="T135" s="27">
        <v>7000000</v>
      </c>
      <c r="U135" s="28">
        <v>45554</v>
      </c>
    </row>
    <row r="136" spans="1:21" x14ac:dyDescent="0.2">
      <c r="A136" s="3">
        <v>1</v>
      </c>
      <c r="B136" t="s">
        <v>187</v>
      </c>
      <c r="C136" t="s">
        <v>25</v>
      </c>
      <c r="D136" t="s">
        <v>37</v>
      </c>
      <c r="E136">
        <v>592</v>
      </c>
      <c r="F136">
        <v>55</v>
      </c>
      <c r="H136" t="s">
        <v>60</v>
      </c>
      <c r="I136" t="s">
        <v>193</v>
      </c>
      <c r="K136">
        <v>10014</v>
      </c>
      <c r="L136">
        <v>6</v>
      </c>
      <c r="M136">
        <v>0</v>
      </c>
      <c r="N136">
        <v>6</v>
      </c>
      <c r="O136" s="27">
        <v>2158</v>
      </c>
      <c r="P136" s="27">
        <v>3770</v>
      </c>
      <c r="Q136">
        <v>1905</v>
      </c>
      <c r="R136" s="3">
        <v>2</v>
      </c>
      <c r="S136" t="s">
        <v>60</v>
      </c>
      <c r="T136" s="27">
        <v>7200000</v>
      </c>
      <c r="U136" s="28">
        <v>45504</v>
      </c>
    </row>
    <row r="137" spans="1:21" x14ac:dyDescent="0.2">
      <c r="A137" s="3">
        <v>1</v>
      </c>
      <c r="B137" t="s">
        <v>187</v>
      </c>
      <c r="C137" t="s">
        <v>25</v>
      </c>
      <c r="D137" t="s">
        <v>37</v>
      </c>
      <c r="E137">
        <v>592</v>
      </c>
      <c r="F137">
        <v>61</v>
      </c>
      <c r="H137" t="s">
        <v>38</v>
      </c>
      <c r="I137" t="s">
        <v>194</v>
      </c>
      <c r="K137">
        <v>10014</v>
      </c>
      <c r="L137">
        <v>4</v>
      </c>
      <c r="M137">
        <v>0</v>
      </c>
      <c r="N137">
        <v>4</v>
      </c>
      <c r="O137" s="27">
        <v>2231</v>
      </c>
      <c r="P137" s="27">
        <v>6135</v>
      </c>
      <c r="Q137">
        <v>1910</v>
      </c>
      <c r="R137" s="3">
        <v>2</v>
      </c>
      <c r="S137" t="s">
        <v>38</v>
      </c>
      <c r="T137" s="27">
        <v>8240000</v>
      </c>
      <c r="U137" s="28">
        <v>45687</v>
      </c>
    </row>
    <row r="138" spans="1:21" x14ac:dyDescent="0.2">
      <c r="A138" s="3">
        <v>1</v>
      </c>
      <c r="B138" t="s">
        <v>187</v>
      </c>
      <c r="C138" t="s">
        <v>25</v>
      </c>
      <c r="D138" t="s">
        <v>37</v>
      </c>
      <c r="E138">
        <v>593</v>
      </c>
      <c r="F138">
        <v>47</v>
      </c>
      <c r="H138" t="s">
        <v>38</v>
      </c>
      <c r="I138" t="s">
        <v>195</v>
      </c>
      <c r="K138">
        <v>10014</v>
      </c>
      <c r="L138">
        <v>4</v>
      </c>
      <c r="M138">
        <v>0</v>
      </c>
      <c r="N138">
        <v>4</v>
      </c>
      <c r="O138" s="27">
        <v>622</v>
      </c>
      <c r="P138" s="27">
        <v>1380</v>
      </c>
      <c r="Q138">
        <v>1910</v>
      </c>
      <c r="R138" s="3">
        <v>2</v>
      </c>
      <c r="S138" t="s">
        <v>38</v>
      </c>
      <c r="T138" s="27">
        <v>2450000</v>
      </c>
      <c r="U138" s="28">
        <v>45436</v>
      </c>
    </row>
    <row r="139" spans="1:21" x14ac:dyDescent="0.2">
      <c r="A139" s="3">
        <v>1</v>
      </c>
      <c r="B139" t="s">
        <v>187</v>
      </c>
      <c r="C139" t="s">
        <v>25</v>
      </c>
      <c r="D139" t="s">
        <v>26</v>
      </c>
      <c r="E139">
        <v>603</v>
      </c>
      <c r="F139">
        <v>67</v>
      </c>
      <c r="H139" t="s">
        <v>31</v>
      </c>
      <c r="I139" t="s">
        <v>196</v>
      </c>
      <c r="K139">
        <v>10014</v>
      </c>
      <c r="L139">
        <v>7</v>
      </c>
      <c r="M139">
        <v>0</v>
      </c>
      <c r="N139">
        <v>7</v>
      </c>
      <c r="O139" s="27">
        <v>2502</v>
      </c>
      <c r="P139" s="27">
        <v>7612</v>
      </c>
      <c r="Q139">
        <v>1920</v>
      </c>
      <c r="R139" s="3">
        <v>2</v>
      </c>
      <c r="S139" t="s">
        <v>31</v>
      </c>
      <c r="T139" s="27">
        <v>6427000</v>
      </c>
      <c r="U139" s="28">
        <v>45540</v>
      </c>
    </row>
    <row r="140" spans="1:21" x14ac:dyDescent="0.2">
      <c r="A140" s="3">
        <v>1</v>
      </c>
      <c r="B140" t="s">
        <v>187</v>
      </c>
      <c r="C140" t="s">
        <v>25</v>
      </c>
      <c r="D140" t="s">
        <v>37</v>
      </c>
      <c r="E140">
        <v>611</v>
      </c>
      <c r="F140">
        <v>5</v>
      </c>
      <c r="H140" t="s">
        <v>59</v>
      </c>
      <c r="I140" t="s">
        <v>197</v>
      </c>
      <c r="K140">
        <v>10014</v>
      </c>
      <c r="L140">
        <v>5</v>
      </c>
      <c r="M140">
        <v>0</v>
      </c>
      <c r="N140">
        <v>5</v>
      </c>
      <c r="O140" s="27">
        <v>2069</v>
      </c>
      <c r="P140" s="27">
        <v>4624</v>
      </c>
      <c r="Q140">
        <v>1920</v>
      </c>
      <c r="R140" s="3">
        <v>2</v>
      </c>
      <c r="S140" t="s">
        <v>59</v>
      </c>
      <c r="T140" s="27">
        <v>7840000</v>
      </c>
      <c r="U140" s="28">
        <v>45454</v>
      </c>
    </row>
    <row r="141" spans="1:21" x14ac:dyDescent="0.2">
      <c r="A141" s="3">
        <v>1</v>
      </c>
      <c r="B141" t="s">
        <v>187</v>
      </c>
      <c r="C141" t="s">
        <v>25</v>
      </c>
      <c r="D141" t="s">
        <v>26</v>
      </c>
      <c r="E141">
        <v>613</v>
      </c>
      <c r="F141">
        <v>13</v>
      </c>
      <c r="H141" t="s">
        <v>60</v>
      </c>
      <c r="I141" t="s">
        <v>198</v>
      </c>
      <c r="K141">
        <v>10014</v>
      </c>
      <c r="L141">
        <v>8</v>
      </c>
      <c r="M141">
        <v>0</v>
      </c>
      <c r="N141">
        <v>8</v>
      </c>
      <c r="O141" s="27">
        <v>1600</v>
      </c>
      <c r="P141" s="27">
        <v>3340</v>
      </c>
      <c r="Q141">
        <v>1900</v>
      </c>
      <c r="R141" s="3">
        <v>2</v>
      </c>
      <c r="S141" t="s">
        <v>60</v>
      </c>
      <c r="T141" s="27">
        <v>10250000</v>
      </c>
      <c r="U141" s="28">
        <v>45407</v>
      </c>
    </row>
    <row r="142" spans="1:21" x14ac:dyDescent="0.2">
      <c r="A142" s="3">
        <v>1</v>
      </c>
      <c r="B142" t="s">
        <v>187</v>
      </c>
      <c r="C142" t="s">
        <v>25</v>
      </c>
      <c r="D142" t="s">
        <v>37</v>
      </c>
      <c r="E142">
        <v>613</v>
      </c>
      <c r="F142">
        <v>14</v>
      </c>
      <c r="H142" t="s">
        <v>38</v>
      </c>
      <c r="I142" t="s">
        <v>199</v>
      </c>
      <c r="K142">
        <v>10014</v>
      </c>
      <c r="L142">
        <v>4</v>
      </c>
      <c r="M142">
        <v>0</v>
      </c>
      <c r="N142">
        <v>4</v>
      </c>
      <c r="O142" s="27">
        <v>1600</v>
      </c>
      <c r="P142" s="27">
        <v>2562</v>
      </c>
      <c r="Q142">
        <v>1910</v>
      </c>
      <c r="R142" s="3">
        <v>2</v>
      </c>
      <c r="S142" t="s">
        <v>38</v>
      </c>
      <c r="T142" s="27">
        <v>9550000</v>
      </c>
      <c r="U142" s="28">
        <v>45566</v>
      </c>
    </row>
    <row r="143" spans="1:21" x14ac:dyDescent="0.2">
      <c r="A143" s="3">
        <v>1</v>
      </c>
      <c r="B143" t="s">
        <v>187</v>
      </c>
      <c r="C143" t="s">
        <v>25</v>
      </c>
      <c r="D143" t="s">
        <v>37</v>
      </c>
      <c r="E143">
        <v>613</v>
      </c>
      <c r="F143">
        <v>47</v>
      </c>
      <c r="H143" t="s">
        <v>38</v>
      </c>
      <c r="I143" t="s">
        <v>200</v>
      </c>
      <c r="K143">
        <v>10014</v>
      </c>
      <c r="L143">
        <v>4</v>
      </c>
      <c r="M143">
        <v>0</v>
      </c>
      <c r="N143">
        <v>4</v>
      </c>
      <c r="O143" s="27">
        <v>1048</v>
      </c>
      <c r="P143" s="27">
        <v>2952</v>
      </c>
      <c r="Q143">
        <v>1910</v>
      </c>
      <c r="R143" s="3">
        <v>2</v>
      </c>
      <c r="S143" t="s">
        <v>38</v>
      </c>
      <c r="T143" s="27">
        <v>2000000</v>
      </c>
      <c r="U143" s="28">
        <v>45670</v>
      </c>
    </row>
    <row r="144" spans="1:21" x14ac:dyDescent="0.2">
      <c r="A144" s="3">
        <v>1</v>
      </c>
      <c r="B144" t="s">
        <v>187</v>
      </c>
      <c r="C144" t="s">
        <v>25</v>
      </c>
      <c r="D144" t="s">
        <v>28</v>
      </c>
      <c r="E144">
        <v>614</v>
      </c>
      <c r="F144">
        <v>25</v>
      </c>
      <c r="H144" t="s">
        <v>60</v>
      </c>
      <c r="I144" t="s">
        <v>201</v>
      </c>
      <c r="K144">
        <v>10014</v>
      </c>
      <c r="L144">
        <v>13</v>
      </c>
      <c r="M144">
        <v>0</v>
      </c>
      <c r="N144">
        <v>13</v>
      </c>
      <c r="O144" s="27">
        <v>2074</v>
      </c>
      <c r="P144" s="27">
        <v>6860</v>
      </c>
      <c r="Q144">
        <v>1900</v>
      </c>
      <c r="R144" s="3">
        <v>2</v>
      </c>
      <c r="S144" t="s">
        <v>60</v>
      </c>
      <c r="T144" s="27">
        <v>14500000</v>
      </c>
      <c r="U144" s="28">
        <v>45475</v>
      </c>
    </row>
    <row r="145" spans="1:21" x14ac:dyDescent="0.2">
      <c r="A145" s="3">
        <v>1</v>
      </c>
      <c r="B145" t="s">
        <v>187</v>
      </c>
      <c r="C145" t="s">
        <v>25</v>
      </c>
      <c r="D145" t="s">
        <v>37</v>
      </c>
      <c r="E145">
        <v>615</v>
      </c>
      <c r="F145">
        <v>41</v>
      </c>
      <c r="H145" t="s">
        <v>38</v>
      </c>
      <c r="I145" t="s">
        <v>202</v>
      </c>
      <c r="K145">
        <v>10014</v>
      </c>
      <c r="L145">
        <v>4</v>
      </c>
      <c r="M145">
        <v>0</v>
      </c>
      <c r="N145">
        <v>4</v>
      </c>
      <c r="O145" s="27">
        <v>2160</v>
      </c>
      <c r="P145" s="27">
        <v>5855</v>
      </c>
      <c r="Q145">
        <v>1910</v>
      </c>
      <c r="R145" s="3">
        <v>2</v>
      </c>
      <c r="S145" t="s">
        <v>38</v>
      </c>
      <c r="T145" s="27">
        <v>14000000</v>
      </c>
      <c r="U145" s="28">
        <v>45702</v>
      </c>
    </row>
    <row r="146" spans="1:21" x14ac:dyDescent="0.2">
      <c r="A146" s="3">
        <v>1</v>
      </c>
      <c r="B146" t="s">
        <v>187</v>
      </c>
      <c r="C146" t="s">
        <v>25</v>
      </c>
      <c r="D146" t="s">
        <v>28</v>
      </c>
      <c r="E146">
        <v>619</v>
      </c>
      <c r="F146">
        <v>56</v>
      </c>
      <c r="H146" t="s">
        <v>27</v>
      </c>
      <c r="I146" t="s">
        <v>203</v>
      </c>
      <c r="K146">
        <v>10014</v>
      </c>
      <c r="L146">
        <v>39</v>
      </c>
      <c r="M146">
        <v>2</v>
      </c>
      <c r="N146">
        <v>41</v>
      </c>
      <c r="O146" s="27">
        <v>5105</v>
      </c>
      <c r="P146" s="27">
        <v>22005</v>
      </c>
      <c r="Q146">
        <v>1910</v>
      </c>
      <c r="R146" s="3">
        <v>2</v>
      </c>
      <c r="S146" t="s">
        <v>27</v>
      </c>
      <c r="T146" s="27">
        <v>19167500</v>
      </c>
      <c r="U146" s="28">
        <v>45422</v>
      </c>
    </row>
    <row r="147" spans="1:21" x14ac:dyDescent="0.2">
      <c r="A147" s="3">
        <v>1</v>
      </c>
      <c r="B147" t="s">
        <v>187</v>
      </c>
      <c r="C147" t="s">
        <v>25</v>
      </c>
      <c r="D147" t="s">
        <v>26</v>
      </c>
      <c r="E147">
        <v>619</v>
      </c>
      <c r="F147">
        <v>65</v>
      </c>
      <c r="H147" t="s">
        <v>31</v>
      </c>
      <c r="I147" t="s">
        <v>204</v>
      </c>
      <c r="K147">
        <v>10014</v>
      </c>
      <c r="L147">
        <v>10</v>
      </c>
      <c r="M147">
        <v>0</v>
      </c>
      <c r="N147">
        <v>10</v>
      </c>
      <c r="O147" s="27">
        <v>2407</v>
      </c>
      <c r="P147" s="27">
        <v>9530</v>
      </c>
      <c r="Q147">
        <v>1901</v>
      </c>
      <c r="R147" s="3">
        <v>2</v>
      </c>
      <c r="S147" t="s">
        <v>31</v>
      </c>
      <c r="T147" s="27">
        <v>12300000</v>
      </c>
      <c r="U147" s="28">
        <v>45688</v>
      </c>
    </row>
    <row r="148" spans="1:21" x14ac:dyDescent="0.2">
      <c r="A148" s="3">
        <v>1</v>
      </c>
      <c r="B148" t="s">
        <v>187</v>
      </c>
      <c r="C148" t="s">
        <v>25</v>
      </c>
      <c r="D148" t="s">
        <v>37</v>
      </c>
      <c r="E148">
        <v>623</v>
      </c>
      <c r="F148">
        <v>34</v>
      </c>
      <c r="H148" t="s">
        <v>59</v>
      </c>
      <c r="I148" t="s">
        <v>205</v>
      </c>
      <c r="K148">
        <v>10014</v>
      </c>
      <c r="L148">
        <v>6</v>
      </c>
      <c r="M148">
        <v>0</v>
      </c>
      <c r="N148">
        <v>6</v>
      </c>
      <c r="O148" s="27">
        <v>1738</v>
      </c>
      <c r="P148" s="27">
        <v>4350</v>
      </c>
      <c r="Q148">
        <v>1910</v>
      </c>
      <c r="R148" s="3">
        <v>2</v>
      </c>
      <c r="S148" t="s">
        <v>59</v>
      </c>
      <c r="T148" s="27">
        <v>11500000</v>
      </c>
      <c r="U148" s="28">
        <v>45442</v>
      </c>
    </row>
    <row r="149" spans="1:21" x14ac:dyDescent="0.2">
      <c r="A149" s="3">
        <v>1</v>
      </c>
      <c r="B149" t="s">
        <v>187</v>
      </c>
      <c r="C149" t="s">
        <v>25</v>
      </c>
      <c r="D149" t="s">
        <v>28</v>
      </c>
      <c r="E149">
        <v>626</v>
      </c>
      <c r="F149">
        <v>32</v>
      </c>
      <c r="H149" t="s">
        <v>31</v>
      </c>
      <c r="I149" t="s">
        <v>206</v>
      </c>
      <c r="K149">
        <v>10014</v>
      </c>
      <c r="L149">
        <v>40</v>
      </c>
      <c r="M149">
        <v>0</v>
      </c>
      <c r="N149">
        <v>40</v>
      </c>
      <c r="O149" s="27">
        <v>4382</v>
      </c>
      <c r="P149" s="27">
        <v>15785</v>
      </c>
      <c r="Q149">
        <v>1910</v>
      </c>
      <c r="R149" s="3">
        <v>2</v>
      </c>
      <c r="S149" t="s">
        <v>31</v>
      </c>
      <c r="T149" s="27">
        <v>12000000</v>
      </c>
      <c r="U149" s="28">
        <v>45386</v>
      </c>
    </row>
    <row r="150" spans="1:21" x14ac:dyDescent="0.2">
      <c r="A150" s="3">
        <v>1</v>
      </c>
      <c r="B150" t="s">
        <v>187</v>
      </c>
      <c r="C150" t="s">
        <v>25</v>
      </c>
      <c r="D150" t="s">
        <v>28</v>
      </c>
      <c r="E150">
        <v>633</v>
      </c>
      <c r="F150">
        <v>8</v>
      </c>
      <c r="H150" t="s">
        <v>31</v>
      </c>
      <c r="I150" t="s">
        <v>207</v>
      </c>
      <c r="K150">
        <v>10014</v>
      </c>
      <c r="L150">
        <v>20</v>
      </c>
      <c r="M150">
        <v>0</v>
      </c>
      <c r="N150">
        <v>20</v>
      </c>
      <c r="O150" s="27">
        <v>4933</v>
      </c>
      <c r="P150" s="27">
        <v>18965</v>
      </c>
      <c r="Q150">
        <v>1900</v>
      </c>
      <c r="R150" s="3">
        <v>2</v>
      </c>
      <c r="S150" t="s">
        <v>31</v>
      </c>
      <c r="T150" s="27">
        <v>6000000</v>
      </c>
      <c r="U150" s="28">
        <v>45712</v>
      </c>
    </row>
    <row r="151" spans="1:21" x14ac:dyDescent="0.2">
      <c r="A151" s="3">
        <v>1</v>
      </c>
      <c r="B151" t="s">
        <v>187</v>
      </c>
      <c r="C151" t="s">
        <v>25</v>
      </c>
      <c r="D151" t="s">
        <v>37</v>
      </c>
      <c r="E151">
        <v>633</v>
      </c>
      <c r="F151">
        <v>40</v>
      </c>
      <c r="H151" t="s">
        <v>38</v>
      </c>
      <c r="I151" t="s">
        <v>208</v>
      </c>
      <c r="K151">
        <v>10014</v>
      </c>
      <c r="L151">
        <v>4</v>
      </c>
      <c r="M151">
        <v>0</v>
      </c>
      <c r="N151">
        <v>4</v>
      </c>
      <c r="O151" s="27">
        <v>1330</v>
      </c>
      <c r="P151" s="27">
        <v>1330</v>
      </c>
      <c r="Q151">
        <v>1905</v>
      </c>
      <c r="R151" s="3">
        <v>2</v>
      </c>
      <c r="S151" t="s">
        <v>38</v>
      </c>
      <c r="T151" s="27">
        <v>1650000</v>
      </c>
      <c r="U151" s="28">
        <v>45687</v>
      </c>
    </row>
    <row r="152" spans="1:21" x14ac:dyDescent="0.2">
      <c r="A152" s="3">
        <v>1</v>
      </c>
      <c r="B152" t="s">
        <v>187</v>
      </c>
      <c r="C152" t="s">
        <v>45</v>
      </c>
      <c r="D152" t="s">
        <v>28</v>
      </c>
      <c r="E152">
        <v>528</v>
      </c>
      <c r="F152">
        <v>63</v>
      </c>
      <c r="H152" t="s">
        <v>46</v>
      </c>
      <c r="I152" t="s">
        <v>209</v>
      </c>
      <c r="K152">
        <v>10014</v>
      </c>
      <c r="L152">
        <v>19</v>
      </c>
      <c r="M152">
        <v>1</v>
      </c>
      <c r="N152">
        <v>20</v>
      </c>
      <c r="O152" s="27">
        <v>3000</v>
      </c>
      <c r="P152" s="27">
        <v>12690</v>
      </c>
      <c r="Q152">
        <v>1910</v>
      </c>
      <c r="R152" s="3">
        <v>2</v>
      </c>
      <c r="S152" t="s">
        <v>46</v>
      </c>
      <c r="T152" s="27">
        <v>8500000</v>
      </c>
      <c r="U152" s="28">
        <v>45618</v>
      </c>
    </row>
    <row r="153" spans="1:21" x14ac:dyDescent="0.2">
      <c r="A153" s="3">
        <v>1</v>
      </c>
      <c r="B153" t="s">
        <v>187</v>
      </c>
      <c r="C153" t="s">
        <v>45</v>
      </c>
      <c r="D153" t="s">
        <v>28</v>
      </c>
      <c r="E153">
        <v>624</v>
      </c>
      <c r="F153">
        <v>41</v>
      </c>
      <c r="H153" t="s">
        <v>93</v>
      </c>
      <c r="I153" t="s">
        <v>210</v>
      </c>
      <c r="K153">
        <v>10014</v>
      </c>
      <c r="L153">
        <v>54</v>
      </c>
      <c r="M153">
        <v>0</v>
      </c>
      <c r="N153">
        <v>54</v>
      </c>
      <c r="O153" s="27">
        <v>8625</v>
      </c>
      <c r="P153" s="27">
        <v>34872</v>
      </c>
      <c r="Q153">
        <v>1920</v>
      </c>
      <c r="R153" s="3">
        <v>2</v>
      </c>
      <c r="S153" t="s">
        <v>93</v>
      </c>
      <c r="T153" s="27">
        <v>26500000</v>
      </c>
      <c r="U153" s="28">
        <v>45554</v>
      </c>
    </row>
    <row r="154" spans="1:21" x14ac:dyDescent="0.2">
      <c r="A154" s="3">
        <v>1</v>
      </c>
      <c r="B154" t="s">
        <v>211</v>
      </c>
      <c r="C154" t="s">
        <v>25</v>
      </c>
      <c r="D154" t="s">
        <v>26</v>
      </c>
      <c r="E154">
        <v>1718</v>
      </c>
      <c r="F154">
        <v>66</v>
      </c>
      <c r="H154" t="s">
        <v>60</v>
      </c>
      <c r="I154" t="s">
        <v>212</v>
      </c>
      <c r="K154">
        <v>10027</v>
      </c>
      <c r="L154">
        <v>7</v>
      </c>
      <c r="M154">
        <v>0</v>
      </c>
      <c r="N154">
        <v>7</v>
      </c>
      <c r="O154" s="27">
        <v>2018</v>
      </c>
      <c r="P154" s="27">
        <v>2994</v>
      </c>
      <c r="Q154">
        <v>1909</v>
      </c>
      <c r="R154" s="3">
        <v>2</v>
      </c>
      <c r="S154" t="s">
        <v>60</v>
      </c>
      <c r="T154" s="27">
        <v>2725000</v>
      </c>
      <c r="U154" s="28">
        <v>45561</v>
      </c>
    </row>
    <row r="155" spans="1:21" x14ac:dyDescent="0.2">
      <c r="A155" s="3">
        <v>1</v>
      </c>
      <c r="B155" t="s">
        <v>211</v>
      </c>
      <c r="C155" t="s">
        <v>25</v>
      </c>
      <c r="D155" t="s">
        <v>26</v>
      </c>
      <c r="E155">
        <v>1720</v>
      </c>
      <c r="F155">
        <v>40</v>
      </c>
      <c r="H155" t="s">
        <v>60</v>
      </c>
      <c r="I155" t="s">
        <v>213</v>
      </c>
      <c r="K155">
        <v>10027</v>
      </c>
      <c r="L155">
        <v>8</v>
      </c>
      <c r="M155">
        <v>0</v>
      </c>
      <c r="N155">
        <v>8</v>
      </c>
      <c r="O155" s="27">
        <v>2119</v>
      </c>
      <c r="P155" s="27">
        <v>4764</v>
      </c>
      <c r="Q155">
        <v>1909</v>
      </c>
      <c r="R155" s="3">
        <v>2</v>
      </c>
      <c r="S155" t="s">
        <v>60</v>
      </c>
      <c r="T155" s="27">
        <v>3575000</v>
      </c>
      <c r="U155" s="28">
        <v>45456</v>
      </c>
    </row>
    <row r="156" spans="1:21" x14ac:dyDescent="0.2">
      <c r="A156" s="3">
        <v>1</v>
      </c>
      <c r="B156" t="s">
        <v>211</v>
      </c>
      <c r="C156" t="s">
        <v>25</v>
      </c>
      <c r="D156" t="s">
        <v>37</v>
      </c>
      <c r="E156">
        <v>1725</v>
      </c>
      <c r="F156">
        <v>39</v>
      </c>
      <c r="H156" t="s">
        <v>38</v>
      </c>
      <c r="I156" t="s">
        <v>214</v>
      </c>
      <c r="K156">
        <v>10035</v>
      </c>
      <c r="L156">
        <v>4</v>
      </c>
      <c r="M156">
        <v>0</v>
      </c>
      <c r="N156">
        <v>4</v>
      </c>
      <c r="O156" s="27">
        <v>1425</v>
      </c>
      <c r="P156" s="27">
        <v>3960</v>
      </c>
      <c r="Q156">
        <v>1909</v>
      </c>
      <c r="R156" s="3">
        <v>2</v>
      </c>
      <c r="S156" t="s">
        <v>38</v>
      </c>
      <c r="T156" s="27">
        <v>1200000</v>
      </c>
      <c r="U156" s="28">
        <v>45657</v>
      </c>
    </row>
    <row r="157" spans="1:21" x14ac:dyDescent="0.2">
      <c r="A157" s="3">
        <v>1</v>
      </c>
      <c r="B157" t="s">
        <v>211</v>
      </c>
      <c r="C157" t="s">
        <v>25</v>
      </c>
      <c r="D157" t="s">
        <v>37</v>
      </c>
      <c r="E157">
        <v>1726</v>
      </c>
      <c r="F157">
        <v>47</v>
      </c>
      <c r="H157" t="s">
        <v>38</v>
      </c>
      <c r="I157" t="s">
        <v>215</v>
      </c>
      <c r="K157">
        <v>10027</v>
      </c>
      <c r="L157">
        <v>4</v>
      </c>
      <c r="M157">
        <v>0</v>
      </c>
      <c r="N157">
        <v>4</v>
      </c>
      <c r="O157" s="27">
        <v>2498</v>
      </c>
      <c r="P157" s="27">
        <v>6580</v>
      </c>
      <c r="Q157">
        <v>1910</v>
      </c>
      <c r="R157" s="3">
        <v>2</v>
      </c>
      <c r="S157" t="s">
        <v>38</v>
      </c>
      <c r="T157" s="27">
        <v>140000</v>
      </c>
      <c r="U157" s="28">
        <v>45427</v>
      </c>
    </row>
    <row r="158" spans="1:21" x14ac:dyDescent="0.2">
      <c r="A158" s="3">
        <v>1</v>
      </c>
      <c r="B158" t="s">
        <v>211</v>
      </c>
      <c r="C158" t="s">
        <v>25</v>
      </c>
      <c r="D158" t="s">
        <v>28</v>
      </c>
      <c r="E158">
        <v>1727</v>
      </c>
      <c r="F158">
        <v>16</v>
      </c>
      <c r="H158" t="s">
        <v>29</v>
      </c>
      <c r="I158" t="s">
        <v>216</v>
      </c>
      <c r="K158">
        <v>10027</v>
      </c>
      <c r="L158">
        <v>24</v>
      </c>
      <c r="M158">
        <v>0</v>
      </c>
      <c r="N158">
        <v>24</v>
      </c>
      <c r="O158" s="27">
        <v>4996</v>
      </c>
      <c r="P158" s="27">
        <v>21006</v>
      </c>
      <c r="Q158">
        <v>1910</v>
      </c>
      <c r="R158" s="3">
        <v>2</v>
      </c>
      <c r="S158" t="s">
        <v>29</v>
      </c>
      <c r="T158" s="27">
        <v>140000</v>
      </c>
      <c r="U158" s="28">
        <v>45701</v>
      </c>
    </row>
    <row r="159" spans="1:21" x14ac:dyDescent="0.2">
      <c r="A159" s="3">
        <v>1</v>
      </c>
      <c r="B159" t="s">
        <v>211</v>
      </c>
      <c r="C159" t="s">
        <v>25</v>
      </c>
      <c r="D159" t="s">
        <v>37</v>
      </c>
      <c r="E159">
        <v>1727</v>
      </c>
      <c r="F159">
        <v>27</v>
      </c>
      <c r="H159" t="s">
        <v>59</v>
      </c>
      <c r="I159" t="s">
        <v>217</v>
      </c>
      <c r="K159">
        <v>10027</v>
      </c>
      <c r="L159">
        <v>5</v>
      </c>
      <c r="M159">
        <v>0</v>
      </c>
      <c r="N159">
        <v>5</v>
      </c>
      <c r="O159" s="27">
        <v>1998</v>
      </c>
      <c r="P159" s="27">
        <v>3752</v>
      </c>
      <c r="Q159">
        <v>1926</v>
      </c>
      <c r="R159" s="3">
        <v>2</v>
      </c>
      <c r="S159" t="s">
        <v>59</v>
      </c>
      <c r="T159" s="27">
        <v>2700000</v>
      </c>
      <c r="U159" s="28">
        <v>45427</v>
      </c>
    </row>
    <row r="160" spans="1:21" x14ac:dyDescent="0.2">
      <c r="A160" s="3">
        <v>1</v>
      </c>
      <c r="B160" t="s">
        <v>211</v>
      </c>
      <c r="C160" t="s">
        <v>25</v>
      </c>
      <c r="D160" t="s">
        <v>26</v>
      </c>
      <c r="E160">
        <v>1727</v>
      </c>
      <c r="F160">
        <v>137</v>
      </c>
      <c r="H160" t="s">
        <v>60</v>
      </c>
      <c r="I160" t="s">
        <v>218</v>
      </c>
      <c r="K160">
        <v>10035</v>
      </c>
      <c r="L160">
        <v>10</v>
      </c>
      <c r="M160">
        <v>0</v>
      </c>
      <c r="N160">
        <v>10</v>
      </c>
      <c r="O160" s="27">
        <v>1252</v>
      </c>
      <c r="P160" s="27">
        <v>5192</v>
      </c>
      <c r="Q160">
        <v>1909</v>
      </c>
      <c r="R160" s="3">
        <v>2</v>
      </c>
      <c r="S160" t="s">
        <v>60</v>
      </c>
      <c r="T160" s="27">
        <v>1200000</v>
      </c>
      <c r="U160" s="28">
        <v>45400</v>
      </c>
    </row>
    <row r="161" spans="1:21" x14ac:dyDescent="0.2">
      <c r="A161" s="3">
        <v>1</v>
      </c>
      <c r="B161" t="s">
        <v>211</v>
      </c>
      <c r="C161" t="s">
        <v>25</v>
      </c>
      <c r="D161" t="s">
        <v>28</v>
      </c>
      <c r="E161">
        <v>1735</v>
      </c>
      <c r="F161">
        <v>6</v>
      </c>
      <c r="H161" t="s">
        <v>27</v>
      </c>
      <c r="I161" t="s">
        <v>219</v>
      </c>
      <c r="K161">
        <v>10037</v>
      </c>
      <c r="L161">
        <v>13</v>
      </c>
      <c r="M161">
        <v>2</v>
      </c>
      <c r="N161">
        <v>15</v>
      </c>
      <c r="O161" s="27">
        <v>4996</v>
      </c>
      <c r="P161" s="27">
        <v>17926</v>
      </c>
      <c r="Q161">
        <v>1930</v>
      </c>
      <c r="R161" s="3">
        <v>2</v>
      </c>
      <c r="S161" t="s">
        <v>27</v>
      </c>
      <c r="T161" s="27">
        <v>7403946</v>
      </c>
      <c r="U161" s="28">
        <v>45644</v>
      </c>
    </row>
    <row r="162" spans="1:21" x14ac:dyDescent="0.2">
      <c r="A162" s="3">
        <v>1</v>
      </c>
      <c r="B162" t="s">
        <v>211</v>
      </c>
      <c r="C162" t="s">
        <v>25</v>
      </c>
      <c r="D162" t="s">
        <v>28</v>
      </c>
      <c r="E162">
        <v>1735</v>
      </c>
      <c r="F162">
        <v>53</v>
      </c>
      <c r="H162" t="s">
        <v>29</v>
      </c>
      <c r="I162" t="s">
        <v>220</v>
      </c>
      <c r="K162">
        <v>10037</v>
      </c>
      <c r="L162">
        <v>35</v>
      </c>
      <c r="M162">
        <v>0</v>
      </c>
      <c r="N162">
        <v>35</v>
      </c>
      <c r="O162" s="27">
        <v>7494</v>
      </c>
      <c r="P162" s="27">
        <v>31746</v>
      </c>
      <c r="Q162">
        <v>1925</v>
      </c>
      <c r="R162" s="3">
        <v>2</v>
      </c>
      <c r="S162" t="s">
        <v>29</v>
      </c>
      <c r="T162" s="27">
        <v>300000</v>
      </c>
      <c r="U162" s="28">
        <v>45475</v>
      </c>
    </row>
    <row r="163" spans="1:21" x14ac:dyDescent="0.2">
      <c r="A163" s="3">
        <v>1</v>
      </c>
      <c r="B163" t="s">
        <v>211</v>
      </c>
      <c r="C163" t="s">
        <v>25</v>
      </c>
      <c r="D163" t="s">
        <v>37</v>
      </c>
      <c r="E163">
        <v>1752</v>
      </c>
      <c r="F163">
        <v>54</v>
      </c>
      <c r="H163" t="s">
        <v>38</v>
      </c>
      <c r="I163" t="s">
        <v>221</v>
      </c>
      <c r="K163">
        <v>10035</v>
      </c>
      <c r="L163">
        <v>4</v>
      </c>
      <c r="M163">
        <v>0</v>
      </c>
      <c r="N163">
        <v>4</v>
      </c>
      <c r="O163" s="27">
        <v>1195</v>
      </c>
      <c r="P163" s="27">
        <v>2613</v>
      </c>
      <c r="Q163">
        <v>1910</v>
      </c>
      <c r="R163" s="3">
        <v>2</v>
      </c>
      <c r="S163" t="s">
        <v>38</v>
      </c>
      <c r="T163" s="27">
        <v>1850000</v>
      </c>
      <c r="U163" s="28">
        <v>45681</v>
      </c>
    </row>
    <row r="164" spans="1:21" x14ac:dyDescent="0.2">
      <c r="A164" s="3">
        <v>1</v>
      </c>
      <c r="B164" t="s">
        <v>211</v>
      </c>
      <c r="C164" t="s">
        <v>25</v>
      </c>
      <c r="D164" t="s">
        <v>37</v>
      </c>
      <c r="E164">
        <v>1771</v>
      </c>
      <c r="F164">
        <v>67</v>
      </c>
      <c r="H164" t="s">
        <v>38</v>
      </c>
      <c r="I164" t="s">
        <v>222</v>
      </c>
      <c r="K164">
        <v>10035</v>
      </c>
      <c r="L164">
        <v>4</v>
      </c>
      <c r="M164">
        <v>0</v>
      </c>
      <c r="N164">
        <v>4</v>
      </c>
      <c r="O164" s="27">
        <v>2002</v>
      </c>
      <c r="P164" s="27">
        <v>5155</v>
      </c>
      <c r="Q164">
        <v>1900</v>
      </c>
      <c r="R164" s="3">
        <v>2</v>
      </c>
      <c r="S164" t="s">
        <v>38</v>
      </c>
      <c r="T164" s="27">
        <v>2175000</v>
      </c>
      <c r="U164" s="28">
        <v>45540</v>
      </c>
    </row>
    <row r="165" spans="1:21" x14ac:dyDescent="0.2">
      <c r="A165" s="3">
        <v>1</v>
      </c>
      <c r="B165" t="s">
        <v>211</v>
      </c>
      <c r="C165" t="s">
        <v>25</v>
      </c>
      <c r="D165" t="s">
        <v>28</v>
      </c>
      <c r="E165">
        <v>1821</v>
      </c>
      <c r="F165">
        <v>25</v>
      </c>
      <c r="H165" t="s">
        <v>29</v>
      </c>
      <c r="I165" t="s">
        <v>223</v>
      </c>
      <c r="K165">
        <v>10026</v>
      </c>
      <c r="L165">
        <v>36</v>
      </c>
      <c r="M165">
        <v>0</v>
      </c>
      <c r="N165">
        <v>36</v>
      </c>
      <c r="O165" s="27">
        <v>6297</v>
      </c>
      <c r="P165" s="27">
        <v>33490</v>
      </c>
      <c r="Q165">
        <v>1900</v>
      </c>
      <c r="R165" s="3">
        <v>2</v>
      </c>
      <c r="S165" t="s">
        <v>29</v>
      </c>
      <c r="T165" s="27">
        <v>200000</v>
      </c>
      <c r="U165" s="28">
        <v>45498</v>
      </c>
    </row>
    <row r="166" spans="1:21" x14ac:dyDescent="0.2">
      <c r="A166" s="3">
        <v>1</v>
      </c>
      <c r="B166" t="s">
        <v>211</v>
      </c>
      <c r="C166" t="s">
        <v>25</v>
      </c>
      <c r="D166" t="s">
        <v>28</v>
      </c>
      <c r="E166">
        <v>1821</v>
      </c>
      <c r="F166">
        <v>25</v>
      </c>
      <c r="H166" t="s">
        <v>29</v>
      </c>
      <c r="I166" t="s">
        <v>224</v>
      </c>
      <c r="K166">
        <v>10026</v>
      </c>
      <c r="L166">
        <v>36</v>
      </c>
      <c r="M166">
        <v>0</v>
      </c>
      <c r="N166">
        <v>36</v>
      </c>
      <c r="O166" s="27">
        <v>6297</v>
      </c>
      <c r="P166" s="27">
        <v>33490</v>
      </c>
      <c r="Q166">
        <v>1900</v>
      </c>
      <c r="R166" s="3">
        <v>2</v>
      </c>
      <c r="S166" t="s">
        <v>29</v>
      </c>
      <c r="T166" s="27">
        <v>200000</v>
      </c>
      <c r="U166" s="28">
        <v>45590</v>
      </c>
    </row>
    <row r="167" spans="1:21" x14ac:dyDescent="0.2">
      <c r="A167" s="3">
        <v>1</v>
      </c>
      <c r="B167" t="s">
        <v>211</v>
      </c>
      <c r="C167" t="s">
        <v>25</v>
      </c>
      <c r="D167" t="s">
        <v>28</v>
      </c>
      <c r="E167">
        <v>1828</v>
      </c>
      <c r="F167">
        <v>60</v>
      </c>
      <c r="H167" t="s">
        <v>29</v>
      </c>
      <c r="I167" t="s">
        <v>225</v>
      </c>
      <c r="K167">
        <v>10026</v>
      </c>
      <c r="L167">
        <v>15</v>
      </c>
      <c r="M167">
        <v>0</v>
      </c>
      <c r="N167">
        <v>15</v>
      </c>
      <c r="O167" s="27">
        <v>2826</v>
      </c>
      <c r="P167" s="27">
        <v>10500</v>
      </c>
      <c r="Q167">
        <v>1910</v>
      </c>
      <c r="R167" s="3">
        <v>2</v>
      </c>
      <c r="S167" t="s">
        <v>29</v>
      </c>
      <c r="T167" s="27">
        <v>9962377</v>
      </c>
      <c r="U167" s="28">
        <v>45644</v>
      </c>
    </row>
    <row r="168" spans="1:21" x14ac:dyDescent="0.2">
      <c r="A168" s="3">
        <v>1</v>
      </c>
      <c r="B168" t="s">
        <v>211</v>
      </c>
      <c r="C168" t="s">
        <v>25</v>
      </c>
      <c r="D168" t="s">
        <v>26</v>
      </c>
      <c r="E168">
        <v>1828</v>
      </c>
      <c r="F168">
        <v>61</v>
      </c>
      <c r="H168" t="s">
        <v>27</v>
      </c>
      <c r="I168" t="s">
        <v>226</v>
      </c>
      <c r="K168">
        <v>10026</v>
      </c>
      <c r="L168">
        <v>9</v>
      </c>
      <c r="M168">
        <v>1</v>
      </c>
      <c r="N168">
        <v>10</v>
      </c>
      <c r="O168" s="27">
        <v>2514</v>
      </c>
      <c r="P168" s="27">
        <v>11330</v>
      </c>
      <c r="Q168">
        <v>1910</v>
      </c>
      <c r="R168" s="3">
        <v>2</v>
      </c>
      <c r="S168" t="s">
        <v>27</v>
      </c>
      <c r="T168" s="27">
        <v>9962377</v>
      </c>
      <c r="U168" s="28">
        <v>45644</v>
      </c>
    </row>
    <row r="169" spans="1:21" x14ac:dyDescent="0.2">
      <c r="A169" s="3">
        <v>1</v>
      </c>
      <c r="B169" t="s">
        <v>211</v>
      </c>
      <c r="C169" t="s">
        <v>25</v>
      </c>
      <c r="D169" t="s">
        <v>28</v>
      </c>
      <c r="E169">
        <v>1829</v>
      </c>
      <c r="F169">
        <v>9</v>
      </c>
      <c r="H169" t="s">
        <v>31</v>
      </c>
      <c r="I169" t="s">
        <v>227</v>
      </c>
      <c r="K169">
        <v>10026</v>
      </c>
      <c r="L169">
        <v>12</v>
      </c>
      <c r="M169">
        <v>0</v>
      </c>
      <c r="N169">
        <v>12</v>
      </c>
      <c r="O169" s="27">
        <v>3532</v>
      </c>
      <c r="P169" s="27">
        <v>13553</v>
      </c>
      <c r="Q169">
        <v>1920</v>
      </c>
      <c r="R169" s="3">
        <v>2</v>
      </c>
      <c r="S169" t="s">
        <v>31</v>
      </c>
      <c r="T169" s="27">
        <v>9962377</v>
      </c>
      <c r="U169" s="28">
        <v>45644</v>
      </c>
    </row>
    <row r="170" spans="1:21" x14ac:dyDescent="0.2">
      <c r="A170" s="3">
        <v>1</v>
      </c>
      <c r="B170" t="s">
        <v>211</v>
      </c>
      <c r="C170" t="s">
        <v>25</v>
      </c>
      <c r="D170" t="s">
        <v>26</v>
      </c>
      <c r="E170">
        <v>1831</v>
      </c>
      <c r="F170">
        <v>12</v>
      </c>
      <c r="H170" t="s">
        <v>31</v>
      </c>
      <c r="I170" t="s">
        <v>228</v>
      </c>
      <c r="K170">
        <v>10026</v>
      </c>
      <c r="L170">
        <v>10</v>
      </c>
      <c r="M170">
        <v>0</v>
      </c>
      <c r="N170">
        <v>10</v>
      </c>
      <c r="O170" s="27">
        <v>2523</v>
      </c>
      <c r="P170" s="27">
        <v>9880</v>
      </c>
      <c r="Q170">
        <v>1900</v>
      </c>
      <c r="R170" s="3">
        <v>2</v>
      </c>
      <c r="S170" t="s">
        <v>31</v>
      </c>
      <c r="T170" s="27">
        <v>9962377</v>
      </c>
      <c r="U170" s="28">
        <v>45644</v>
      </c>
    </row>
    <row r="171" spans="1:21" x14ac:dyDescent="0.2">
      <c r="A171" s="3">
        <v>1</v>
      </c>
      <c r="B171" t="s">
        <v>211</v>
      </c>
      <c r="C171" t="s">
        <v>25</v>
      </c>
      <c r="D171" t="s">
        <v>37</v>
      </c>
      <c r="E171">
        <v>1831</v>
      </c>
      <c r="F171">
        <v>116</v>
      </c>
      <c r="H171" t="s">
        <v>59</v>
      </c>
      <c r="I171" t="s">
        <v>229</v>
      </c>
      <c r="K171">
        <v>10026</v>
      </c>
      <c r="L171">
        <v>5</v>
      </c>
      <c r="M171">
        <v>0</v>
      </c>
      <c r="N171">
        <v>5</v>
      </c>
      <c r="O171" s="27">
        <v>1769</v>
      </c>
      <c r="P171" s="27">
        <v>6565</v>
      </c>
      <c r="Q171">
        <v>1900</v>
      </c>
      <c r="R171" s="3">
        <v>2</v>
      </c>
      <c r="S171" t="s">
        <v>59</v>
      </c>
      <c r="T171" s="27">
        <v>9962377</v>
      </c>
      <c r="U171" s="28">
        <v>45644</v>
      </c>
    </row>
    <row r="172" spans="1:21" x14ac:dyDescent="0.2">
      <c r="A172" s="3">
        <v>1</v>
      </c>
      <c r="B172" t="s">
        <v>211</v>
      </c>
      <c r="C172" t="s">
        <v>25</v>
      </c>
      <c r="D172" t="s">
        <v>28</v>
      </c>
      <c r="E172">
        <v>1901</v>
      </c>
      <c r="F172">
        <v>21</v>
      </c>
      <c r="H172" t="s">
        <v>27</v>
      </c>
      <c r="I172" t="s">
        <v>230</v>
      </c>
      <c r="K172">
        <v>10026</v>
      </c>
      <c r="L172">
        <v>22</v>
      </c>
      <c r="M172">
        <v>1</v>
      </c>
      <c r="N172">
        <v>23</v>
      </c>
      <c r="O172" s="27">
        <v>4205</v>
      </c>
      <c r="P172" s="27">
        <v>17910</v>
      </c>
      <c r="Q172">
        <v>1920</v>
      </c>
      <c r="R172" s="3">
        <v>2</v>
      </c>
      <c r="S172" t="s">
        <v>27</v>
      </c>
      <c r="T172" s="27">
        <v>3166</v>
      </c>
      <c r="U172" s="28">
        <v>45457</v>
      </c>
    </row>
    <row r="173" spans="1:21" x14ac:dyDescent="0.2">
      <c r="A173" s="3">
        <v>1</v>
      </c>
      <c r="B173" t="s">
        <v>211</v>
      </c>
      <c r="C173" t="s">
        <v>25</v>
      </c>
      <c r="D173" t="s">
        <v>26</v>
      </c>
      <c r="E173">
        <v>1903</v>
      </c>
      <c r="F173">
        <v>31</v>
      </c>
      <c r="H173" t="s">
        <v>27</v>
      </c>
      <c r="I173" t="s">
        <v>231</v>
      </c>
      <c r="K173">
        <v>10026</v>
      </c>
      <c r="L173">
        <v>8</v>
      </c>
      <c r="M173">
        <v>2</v>
      </c>
      <c r="N173">
        <v>10</v>
      </c>
      <c r="O173" s="27">
        <v>3250</v>
      </c>
      <c r="P173" s="27">
        <v>14570</v>
      </c>
      <c r="Q173">
        <v>1920</v>
      </c>
      <c r="R173" s="3">
        <v>2</v>
      </c>
      <c r="S173" t="s">
        <v>27</v>
      </c>
      <c r="T173" s="27">
        <v>450000</v>
      </c>
      <c r="U173" s="28">
        <v>45519</v>
      </c>
    </row>
    <row r="174" spans="1:21" x14ac:dyDescent="0.2">
      <c r="A174" s="3">
        <v>1</v>
      </c>
      <c r="B174" t="s">
        <v>211</v>
      </c>
      <c r="C174" t="s">
        <v>25</v>
      </c>
      <c r="D174" t="s">
        <v>28</v>
      </c>
      <c r="E174">
        <v>1903</v>
      </c>
      <c r="F174">
        <v>49</v>
      </c>
      <c r="H174" t="s">
        <v>60</v>
      </c>
      <c r="I174" t="s">
        <v>232</v>
      </c>
      <c r="K174">
        <v>10026</v>
      </c>
      <c r="L174">
        <v>11</v>
      </c>
      <c r="M174">
        <v>0</v>
      </c>
      <c r="N174">
        <v>11</v>
      </c>
      <c r="O174" s="27">
        <v>2018</v>
      </c>
      <c r="P174" s="27">
        <v>5120</v>
      </c>
      <c r="Q174">
        <v>1890</v>
      </c>
      <c r="R174" s="3">
        <v>2</v>
      </c>
      <c r="S174" t="s">
        <v>60</v>
      </c>
      <c r="T174" s="27">
        <v>1500000</v>
      </c>
      <c r="U174" s="28">
        <v>45495</v>
      </c>
    </row>
    <row r="175" spans="1:21" x14ac:dyDescent="0.2">
      <c r="A175" s="3">
        <v>1</v>
      </c>
      <c r="B175" t="s">
        <v>211</v>
      </c>
      <c r="C175" t="s">
        <v>25</v>
      </c>
      <c r="D175" t="s">
        <v>28</v>
      </c>
      <c r="E175">
        <v>1907</v>
      </c>
      <c r="F175">
        <v>63</v>
      </c>
      <c r="H175" t="s">
        <v>31</v>
      </c>
      <c r="I175" t="s">
        <v>233</v>
      </c>
      <c r="K175">
        <v>10027</v>
      </c>
      <c r="L175">
        <v>15</v>
      </c>
      <c r="M175">
        <v>0</v>
      </c>
      <c r="N175">
        <v>15</v>
      </c>
      <c r="O175" s="27">
        <v>4350</v>
      </c>
      <c r="P175" s="27">
        <v>15950</v>
      </c>
      <c r="Q175">
        <v>1910</v>
      </c>
      <c r="R175" s="3">
        <v>2</v>
      </c>
      <c r="S175" t="s">
        <v>31</v>
      </c>
      <c r="T175" s="27">
        <v>275000</v>
      </c>
      <c r="U175" s="28">
        <v>45523</v>
      </c>
    </row>
    <row r="176" spans="1:21" x14ac:dyDescent="0.2">
      <c r="A176" s="3">
        <v>1</v>
      </c>
      <c r="B176" t="s">
        <v>211</v>
      </c>
      <c r="C176" t="s">
        <v>25</v>
      </c>
      <c r="D176" t="s">
        <v>28</v>
      </c>
      <c r="E176">
        <v>1913</v>
      </c>
      <c r="F176">
        <v>48</v>
      </c>
      <c r="H176" t="s">
        <v>31</v>
      </c>
      <c r="I176" t="s">
        <v>234</v>
      </c>
      <c r="K176">
        <v>10027</v>
      </c>
      <c r="L176">
        <v>11</v>
      </c>
      <c r="M176">
        <v>0</v>
      </c>
      <c r="N176">
        <v>11</v>
      </c>
      <c r="O176" s="27">
        <v>2498</v>
      </c>
      <c r="P176" s="27">
        <v>9235</v>
      </c>
      <c r="Q176">
        <v>1910</v>
      </c>
      <c r="R176" s="3">
        <v>2</v>
      </c>
      <c r="S176" t="s">
        <v>31</v>
      </c>
      <c r="T176" s="27">
        <v>9494767</v>
      </c>
      <c r="U176" s="28">
        <v>45470</v>
      </c>
    </row>
    <row r="177" spans="1:21" x14ac:dyDescent="0.2">
      <c r="A177" s="3">
        <v>1</v>
      </c>
      <c r="B177" t="s">
        <v>211</v>
      </c>
      <c r="C177" t="s">
        <v>25</v>
      </c>
      <c r="D177" t="s">
        <v>28</v>
      </c>
      <c r="E177">
        <v>1913</v>
      </c>
      <c r="F177">
        <v>50</v>
      </c>
      <c r="H177" t="s">
        <v>60</v>
      </c>
      <c r="I177" t="s">
        <v>235</v>
      </c>
      <c r="K177">
        <v>10027</v>
      </c>
      <c r="L177">
        <v>11</v>
      </c>
      <c r="M177">
        <v>0</v>
      </c>
      <c r="N177">
        <v>11</v>
      </c>
      <c r="O177" s="27">
        <v>2498</v>
      </c>
      <c r="P177" s="27">
        <v>10125</v>
      </c>
      <c r="Q177">
        <v>1910</v>
      </c>
      <c r="R177" s="3">
        <v>2</v>
      </c>
      <c r="S177" t="s">
        <v>60</v>
      </c>
      <c r="T177" s="27">
        <v>9494767</v>
      </c>
      <c r="U177" s="28">
        <v>45470</v>
      </c>
    </row>
    <row r="178" spans="1:21" x14ac:dyDescent="0.2">
      <c r="A178" s="3">
        <v>1</v>
      </c>
      <c r="B178" t="s">
        <v>211</v>
      </c>
      <c r="C178" t="s">
        <v>25</v>
      </c>
      <c r="D178" t="s">
        <v>26</v>
      </c>
      <c r="E178">
        <v>1913</v>
      </c>
      <c r="F178">
        <v>51</v>
      </c>
      <c r="H178" t="s">
        <v>60</v>
      </c>
      <c r="I178" t="s">
        <v>236</v>
      </c>
      <c r="K178">
        <v>10027</v>
      </c>
      <c r="L178">
        <v>10</v>
      </c>
      <c r="M178">
        <v>0</v>
      </c>
      <c r="N178">
        <v>10</v>
      </c>
      <c r="O178" s="27">
        <v>2448</v>
      </c>
      <c r="P178" s="27">
        <v>8665</v>
      </c>
      <c r="Q178">
        <v>1910</v>
      </c>
      <c r="R178" s="3">
        <v>2</v>
      </c>
      <c r="S178" t="s">
        <v>60</v>
      </c>
      <c r="T178" s="27">
        <v>9494767</v>
      </c>
      <c r="U178" s="28">
        <v>45470</v>
      </c>
    </row>
    <row r="179" spans="1:21" x14ac:dyDescent="0.2">
      <c r="A179" s="3">
        <v>1</v>
      </c>
      <c r="B179" t="s">
        <v>211</v>
      </c>
      <c r="C179" t="s">
        <v>25</v>
      </c>
      <c r="D179" t="s">
        <v>28</v>
      </c>
      <c r="E179">
        <v>1913</v>
      </c>
      <c r="F179">
        <v>56</v>
      </c>
      <c r="H179" t="s">
        <v>60</v>
      </c>
      <c r="I179" t="s">
        <v>237</v>
      </c>
      <c r="K179">
        <v>10027</v>
      </c>
      <c r="L179">
        <v>24</v>
      </c>
      <c r="M179">
        <v>0</v>
      </c>
      <c r="N179">
        <v>24</v>
      </c>
      <c r="O179" s="27">
        <v>4871</v>
      </c>
      <c r="P179" s="27">
        <v>20520</v>
      </c>
      <c r="Q179">
        <v>1910</v>
      </c>
      <c r="R179" s="3">
        <v>2</v>
      </c>
      <c r="S179" t="s">
        <v>60</v>
      </c>
      <c r="T179" s="27">
        <v>9494767</v>
      </c>
      <c r="U179" s="28">
        <v>45470</v>
      </c>
    </row>
    <row r="180" spans="1:21" x14ac:dyDescent="0.2">
      <c r="A180" s="3">
        <v>1</v>
      </c>
      <c r="B180" t="s">
        <v>211</v>
      </c>
      <c r="C180" t="s">
        <v>25</v>
      </c>
      <c r="D180" t="s">
        <v>26</v>
      </c>
      <c r="E180">
        <v>1913</v>
      </c>
      <c r="F180">
        <v>58</v>
      </c>
      <c r="H180" t="s">
        <v>31</v>
      </c>
      <c r="I180" t="s">
        <v>238</v>
      </c>
      <c r="K180">
        <v>10027</v>
      </c>
      <c r="L180">
        <v>10</v>
      </c>
      <c r="M180">
        <v>0</v>
      </c>
      <c r="N180">
        <v>10</v>
      </c>
      <c r="O180" s="27">
        <v>2748</v>
      </c>
      <c r="P180" s="27">
        <v>11880</v>
      </c>
      <c r="Q180">
        <v>1923</v>
      </c>
      <c r="R180" s="3">
        <v>2</v>
      </c>
      <c r="S180" t="s">
        <v>31</v>
      </c>
      <c r="T180" s="27">
        <v>9494767</v>
      </c>
      <c r="U180" s="28">
        <v>45470</v>
      </c>
    </row>
    <row r="181" spans="1:21" x14ac:dyDescent="0.2">
      <c r="A181" s="3">
        <v>1</v>
      </c>
      <c r="B181" t="s">
        <v>211</v>
      </c>
      <c r="C181" t="s">
        <v>25</v>
      </c>
      <c r="D181" t="s">
        <v>28</v>
      </c>
      <c r="E181">
        <v>1914</v>
      </c>
      <c r="F181">
        <v>1</v>
      </c>
      <c r="H181" t="s">
        <v>27</v>
      </c>
      <c r="I181" t="s">
        <v>239</v>
      </c>
      <c r="K181">
        <v>10027</v>
      </c>
      <c r="L181">
        <v>18</v>
      </c>
      <c r="M181">
        <v>1</v>
      </c>
      <c r="N181">
        <v>19</v>
      </c>
      <c r="O181" s="27">
        <v>2400</v>
      </c>
      <c r="P181" s="27">
        <v>11078</v>
      </c>
      <c r="Q181">
        <v>1910</v>
      </c>
      <c r="R181" s="3">
        <v>2</v>
      </c>
      <c r="S181" t="s">
        <v>27</v>
      </c>
      <c r="T181" s="27">
        <v>190000</v>
      </c>
      <c r="U181" s="28">
        <v>45432</v>
      </c>
    </row>
    <row r="182" spans="1:21" x14ac:dyDescent="0.2">
      <c r="A182" s="3">
        <v>1</v>
      </c>
      <c r="B182" t="s">
        <v>211</v>
      </c>
      <c r="C182" t="s">
        <v>25</v>
      </c>
      <c r="D182" t="s">
        <v>28</v>
      </c>
      <c r="E182">
        <v>1914</v>
      </c>
      <c r="F182">
        <v>23</v>
      </c>
      <c r="H182" t="s">
        <v>31</v>
      </c>
      <c r="I182" t="s">
        <v>240</v>
      </c>
      <c r="K182">
        <v>10027</v>
      </c>
      <c r="L182">
        <v>11</v>
      </c>
      <c r="M182">
        <v>0</v>
      </c>
      <c r="N182">
        <v>11</v>
      </c>
      <c r="O182" s="27">
        <v>2498</v>
      </c>
      <c r="P182" s="27">
        <v>9535</v>
      </c>
      <c r="Q182">
        <v>1910</v>
      </c>
      <c r="R182" s="3">
        <v>2</v>
      </c>
      <c r="S182" t="s">
        <v>31</v>
      </c>
      <c r="T182" s="27">
        <v>9494767</v>
      </c>
      <c r="U182" s="28">
        <v>45470</v>
      </c>
    </row>
    <row r="183" spans="1:21" x14ac:dyDescent="0.2">
      <c r="A183" s="3">
        <v>1</v>
      </c>
      <c r="B183" t="s">
        <v>211</v>
      </c>
      <c r="C183" t="s">
        <v>25</v>
      </c>
      <c r="D183" t="s">
        <v>26</v>
      </c>
      <c r="E183">
        <v>1914</v>
      </c>
      <c r="F183">
        <v>47</v>
      </c>
      <c r="H183" t="s">
        <v>29</v>
      </c>
      <c r="I183" t="s">
        <v>241</v>
      </c>
      <c r="K183">
        <v>10027</v>
      </c>
      <c r="L183">
        <v>7</v>
      </c>
      <c r="M183">
        <v>0</v>
      </c>
      <c r="N183">
        <v>7</v>
      </c>
      <c r="O183" s="27">
        <v>1998</v>
      </c>
      <c r="P183" s="27">
        <v>3120</v>
      </c>
      <c r="Q183">
        <v>1910</v>
      </c>
      <c r="R183" s="3">
        <v>2</v>
      </c>
      <c r="S183" t="s">
        <v>29</v>
      </c>
      <c r="T183" s="27">
        <v>1800000</v>
      </c>
      <c r="U183" s="28">
        <v>45594</v>
      </c>
    </row>
    <row r="184" spans="1:21" x14ac:dyDescent="0.2">
      <c r="A184" s="3">
        <v>1</v>
      </c>
      <c r="B184" t="s">
        <v>211</v>
      </c>
      <c r="C184" t="s">
        <v>25</v>
      </c>
      <c r="D184" t="s">
        <v>28</v>
      </c>
      <c r="E184">
        <v>1914</v>
      </c>
      <c r="F184">
        <v>122</v>
      </c>
      <c r="H184" t="s">
        <v>60</v>
      </c>
      <c r="I184" t="s">
        <v>242</v>
      </c>
      <c r="K184">
        <v>10027</v>
      </c>
      <c r="L184">
        <v>11</v>
      </c>
      <c r="M184">
        <v>0</v>
      </c>
      <c r="N184">
        <v>11</v>
      </c>
      <c r="O184" s="27">
        <v>1249</v>
      </c>
      <c r="P184" s="27">
        <v>2064</v>
      </c>
      <c r="Q184">
        <v>1910</v>
      </c>
      <c r="R184" s="3">
        <v>2</v>
      </c>
      <c r="S184" t="s">
        <v>60</v>
      </c>
      <c r="T184" s="27">
        <v>9494767</v>
      </c>
      <c r="U184" s="28">
        <v>45470</v>
      </c>
    </row>
    <row r="185" spans="1:21" x14ac:dyDescent="0.2">
      <c r="A185" s="3">
        <v>1</v>
      </c>
      <c r="B185" t="s">
        <v>211</v>
      </c>
      <c r="C185" t="s">
        <v>25</v>
      </c>
      <c r="D185" t="s">
        <v>28</v>
      </c>
      <c r="E185">
        <v>1916</v>
      </c>
      <c r="F185">
        <v>17</v>
      </c>
      <c r="H185" t="s">
        <v>60</v>
      </c>
      <c r="I185" t="s">
        <v>243</v>
      </c>
      <c r="K185">
        <v>10027</v>
      </c>
      <c r="L185">
        <v>11</v>
      </c>
      <c r="M185">
        <v>0</v>
      </c>
      <c r="N185">
        <v>11</v>
      </c>
      <c r="O185" s="27">
        <v>1699</v>
      </c>
      <c r="P185" s="27">
        <v>2805</v>
      </c>
      <c r="Q185">
        <v>1910</v>
      </c>
      <c r="R185" s="3">
        <v>2</v>
      </c>
      <c r="S185" t="s">
        <v>60</v>
      </c>
      <c r="T185" s="27">
        <v>122990</v>
      </c>
      <c r="U185" s="28">
        <v>45470</v>
      </c>
    </row>
    <row r="186" spans="1:21" x14ac:dyDescent="0.2">
      <c r="A186" s="3">
        <v>1</v>
      </c>
      <c r="B186" t="s">
        <v>211</v>
      </c>
      <c r="C186" t="s">
        <v>25</v>
      </c>
      <c r="D186" t="s">
        <v>28</v>
      </c>
      <c r="E186">
        <v>1920</v>
      </c>
      <c r="F186">
        <v>10</v>
      </c>
      <c r="H186" t="s">
        <v>29</v>
      </c>
      <c r="I186" t="s">
        <v>244</v>
      </c>
      <c r="K186">
        <v>10030</v>
      </c>
      <c r="L186">
        <v>18</v>
      </c>
      <c r="M186">
        <v>0</v>
      </c>
      <c r="N186">
        <v>18</v>
      </c>
      <c r="O186" s="27">
        <v>3997</v>
      </c>
      <c r="P186" s="27">
        <v>16446</v>
      </c>
      <c r="Q186">
        <v>1920</v>
      </c>
      <c r="R186" s="3">
        <v>2</v>
      </c>
      <c r="S186" t="s">
        <v>29</v>
      </c>
      <c r="T186" s="27">
        <v>64000000</v>
      </c>
      <c r="U186" s="28">
        <v>45541</v>
      </c>
    </row>
    <row r="187" spans="1:21" x14ac:dyDescent="0.2">
      <c r="A187" s="3">
        <v>1</v>
      </c>
      <c r="B187" t="s">
        <v>211</v>
      </c>
      <c r="C187" t="s">
        <v>25</v>
      </c>
      <c r="D187" t="s">
        <v>28</v>
      </c>
      <c r="E187">
        <v>1920</v>
      </c>
      <c r="F187">
        <v>12</v>
      </c>
      <c r="H187" t="s">
        <v>29</v>
      </c>
      <c r="I187" t="s">
        <v>245</v>
      </c>
      <c r="K187">
        <v>10030</v>
      </c>
      <c r="L187">
        <v>18</v>
      </c>
      <c r="M187">
        <v>0</v>
      </c>
      <c r="N187">
        <v>18</v>
      </c>
      <c r="O187" s="27">
        <v>3997</v>
      </c>
      <c r="P187" s="27">
        <v>16446</v>
      </c>
      <c r="Q187">
        <v>1910</v>
      </c>
      <c r="R187" s="3">
        <v>2</v>
      </c>
      <c r="S187" t="s">
        <v>29</v>
      </c>
      <c r="T187" s="27">
        <v>64000000</v>
      </c>
      <c r="U187" s="28">
        <v>45541</v>
      </c>
    </row>
    <row r="188" spans="1:21" x14ac:dyDescent="0.2">
      <c r="A188" s="3">
        <v>1</v>
      </c>
      <c r="B188" t="s">
        <v>211</v>
      </c>
      <c r="C188" t="s">
        <v>25</v>
      </c>
      <c r="D188" t="s">
        <v>28</v>
      </c>
      <c r="E188">
        <v>1920</v>
      </c>
      <c r="F188">
        <v>14</v>
      </c>
      <c r="H188" t="s">
        <v>29</v>
      </c>
      <c r="I188" t="s">
        <v>246</v>
      </c>
      <c r="K188">
        <v>10030</v>
      </c>
      <c r="L188">
        <v>18</v>
      </c>
      <c r="M188">
        <v>0</v>
      </c>
      <c r="N188">
        <v>18</v>
      </c>
      <c r="O188" s="27">
        <v>3997</v>
      </c>
      <c r="P188" s="27">
        <v>16446</v>
      </c>
      <c r="Q188">
        <v>1910</v>
      </c>
      <c r="R188" s="3">
        <v>2</v>
      </c>
      <c r="S188" t="s">
        <v>29</v>
      </c>
      <c r="T188" s="27">
        <v>64000000</v>
      </c>
      <c r="U188" s="28">
        <v>45541</v>
      </c>
    </row>
    <row r="189" spans="1:21" x14ac:dyDescent="0.2">
      <c r="A189" s="3">
        <v>1</v>
      </c>
      <c r="B189" t="s">
        <v>211</v>
      </c>
      <c r="C189" t="s">
        <v>25</v>
      </c>
      <c r="D189" t="s">
        <v>28</v>
      </c>
      <c r="E189">
        <v>1920</v>
      </c>
      <c r="F189">
        <v>15</v>
      </c>
      <c r="H189" t="s">
        <v>27</v>
      </c>
      <c r="I189" t="s">
        <v>247</v>
      </c>
      <c r="K189">
        <v>10030</v>
      </c>
      <c r="L189">
        <v>22</v>
      </c>
      <c r="M189">
        <v>2</v>
      </c>
      <c r="N189">
        <v>24</v>
      </c>
      <c r="O189" s="27">
        <v>3997</v>
      </c>
      <c r="P189" s="27">
        <v>16446</v>
      </c>
      <c r="Q189">
        <v>1910</v>
      </c>
      <c r="R189" s="3">
        <v>2</v>
      </c>
      <c r="S189" t="s">
        <v>27</v>
      </c>
      <c r="T189" s="27">
        <v>64000000</v>
      </c>
      <c r="U189" s="28">
        <v>45541</v>
      </c>
    </row>
    <row r="190" spans="1:21" x14ac:dyDescent="0.2">
      <c r="A190" s="3">
        <v>1</v>
      </c>
      <c r="B190" t="s">
        <v>211</v>
      </c>
      <c r="C190" t="s">
        <v>25</v>
      </c>
      <c r="D190" t="s">
        <v>28</v>
      </c>
      <c r="E190">
        <v>1920</v>
      </c>
      <c r="F190">
        <v>17</v>
      </c>
      <c r="H190" t="s">
        <v>27</v>
      </c>
      <c r="I190" t="s">
        <v>248</v>
      </c>
      <c r="K190">
        <v>10030</v>
      </c>
      <c r="L190">
        <v>22</v>
      </c>
      <c r="M190">
        <v>2</v>
      </c>
      <c r="N190">
        <v>24</v>
      </c>
      <c r="O190" s="27">
        <v>3997</v>
      </c>
      <c r="P190" s="27">
        <v>16446</v>
      </c>
      <c r="Q190">
        <v>1910</v>
      </c>
      <c r="R190" s="3">
        <v>2</v>
      </c>
      <c r="S190" t="s">
        <v>27</v>
      </c>
      <c r="T190" s="27">
        <v>64000000</v>
      </c>
      <c r="U190" s="28">
        <v>45541</v>
      </c>
    </row>
    <row r="191" spans="1:21" x14ac:dyDescent="0.2">
      <c r="A191" s="3">
        <v>1</v>
      </c>
      <c r="B191" t="s">
        <v>211</v>
      </c>
      <c r="C191" t="s">
        <v>25</v>
      </c>
      <c r="D191" t="s">
        <v>28</v>
      </c>
      <c r="E191">
        <v>1920</v>
      </c>
      <c r="F191">
        <v>18</v>
      </c>
      <c r="H191" t="s">
        <v>27</v>
      </c>
      <c r="I191" t="s">
        <v>249</v>
      </c>
      <c r="K191">
        <v>10030</v>
      </c>
      <c r="L191">
        <v>22</v>
      </c>
      <c r="M191">
        <v>2</v>
      </c>
      <c r="N191">
        <v>24</v>
      </c>
      <c r="O191" s="27">
        <v>3997</v>
      </c>
      <c r="P191" s="27">
        <v>16446</v>
      </c>
      <c r="Q191">
        <v>1910</v>
      </c>
      <c r="R191" s="3">
        <v>2</v>
      </c>
      <c r="S191" t="s">
        <v>27</v>
      </c>
      <c r="T191" s="27">
        <v>64000000</v>
      </c>
      <c r="U191" s="28">
        <v>45541</v>
      </c>
    </row>
    <row r="192" spans="1:21" x14ac:dyDescent="0.2">
      <c r="A192" s="3">
        <v>1</v>
      </c>
      <c r="B192" t="s">
        <v>211</v>
      </c>
      <c r="C192" t="s">
        <v>25</v>
      </c>
      <c r="D192" t="s">
        <v>28</v>
      </c>
      <c r="E192">
        <v>1920</v>
      </c>
      <c r="F192">
        <v>20</v>
      </c>
      <c r="H192" t="s">
        <v>29</v>
      </c>
      <c r="I192" t="s">
        <v>250</v>
      </c>
      <c r="K192">
        <v>10030</v>
      </c>
      <c r="L192">
        <v>18</v>
      </c>
      <c r="M192">
        <v>0</v>
      </c>
      <c r="N192">
        <v>18</v>
      </c>
      <c r="O192" s="27">
        <v>3997</v>
      </c>
      <c r="P192" s="27">
        <v>16446</v>
      </c>
      <c r="Q192">
        <v>1910</v>
      </c>
      <c r="R192" s="3">
        <v>2</v>
      </c>
      <c r="S192" t="s">
        <v>29</v>
      </c>
      <c r="T192" s="27">
        <v>64000000</v>
      </c>
      <c r="U192" s="28">
        <v>45541</v>
      </c>
    </row>
    <row r="193" spans="1:21" x14ac:dyDescent="0.2">
      <c r="A193" s="3">
        <v>1</v>
      </c>
      <c r="B193" t="s">
        <v>211</v>
      </c>
      <c r="C193" t="s">
        <v>25</v>
      </c>
      <c r="D193" t="s">
        <v>28</v>
      </c>
      <c r="E193">
        <v>1920</v>
      </c>
      <c r="F193">
        <v>22</v>
      </c>
      <c r="H193" t="s">
        <v>29</v>
      </c>
      <c r="I193" t="s">
        <v>251</v>
      </c>
      <c r="K193">
        <v>10030</v>
      </c>
      <c r="L193">
        <v>18</v>
      </c>
      <c r="M193">
        <v>0</v>
      </c>
      <c r="N193">
        <v>18</v>
      </c>
      <c r="O193" s="27">
        <v>3997</v>
      </c>
      <c r="P193" s="27">
        <v>16446</v>
      </c>
      <c r="Q193">
        <v>1910</v>
      </c>
      <c r="R193" s="3">
        <v>2</v>
      </c>
      <c r="S193" t="s">
        <v>29</v>
      </c>
      <c r="T193" s="27">
        <v>64000000</v>
      </c>
      <c r="U193" s="28">
        <v>45541</v>
      </c>
    </row>
    <row r="194" spans="1:21" x14ac:dyDescent="0.2">
      <c r="A194" s="3">
        <v>1</v>
      </c>
      <c r="B194" t="s">
        <v>211</v>
      </c>
      <c r="C194" t="s">
        <v>25</v>
      </c>
      <c r="D194" t="s">
        <v>28</v>
      </c>
      <c r="E194">
        <v>1920</v>
      </c>
      <c r="F194">
        <v>23</v>
      </c>
      <c r="H194" t="s">
        <v>29</v>
      </c>
      <c r="I194" t="s">
        <v>252</v>
      </c>
      <c r="K194">
        <v>10030</v>
      </c>
      <c r="L194">
        <v>18</v>
      </c>
      <c r="M194">
        <v>0</v>
      </c>
      <c r="N194">
        <v>18</v>
      </c>
      <c r="O194" s="27">
        <v>3997</v>
      </c>
      <c r="P194" s="27">
        <v>16446</v>
      </c>
      <c r="Q194">
        <v>1910</v>
      </c>
      <c r="R194" s="3">
        <v>2</v>
      </c>
      <c r="S194" t="s">
        <v>29</v>
      </c>
      <c r="T194" s="27">
        <v>64000000</v>
      </c>
      <c r="U194" s="28">
        <v>45541</v>
      </c>
    </row>
    <row r="195" spans="1:21" x14ac:dyDescent="0.2">
      <c r="A195" s="3">
        <v>1</v>
      </c>
      <c r="B195" t="s">
        <v>211</v>
      </c>
      <c r="C195" t="s">
        <v>25</v>
      </c>
      <c r="D195" t="s">
        <v>37</v>
      </c>
      <c r="E195">
        <v>1926</v>
      </c>
      <c r="F195">
        <v>60</v>
      </c>
      <c r="H195" t="s">
        <v>38</v>
      </c>
      <c r="I195" t="s">
        <v>253</v>
      </c>
      <c r="K195">
        <v>10027</v>
      </c>
      <c r="L195">
        <v>4</v>
      </c>
      <c r="M195">
        <v>0</v>
      </c>
      <c r="N195">
        <v>4</v>
      </c>
      <c r="O195" s="27">
        <v>1293</v>
      </c>
      <c r="P195" s="27">
        <v>3584</v>
      </c>
      <c r="Q195">
        <v>1910</v>
      </c>
      <c r="R195" s="3">
        <v>2</v>
      </c>
      <c r="S195" t="s">
        <v>38</v>
      </c>
      <c r="T195" s="27">
        <v>2549500</v>
      </c>
      <c r="U195" s="28">
        <v>45446</v>
      </c>
    </row>
    <row r="196" spans="1:21" x14ac:dyDescent="0.2">
      <c r="A196" s="3">
        <v>1</v>
      </c>
      <c r="B196" t="s">
        <v>211</v>
      </c>
      <c r="C196" t="s">
        <v>25</v>
      </c>
      <c r="D196" t="s">
        <v>37</v>
      </c>
      <c r="E196">
        <v>1937</v>
      </c>
      <c r="F196">
        <v>18</v>
      </c>
      <c r="H196" t="s">
        <v>59</v>
      </c>
      <c r="I196" t="s">
        <v>254</v>
      </c>
      <c r="K196">
        <v>10027</v>
      </c>
      <c r="L196">
        <v>6</v>
      </c>
      <c r="M196">
        <v>0</v>
      </c>
      <c r="N196">
        <v>6</v>
      </c>
      <c r="O196" s="27">
        <v>1599</v>
      </c>
      <c r="P196" s="27">
        <v>2800</v>
      </c>
      <c r="Q196">
        <v>1910</v>
      </c>
      <c r="R196" s="3">
        <v>2</v>
      </c>
      <c r="S196" t="s">
        <v>59</v>
      </c>
      <c r="T196" s="27">
        <v>1150000</v>
      </c>
      <c r="U196" s="28">
        <v>45449</v>
      </c>
    </row>
    <row r="197" spans="1:21" x14ac:dyDescent="0.2">
      <c r="A197" s="3">
        <v>1</v>
      </c>
      <c r="B197" t="s">
        <v>211</v>
      </c>
      <c r="C197" t="s">
        <v>25</v>
      </c>
      <c r="D197" t="s">
        <v>26</v>
      </c>
      <c r="E197">
        <v>1937</v>
      </c>
      <c r="F197">
        <v>58</v>
      </c>
      <c r="H197" t="s">
        <v>29</v>
      </c>
      <c r="I197" t="s">
        <v>255</v>
      </c>
      <c r="K197">
        <v>10027</v>
      </c>
      <c r="L197">
        <v>7</v>
      </c>
      <c r="M197">
        <v>0</v>
      </c>
      <c r="N197">
        <v>7</v>
      </c>
      <c r="O197" s="27">
        <v>1665</v>
      </c>
      <c r="P197" s="27">
        <v>3389</v>
      </c>
      <c r="Q197">
        <v>1910</v>
      </c>
      <c r="R197" s="3">
        <v>2</v>
      </c>
      <c r="S197" t="s">
        <v>29</v>
      </c>
      <c r="T197" s="27">
        <v>1247500</v>
      </c>
      <c r="U197" s="28">
        <v>45415</v>
      </c>
    </row>
    <row r="198" spans="1:21" x14ac:dyDescent="0.2">
      <c r="A198" s="3">
        <v>1</v>
      </c>
      <c r="B198" t="s">
        <v>211</v>
      </c>
      <c r="C198" t="s">
        <v>25</v>
      </c>
      <c r="D198" t="s">
        <v>26</v>
      </c>
      <c r="E198">
        <v>1937</v>
      </c>
      <c r="F198">
        <v>105</v>
      </c>
      <c r="H198" t="s">
        <v>29</v>
      </c>
      <c r="I198" t="s">
        <v>256</v>
      </c>
      <c r="K198">
        <v>10027</v>
      </c>
      <c r="L198">
        <v>8</v>
      </c>
      <c r="M198">
        <v>0</v>
      </c>
      <c r="N198">
        <v>8</v>
      </c>
      <c r="O198" s="27">
        <v>1665</v>
      </c>
      <c r="P198" s="27">
        <v>2499</v>
      </c>
      <c r="Q198">
        <v>1910</v>
      </c>
      <c r="R198" s="3">
        <v>2</v>
      </c>
      <c r="S198" t="s">
        <v>29</v>
      </c>
      <c r="T198" s="27">
        <v>950000</v>
      </c>
      <c r="U198" s="28">
        <v>45401</v>
      </c>
    </row>
    <row r="199" spans="1:21" x14ac:dyDescent="0.2">
      <c r="A199" s="3">
        <v>1</v>
      </c>
      <c r="B199" t="s">
        <v>211</v>
      </c>
      <c r="C199" t="s">
        <v>25</v>
      </c>
      <c r="D199" t="s">
        <v>26</v>
      </c>
      <c r="E199">
        <v>1938</v>
      </c>
      <c r="F199">
        <v>30</v>
      </c>
      <c r="H199" t="s">
        <v>27</v>
      </c>
      <c r="I199" t="s">
        <v>257</v>
      </c>
      <c r="K199">
        <v>10027</v>
      </c>
      <c r="L199">
        <v>8</v>
      </c>
      <c r="M199">
        <v>1</v>
      </c>
      <c r="N199">
        <v>9</v>
      </c>
      <c r="O199" s="27">
        <v>2500</v>
      </c>
      <c r="P199" s="27">
        <v>10289</v>
      </c>
      <c r="Q199">
        <v>1910</v>
      </c>
      <c r="R199" s="3">
        <v>2</v>
      </c>
      <c r="S199" t="s">
        <v>27</v>
      </c>
      <c r="T199" s="27">
        <v>7403946</v>
      </c>
      <c r="U199" s="28">
        <v>45644</v>
      </c>
    </row>
    <row r="200" spans="1:21" x14ac:dyDescent="0.2">
      <c r="A200" s="3">
        <v>1</v>
      </c>
      <c r="B200" t="s">
        <v>211</v>
      </c>
      <c r="C200" t="s">
        <v>25</v>
      </c>
      <c r="D200" t="s">
        <v>37</v>
      </c>
      <c r="E200">
        <v>1940</v>
      </c>
      <c r="F200">
        <v>19</v>
      </c>
      <c r="H200" t="s">
        <v>59</v>
      </c>
      <c r="I200" t="s">
        <v>258</v>
      </c>
      <c r="K200">
        <v>10030</v>
      </c>
      <c r="L200">
        <v>5</v>
      </c>
      <c r="M200">
        <v>0</v>
      </c>
      <c r="N200">
        <v>5</v>
      </c>
      <c r="O200" s="27">
        <v>1998</v>
      </c>
      <c r="P200" s="27">
        <v>5700</v>
      </c>
      <c r="Q200">
        <v>1920</v>
      </c>
      <c r="R200" s="3">
        <v>2</v>
      </c>
      <c r="S200" t="s">
        <v>59</v>
      </c>
      <c r="T200" s="27">
        <v>7403946</v>
      </c>
      <c r="U200" s="28">
        <v>45644</v>
      </c>
    </row>
    <row r="201" spans="1:21" x14ac:dyDescent="0.2">
      <c r="A201" s="3">
        <v>1</v>
      </c>
      <c r="B201" t="s">
        <v>211</v>
      </c>
      <c r="C201" t="s">
        <v>25</v>
      </c>
      <c r="D201" t="s">
        <v>26</v>
      </c>
      <c r="E201">
        <v>1941</v>
      </c>
      <c r="F201">
        <v>8</v>
      </c>
      <c r="H201" t="s">
        <v>29</v>
      </c>
      <c r="I201" t="s">
        <v>259</v>
      </c>
      <c r="K201">
        <v>10030</v>
      </c>
      <c r="L201">
        <v>10</v>
      </c>
      <c r="M201">
        <v>0</v>
      </c>
      <c r="N201">
        <v>10</v>
      </c>
      <c r="O201" s="27">
        <v>2498</v>
      </c>
      <c r="P201" s="27">
        <v>8105</v>
      </c>
      <c r="Q201">
        <v>1910</v>
      </c>
      <c r="R201" s="3">
        <v>2</v>
      </c>
      <c r="S201" t="s">
        <v>29</v>
      </c>
      <c r="T201" s="27">
        <v>7403946</v>
      </c>
      <c r="U201" s="28">
        <v>45644</v>
      </c>
    </row>
    <row r="202" spans="1:21" x14ac:dyDescent="0.2">
      <c r="A202" s="3">
        <v>1</v>
      </c>
      <c r="B202" t="s">
        <v>211</v>
      </c>
      <c r="C202" t="s">
        <v>25</v>
      </c>
      <c r="D202" t="s">
        <v>26</v>
      </c>
      <c r="E202">
        <v>1941</v>
      </c>
      <c r="F202">
        <v>23</v>
      </c>
      <c r="H202" t="s">
        <v>29</v>
      </c>
      <c r="I202" t="s">
        <v>260</v>
      </c>
      <c r="K202">
        <v>10030</v>
      </c>
      <c r="L202">
        <v>8</v>
      </c>
      <c r="M202">
        <v>0</v>
      </c>
      <c r="N202">
        <v>8</v>
      </c>
      <c r="O202" s="27">
        <v>2498</v>
      </c>
      <c r="P202" s="27">
        <v>9410</v>
      </c>
      <c r="Q202">
        <v>1910</v>
      </c>
      <c r="R202" s="3">
        <v>2</v>
      </c>
      <c r="S202" t="s">
        <v>29</v>
      </c>
      <c r="T202" s="27">
        <v>200000</v>
      </c>
      <c r="U202" s="28">
        <v>45513</v>
      </c>
    </row>
    <row r="203" spans="1:21" x14ac:dyDescent="0.2">
      <c r="A203" s="3">
        <v>1</v>
      </c>
      <c r="B203" t="s">
        <v>211</v>
      </c>
      <c r="C203" t="s">
        <v>25</v>
      </c>
      <c r="D203" t="s">
        <v>28</v>
      </c>
      <c r="E203">
        <v>1942</v>
      </c>
      <c r="F203">
        <v>19</v>
      </c>
      <c r="H203" t="s">
        <v>60</v>
      </c>
      <c r="I203" t="s">
        <v>261</v>
      </c>
      <c r="K203">
        <v>10030</v>
      </c>
      <c r="L203">
        <v>11</v>
      </c>
      <c r="M203">
        <v>0</v>
      </c>
      <c r="N203">
        <v>11</v>
      </c>
      <c r="O203" s="27">
        <v>1699</v>
      </c>
      <c r="P203" s="27">
        <v>2550</v>
      </c>
      <c r="Q203">
        <v>1910</v>
      </c>
      <c r="R203" s="3">
        <v>2</v>
      </c>
      <c r="S203" t="s">
        <v>60</v>
      </c>
      <c r="T203" s="27">
        <v>1150000</v>
      </c>
      <c r="U203" s="28">
        <v>45638</v>
      </c>
    </row>
    <row r="204" spans="1:21" x14ac:dyDescent="0.2">
      <c r="A204" s="3">
        <v>1</v>
      </c>
      <c r="B204" t="s">
        <v>211</v>
      </c>
      <c r="C204" t="s">
        <v>25</v>
      </c>
      <c r="D204" t="s">
        <v>26</v>
      </c>
      <c r="E204">
        <v>1942</v>
      </c>
      <c r="F204">
        <v>152</v>
      </c>
      <c r="H204" t="s">
        <v>29</v>
      </c>
      <c r="I204" t="s">
        <v>262</v>
      </c>
      <c r="K204">
        <v>10030</v>
      </c>
      <c r="L204">
        <v>8</v>
      </c>
      <c r="M204">
        <v>0</v>
      </c>
      <c r="N204">
        <v>8</v>
      </c>
      <c r="O204" s="27">
        <v>1799</v>
      </c>
      <c r="P204" s="27">
        <v>3078</v>
      </c>
      <c r="Q204">
        <v>1910</v>
      </c>
      <c r="R204" s="3">
        <v>2</v>
      </c>
      <c r="S204" t="s">
        <v>29</v>
      </c>
      <c r="T204" s="27">
        <v>1237500</v>
      </c>
      <c r="U204" s="28">
        <v>45385</v>
      </c>
    </row>
    <row r="205" spans="1:21" x14ac:dyDescent="0.2">
      <c r="A205" s="3">
        <v>1</v>
      </c>
      <c r="B205" t="s">
        <v>211</v>
      </c>
      <c r="C205" t="s">
        <v>25</v>
      </c>
      <c r="D205" t="s">
        <v>26</v>
      </c>
      <c r="E205">
        <v>1953</v>
      </c>
      <c r="F205">
        <v>59</v>
      </c>
      <c r="H205" t="s">
        <v>29</v>
      </c>
      <c r="I205" t="s">
        <v>263</v>
      </c>
      <c r="K205">
        <v>10027</v>
      </c>
      <c r="L205">
        <v>10</v>
      </c>
      <c r="M205">
        <v>0</v>
      </c>
      <c r="N205">
        <v>10</v>
      </c>
      <c r="O205" s="27">
        <v>3014</v>
      </c>
      <c r="P205" s="27">
        <v>9685</v>
      </c>
      <c r="Q205">
        <v>1901</v>
      </c>
      <c r="R205" s="3">
        <v>2</v>
      </c>
      <c r="S205" t="s">
        <v>29</v>
      </c>
      <c r="T205" s="27">
        <v>3283</v>
      </c>
      <c r="U205" s="28">
        <v>45546</v>
      </c>
    </row>
    <row r="206" spans="1:21" x14ac:dyDescent="0.2">
      <c r="A206" s="3">
        <v>1</v>
      </c>
      <c r="B206" t="s">
        <v>211</v>
      </c>
      <c r="C206" t="s">
        <v>25</v>
      </c>
      <c r="D206" t="s">
        <v>28</v>
      </c>
      <c r="E206">
        <v>2009</v>
      </c>
      <c r="F206">
        <v>45</v>
      </c>
      <c r="H206" t="s">
        <v>60</v>
      </c>
      <c r="I206" t="s">
        <v>264</v>
      </c>
      <c r="K206">
        <v>10030</v>
      </c>
      <c r="L206">
        <v>29</v>
      </c>
      <c r="M206">
        <v>0</v>
      </c>
      <c r="N206">
        <v>29</v>
      </c>
      <c r="O206" s="27">
        <v>2798</v>
      </c>
      <c r="P206" s="27">
        <v>10770</v>
      </c>
      <c r="Q206">
        <v>1910</v>
      </c>
      <c r="R206" s="3">
        <v>2</v>
      </c>
      <c r="S206" t="s">
        <v>60</v>
      </c>
      <c r="T206" s="27">
        <v>26259158</v>
      </c>
      <c r="U206" s="28">
        <v>45492</v>
      </c>
    </row>
    <row r="207" spans="1:21" x14ac:dyDescent="0.2">
      <c r="A207" s="3">
        <v>1</v>
      </c>
      <c r="B207" t="s">
        <v>211</v>
      </c>
      <c r="C207" t="s">
        <v>25</v>
      </c>
      <c r="D207" t="s">
        <v>28</v>
      </c>
      <c r="E207">
        <v>2010</v>
      </c>
      <c r="F207">
        <v>21</v>
      </c>
      <c r="H207" t="s">
        <v>29</v>
      </c>
      <c r="I207" t="s">
        <v>265</v>
      </c>
      <c r="K207">
        <v>10030</v>
      </c>
      <c r="L207">
        <v>59</v>
      </c>
      <c r="M207">
        <v>0</v>
      </c>
      <c r="N207">
        <v>59</v>
      </c>
      <c r="O207" s="27">
        <v>7494</v>
      </c>
      <c r="P207" s="27">
        <v>26165</v>
      </c>
      <c r="Q207">
        <v>1926</v>
      </c>
      <c r="R207" s="3">
        <v>2</v>
      </c>
      <c r="S207" t="s">
        <v>29</v>
      </c>
      <c r="T207" s="27">
        <v>26259158</v>
      </c>
      <c r="U207" s="28">
        <v>45492</v>
      </c>
    </row>
    <row r="208" spans="1:21" x14ac:dyDescent="0.2">
      <c r="A208" s="3">
        <v>1</v>
      </c>
      <c r="B208" t="s">
        <v>211</v>
      </c>
      <c r="C208" t="s">
        <v>25</v>
      </c>
      <c r="D208" t="s">
        <v>28</v>
      </c>
      <c r="E208">
        <v>2010</v>
      </c>
      <c r="F208">
        <v>30</v>
      </c>
      <c r="H208" t="s">
        <v>27</v>
      </c>
      <c r="I208" t="s">
        <v>266</v>
      </c>
      <c r="K208">
        <v>10037</v>
      </c>
      <c r="L208">
        <v>14</v>
      </c>
      <c r="M208">
        <v>2</v>
      </c>
      <c r="N208">
        <v>16</v>
      </c>
      <c r="O208" s="27">
        <v>4000</v>
      </c>
      <c r="P208" s="27">
        <v>14853</v>
      </c>
      <c r="Q208">
        <v>1910</v>
      </c>
      <c r="R208" s="3">
        <v>2</v>
      </c>
      <c r="S208" t="s">
        <v>27</v>
      </c>
      <c r="T208" s="27">
        <v>5921336</v>
      </c>
      <c r="U208" s="28">
        <v>45470</v>
      </c>
    </row>
    <row r="209" spans="1:21" x14ac:dyDescent="0.2">
      <c r="A209" s="3">
        <v>1</v>
      </c>
      <c r="B209" t="s">
        <v>211</v>
      </c>
      <c r="C209" t="s">
        <v>25</v>
      </c>
      <c r="D209" t="s">
        <v>28</v>
      </c>
      <c r="E209">
        <v>2010</v>
      </c>
      <c r="F209">
        <v>33</v>
      </c>
      <c r="H209" t="s">
        <v>27</v>
      </c>
      <c r="I209" t="s">
        <v>267</v>
      </c>
      <c r="K209">
        <v>10037</v>
      </c>
      <c r="L209">
        <v>14</v>
      </c>
      <c r="M209">
        <v>2</v>
      </c>
      <c r="N209">
        <v>16</v>
      </c>
      <c r="O209" s="27">
        <v>4000</v>
      </c>
      <c r="P209" s="27">
        <v>14819</v>
      </c>
      <c r="Q209">
        <v>1910</v>
      </c>
      <c r="R209" s="3">
        <v>2</v>
      </c>
      <c r="S209" t="s">
        <v>27</v>
      </c>
      <c r="T209" s="27">
        <v>5921336</v>
      </c>
      <c r="U209" s="28">
        <v>45470</v>
      </c>
    </row>
    <row r="210" spans="1:21" x14ac:dyDescent="0.2">
      <c r="A210" s="3">
        <v>1</v>
      </c>
      <c r="B210" t="s">
        <v>211</v>
      </c>
      <c r="C210" t="s">
        <v>25</v>
      </c>
      <c r="D210" t="s">
        <v>28</v>
      </c>
      <c r="E210">
        <v>2010</v>
      </c>
      <c r="F210">
        <v>34</v>
      </c>
      <c r="H210" t="s">
        <v>27</v>
      </c>
      <c r="I210" t="s">
        <v>268</v>
      </c>
      <c r="K210">
        <v>10037</v>
      </c>
      <c r="L210">
        <v>16</v>
      </c>
      <c r="M210">
        <v>1</v>
      </c>
      <c r="N210">
        <v>17</v>
      </c>
      <c r="O210" s="27">
        <v>4000</v>
      </c>
      <c r="P210" s="27">
        <v>14519</v>
      </c>
      <c r="Q210">
        <v>1915</v>
      </c>
      <c r="R210" s="3">
        <v>2</v>
      </c>
      <c r="S210" t="s">
        <v>27</v>
      </c>
      <c r="T210" s="27">
        <v>5921336</v>
      </c>
      <c r="U210" s="28">
        <v>45470</v>
      </c>
    </row>
    <row r="211" spans="1:21" x14ac:dyDescent="0.2">
      <c r="A211" s="3">
        <v>1</v>
      </c>
      <c r="B211" t="s">
        <v>211</v>
      </c>
      <c r="C211" t="s">
        <v>25</v>
      </c>
      <c r="D211" t="s">
        <v>28</v>
      </c>
      <c r="E211">
        <v>2010</v>
      </c>
      <c r="F211">
        <v>38</v>
      </c>
      <c r="H211" t="s">
        <v>29</v>
      </c>
      <c r="I211" t="s">
        <v>269</v>
      </c>
      <c r="K211">
        <v>10030</v>
      </c>
      <c r="L211">
        <v>18</v>
      </c>
      <c r="M211">
        <v>0</v>
      </c>
      <c r="N211">
        <v>18</v>
      </c>
      <c r="O211" s="27">
        <v>4950</v>
      </c>
      <c r="P211" s="27">
        <v>21016</v>
      </c>
      <c r="Q211">
        <v>1920</v>
      </c>
      <c r="R211" s="3">
        <v>2</v>
      </c>
      <c r="S211" t="s">
        <v>29</v>
      </c>
      <c r="T211" s="27">
        <v>4528261</v>
      </c>
      <c r="U211" s="28">
        <v>45470</v>
      </c>
    </row>
    <row r="212" spans="1:21" x14ac:dyDescent="0.2">
      <c r="A212" s="3">
        <v>1</v>
      </c>
      <c r="B212" t="s">
        <v>211</v>
      </c>
      <c r="C212" t="s">
        <v>25</v>
      </c>
      <c r="D212" t="s">
        <v>28</v>
      </c>
      <c r="E212">
        <v>2010</v>
      </c>
      <c r="F212">
        <v>64</v>
      </c>
      <c r="H212" t="s">
        <v>27</v>
      </c>
      <c r="I212" t="s">
        <v>270</v>
      </c>
      <c r="K212">
        <v>10030</v>
      </c>
      <c r="L212">
        <v>11</v>
      </c>
      <c r="M212">
        <v>2</v>
      </c>
      <c r="N212">
        <v>13</v>
      </c>
      <c r="O212" s="27">
        <v>4000</v>
      </c>
      <c r="P212" s="27">
        <v>16998</v>
      </c>
      <c r="Q212">
        <v>1910</v>
      </c>
      <c r="R212" s="3">
        <v>2</v>
      </c>
      <c r="S212" t="s">
        <v>27</v>
      </c>
      <c r="T212" s="27">
        <v>7403946</v>
      </c>
      <c r="U212" s="28">
        <v>45644</v>
      </c>
    </row>
    <row r="213" spans="1:21" x14ac:dyDescent="0.2">
      <c r="A213" s="3">
        <v>1</v>
      </c>
      <c r="B213" t="s">
        <v>211</v>
      </c>
      <c r="C213" t="s">
        <v>25</v>
      </c>
      <c r="D213" t="s">
        <v>28</v>
      </c>
      <c r="E213">
        <v>2011</v>
      </c>
      <c r="F213">
        <v>20</v>
      </c>
      <c r="H213" t="s">
        <v>29</v>
      </c>
      <c r="I213" t="s">
        <v>271</v>
      </c>
      <c r="K213">
        <v>10030</v>
      </c>
      <c r="L213">
        <v>13</v>
      </c>
      <c r="M213">
        <v>0</v>
      </c>
      <c r="N213">
        <v>13</v>
      </c>
      <c r="O213" s="27">
        <v>3997</v>
      </c>
      <c r="P213" s="27">
        <v>15846</v>
      </c>
      <c r="Q213">
        <v>1920</v>
      </c>
      <c r="R213" s="3">
        <v>2</v>
      </c>
      <c r="S213" t="s">
        <v>29</v>
      </c>
      <c r="T213" s="27">
        <v>4528261</v>
      </c>
      <c r="U213" s="28">
        <v>45470</v>
      </c>
    </row>
    <row r="214" spans="1:21" x14ac:dyDescent="0.2">
      <c r="A214" s="3">
        <v>1</v>
      </c>
      <c r="B214" t="s">
        <v>211</v>
      </c>
      <c r="C214" t="s">
        <v>25</v>
      </c>
      <c r="D214" t="s">
        <v>28</v>
      </c>
      <c r="E214">
        <v>2011</v>
      </c>
      <c r="F214">
        <v>29</v>
      </c>
      <c r="H214" t="s">
        <v>27</v>
      </c>
      <c r="I214" t="s">
        <v>272</v>
      </c>
      <c r="K214">
        <v>10030</v>
      </c>
      <c r="L214">
        <v>15</v>
      </c>
      <c r="M214">
        <v>7</v>
      </c>
      <c r="N214">
        <v>22</v>
      </c>
      <c r="O214" s="27">
        <v>4000</v>
      </c>
      <c r="P214" s="27">
        <v>18628</v>
      </c>
      <c r="Q214">
        <v>1920</v>
      </c>
      <c r="R214" s="3">
        <v>2</v>
      </c>
      <c r="S214" t="s">
        <v>27</v>
      </c>
      <c r="T214" s="27">
        <v>4528261</v>
      </c>
      <c r="U214" s="28">
        <v>45470</v>
      </c>
    </row>
    <row r="215" spans="1:21" x14ac:dyDescent="0.2">
      <c r="A215" s="3">
        <v>1</v>
      </c>
      <c r="B215" t="s">
        <v>211</v>
      </c>
      <c r="C215" t="s">
        <v>25</v>
      </c>
      <c r="D215" t="s">
        <v>28</v>
      </c>
      <c r="E215">
        <v>2011</v>
      </c>
      <c r="F215">
        <v>34</v>
      </c>
      <c r="H215" t="s">
        <v>27</v>
      </c>
      <c r="I215" t="s">
        <v>273</v>
      </c>
      <c r="K215">
        <v>10037</v>
      </c>
      <c r="L215">
        <v>16</v>
      </c>
      <c r="M215">
        <v>2</v>
      </c>
      <c r="N215">
        <v>18</v>
      </c>
      <c r="O215" s="27">
        <v>3992</v>
      </c>
      <c r="P215" s="27">
        <v>16002</v>
      </c>
      <c r="Q215">
        <v>1920</v>
      </c>
      <c r="R215" s="3">
        <v>2</v>
      </c>
      <c r="S215" t="s">
        <v>27</v>
      </c>
      <c r="T215" s="27">
        <v>5921336</v>
      </c>
      <c r="U215" s="28">
        <v>45470</v>
      </c>
    </row>
    <row r="216" spans="1:21" x14ac:dyDescent="0.2">
      <c r="A216" s="3">
        <v>1</v>
      </c>
      <c r="B216" t="s">
        <v>211</v>
      </c>
      <c r="C216" t="s">
        <v>25</v>
      </c>
      <c r="D216" t="s">
        <v>26</v>
      </c>
      <c r="E216">
        <v>2024</v>
      </c>
      <c r="F216">
        <v>36</v>
      </c>
      <c r="H216" t="s">
        <v>27</v>
      </c>
      <c r="I216" t="s">
        <v>274</v>
      </c>
      <c r="K216">
        <v>10030</v>
      </c>
      <c r="L216">
        <v>8</v>
      </c>
      <c r="M216">
        <v>1</v>
      </c>
      <c r="N216">
        <v>9</v>
      </c>
      <c r="O216" s="27">
        <v>1553</v>
      </c>
      <c r="P216" s="27">
        <v>7064</v>
      </c>
      <c r="Q216">
        <v>1910</v>
      </c>
      <c r="R216" s="3">
        <v>2</v>
      </c>
      <c r="S216" t="s">
        <v>27</v>
      </c>
      <c r="T216" s="27">
        <v>1000</v>
      </c>
      <c r="U216" s="28">
        <v>45460</v>
      </c>
    </row>
    <row r="217" spans="1:21" x14ac:dyDescent="0.2">
      <c r="A217" s="3">
        <v>1</v>
      </c>
      <c r="B217" t="s">
        <v>211</v>
      </c>
      <c r="C217" t="s">
        <v>25</v>
      </c>
      <c r="D217" t="s">
        <v>37</v>
      </c>
      <c r="E217">
        <v>2025</v>
      </c>
      <c r="F217">
        <v>5</v>
      </c>
      <c r="H217" t="s">
        <v>38</v>
      </c>
      <c r="I217" t="s">
        <v>275</v>
      </c>
      <c r="K217">
        <v>10030</v>
      </c>
      <c r="L217">
        <v>4</v>
      </c>
      <c r="M217">
        <v>0</v>
      </c>
      <c r="N217">
        <v>4</v>
      </c>
      <c r="O217" s="27">
        <v>1898</v>
      </c>
      <c r="P217" s="27">
        <v>4172</v>
      </c>
      <c r="Q217">
        <v>1920</v>
      </c>
      <c r="R217" s="3">
        <v>2</v>
      </c>
      <c r="S217" t="s">
        <v>38</v>
      </c>
      <c r="T217" s="27">
        <v>2000000</v>
      </c>
      <c r="U217" s="28">
        <v>45615</v>
      </c>
    </row>
    <row r="218" spans="1:21" x14ac:dyDescent="0.2">
      <c r="A218" s="3">
        <v>1</v>
      </c>
      <c r="B218" t="s">
        <v>211</v>
      </c>
      <c r="C218" t="s">
        <v>25</v>
      </c>
      <c r="D218" t="s">
        <v>37</v>
      </c>
      <c r="E218">
        <v>2025</v>
      </c>
      <c r="F218">
        <v>28</v>
      </c>
      <c r="H218" t="s">
        <v>38</v>
      </c>
      <c r="I218" t="s">
        <v>276</v>
      </c>
      <c r="K218">
        <v>10030</v>
      </c>
      <c r="L218">
        <v>4</v>
      </c>
      <c r="M218">
        <v>0</v>
      </c>
      <c r="N218">
        <v>4</v>
      </c>
      <c r="O218" s="27">
        <v>1965</v>
      </c>
      <c r="P218" s="27">
        <v>4084</v>
      </c>
      <c r="Q218">
        <v>1926</v>
      </c>
      <c r="R218" s="3">
        <v>2</v>
      </c>
      <c r="S218" t="s">
        <v>38</v>
      </c>
      <c r="T218" s="27">
        <v>975000</v>
      </c>
      <c r="U218" s="28">
        <v>45516</v>
      </c>
    </row>
    <row r="219" spans="1:21" x14ac:dyDescent="0.2">
      <c r="A219" s="3">
        <v>1</v>
      </c>
      <c r="B219" t="s">
        <v>211</v>
      </c>
      <c r="C219" t="s">
        <v>25</v>
      </c>
      <c r="D219" t="s">
        <v>28</v>
      </c>
      <c r="E219">
        <v>2030</v>
      </c>
      <c r="F219">
        <v>10</v>
      </c>
      <c r="H219" t="s">
        <v>27</v>
      </c>
      <c r="I219" t="s">
        <v>277</v>
      </c>
      <c r="K219">
        <v>10030</v>
      </c>
      <c r="L219">
        <v>83</v>
      </c>
      <c r="M219">
        <v>1</v>
      </c>
      <c r="N219">
        <v>84</v>
      </c>
      <c r="O219" s="27">
        <v>19981</v>
      </c>
      <c r="P219" s="27">
        <v>81330</v>
      </c>
      <c r="Q219">
        <v>1921</v>
      </c>
      <c r="R219" s="3">
        <v>2</v>
      </c>
      <c r="S219" t="s">
        <v>27</v>
      </c>
      <c r="T219" s="27">
        <v>16500000</v>
      </c>
      <c r="U219" s="28">
        <v>45540</v>
      </c>
    </row>
    <row r="220" spans="1:21" x14ac:dyDescent="0.2">
      <c r="A220" s="3">
        <v>1</v>
      </c>
      <c r="B220" t="s">
        <v>211</v>
      </c>
      <c r="C220" t="s">
        <v>25</v>
      </c>
      <c r="D220" t="s">
        <v>28</v>
      </c>
      <c r="E220">
        <v>2030</v>
      </c>
      <c r="F220">
        <v>25</v>
      </c>
      <c r="H220" t="s">
        <v>29</v>
      </c>
      <c r="I220" t="s">
        <v>278</v>
      </c>
      <c r="K220">
        <v>10030</v>
      </c>
      <c r="L220">
        <v>19</v>
      </c>
      <c r="M220">
        <v>0</v>
      </c>
      <c r="N220">
        <v>19</v>
      </c>
      <c r="O220" s="27">
        <v>3964</v>
      </c>
      <c r="P220" s="27">
        <v>15516</v>
      </c>
      <c r="Q220">
        <v>1940</v>
      </c>
      <c r="R220" s="3">
        <v>2</v>
      </c>
      <c r="S220" t="s">
        <v>29</v>
      </c>
      <c r="T220" s="27">
        <v>195000</v>
      </c>
      <c r="U220" s="28">
        <v>45670</v>
      </c>
    </row>
    <row r="221" spans="1:21" x14ac:dyDescent="0.2">
      <c r="A221" s="3">
        <v>1</v>
      </c>
      <c r="B221" t="s">
        <v>211</v>
      </c>
      <c r="C221" t="s">
        <v>25</v>
      </c>
      <c r="D221" t="s">
        <v>28</v>
      </c>
      <c r="E221">
        <v>2030</v>
      </c>
      <c r="F221">
        <v>25</v>
      </c>
      <c r="H221" t="s">
        <v>29</v>
      </c>
      <c r="I221" t="s">
        <v>279</v>
      </c>
      <c r="K221">
        <v>10030</v>
      </c>
      <c r="L221">
        <v>19</v>
      </c>
      <c r="M221">
        <v>0</v>
      </c>
      <c r="N221">
        <v>19</v>
      </c>
      <c r="O221" s="27">
        <v>3964</v>
      </c>
      <c r="P221" s="27">
        <v>15516</v>
      </c>
      <c r="Q221">
        <v>1940</v>
      </c>
      <c r="R221" s="3">
        <v>2</v>
      </c>
      <c r="S221" t="s">
        <v>29</v>
      </c>
      <c r="T221" s="27">
        <v>300000</v>
      </c>
      <c r="U221" s="28">
        <v>45421</v>
      </c>
    </row>
    <row r="222" spans="1:21" x14ac:dyDescent="0.2">
      <c r="A222" s="3">
        <v>1</v>
      </c>
      <c r="B222" t="s">
        <v>211</v>
      </c>
      <c r="C222" t="s">
        <v>25</v>
      </c>
      <c r="D222" t="s">
        <v>37</v>
      </c>
      <c r="E222">
        <v>2050</v>
      </c>
      <c r="F222">
        <v>32</v>
      </c>
      <c r="H222" t="s">
        <v>59</v>
      </c>
      <c r="I222" t="s">
        <v>280</v>
      </c>
      <c r="K222">
        <v>10031</v>
      </c>
      <c r="L222">
        <v>6</v>
      </c>
      <c r="M222">
        <v>0</v>
      </c>
      <c r="N222">
        <v>6</v>
      </c>
      <c r="O222" s="27">
        <v>2000</v>
      </c>
      <c r="P222" s="27">
        <v>3920</v>
      </c>
      <c r="Q222">
        <v>1910</v>
      </c>
      <c r="R222" s="3">
        <v>2</v>
      </c>
      <c r="S222" t="s">
        <v>59</v>
      </c>
      <c r="T222" s="27">
        <v>4300000</v>
      </c>
      <c r="U222" s="28">
        <v>45469</v>
      </c>
    </row>
    <row r="223" spans="1:21" x14ac:dyDescent="0.2">
      <c r="A223" s="3">
        <v>1</v>
      </c>
      <c r="B223" t="s">
        <v>211</v>
      </c>
      <c r="C223" t="s">
        <v>25</v>
      </c>
      <c r="D223" t="s">
        <v>28</v>
      </c>
      <c r="E223">
        <v>2054</v>
      </c>
      <c r="F223">
        <v>79</v>
      </c>
      <c r="H223" t="s">
        <v>29</v>
      </c>
      <c r="I223" t="s">
        <v>281</v>
      </c>
      <c r="K223">
        <v>10032</v>
      </c>
      <c r="L223">
        <v>31</v>
      </c>
      <c r="M223">
        <v>0</v>
      </c>
      <c r="N223">
        <v>31</v>
      </c>
      <c r="O223" s="27">
        <v>7500</v>
      </c>
      <c r="P223" s="27">
        <v>26155</v>
      </c>
      <c r="Q223">
        <v>1920</v>
      </c>
      <c r="R223" s="3">
        <v>2</v>
      </c>
      <c r="S223" t="s">
        <v>29</v>
      </c>
      <c r="T223" s="27">
        <v>4400000</v>
      </c>
      <c r="U223" s="28">
        <v>45485</v>
      </c>
    </row>
    <row r="224" spans="1:21" x14ac:dyDescent="0.2">
      <c r="A224" s="3">
        <v>1</v>
      </c>
      <c r="B224" t="s">
        <v>211</v>
      </c>
      <c r="C224" t="s">
        <v>45</v>
      </c>
      <c r="D224" t="s">
        <v>28</v>
      </c>
      <c r="E224">
        <v>1748</v>
      </c>
      <c r="F224">
        <v>35</v>
      </c>
      <c r="H224" t="s">
        <v>87</v>
      </c>
      <c r="I224" t="s">
        <v>282</v>
      </c>
      <c r="K224">
        <v>10035</v>
      </c>
      <c r="L224">
        <v>155</v>
      </c>
      <c r="M224">
        <v>1</v>
      </c>
      <c r="N224">
        <v>156</v>
      </c>
      <c r="O224" s="27">
        <v>81741</v>
      </c>
      <c r="P224" s="27">
        <v>194030</v>
      </c>
      <c r="Q224">
        <v>1997</v>
      </c>
      <c r="R224" s="3">
        <v>2</v>
      </c>
      <c r="S224" t="s">
        <v>87</v>
      </c>
      <c r="T224" s="27">
        <v>680000</v>
      </c>
      <c r="U224" s="28">
        <v>45729</v>
      </c>
    </row>
    <row r="225" spans="1:21" x14ac:dyDescent="0.2">
      <c r="A225" s="3">
        <v>1</v>
      </c>
      <c r="B225" t="s">
        <v>211</v>
      </c>
      <c r="C225" t="s">
        <v>45</v>
      </c>
      <c r="D225" t="s">
        <v>28</v>
      </c>
      <c r="E225">
        <v>1748</v>
      </c>
      <c r="F225">
        <v>35</v>
      </c>
      <c r="H225" t="s">
        <v>87</v>
      </c>
      <c r="I225" t="s">
        <v>283</v>
      </c>
      <c r="K225">
        <v>10035</v>
      </c>
      <c r="L225">
        <v>155</v>
      </c>
      <c r="M225">
        <v>1</v>
      </c>
      <c r="N225">
        <v>156</v>
      </c>
      <c r="O225" s="27">
        <v>81741</v>
      </c>
      <c r="P225" s="27">
        <v>194030</v>
      </c>
      <c r="Q225">
        <v>1997</v>
      </c>
      <c r="R225" s="3">
        <v>2</v>
      </c>
      <c r="S225" t="s">
        <v>87</v>
      </c>
      <c r="T225" s="27">
        <v>470000</v>
      </c>
      <c r="U225" s="28">
        <v>45586</v>
      </c>
    </row>
    <row r="226" spans="1:21" x14ac:dyDescent="0.2">
      <c r="A226" s="3">
        <v>1</v>
      </c>
      <c r="B226" t="s">
        <v>211</v>
      </c>
      <c r="C226" t="s">
        <v>45</v>
      </c>
      <c r="D226" t="s">
        <v>28</v>
      </c>
      <c r="E226">
        <v>1748</v>
      </c>
      <c r="F226">
        <v>35</v>
      </c>
      <c r="H226" t="s">
        <v>87</v>
      </c>
      <c r="I226" t="s">
        <v>284</v>
      </c>
      <c r="K226">
        <v>10035</v>
      </c>
      <c r="L226">
        <v>155</v>
      </c>
      <c r="M226">
        <v>1</v>
      </c>
      <c r="N226">
        <v>156</v>
      </c>
      <c r="O226" s="27">
        <v>81741</v>
      </c>
      <c r="P226" s="27">
        <v>194030</v>
      </c>
      <c r="Q226">
        <v>1997</v>
      </c>
      <c r="R226" s="3">
        <v>2</v>
      </c>
      <c r="S226" t="s">
        <v>87</v>
      </c>
      <c r="T226" s="27">
        <v>510000</v>
      </c>
      <c r="U226" s="28">
        <v>45519</v>
      </c>
    </row>
    <row r="227" spans="1:21" x14ac:dyDescent="0.2">
      <c r="A227" s="3">
        <v>1</v>
      </c>
      <c r="B227" t="s">
        <v>211</v>
      </c>
      <c r="C227" t="s">
        <v>45</v>
      </c>
      <c r="D227" t="s">
        <v>28</v>
      </c>
      <c r="E227">
        <v>1751</v>
      </c>
      <c r="F227">
        <v>1</v>
      </c>
      <c r="H227" t="s">
        <v>93</v>
      </c>
      <c r="I227" t="s">
        <v>285</v>
      </c>
      <c r="K227">
        <v>10035</v>
      </c>
      <c r="L227">
        <v>40</v>
      </c>
      <c r="M227">
        <v>1</v>
      </c>
      <c r="N227">
        <v>41</v>
      </c>
      <c r="O227" s="27">
        <v>11990</v>
      </c>
      <c r="P227" s="27">
        <v>59269</v>
      </c>
      <c r="Q227">
        <v>1921</v>
      </c>
      <c r="R227" s="3">
        <v>2</v>
      </c>
      <c r="S227" t="s">
        <v>93</v>
      </c>
      <c r="T227" s="27">
        <v>725000</v>
      </c>
      <c r="U227" s="28">
        <v>45643</v>
      </c>
    </row>
    <row r="228" spans="1:21" x14ac:dyDescent="0.2">
      <c r="A228" s="3">
        <v>1</v>
      </c>
      <c r="B228" t="s">
        <v>211</v>
      </c>
      <c r="C228" t="s">
        <v>45</v>
      </c>
      <c r="D228" t="s">
        <v>28</v>
      </c>
      <c r="E228">
        <v>1751</v>
      </c>
      <c r="F228">
        <v>1</v>
      </c>
      <c r="H228" t="s">
        <v>93</v>
      </c>
      <c r="I228" t="s">
        <v>286</v>
      </c>
      <c r="K228">
        <v>10035</v>
      </c>
      <c r="L228">
        <v>40</v>
      </c>
      <c r="M228">
        <v>1</v>
      </c>
      <c r="N228">
        <v>41</v>
      </c>
      <c r="O228" s="27">
        <v>11990</v>
      </c>
      <c r="P228" s="27">
        <v>59269</v>
      </c>
      <c r="Q228">
        <v>1921</v>
      </c>
      <c r="R228" s="3">
        <v>2</v>
      </c>
      <c r="S228" t="s">
        <v>93</v>
      </c>
      <c r="T228" s="27">
        <v>550000</v>
      </c>
      <c r="U228" s="28">
        <v>45513</v>
      </c>
    </row>
    <row r="229" spans="1:21" x14ac:dyDescent="0.2">
      <c r="A229" s="3">
        <v>1</v>
      </c>
      <c r="B229" t="s">
        <v>211</v>
      </c>
      <c r="C229" t="s">
        <v>45</v>
      </c>
      <c r="D229" t="s">
        <v>28</v>
      </c>
      <c r="E229">
        <v>1753</v>
      </c>
      <c r="F229">
        <v>27</v>
      </c>
      <c r="H229" t="s">
        <v>93</v>
      </c>
      <c r="I229" t="s">
        <v>287</v>
      </c>
      <c r="K229">
        <v>10035</v>
      </c>
      <c r="L229">
        <v>104</v>
      </c>
      <c r="M229">
        <v>0</v>
      </c>
      <c r="N229">
        <v>104</v>
      </c>
      <c r="O229" s="27">
        <v>16362</v>
      </c>
      <c r="P229" s="27">
        <v>53334</v>
      </c>
      <c r="Q229">
        <v>1999</v>
      </c>
      <c r="R229" s="3">
        <v>2</v>
      </c>
      <c r="S229" t="s">
        <v>93</v>
      </c>
      <c r="T229" s="27">
        <v>691930</v>
      </c>
      <c r="U229" s="28">
        <v>45646</v>
      </c>
    </row>
    <row r="230" spans="1:21" x14ac:dyDescent="0.2">
      <c r="A230" s="3">
        <v>1</v>
      </c>
      <c r="B230" t="s">
        <v>211</v>
      </c>
      <c r="C230" t="s">
        <v>45</v>
      </c>
      <c r="D230" t="s">
        <v>28</v>
      </c>
      <c r="E230">
        <v>1821</v>
      </c>
      <c r="F230">
        <v>14</v>
      </c>
      <c r="H230" t="s">
        <v>90</v>
      </c>
      <c r="I230" t="s">
        <v>288</v>
      </c>
      <c r="K230">
        <v>10026</v>
      </c>
      <c r="L230">
        <v>36</v>
      </c>
      <c r="M230">
        <v>0</v>
      </c>
      <c r="N230">
        <v>36</v>
      </c>
      <c r="O230" s="27">
        <v>10597</v>
      </c>
      <c r="P230" s="27">
        <v>48438</v>
      </c>
      <c r="Q230">
        <v>1914</v>
      </c>
      <c r="R230" s="3">
        <v>2</v>
      </c>
      <c r="S230" t="s">
        <v>90</v>
      </c>
      <c r="T230" s="27">
        <v>120198</v>
      </c>
      <c r="U230" s="28">
        <v>45715</v>
      </c>
    </row>
    <row r="231" spans="1:21" x14ac:dyDescent="0.2">
      <c r="A231" s="3">
        <v>1</v>
      </c>
      <c r="B231" t="s">
        <v>211</v>
      </c>
      <c r="C231" t="s">
        <v>45</v>
      </c>
      <c r="D231" t="s">
        <v>28</v>
      </c>
      <c r="E231">
        <v>1826</v>
      </c>
      <c r="F231">
        <v>44</v>
      </c>
      <c r="H231" t="s">
        <v>90</v>
      </c>
      <c r="I231" t="s">
        <v>289</v>
      </c>
      <c r="K231">
        <v>10026</v>
      </c>
      <c r="L231">
        <v>21</v>
      </c>
      <c r="M231">
        <v>0</v>
      </c>
      <c r="N231">
        <v>21</v>
      </c>
      <c r="O231" s="27">
        <v>5046</v>
      </c>
      <c r="P231" s="27">
        <v>20826</v>
      </c>
      <c r="Q231">
        <v>1910</v>
      </c>
      <c r="R231" s="3">
        <v>2</v>
      </c>
      <c r="S231" t="s">
        <v>90</v>
      </c>
      <c r="T231" s="27">
        <v>9962377</v>
      </c>
      <c r="U231" s="28">
        <v>45644</v>
      </c>
    </row>
    <row r="232" spans="1:21" x14ac:dyDescent="0.2">
      <c r="A232" s="3">
        <v>1</v>
      </c>
      <c r="B232" t="s">
        <v>211</v>
      </c>
      <c r="C232" t="s">
        <v>45</v>
      </c>
      <c r="D232" t="s">
        <v>28</v>
      </c>
      <c r="E232">
        <v>1826</v>
      </c>
      <c r="F232">
        <v>46</v>
      </c>
      <c r="H232" t="s">
        <v>90</v>
      </c>
      <c r="I232" t="s">
        <v>290</v>
      </c>
      <c r="K232">
        <v>10026</v>
      </c>
      <c r="L232">
        <v>21</v>
      </c>
      <c r="M232">
        <v>0</v>
      </c>
      <c r="N232">
        <v>21</v>
      </c>
      <c r="O232" s="27">
        <v>5046</v>
      </c>
      <c r="P232" s="27">
        <v>20826</v>
      </c>
      <c r="Q232">
        <v>1910</v>
      </c>
      <c r="R232" s="3">
        <v>2</v>
      </c>
      <c r="S232" t="s">
        <v>90</v>
      </c>
      <c r="T232" s="27">
        <v>9962377</v>
      </c>
      <c r="U232" s="28">
        <v>45644</v>
      </c>
    </row>
    <row r="233" spans="1:21" x14ac:dyDescent="0.2">
      <c r="A233" s="3">
        <v>1</v>
      </c>
      <c r="B233" t="s">
        <v>211</v>
      </c>
      <c r="C233" t="s">
        <v>45</v>
      </c>
      <c r="D233" t="s">
        <v>28</v>
      </c>
      <c r="E233">
        <v>1914</v>
      </c>
      <c r="F233">
        <v>24</v>
      </c>
      <c r="H233" t="s">
        <v>90</v>
      </c>
      <c r="I233" t="s">
        <v>291</v>
      </c>
      <c r="K233">
        <v>10027</v>
      </c>
      <c r="L233">
        <v>23</v>
      </c>
      <c r="M233">
        <v>0</v>
      </c>
      <c r="N233">
        <v>23</v>
      </c>
      <c r="O233" s="27">
        <v>4996</v>
      </c>
      <c r="P233" s="27">
        <v>21192</v>
      </c>
      <c r="Q233">
        <v>1910</v>
      </c>
      <c r="R233" s="3">
        <v>2</v>
      </c>
      <c r="S233" t="s">
        <v>90</v>
      </c>
      <c r="T233" s="27">
        <v>9494767</v>
      </c>
      <c r="U233" s="28">
        <v>45470</v>
      </c>
    </row>
    <row r="234" spans="1:21" x14ac:dyDescent="0.2">
      <c r="A234" s="3">
        <v>1</v>
      </c>
      <c r="B234" t="s">
        <v>211</v>
      </c>
      <c r="C234" t="s">
        <v>45</v>
      </c>
      <c r="D234" t="s">
        <v>28</v>
      </c>
      <c r="E234">
        <v>1920</v>
      </c>
      <c r="F234">
        <v>25</v>
      </c>
      <c r="H234" t="s">
        <v>48</v>
      </c>
      <c r="I234" t="s">
        <v>292</v>
      </c>
      <c r="K234">
        <v>10030</v>
      </c>
      <c r="L234">
        <v>18</v>
      </c>
      <c r="M234">
        <v>0</v>
      </c>
      <c r="N234">
        <v>18</v>
      </c>
      <c r="O234" s="27">
        <v>3997</v>
      </c>
      <c r="P234" s="27">
        <v>16446</v>
      </c>
      <c r="Q234">
        <v>1910</v>
      </c>
      <c r="R234" s="3">
        <v>2</v>
      </c>
      <c r="S234" t="s">
        <v>48</v>
      </c>
      <c r="T234" s="27">
        <v>64000000</v>
      </c>
      <c r="U234" s="28">
        <v>45541</v>
      </c>
    </row>
    <row r="235" spans="1:21" x14ac:dyDescent="0.2">
      <c r="A235" s="3">
        <v>1</v>
      </c>
      <c r="B235" t="s">
        <v>211</v>
      </c>
      <c r="C235" t="s">
        <v>45</v>
      </c>
      <c r="D235" t="s">
        <v>28</v>
      </c>
      <c r="E235">
        <v>1950</v>
      </c>
      <c r="F235">
        <v>41</v>
      </c>
      <c r="H235" t="s">
        <v>87</v>
      </c>
      <c r="I235" t="s">
        <v>293</v>
      </c>
      <c r="K235">
        <v>10027</v>
      </c>
      <c r="L235">
        <v>77</v>
      </c>
      <c r="M235">
        <v>1</v>
      </c>
      <c r="N235">
        <v>78</v>
      </c>
      <c r="O235" s="27">
        <v>16326</v>
      </c>
      <c r="P235" s="27">
        <v>65706</v>
      </c>
      <c r="Q235">
        <v>1935</v>
      </c>
      <c r="R235" s="3">
        <v>2</v>
      </c>
      <c r="S235" t="s">
        <v>87</v>
      </c>
      <c r="T235" s="27">
        <v>6675000</v>
      </c>
      <c r="U235" s="28">
        <v>45644</v>
      </c>
    </row>
    <row r="236" spans="1:21" x14ac:dyDescent="0.2">
      <c r="A236" s="3">
        <v>1</v>
      </c>
      <c r="B236" t="s">
        <v>211</v>
      </c>
      <c r="C236" t="s">
        <v>45</v>
      </c>
      <c r="D236" t="s">
        <v>28</v>
      </c>
      <c r="E236">
        <v>2009</v>
      </c>
      <c r="F236">
        <v>23</v>
      </c>
      <c r="H236" t="s">
        <v>90</v>
      </c>
      <c r="I236" t="s">
        <v>294</v>
      </c>
      <c r="K236">
        <v>10030</v>
      </c>
      <c r="L236">
        <v>54</v>
      </c>
      <c r="M236">
        <v>0</v>
      </c>
      <c r="N236">
        <v>54</v>
      </c>
      <c r="O236" s="27">
        <v>11490</v>
      </c>
      <c r="P236" s="27">
        <v>60347</v>
      </c>
      <c r="Q236">
        <v>1903</v>
      </c>
      <c r="R236" s="3">
        <v>2</v>
      </c>
      <c r="S236" t="s">
        <v>90</v>
      </c>
      <c r="T236" s="27">
        <v>365000</v>
      </c>
      <c r="U236" s="28">
        <v>45425</v>
      </c>
    </row>
    <row r="237" spans="1:21" x14ac:dyDescent="0.2">
      <c r="A237" s="3">
        <v>1</v>
      </c>
      <c r="B237" t="s">
        <v>211</v>
      </c>
      <c r="C237" t="s">
        <v>45</v>
      </c>
      <c r="D237" t="s">
        <v>28</v>
      </c>
      <c r="E237">
        <v>2009</v>
      </c>
      <c r="F237">
        <v>23</v>
      </c>
      <c r="H237" t="s">
        <v>90</v>
      </c>
      <c r="I237" t="s">
        <v>295</v>
      </c>
      <c r="K237">
        <v>10030</v>
      </c>
      <c r="L237">
        <v>54</v>
      </c>
      <c r="M237">
        <v>0</v>
      </c>
      <c r="N237">
        <v>54</v>
      </c>
      <c r="O237" s="27">
        <v>11490</v>
      </c>
      <c r="P237" s="27">
        <v>60347</v>
      </c>
      <c r="Q237">
        <v>1903</v>
      </c>
      <c r="R237" s="3">
        <v>2</v>
      </c>
      <c r="S237" t="s">
        <v>90</v>
      </c>
      <c r="T237" s="27">
        <v>360000</v>
      </c>
      <c r="U237" s="28">
        <v>45471</v>
      </c>
    </row>
    <row r="238" spans="1:21" x14ac:dyDescent="0.2">
      <c r="A238" s="3">
        <v>1</v>
      </c>
      <c r="B238" t="s">
        <v>211</v>
      </c>
      <c r="C238" t="s">
        <v>45</v>
      </c>
      <c r="D238" t="s">
        <v>28</v>
      </c>
      <c r="E238">
        <v>2029</v>
      </c>
      <c r="F238">
        <v>39</v>
      </c>
      <c r="H238" t="s">
        <v>108</v>
      </c>
      <c r="I238" t="s">
        <v>296</v>
      </c>
      <c r="K238">
        <v>10030</v>
      </c>
      <c r="L238">
        <v>25</v>
      </c>
      <c r="M238">
        <v>0</v>
      </c>
      <c r="N238">
        <v>25</v>
      </c>
      <c r="O238" s="27">
        <v>7494</v>
      </c>
      <c r="P238" s="27">
        <v>28200</v>
      </c>
      <c r="Q238">
        <v>1920</v>
      </c>
      <c r="R238" s="3">
        <v>2</v>
      </c>
      <c r="S238" t="s">
        <v>108</v>
      </c>
      <c r="T238" s="27">
        <v>16500000</v>
      </c>
      <c r="U238" s="28">
        <v>45540</v>
      </c>
    </row>
    <row r="239" spans="1:21" x14ac:dyDescent="0.2">
      <c r="A239" s="3">
        <v>1</v>
      </c>
      <c r="B239" t="s">
        <v>211</v>
      </c>
      <c r="C239" t="s">
        <v>45</v>
      </c>
      <c r="D239" t="s">
        <v>28</v>
      </c>
      <c r="E239">
        <v>2051</v>
      </c>
      <c r="F239">
        <v>31</v>
      </c>
      <c r="H239" t="s">
        <v>90</v>
      </c>
      <c r="I239" t="s">
        <v>297</v>
      </c>
      <c r="K239">
        <v>10030</v>
      </c>
      <c r="L239">
        <v>30</v>
      </c>
      <c r="M239">
        <v>0</v>
      </c>
      <c r="N239">
        <v>30</v>
      </c>
      <c r="O239" s="27">
        <v>5000</v>
      </c>
      <c r="P239" s="27">
        <v>20640</v>
      </c>
      <c r="Q239">
        <v>1920</v>
      </c>
      <c r="R239" s="3">
        <v>2</v>
      </c>
      <c r="S239" t="s">
        <v>90</v>
      </c>
      <c r="T239" s="27">
        <v>4150000</v>
      </c>
      <c r="U239" s="28">
        <v>45657</v>
      </c>
    </row>
    <row r="240" spans="1:21" x14ac:dyDescent="0.2">
      <c r="A240" s="3">
        <v>1</v>
      </c>
      <c r="B240" t="s">
        <v>211</v>
      </c>
      <c r="C240" t="s">
        <v>45</v>
      </c>
      <c r="D240" t="s">
        <v>28</v>
      </c>
      <c r="E240">
        <v>2054</v>
      </c>
      <c r="F240">
        <v>82</v>
      </c>
      <c r="H240" t="s">
        <v>90</v>
      </c>
      <c r="I240" t="s">
        <v>298</v>
      </c>
      <c r="K240">
        <v>10032</v>
      </c>
      <c r="L240">
        <v>85</v>
      </c>
      <c r="M240">
        <v>0</v>
      </c>
      <c r="N240">
        <v>85</v>
      </c>
      <c r="O240" s="27">
        <v>15000</v>
      </c>
      <c r="P240" s="27">
        <v>63132</v>
      </c>
      <c r="Q240">
        <v>1920</v>
      </c>
      <c r="R240" s="3">
        <v>2</v>
      </c>
      <c r="S240" t="s">
        <v>90</v>
      </c>
      <c r="T240" s="27">
        <v>11600000</v>
      </c>
      <c r="U240" s="28">
        <v>45485</v>
      </c>
    </row>
    <row r="241" spans="1:21" x14ac:dyDescent="0.2">
      <c r="A241" s="3">
        <v>1</v>
      </c>
      <c r="B241" t="s">
        <v>211</v>
      </c>
      <c r="C241" t="s">
        <v>52</v>
      </c>
      <c r="D241" t="s">
        <v>37</v>
      </c>
      <c r="E241">
        <v>1721</v>
      </c>
      <c r="F241">
        <v>72</v>
      </c>
      <c r="H241" t="s">
        <v>96</v>
      </c>
      <c r="I241" t="s">
        <v>299</v>
      </c>
      <c r="K241">
        <v>10027</v>
      </c>
      <c r="L241">
        <v>4</v>
      </c>
      <c r="M241">
        <v>1</v>
      </c>
      <c r="N241">
        <v>5</v>
      </c>
      <c r="O241" s="27">
        <v>1350</v>
      </c>
      <c r="P241" s="27">
        <v>3834</v>
      </c>
      <c r="Q241">
        <v>1910</v>
      </c>
      <c r="R241" s="3">
        <v>2</v>
      </c>
      <c r="S241" t="s">
        <v>96</v>
      </c>
      <c r="T241" s="27">
        <v>2985000</v>
      </c>
      <c r="U241" s="28">
        <v>45562</v>
      </c>
    </row>
    <row r="242" spans="1:21" x14ac:dyDescent="0.2">
      <c r="A242" s="3">
        <v>1</v>
      </c>
      <c r="B242" t="s">
        <v>211</v>
      </c>
      <c r="C242" t="s">
        <v>52</v>
      </c>
      <c r="D242" t="s">
        <v>37</v>
      </c>
      <c r="E242">
        <v>1950</v>
      </c>
      <c r="F242">
        <v>129</v>
      </c>
      <c r="H242" t="s">
        <v>53</v>
      </c>
      <c r="I242" t="s">
        <v>300</v>
      </c>
      <c r="K242">
        <v>10027</v>
      </c>
      <c r="L242">
        <v>3</v>
      </c>
      <c r="M242">
        <v>1</v>
      </c>
      <c r="N242">
        <v>4</v>
      </c>
      <c r="O242" s="27">
        <v>840</v>
      </c>
      <c r="P242" s="27">
        <v>3465</v>
      </c>
      <c r="Q242">
        <v>1900</v>
      </c>
      <c r="R242" s="3">
        <v>2</v>
      </c>
      <c r="S242" t="s">
        <v>53</v>
      </c>
      <c r="T242" s="27">
        <v>1600000</v>
      </c>
      <c r="U242" s="28">
        <v>45729</v>
      </c>
    </row>
    <row r="243" spans="1:21" x14ac:dyDescent="0.2">
      <c r="A243" s="3">
        <v>1</v>
      </c>
      <c r="B243" t="s">
        <v>301</v>
      </c>
      <c r="C243" t="s">
        <v>25</v>
      </c>
      <c r="D243" t="s">
        <v>26</v>
      </c>
      <c r="E243">
        <v>1627</v>
      </c>
      <c r="F243">
        <v>20</v>
      </c>
      <c r="H243" t="s">
        <v>27</v>
      </c>
      <c r="I243" t="s">
        <v>302</v>
      </c>
      <c r="K243">
        <v>10029</v>
      </c>
      <c r="L243">
        <v>7</v>
      </c>
      <c r="M243">
        <v>2</v>
      </c>
      <c r="N243">
        <v>9</v>
      </c>
      <c r="O243" s="27">
        <v>2375</v>
      </c>
      <c r="P243" s="27">
        <v>8840</v>
      </c>
      <c r="Q243">
        <v>1910</v>
      </c>
      <c r="R243" s="3">
        <v>2</v>
      </c>
      <c r="S243" t="s">
        <v>27</v>
      </c>
      <c r="T243" s="27">
        <v>5850000</v>
      </c>
      <c r="U243" s="28">
        <v>45427</v>
      </c>
    </row>
    <row r="244" spans="1:21" x14ac:dyDescent="0.2">
      <c r="A244" s="3">
        <v>1</v>
      </c>
      <c r="B244" t="s">
        <v>301</v>
      </c>
      <c r="C244" t="s">
        <v>25</v>
      </c>
      <c r="D244" t="s">
        <v>26</v>
      </c>
      <c r="E244">
        <v>1629</v>
      </c>
      <c r="F244">
        <v>9</v>
      </c>
      <c r="H244" t="s">
        <v>31</v>
      </c>
      <c r="I244" t="s">
        <v>303</v>
      </c>
      <c r="K244">
        <v>10029</v>
      </c>
      <c r="L244">
        <v>10</v>
      </c>
      <c r="M244">
        <v>0</v>
      </c>
      <c r="N244">
        <v>10</v>
      </c>
      <c r="O244" s="27">
        <v>2624</v>
      </c>
      <c r="P244" s="27">
        <v>9840</v>
      </c>
      <c r="Q244">
        <v>1910</v>
      </c>
      <c r="R244" s="3">
        <v>2</v>
      </c>
      <c r="S244" t="s">
        <v>31</v>
      </c>
      <c r="T244" s="27">
        <v>210000</v>
      </c>
      <c r="U244" s="28">
        <v>45434</v>
      </c>
    </row>
    <row r="245" spans="1:21" x14ac:dyDescent="0.2">
      <c r="A245" s="3">
        <v>1</v>
      </c>
      <c r="B245" t="s">
        <v>301</v>
      </c>
      <c r="C245" t="s">
        <v>25</v>
      </c>
      <c r="D245" t="s">
        <v>37</v>
      </c>
      <c r="E245">
        <v>1629</v>
      </c>
      <c r="F245">
        <v>116</v>
      </c>
      <c r="H245" t="s">
        <v>60</v>
      </c>
      <c r="I245" t="s">
        <v>304</v>
      </c>
      <c r="K245">
        <v>10029</v>
      </c>
      <c r="L245">
        <v>6</v>
      </c>
      <c r="M245">
        <v>0</v>
      </c>
      <c r="N245">
        <v>6</v>
      </c>
      <c r="O245" s="27">
        <v>1244</v>
      </c>
      <c r="P245" s="27">
        <v>2775</v>
      </c>
      <c r="Q245">
        <v>1900</v>
      </c>
      <c r="R245" s="3">
        <v>2</v>
      </c>
      <c r="S245" t="s">
        <v>60</v>
      </c>
      <c r="T245" s="27">
        <v>2600000</v>
      </c>
      <c r="U245" s="28">
        <v>45471</v>
      </c>
    </row>
    <row r="246" spans="1:21" x14ac:dyDescent="0.2">
      <c r="A246" s="3">
        <v>1</v>
      </c>
      <c r="B246" t="s">
        <v>301</v>
      </c>
      <c r="C246" t="s">
        <v>25</v>
      </c>
      <c r="D246" t="s">
        <v>37</v>
      </c>
      <c r="E246">
        <v>1632</v>
      </c>
      <c r="F246">
        <v>47</v>
      </c>
      <c r="H246" t="s">
        <v>38</v>
      </c>
      <c r="I246" t="s">
        <v>305</v>
      </c>
      <c r="K246">
        <v>10029</v>
      </c>
      <c r="L246">
        <v>4</v>
      </c>
      <c r="M246">
        <v>0</v>
      </c>
      <c r="N246">
        <v>4</v>
      </c>
      <c r="O246" s="27">
        <v>2018</v>
      </c>
      <c r="P246" s="27">
        <v>5110</v>
      </c>
      <c r="Q246">
        <v>1910</v>
      </c>
      <c r="R246" s="3">
        <v>2</v>
      </c>
      <c r="S246" t="s">
        <v>38</v>
      </c>
      <c r="T246" s="27">
        <v>1100000</v>
      </c>
      <c r="U246" s="28">
        <v>45443</v>
      </c>
    </row>
    <row r="247" spans="1:21" x14ac:dyDescent="0.2">
      <c r="A247" s="3">
        <v>1</v>
      </c>
      <c r="B247" t="s">
        <v>301</v>
      </c>
      <c r="C247" t="s">
        <v>25</v>
      </c>
      <c r="D247" t="s">
        <v>28</v>
      </c>
      <c r="E247">
        <v>1632</v>
      </c>
      <c r="F247">
        <v>50</v>
      </c>
      <c r="H247" t="s">
        <v>60</v>
      </c>
      <c r="I247" t="s">
        <v>306</v>
      </c>
      <c r="K247">
        <v>10029</v>
      </c>
      <c r="L247">
        <v>11</v>
      </c>
      <c r="M247">
        <v>0</v>
      </c>
      <c r="N247">
        <v>11</v>
      </c>
      <c r="O247" s="27">
        <v>1261</v>
      </c>
      <c r="P247" s="27">
        <v>2094</v>
      </c>
      <c r="Q247">
        <v>1910</v>
      </c>
      <c r="R247" s="3">
        <v>2</v>
      </c>
      <c r="S247" t="s">
        <v>60</v>
      </c>
      <c r="T247" s="27">
        <v>950000</v>
      </c>
      <c r="U247" s="28">
        <v>45443</v>
      </c>
    </row>
    <row r="248" spans="1:21" x14ac:dyDescent="0.2">
      <c r="A248" s="3">
        <v>1</v>
      </c>
      <c r="B248" t="s">
        <v>301</v>
      </c>
      <c r="C248" t="s">
        <v>25</v>
      </c>
      <c r="D248" t="s">
        <v>28</v>
      </c>
      <c r="E248">
        <v>1632</v>
      </c>
      <c r="F248">
        <v>51</v>
      </c>
      <c r="H248" t="s">
        <v>60</v>
      </c>
      <c r="I248" t="s">
        <v>307</v>
      </c>
      <c r="K248">
        <v>10029</v>
      </c>
      <c r="L248">
        <v>11</v>
      </c>
      <c r="M248">
        <v>1</v>
      </c>
      <c r="N248">
        <v>12</v>
      </c>
      <c r="O248" s="27">
        <v>1190</v>
      </c>
      <c r="P248" s="27">
        <v>3000</v>
      </c>
      <c r="Q248">
        <v>1910</v>
      </c>
      <c r="R248" s="3">
        <v>2</v>
      </c>
      <c r="S248" t="s">
        <v>60</v>
      </c>
      <c r="T248" s="27">
        <v>950000</v>
      </c>
      <c r="U248" s="28">
        <v>45443</v>
      </c>
    </row>
    <row r="249" spans="1:21" x14ac:dyDescent="0.2">
      <c r="A249" s="3">
        <v>1</v>
      </c>
      <c r="B249" t="s">
        <v>301</v>
      </c>
      <c r="C249" t="s">
        <v>25</v>
      </c>
      <c r="D249" t="s">
        <v>28</v>
      </c>
      <c r="E249">
        <v>1632</v>
      </c>
      <c r="F249">
        <v>150</v>
      </c>
      <c r="H249" t="s">
        <v>60</v>
      </c>
      <c r="I249" t="s">
        <v>308</v>
      </c>
      <c r="K249">
        <v>10029</v>
      </c>
      <c r="L249">
        <v>11</v>
      </c>
      <c r="M249">
        <v>0</v>
      </c>
      <c r="N249">
        <v>11</v>
      </c>
      <c r="O249" s="27">
        <v>1261</v>
      </c>
      <c r="P249" s="27">
        <v>2094</v>
      </c>
      <c r="Q249">
        <v>1900</v>
      </c>
      <c r="R249" s="3">
        <v>2</v>
      </c>
      <c r="S249" t="s">
        <v>60</v>
      </c>
      <c r="T249" s="27">
        <v>950000</v>
      </c>
      <c r="U249" s="28">
        <v>45443</v>
      </c>
    </row>
    <row r="250" spans="1:21" x14ac:dyDescent="0.2">
      <c r="A250" s="3">
        <v>1</v>
      </c>
      <c r="B250" t="s">
        <v>301</v>
      </c>
      <c r="C250" t="s">
        <v>25</v>
      </c>
      <c r="D250" t="s">
        <v>26</v>
      </c>
      <c r="E250">
        <v>1643</v>
      </c>
      <c r="F250">
        <v>51</v>
      </c>
      <c r="H250" t="s">
        <v>27</v>
      </c>
      <c r="I250" t="s">
        <v>309</v>
      </c>
      <c r="K250">
        <v>10029</v>
      </c>
      <c r="L250">
        <v>8</v>
      </c>
      <c r="M250">
        <v>2</v>
      </c>
      <c r="N250">
        <v>10</v>
      </c>
      <c r="O250" s="27">
        <v>2523</v>
      </c>
      <c r="P250" s="27">
        <v>9750</v>
      </c>
      <c r="Q250">
        <v>1910</v>
      </c>
      <c r="R250" s="3">
        <v>2</v>
      </c>
      <c r="S250" t="s">
        <v>27</v>
      </c>
      <c r="T250" s="27">
        <v>248854</v>
      </c>
      <c r="U250" s="28">
        <v>45553</v>
      </c>
    </row>
    <row r="251" spans="1:21" x14ac:dyDescent="0.2">
      <c r="A251" s="3">
        <v>1</v>
      </c>
      <c r="B251" t="s">
        <v>301</v>
      </c>
      <c r="C251" t="s">
        <v>25</v>
      </c>
      <c r="D251" t="s">
        <v>26</v>
      </c>
      <c r="E251">
        <v>1643</v>
      </c>
      <c r="F251">
        <v>51</v>
      </c>
      <c r="H251" t="s">
        <v>27</v>
      </c>
      <c r="I251" t="s">
        <v>310</v>
      </c>
      <c r="K251">
        <v>10029</v>
      </c>
      <c r="L251">
        <v>8</v>
      </c>
      <c r="M251">
        <v>2</v>
      </c>
      <c r="N251">
        <v>10</v>
      </c>
      <c r="O251" s="27">
        <v>2523</v>
      </c>
      <c r="P251" s="27">
        <v>9750</v>
      </c>
      <c r="Q251">
        <v>1910</v>
      </c>
      <c r="R251" s="3">
        <v>2</v>
      </c>
      <c r="S251" t="s">
        <v>27</v>
      </c>
      <c r="T251" s="27">
        <v>248854</v>
      </c>
      <c r="U251" s="28">
        <v>45716</v>
      </c>
    </row>
    <row r="252" spans="1:21" x14ac:dyDescent="0.2">
      <c r="A252" s="3">
        <v>1</v>
      </c>
      <c r="B252" t="s">
        <v>301</v>
      </c>
      <c r="C252" t="s">
        <v>25</v>
      </c>
      <c r="D252" t="s">
        <v>28</v>
      </c>
      <c r="E252">
        <v>1661</v>
      </c>
      <c r="F252">
        <v>15</v>
      </c>
      <c r="H252" t="s">
        <v>29</v>
      </c>
      <c r="I252" t="s">
        <v>311</v>
      </c>
      <c r="K252">
        <v>10029</v>
      </c>
      <c r="L252">
        <v>12</v>
      </c>
      <c r="M252">
        <v>0</v>
      </c>
      <c r="N252">
        <v>12</v>
      </c>
      <c r="O252" s="27">
        <v>2523</v>
      </c>
      <c r="P252" s="27">
        <v>9751</v>
      </c>
      <c r="Q252">
        <v>1900</v>
      </c>
      <c r="R252" s="3">
        <v>2</v>
      </c>
      <c r="S252" t="s">
        <v>29</v>
      </c>
      <c r="T252" s="27">
        <v>3400000</v>
      </c>
      <c r="U252" s="28">
        <v>45716</v>
      </c>
    </row>
    <row r="253" spans="1:21" x14ac:dyDescent="0.2">
      <c r="A253" s="3">
        <v>1</v>
      </c>
      <c r="B253" t="s">
        <v>301</v>
      </c>
      <c r="C253" t="s">
        <v>25</v>
      </c>
      <c r="D253" t="s">
        <v>28</v>
      </c>
      <c r="E253">
        <v>1677</v>
      </c>
      <c r="F253">
        <v>44</v>
      </c>
      <c r="H253" t="s">
        <v>27</v>
      </c>
      <c r="I253" t="s">
        <v>312</v>
      </c>
      <c r="K253">
        <v>10029</v>
      </c>
      <c r="L253">
        <v>28</v>
      </c>
      <c r="M253">
        <v>1</v>
      </c>
      <c r="N253">
        <v>29</v>
      </c>
      <c r="O253" s="27">
        <v>3785</v>
      </c>
      <c r="P253" s="27">
        <v>15330</v>
      </c>
      <c r="Q253">
        <v>1920</v>
      </c>
      <c r="R253" s="3">
        <v>2</v>
      </c>
      <c r="S253" t="s">
        <v>27</v>
      </c>
      <c r="T253" s="27">
        <v>285110</v>
      </c>
      <c r="U253" s="28">
        <v>45694</v>
      </c>
    </row>
    <row r="254" spans="1:21" x14ac:dyDescent="0.2">
      <c r="A254" s="3">
        <v>1</v>
      </c>
      <c r="B254" t="s">
        <v>301</v>
      </c>
      <c r="C254" t="s">
        <v>25</v>
      </c>
      <c r="D254" t="s">
        <v>28</v>
      </c>
      <c r="E254">
        <v>1677</v>
      </c>
      <c r="F254">
        <v>44</v>
      </c>
      <c r="H254" t="s">
        <v>27</v>
      </c>
      <c r="I254" t="s">
        <v>312</v>
      </c>
      <c r="K254">
        <v>10029</v>
      </c>
      <c r="L254">
        <v>28</v>
      </c>
      <c r="M254">
        <v>1</v>
      </c>
      <c r="N254">
        <v>29</v>
      </c>
      <c r="O254" s="27">
        <v>3785</v>
      </c>
      <c r="P254" s="27">
        <v>15330</v>
      </c>
      <c r="Q254">
        <v>1920</v>
      </c>
      <c r="R254" s="3">
        <v>2</v>
      </c>
      <c r="S254" t="s">
        <v>27</v>
      </c>
      <c r="T254" s="27">
        <v>1636000</v>
      </c>
      <c r="U254" s="28">
        <v>45720</v>
      </c>
    </row>
    <row r="255" spans="1:21" x14ac:dyDescent="0.2">
      <c r="A255" s="3">
        <v>1</v>
      </c>
      <c r="B255" t="s">
        <v>301</v>
      </c>
      <c r="C255" t="s">
        <v>25</v>
      </c>
      <c r="D255" t="s">
        <v>28</v>
      </c>
      <c r="E255">
        <v>1680</v>
      </c>
      <c r="F255">
        <v>15</v>
      </c>
      <c r="H255" t="s">
        <v>27</v>
      </c>
      <c r="I255" t="s">
        <v>313</v>
      </c>
      <c r="K255">
        <v>10029</v>
      </c>
      <c r="L255">
        <v>33</v>
      </c>
      <c r="M255">
        <v>2</v>
      </c>
      <c r="N255">
        <v>35</v>
      </c>
      <c r="O255" s="27">
        <v>5046</v>
      </c>
      <c r="P255" s="27">
        <v>22596</v>
      </c>
      <c r="Q255">
        <v>1920</v>
      </c>
      <c r="R255" s="3">
        <v>2</v>
      </c>
      <c r="S255" t="s">
        <v>27</v>
      </c>
      <c r="T255" s="27">
        <v>2550000</v>
      </c>
      <c r="U255" s="28">
        <v>45587</v>
      </c>
    </row>
    <row r="256" spans="1:21" x14ac:dyDescent="0.2">
      <c r="A256" s="3">
        <v>1</v>
      </c>
      <c r="B256" t="s">
        <v>301</v>
      </c>
      <c r="C256" t="s">
        <v>25</v>
      </c>
      <c r="D256" t="s">
        <v>37</v>
      </c>
      <c r="E256">
        <v>1710</v>
      </c>
      <c r="F256">
        <v>18</v>
      </c>
      <c r="H256" t="s">
        <v>38</v>
      </c>
      <c r="I256" t="s">
        <v>314</v>
      </c>
      <c r="K256">
        <v>10029</v>
      </c>
      <c r="L256">
        <v>4</v>
      </c>
      <c r="M256">
        <v>0</v>
      </c>
      <c r="N256">
        <v>4</v>
      </c>
      <c r="O256" s="27">
        <v>1917</v>
      </c>
      <c r="P256" s="27">
        <v>2660</v>
      </c>
      <c r="Q256">
        <v>1900</v>
      </c>
      <c r="R256" s="3">
        <v>2</v>
      </c>
      <c r="S256" t="s">
        <v>38</v>
      </c>
      <c r="T256" s="27">
        <v>1550000</v>
      </c>
      <c r="U256" s="28">
        <v>45693</v>
      </c>
    </row>
    <row r="257" spans="1:21" x14ac:dyDescent="0.2">
      <c r="A257" s="3">
        <v>1</v>
      </c>
      <c r="B257" t="s">
        <v>301</v>
      </c>
      <c r="C257" t="s">
        <v>25</v>
      </c>
      <c r="D257" t="s">
        <v>37</v>
      </c>
      <c r="E257">
        <v>1796</v>
      </c>
      <c r="F257">
        <v>53</v>
      </c>
      <c r="H257" t="s">
        <v>31</v>
      </c>
      <c r="I257" t="s">
        <v>315</v>
      </c>
      <c r="K257">
        <v>10035</v>
      </c>
      <c r="L257">
        <v>5</v>
      </c>
      <c r="M257">
        <v>1</v>
      </c>
      <c r="N257">
        <v>6</v>
      </c>
      <c r="O257" s="27">
        <v>1600</v>
      </c>
      <c r="P257" s="27">
        <v>3840</v>
      </c>
      <c r="Q257">
        <v>1900</v>
      </c>
      <c r="R257" s="3">
        <v>2</v>
      </c>
      <c r="S257" t="s">
        <v>31</v>
      </c>
      <c r="T257" s="27">
        <v>1640000</v>
      </c>
      <c r="U257" s="28">
        <v>45645</v>
      </c>
    </row>
    <row r="258" spans="1:21" x14ac:dyDescent="0.2">
      <c r="A258" s="3">
        <v>1</v>
      </c>
      <c r="B258" t="s">
        <v>301</v>
      </c>
      <c r="C258" t="s">
        <v>45</v>
      </c>
      <c r="D258" t="s">
        <v>28</v>
      </c>
      <c r="E258">
        <v>1644</v>
      </c>
      <c r="F258">
        <v>51</v>
      </c>
      <c r="H258" t="s">
        <v>87</v>
      </c>
      <c r="I258" t="s">
        <v>316</v>
      </c>
      <c r="K258">
        <v>10035</v>
      </c>
      <c r="L258">
        <v>31</v>
      </c>
      <c r="M258">
        <v>6</v>
      </c>
      <c r="N258">
        <v>37</v>
      </c>
      <c r="O258" s="27">
        <v>6030</v>
      </c>
      <c r="P258" s="27">
        <v>29975</v>
      </c>
      <c r="Q258">
        <v>1920</v>
      </c>
      <c r="R258" s="3">
        <v>2</v>
      </c>
      <c r="S258" t="s">
        <v>87</v>
      </c>
      <c r="T258" s="27">
        <v>11800000</v>
      </c>
      <c r="U258" s="28">
        <v>45656</v>
      </c>
    </row>
    <row r="259" spans="1:21" x14ac:dyDescent="0.2">
      <c r="A259" s="3">
        <v>1</v>
      </c>
      <c r="B259" t="s">
        <v>301</v>
      </c>
      <c r="C259" t="s">
        <v>45</v>
      </c>
      <c r="D259" t="s">
        <v>28</v>
      </c>
      <c r="E259">
        <v>1789</v>
      </c>
      <c r="F259">
        <v>1</v>
      </c>
      <c r="H259" t="s">
        <v>87</v>
      </c>
      <c r="I259" t="s">
        <v>317</v>
      </c>
      <c r="K259">
        <v>10035</v>
      </c>
      <c r="L259">
        <v>18</v>
      </c>
      <c r="M259">
        <v>2</v>
      </c>
      <c r="N259">
        <v>20</v>
      </c>
      <c r="O259" s="27">
        <v>7592</v>
      </c>
      <c r="P259" s="27">
        <v>50908</v>
      </c>
      <c r="Q259">
        <v>2006</v>
      </c>
      <c r="R259" s="3">
        <v>2</v>
      </c>
      <c r="S259" t="s">
        <v>87</v>
      </c>
      <c r="T259" s="27">
        <v>28255431</v>
      </c>
      <c r="U259" s="28">
        <v>45684</v>
      </c>
    </row>
    <row r="260" spans="1:21" x14ac:dyDescent="0.2">
      <c r="A260" s="3">
        <v>1</v>
      </c>
      <c r="B260" t="s">
        <v>301</v>
      </c>
      <c r="C260" t="s">
        <v>52</v>
      </c>
      <c r="D260" t="s">
        <v>37</v>
      </c>
      <c r="E260">
        <v>1644</v>
      </c>
      <c r="F260">
        <v>31</v>
      </c>
      <c r="H260" t="s">
        <v>150</v>
      </c>
      <c r="I260" t="s">
        <v>318</v>
      </c>
      <c r="K260">
        <v>10029</v>
      </c>
      <c r="L260">
        <v>2</v>
      </c>
      <c r="M260">
        <v>2</v>
      </c>
      <c r="N260">
        <v>4</v>
      </c>
      <c r="O260" s="27">
        <v>1741</v>
      </c>
      <c r="P260" s="27">
        <v>3825</v>
      </c>
      <c r="Q260">
        <v>1900</v>
      </c>
      <c r="R260" s="3">
        <v>2</v>
      </c>
      <c r="S260" t="s">
        <v>150</v>
      </c>
      <c r="T260" s="27">
        <v>1925000</v>
      </c>
      <c r="U260" s="28">
        <v>45574</v>
      </c>
    </row>
    <row r="261" spans="1:21" x14ac:dyDescent="0.2">
      <c r="A261" s="3">
        <v>1</v>
      </c>
      <c r="B261" t="s">
        <v>301</v>
      </c>
      <c r="C261" t="s">
        <v>52</v>
      </c>
      <c r="D261" t="s">
        <v>37</v>
      </c>
      <c r="E261">
        <v>1666</v>
      </c>
      <c r="F261">
        <v>40</v>
      </c>
      <c r="H261" t="s">
        <v>53</v>
      </c>
      <c r="I261" t="s">
        <v>319</v>
      </c>
      <c r="K261">
        <v>10035</v>
      </c>
      <c r="L261">
        <v>3</v>
      </c>
      <c r="M261">
        <v>1</v>
      </c>
      <c r="N261">
        <v>4</v>
      </c>
      <c r="O261" s="27">
        <v>2018</v>
      </c>
      <c r="P261" s="27">
        <v>5000</v>
      </c>
      <c r="Q261">
        <v>1910</v>
      </c>
      <c r="R261" s="3">
        <v>2</v>
      </c>
      <c r="S261" t="s">
        <v>53</v>
      </c>
      <c r="T261" s="27">
        <v>1564000</v>
      </c>
      <c r="U261" s="28">
        <v>45454</v>
      </c>
    </row>
    <row r="262" spans="1:21" x14ac:dyDescent="0.2">
      <c r="A262" s="3">
        <v>1</v>
      </c>
      <c r="B262" t="s">
        <v>301</v>
      </c>
      <c r="C262" t="s">
        <v>52</v>
      </c>
      <c r="D262" t="s">
        <v>37</v>
      </c>
      <c r="E262">
        <v>1711</v>
      </c>
      <c r="F262">
        <v>23</v>
      </c>
      <c r="H262" t="s">
        <v>96</v>
      </c>
      <c r="I262" t="s">
        <v>320</v>
      </c>
      <c r="K262">
        <v>10035</v>
      </c>
      <c r="L262">
        <v>4</v>
      </c>
      <c r="M262">
        <v>1</v>
      </c>
      <c r="N262">
        <v>5</v>
      </c>
      <c r="O262" s="27">
        <v>1655</v>
      </c>
      <c r="P262" s="27">
        <v>6370</v>
      </c>
      <c r="Q262">
        <v>1900</v>
      </c>
      <c r="R262" s="3">
        <v>2</v>
      </c>
      <c r="S262" t="s">
        <v>96</v>
      </c>
      <c r="T262" s="27">
        <v>450000</v>
      </c>
      <c r="U262" s="28">
        <v>45484</v>
      </c>
    </row>
    <row r="263" spans="1:21" x14ac:dyDescent="0.2">
      <c r="A263" s="3">
        <v>1</v>
      </c>
      <c r="B263" t="s">
        <v>321</v>
      </c>
      <c r="C263" t="s">
        <v>25</v>
      </c>
      <c r="D263" t="s">
        <v>28</v>
      </c>
      <c r="E263">
        <v>2058</v>
      </c>
      <c r="F263">
        <v>58</v>
      </c>
      <c r="H263" t="s">
        <v>27</v>
      </c>
      <c r="I263" t="s">
        <v>322</v>
      </c>
      <c r="K263">
        <v>10031</v>
      </c>
      <c r="L263">
        <v>12</v>
      </c>
      <c r="M263">
        <v>1</v>
      </c>
      <c r="N263">
        <v>13</v>
      </c>
      <c r="O263" s="27">
        <v>2998</v>
      </c>
      <c r="P263" s="27">
        <v>13811</v>
      </c>
      <c r="Q263">
        <v>1920</v>
      </c>
      <c r="R263" s="3">
        <v>2</v>
      </c>
      <c r="S263" t="s">
        <v>27</v>
      </c>
      <c r="T263" s="27">
        <v>3354045</v>
      </c>
      <c r="U263" s="28">
        <v>45470</v>
      </c>
    </row>
    <row r="264" spans="1:21" x14ac:dyDescent="0.2">
      <c r="A264" s="3">
        <v>1</v>
      </c>
      <c r="B264" t="s">
        <v>321</v>
      </c>
      <c r="C264" t="s">
        <v>25</v>
      </c>
      <c r="D264" t="s">
        <v>37</v>
      </c>
      <c r="E264">
        <v>2059</v>
      </c>
      <c r="F264">
        <v>57</v>
      </c>
      <c r="H264" t="s">
        <v>60</v>
      </c>
      <c r="I264" t="s">
        <v>323</v>
      </c>
      <c r="K264">
        <v>10031</v>
      </c>
      <c r="L264">
        <v>6</v>
      </c>
      <c r="M264">
        <v>0</v>
      </c>
      <c r="N264">
        <v>6</v>
      </c>
      <c r="O264" s="27">
        <v>1732</v>
      </c>
      <c r="P264" s="27">
        <v>2991</v>
      </c>
      <c r="Q264">
        <v>1910</v>
      </c>
      <c r="R264" s="3">
        <v>2</v>
      </c>
      <c r="S264" t="s">
        <v>60</v>
      </c>
      <c r="T264" s="27">
        <v>1300000</v>
      </c>
      <c r="U264" s="28">
        <v>45692</v>
      </c>
    </row>
    <row r="265" spans="1:21" x14ac:dyDescent="0.2">
      <c r="A265" s="3">
        <v>1</v>
      </c>
      <c r="B265" t="s">
        <v>321</v>
      </c>
      <c r="C265" t="s">
        <v>25</v>
      </c>
      <c r="D265" t="s">
        <v>37</v>
      </c>
      <c r="E265">
        <v>2061</v>
      </c>
      <c r="F265">
        <v>144</v>
      </c>
      <c r="H265" t="s">
        <v>38</v>
      </c>
      <c r="I265" t="s">
        <v>324</v>
      </c>
      <c r="K265">
        <v>10031</v>
      </c>
      <c r="L265">
        <v>4</v>
      </c>
      <c r="M265">
        <v>0</v>
      </c>
      <c r="N265">
        <v>4</v>
      </c>
      <c r="O265" s="27">
        <v>1898</v>
      </c>
      <c r="P265" s="27">
        <v>3800</v>
      </c>
      <c r="Q265">
        <v>1899</v>
      </c>
      <c r="R265" s="3">
        <v>2</v>
      </c>
      <c r="S265" t="s">
        <v>38</v>
      </c>
      <c r="T265" s="27">
        <v>716024</v>
      </c>
      <c r="U265" s="28">
        <v>45518</v>
      </c>
    </row>
    <row r="266" spans="1:21" x14ac:dyDescent="0.2">
      <c r="A266" s="3">
        <v>1</v>
      </c>
      <c r="B266" t="s">
        <v>321</v>
      </c>
      <c r="C266" t="s">
        <v>25</v>
      </c>
      <c r="D266" t="s">
        <v>28</v>
      </c>
      <c r="E266">
        <v>2062</v>
      </c>
      <c r="F266">
        <v>1</v>
      </c>
      <c r="H266" t="s">
        <v>27</v>
      </c>
      <c r="I266" t="s">
        <v>325</v>
      </c>
      <c r="K266">
        <v>10031</v>
      </c>
      <c r="L266">
        <v>13</v>
      </c>
      <c r="M266">
        <v>1</v>
      </c>
      <c r="N266">
        <v>14</v>
      </c>
      <c r="O266" s="27">
        <v>2500</v>
      </c>
      <c r="P266" s="27">
        <v>11080</v>
      </c>
      <c r="Q266">
        <v>1926</v>
      </c>
      <c r="R266" s="3">
        <v>2</v>
      </c>
      <c r="S266" t="s">
        <v>27</v>
      </c>
      <c r="T266" s="27">
        <v>2700000</v>
      </c>
      <c r="U266" s="28">
        <v>45558</v>
      </c>
    </row>
    <row r="267" spans="1:21" x14ac:dyDescent="0.2">
      <c r="A267" s="3">
        <v>1</v>
      </c>
      <c r="B267" t="s">
        <v>321</v>
      </c>
      <c r="C267" t="s">
        <v>25</v>
      </c>
      <c r="D267" t="s">
        <v>26</v>
      </c>
      <c r="E267">
        <v>2063</v>
      </c>
      <c r="F267">
        <v>28</v>
      </c>
      <c r="H267" t="s">
        <v>60</v>
      </c>
      <c r="I267" t="s">
        <v>326</v>
      </c>
      <c r="K267">
        <v>10031</v>
      </c>
      <c r="L267">
        <v>8</v>
      </c>
      <c r="M267">
        <v>0</v>
      </c>
      <c r="N267">
        <v>8</v>
      </c>
      <c r="O267" s="27">
        <v>1480</v>
      </c>
      <c r="P267" s="27">
        <v>3096</v>
      </c>
      <c r="Q267">
        <v>1899</v>
      </c>
      <c r="R267" s="3">
        <v>2</v>
      </c>
      <c r="S267" t="s">
        <v>60</v>
      </c>
      <c r="T267" s="27">
        <v>1725000</v>
      </c>
      <c r="U267" s="28">
        <v>45384</v>
      </c>
    </row>
    <row r="268" spans="1:21" x14ac:dyDescent="0.2">
      <c r="A268" s="3">
        <v>1</v>
      </c>
      <c r="B268" t="s">
        <v>321</v>
      </c>
      <c r="C268" t="s">
        <v>25</v>
      </c>
      <c r="D268" t="s">
        <v>26</v>
      </c>
      <c r="E268">
        <v>2063</v>
      </c>
      <c r="F268">
        <v>40</v>
      </c>
      <c r="H268" t="s">
        <v>29</v>
      </c>
      <c r="I268" t="s">
        <v>327</v>
      </c>
      <c r="K268">
        <v>10031</v>
      </c>
      <c r="L268">
        <v>8</v>
      </c>
      <c r="M268">
        <v>0</v>
      </c>
      <c r="N268">
        <v>8</v>
      </c>
      <c r="O268" s="27">
        <v>1898</v>
      </c>
      <c r="P268" s="27">
        <v>4059</v>
      </c>
      <c r="Q268">
        <v>1926</v>
      </c>
      <c r="R268" s="3">
        <v>2</v>
      </c>
      <c r="S268" t="s">
        <v>29</v>
      </c>
      <c r="T268" s="27">
        <v>750000</v>
      </c>
      <c r="U268" s="28">
        <v>45671</v>
      </c>
    </row>
    <row r="269" spans="1:21" x14ac:dyDescent="0.2">
      <c r="A269" s="3">
        <v>1</v>
      </c>
      <c r="B269" t="s">
        <v>321</v>
      </c>
      <c r="C269" t="s">
        <v>25</v>
      </c>
      <c r="D269" t="s">
        <v>26</v>
      </c>
      <c r="E269">
        <v>2073</v>
      </c>
      <c r="F269">
        <v>33</v>
      </c>
      <c r="H269" t="s">
        <v>27</v>
      </c>
      <c r="I269" t="s">
        <v>328</v>
      </c>
      <c r="K269">
        <v>10031</v>
      </c>
      <c r="L269">
        <v>8</v>
      </c>
      <c r="M269">
        <v>1</v>
      </c>
      <c r="N269">
        <v>9</v>
      </c>
      <c r="O269" s="27">
        <v>2500</v>
      </c>
      <c r="P269" s="27">
        <v>9252</v>
      </c>
      <c r="Q269">
        <v>1920</v>
      </c>
      <c r="R269" s="3">
        <v>2</v>
      </c>
      <c r="S269" t="s">
        <v>27</v>
      </c>
      <c r="T269" s="27">
        <v>3354045</v>
      </c>
      <c r="U269" s="28">
        <v>45470</v>
      </c>
    </row>
    <row r="270" spans="1:21" x14ac:dyDescent="0.2">
      <c r="A270" s="3">
        <v>1</v>
      </c>
      <c r="B270" t="s">
        <v>321</v>
      </c>
      <c r="C270" t="s">
        <v>25</v>
      </c>
      <c r="D270" t="s">
        <v>26</v>
      </c>
      <c r="E270">
        <v>2073</v>
      </c>
      <c r="F270">
        <v>35</v>
      </c>
      <c r="H270" t="s">
        <v>27</v>
      </c>
      <c r="I270" t="s">
        <v>329</v>
      </c>
      <c r="K270">
        <v>10031</v>
      </c>
      <c r="L270">
        <v>8</v>
      </c>
      <c r="M270">
        <v>1</v>
      </c>
      <c r="N270">
        <v>9</v>
      </c>
      <c r="O270" s="27">
        <v>2500</v>
      </c>
      <c r="P270" s="27">
        <v>11952</v>
      </c>
      <c r="Q270">
        <v>1920</v>
      </c>
      <c r="R270" s="3">
        <v>2</v>
      </c>
      <c r="S270" t="s">
        <v>27</v>
      </c>
      <c r="T270" s="27">
        <v>3354045</v>
      </c>
      <c r="U270" s="28">
        <v>45470</v>
      </c>
    </row>
    <row r="271" spans="1:21" x14ac:dyDescent="0.2">
      <c r="A271" s="3">
        <v>1</v>
      </c>
      <c r="B271" t="s">
        <v>321</v>
      </c>
      <c r="C271" t="s">
        <v>25</v>
      </c>
      <c r="D271" t="s">
        <v>26</v>
      </c>
      <c r="E271">
        <v>2073</v>
      </c>
      <c r="F271">
        <v>36</v>
      </c>
      <c r="H271" t="s">
        <v>29</v>
      </c>
      <c r="I271" t="s">
        <v>330</v>
      </c>
      <c r="K271">
        <v>10031</v>
      </c>
      <c r="L271">
        <v>8</v>
      </c>
      <c r="M271">
        <v>0</v>
      </c>
      <c r="N271">
        <v>8</v>
      </c>
      <c r="O271" s="27">
        <v>2058</v>
      </c>
      <c r="P271" s="27">
        <v>9640</v>
      </c>
      <c r="Q271">
        <v>1920</v>
      </c>
      <c r="R271" s="3">
        <v>2</v>
      </c>
      <c r="S271" t="s">
        <v>29</v>
      </c>
      <c r="T271" s="27">
        <v>3354045</v>
      </c>
      <c r="U271" s="28">
        <v>45470</v>
      </c>
    </row>
    <row r="272" spans="1:21" x14ac:dyDescent="0.2">
      <c r="A272" s="3">
        <v>1</v>
      </c>
      <c r="B272" t="s">
        <v>321</v>
      </c>
      <c r="C272" t="s">
        <v>25</v>
      </c>
      <c r="D272" t="s">
        <v>26</v>
      </c>
      <c r="E272">
        <v>2073</v>
      </c>
      <c r="F272">
        <v>37</v>
      </c>
      <c r="H272" t="s">
        <v>29</v>
      </c>
      <c r="I272" t="s">
        <v>331</v>
      </c>
      <c r="K272">
        <v>10031</v>
      </c>
      <c r="L272">
        <v>8</v>
      </c>
      <c r="M272">
        <v>0</v>
      </c>
      <c r="N272">
        <v>8</v>
      </c>
      <c r="O272" s="27">
        <v>1437</v>
      </c>
      <c r="P272" s="27">
        <v>6520</v>
      </c>
      <c r="Q272">
        <v>1920</v>
      </c>
      <c r="R272" s="3">
        <v>2</v>
      </c>
      <c r="S272" t="s">
        <v>29</v>
      </c>
      <c r="T272" s="27">
        <v>3354045</v>
      </c>
      <c r="U272" s="28">
        <v>45470</v>
      </c>
    </row>
    <row r="273" spans="1:21" x14ac:dyDescent="0.2">
      <c r="A273" s="3">
        <v>1</v>
      </c>
      <c r="B273" t="s">
        <v>321</v>
      </c>
      <c r="C273" t="s">
        <v>25</v>
      </c>
      <c r="D273" t="s">
        <v>26</v>
      </c>
      <c r="E273">
        <v>2076</v>
      </c>
      <c r="F273">
        <v>26</v>
      </c>
      <c r="H273" t="s">
        <v>60</v>
      </c>
      <c r="I273" t="s">
        <v>332</v>
      </c>
      <c r="K273">
        <v>10031</v>
      </c>
      <c r="L273">
        <v>8</v>
      </c>
      <c r="M273">
        <v>0</v>
      </c>
      <c r="N273">
        <v>8</v>
      </c>
      <c r="O273" s="27">
        <v>1649</v>
      </c>
      <c r="P273" s="27">
        <v>2571</v>
      </c>
      <c r="Q273">
        <v>1910</v>
      </c>
      <c r="R273" s="3">
        <v>2</v>
      </c>
      <c r="S273" t="s">
        <v>60</v>
      </c>
      <c r="T273" s="27">
        <v>1200000</v>
      </c>
      <c r="U273" s="28">
        <v>45463</v>
      </c>
    </row>
    <row r="274" spans="1:21" x14ac:dyDescent="0.2">
      <c r="A274" s="3">
        <v>1</v>
      </c>
      <c r="B274" t="s">
        <v>321</v>
      </c>
      <c r="C274" t="s">
        <v>25</v>
      </c>
      <c r="D274" t="s">
        <v>26</v>
      </c>
      <c r="E274">
        <v>2077</v>
      </c>
      <c r="F274">
        <v>22</v>
      </c>
      <c r="H274" t="s">
        <v>31</v>
      </c>
      <c r="I274" t="s">
        <v>333</v>
      </c>
      <c r="K274">
        <v>10031</v>
      </c>
      <c r="L274">
        <v>8</v>
      </c>
      <c r="M274">
        <v>2</v>
      </c>
      <c r="N274">
        <v>10</v>
      </c>
      <c r="O274" s="27">
        <v>3331</v>
      </c>
      <c r="P274" s="27">
        <v>14827</v>
      </c>
      <c r="Q274">
        <v>1900</v>
      </c>
      <c r="R274" s="3">
        <v>2</v>
      </c>
      <c r="S274" t="s">
        <v>31</v>
      </c>
      <c r="T274" s="27">
        <v>70099</v>
      </c>
      <c r="U274" s="28">
        <v>45470</v>
      </c>
    </row>
    <row r="275" spans="1:21" x14ac:dyDescent="0.2">
      <c r="A275" s="3">
        <v>1</v>
      </c>
      <c r="B275" t="s">
        <v>321</v>
      </c>
      <c r="C275" t="s">
        <v>25</v>
      </c>
      <c r="D275" t="s">
        <v>37</v>
      </c>
      <c r="E275">
        <v>2080</v>
      </c>
      <c r="F275">
        <v>43</v>
      </c>
      <c r="H275" t="s">
        <v>59</v>
      </c>
      <c r="I275" t="s">
        <v>334</v>
      </c>
      <c r="K275">
        <v>10031</v>
      </c>
      <c r="L275">
        <v>5</v>
      </c>
      <c r="M275">
        <v>0</v>
      </c>
      <c r="N275">
        <v>5</v>
      </c>
      <c r="O275" s="27">
        <v>1499</v>
      </c>
      <c r="P275" s="27">
        <v>2208</v>
      </c>
      <c r="Q275">
        <v>1910</v>
      </c>
      <c r="R275" s="3">
        <v>2</v>
      </c>
      <c r="S275" t="s">
        <v>59</v>
      </c>
      <c r="T275" s="27">
        <v>1850000</v>
      </c>
      <c r="U275" s="28">
        <v>45488</v>
      </c>
    </row>
    <row r="276" spans="1:21" x14ac:dyDescent="0.2">
      <c r="A276" s="3">
        <v>1</v>
      </c>
      <c r="B276" t="s">
        <v>321</v>
      </c>
      <c r="C276" t="s">
        <v>25</v>
      </c>
      <c r="D276" t="s">
        <v>26</v>
      </c>
      <c r="E276">
        <v>2081</v>
      </c>
      <c r="F276">
        <v>46</v>
      </c>
      <c r="H276" t="s">
        <v>60</v>
      </c>
      <c r="I276" t="s">
        <v>335</v>
      </c>
      <c r="K276">
        <v>10031</v>
      </c>
      <c r="L276">
        <v>8</v>
      </c>
      <c r="M276">
        <v>0</v>
      </c>
      <c r="N276">
        <v>8</v>
      </c>
      <c r="O276" s="27">
        <v>1499</v>
      </c>
      <c r="P276" s="27">
        <v>3240</v>
      </c>
      <c r="Q276">
        <v>1900</v>
      </c>
      <c r="R276" s="3">
        <v>2</v>
      </c>
      <c r="S276" t="s">
        <v>60</v>
      </c>
      <c r="T276" s="27">
        <v>825000</v>
      </c>
      <c r="U276" s="28">
        <v>45474</v>
      </c>
    </row>
    <row r="277" spans="1:21" x14ac:dyDescent="0.2">
      <c r="A277" s="3">
        <v>1</v>
      </c>
      <c r="B277" t="s">
        <v>321</v>
      </c>
      <c r="C277" t="s">
        <v>25</v>
      </c>
      <c r="D277" t="s">
        <v>28</v>
      </c>
      <c r="E277">
        <v>2082</v>
      </c>
      <c r="F277">
        <v>120</v>
      </c>
      <c r="H277" t="s">
        <v>60</v>
      </c>
      <c r="I277" t="s">
        <v>336</v>
      </c>
      <c r="K277">
        <v>10031</v>
      </c>
      <c r="L277">
        <v>11</v>
      </c>
      <c r="M277">
        <v>0</v>
      </c>
      <c r="N277">
        <v>11</v>
      </c>
      <c r="O277" s="27">
        <v>1699</v>
      </c>
      <c r="P277" s="27">
        <v>2796</v>
      </c>
      <c r="Q277">
        <v>1910</v>
      </c>
      <c r="R277" s="3">
        <v>2</v>
      </c>
      <c r="S277" t="s">
        <v>60</v>
      </c>
      <c r="T277" s="27">
        <v>1000</v>
      </c>
      <c r="U277" s="28">
        <v>45581</v>
      </c>
    </row>
    <row r="278" spans="1:21" x14ac:dyDescent="0.2">
      <c r="A278" s="3">
        <v>1</v>
      </c>
      <c r="B278" t="s">
        <v>321</v>
      </c>
      <c r="C278" t="s">
        <v>45</v>
      </c>
      <c r="D278" t="s">
        <v>28</v>
      </c>
      <c r="E278">
        <v>2067</v>
      </c>
      <c r="F278">
        <v>44</v>
      </c>
      <c r="H278" t="s">
        <v>90</v>
      </c>
      <c r="I278" t="s">
        <v>338</v>
      </c>
      <c r="K278">
        <v>10031</v>
      </c>
      <c r="L278">
        <v>24</v>
      </c>
      <c r="M278">
        <v>0</v>
      </c>
      <c r="N278">
        <v>24</v>
      </c>
      <c r="O278" s="27">
        <v>5683</v>
      </c>
      <c r="P278" s="27">
        <v>24200</v>
      </c>
      <c r="Q278">
        <v>1920</v>
      </c>
      <c r="R278" s="3">
        <v>2</v>
      </c>
      <c r="S278" t="s">
        <v>90</v>
      </c>
      <c r="T278" s="27">
        <v>4300000</v>
      </c>
      <c r="U278" s="28">
        <v>45485</v>
      </c>
    </row>
    <row r="279" spans="1:21" x14ac:dyDescent="0.2">
      <c r="A279" s="3">
        <v>1</v>
      </c>
      <c r="B279" t="s">
        <v>321</v>
      </c>
      <c r="C279" t="s">
        <v>45</v>
      </c>
      <c r="D279" t="s">
        <v>28</v>
      </c>
      <c r="E279">
        <v>2069</v>
      </c>
      <c r="F279">
        <v>1</v>
      </c>
      <c r="H279" t="s">
        <v>48</v>
      </c>
      <c r="I279" t="s">
        <v>339</v>
      </c>
      <c r="K279">
        <v>10031</v>
      </c>
      <c r="L279">
        <v>61</v>
      </c>
      <c r="M279">
        <v>0</v>
      </c>
      <c r="N279">
        <v>61</v>
      </c>
      <c r="O279" s="27">
        <v>12783</v>
      </c>
      <c r="P279" s="27">
        <v>76830</v>
      </c>
      <c r="Q279">
        <v>1923</v>
      </c>
      <c r="R279" s="3">
        <v>2</v>
      </c>
      <c r="S279" t="s">
        <v>48</v>
      </c>
      <c r="T279" s="27">
        <v>10100000</v>
      </c>
      <c r="U279" s="28">
        <v>45485</v>
      </c>
    </row>
    <row r="280" spans="1:21" x14ac:dyDescent="0.2">
      <c r="A280" s="3">
        <v>1</v>
      </c>
      <c r="B280" t="s">
        <v>321</v>
      </c>
      <c r="C280" t="s">
        <v>45</v>
      </c>
      <c r="D280" t="s">
        <v>28</v>
      </c>
      <c r="E280">
        <v>2095</v>
      </c>
      <c r="F280">
        <v>31</v>
      </c>
      <c r="H280" t="s">
        <v>87</v>
      </c>
      <c r="I280" t="s">
        <v>340</v>
      </c>
      <c r="K280">
        <v>10031</v>
      </c>
      <c r="L280">
        <v>48</v>
      </c>
      <c r="M280">
        <v>6</v>
      </c>
      <c r="N280">
        <v>54</v>
      </c>
      <c r="O280" s="27">
        <v>6800</v>
      </c>
      <c r="P280" s="27">
        <v>34755</v>
      </c>
      <c r="Q280">
        <v>1900</v>
      </c>
      <c r="R280" s="3">
        <v>2</v>
      </c>
      <c r="S280" t="s">
        <v>87</v>
      </c>
      <c r="T280" s="27">
        <v>165736</v>
      </c>
      <c r="U280" s="28">
        <v>45604</v>
      </c>
    </row>
    <row r="281" spans="1:21" x14ac:dyDescent="0.2">
      <c r="A281" s="3">
        <v>1</v>
      </c>
      <c r="B281" t="s">
        <v>321</v>
      </c>
      <c r="C281" t="s">
        <v>45</v>
      </c>
      <c r="D281" t="s">
        <v>28</v>
      </c>
      <c r="E281">
        <v>2095</v>
      </c>
      <c r="F281">
        <v>46</v>
      </c>
      <c r="H281" t="s">
        <v>90</v>
      </c>
      <c r="I281" t="s">
        <v>341</v>
      </c>
      <c r="K281">
        <v>10031</v>
      </c>
      <c r="L281">
        <v>47</v>
      </c>
      <c r="M281">
        <v>0</v>
      </c>
      <c r="N281">
        <v>47</v>
      </c>
      <c r="O281" s="27">
        <v>14934</v>
      </c>
      <c r="P281" s="27">
        <v>65050</v>
      </c>
      <c r="Q281">
        <v>1924</v>
      </c>
      <c r="R281" s="3">
        <v>2</v>
      </c>
      <c r="S281" t="s">
        <v>90</v>
      </c>
      <c r="T281" s="27">
        <v>8650000</v>
      </c>
      <c r="U281" s="28">
        <v>45519</v>
      </c>
    </row>
    <row r="282" spans="1:21" x14ac:dyDescent="0.2">
      <c r="A282" s="3">
        <v>1</v>
      </c>
      <c r="B282" t="s">
        <v>342</v>
      </c>
      <c r="C282" t="s">
        <v>25</v>
      </c>
      <c r="D282" t="s">
        <v>26</v>
      </c>
      <c r="E282">
        <v>1970</v>
      </c>
      <c r="F282">
        <v>70</v>
      </c>
      <c r="H282" t="s">
        <v>27</v>
      </c>
      <c r="I282" t="s">
        <v>343</v>
      </c>
      <c r="K282">
        <v>10027</v>
      </c>
      <c r="L282">
        <v>9</v>
      </c>
      <c r="M282">
        <v>1</v>
      </c>
      <c r="N282">
        <v>10</v>
      </c>
      <c r="O282" s="27">
        <v>2500</v>
      </c>
      <c r="P282" s="27">
        <v>9720</v>
      </c>
      <c r="Q282">
        <v>1901</v>
      </c>
      <c r="R282" s="3">
        <v>2</v>
      </c>
      <c r="S282" t="s">
        <v>27</v>
      </c>
      <c r="T282" s="27">
        <v>9494767</v>
      </c>
      <c r="U282" s="28">
        <v>45470</v>
      </c>
    </row>
    <row r="283" spans="1:21" x14ac:dyDescent="0.2">
      <c r="A283" s="3">
        <v>1</v>
      </c>
      <c r="B283" t="s">
        <v>342</v>
      </c>
      <c r="C283" t="s">
        <v>25</v>
      </c>
      <c r="D283" t="s">
        <v>26</v>
      </c>
      <c r="E283">
        <v>1970</v>
      </c>
      <c r="F283">
        <v>71</v>
      </c>
      <c r="H283" t="s">
        <v>27</v>
      </c>
      <c r="I283" t="s">
        <v>344</v>
      </c>
      <c r="K283">
        <v>10027</v>
      </c>
      <c r="L283">
        <v>9</v>
      </c>
      <c r="M283">
        <v>1</v>
      </c>
      <c r="N283">
        <v>10</v>
      </c>
      <c r="O283" s="27">
        <v>2450</v>
      </c>
      <c r="P283" s="27">
        <v>9940</v>
      </c>
      <c r="Q283">
        <v>1901</v>
      </c>
      <c r="R283" s="3">
        <v>2</v>
      </c>
      <c r="S283" t="s">
        <v>27</v>
      </c>
      <c r="T283" s="27">
        <v>9494767</v>
      </c>
      <c r="U283" s="28">
        <v>45470</v>
      </c>
    </row>
    <row r="284" spans="1:21" x14ac:dyDescent="0.2">
      <c r="A284" s="3">
        <v>1</v>
      </c>
      <c r="B284" t="s">
        <v>342</v>
      </c>
      <c r="C284" t="s">
        <v>25</v>
      </c>
      <c r="D284" t="s">
        <v>26</v>
      </c>
      <c r="E284">
        <v>1970</v>
      </c>
      <c r="F284">
        <v>72</v>
      </c>
      <c r="H284" t="s">
        <v>27</v>
      </c>
      <c r="I284" t="s">
        <v>345</v>
      </c>
      <c r="K284">
        <v>10027</v>
      </c>
      <c r="L284">
        <v>9</v>
      </c>
      <c r="M284">
        <v>1</v>
      </c>
      <c r="N284">
        <v>10</v>
      </c>
      <c r="O284" s="27">
        <v>2450</v>
      </c>
      <c r="P284" s="27">
        <v>9500</v>
      </c>
      <c r="Q284">
        <v>1901</v>
      </c>
      <c r="R284" s="3">
        <v>2</v>
      </c>
      <c r="S284" t="s">
        <v>27</v>
      </c>
      <c r="T284" s="27">
        <v>9494767</v>
      </c>
      <c r="U284" s="28">
        <v>45470</v>
      </c>
    </row>
    <row r="285" spans="1:21" x14ac:dyDescent="0.2">
      <c r="A285" s="3">
        <v>1</v>
      </c>
      <c r="B285" t="s">
        <v>342</v>
      </c>
      <c r="C285" t="s">
        <v>25</v>
      </c>
      <c r="D285" t="s">
        <v>28</v>
      </c>
      <c r="E285">
        <v>1987</v>
      </c>
      <c r="F285">
        <v>53</v>
      </c>
      <c r="H285" t="s">
        <v>29</v>
      </c>
      <c r="I285" t="s">
        <v>346</v>
      </c>
      <c r="K285">
        <v>10031</v>
      </c>
      <c r="L285">
        <v>24</v>
      </c>
      <c r="M285">
        <v>0</v>
      </c>
      <c r="N285">
        <v>24</v>
      </c>
      <c r="O285" s="27">
        <v>4371</v>
      </c>
      <c r="P285" s="27">
        <v>15370</v>
      </c>
      <c r="Q285">
        <v>1905</v>
      </c>
      <c r="R285" s="3">
        <v>2</v>
      </c>
      <c r="S285" t="s">
        <v>29</v>
      </c>
      <c r="T285" s="27">
        <v>6800000</v>
      </c>
      <c r="U285" s="28">
        <v>45596</v>
      </c>
    </row>
    <row r="286" spans="1:21" x14ac:dyDescent="0.2">
      <c r="A286" s="3">
        <v>1</v>
      </c>
      <c r="B286" t="s">
        <v>342</v>
      </c>
      <c r="C286" t="s">
        <v>25</v>
      </c>
      <c r="D286" t="s">
        <v>28</v>
      </c>
      <c r="E286">
        <v>1988</v>
      </c>
      <c r="F286">
        <v>10</v>
      </c>
      <c r="H286" t="s">
        <v>29</v>
      </c>
      <c r="I286" t="s">
        <v>347</v>
      </c>
      <c r="K286">
        <v>10031</v>
      </c>
      <c r="L286">
        <v>25</v>
      </c>
      <c r="M286">
        <v>0</v>
      </c>
      <c r="N286">
        <v>25</v>
      </c>
      <c r="O286" s="27">
        <v>4796</v>
      </c>
      <c r="P286" s="27">
        <v>16960</v>
      </c>
      <c r="Q286">
        <v>1910</v>
      </c>
      <c r="R286" s="3">
        <v>2</v>
      </c>
      <c r="S286" t="s">
        <v>29</v>
      </c>
      <c r="T286" s="27">
        <v>250000</v>
      </c>
      <c r="U286" s="28">
        <v>45701</v>
      </c>
    </row>
    <row r="287" spans="1:21" x14ac:dyDescent="0.2">
      <c r="A287" s="3">
        <v>1</v>
      </c>
      <c r="B287" t="s">
        <v>342</v>
      </c>
      <c r="C287" t="s">
        <v>25</v>
      </c>
      <c r="D287" t="s">
        <v>28</v>
      </c>
      <c r="E287">
        <v>1988</v>
      </c>
      <c r="F287">
        <v>46</v>
      </c>
      <c r="H287" t="s">
        <v>29</v>
      </c>
      <c r="I287" t="s">
        <v>348</v>
      </c>
      <c r="K287">
        <v>10031</v>
      </c>
      <c r="L287">
        <v>25</v>
      </c>
      <c r="M287">
        <v>0</v>
      </c>
      <c r="N287">
        <v>25</v>
      </c>
      <c r="O287" s="27">
        <v>4246</v>
      </c>
      <c r="P287" s="27">
        <v>19056</v>
      </c>
      <c r="Q287">
        <v>1910</v>
      </c>
      <c r="R287" s="3">
        <v>2</v>
      </c>
      <c r="S287" t="s">
        <v>29</v>
      </c>
      <c r="T287" s="27">
        <v>40638</v>
      </c>
      <c r="U287" s="28">
        <v>45747</v>
      </c>
    </row>
    <row r="288" spans="1:21" x14ac:dyDescent="0.2">
      <c r="A288" s="3">
        <v>1</v>
      </c>
      <c r="B288" t="s">
        <v>342</v>
      </c>
      <c r="C288" t="s">
        <v>25</v>
      </c>
      <c r="D288" t="s">
        <v>28</v>
      </c>
      <c r="E288">
        <v>1988</v>
      </c>
      <c r="F288">
        <v>46</v>
      </c>
      <c r="H288" t="s">
        <v>29</v>
      </c>
      <c r="I288" t="s">
        <v>349</v>
      </c>
      <c r="K288">
        <v>10031</v>
      </c>
      <c r="L288">
        <v>25</v>
      </c>
      <c r="M288">
        <v>0</v>
      </c>
      <c r="N288">
        <v>25</v>
      </c>
      <c r="O288" s="27">
        <v>4246</v>
      </c>
      <c r="P288" s="27">
        <v>19056</v>
      </c>
      <c r="Q288">
        <v>1910</v>
      </c>
      <c r="R288" s="3">
        <v>2</v>
      </c>
      <c r="S288" t="s">
        <v>29</v>
      </c>
      <c r="T288" s="27">
        <v>40638</v>
      </c>
      <c r="U288" s="28">
        <v>45649</v>
      </c>
    </row>
    <row r="289" spans="1:21" x14ac:dyDescent="0.2">
      <c r="A289" s="3">
        <v>1</v>
      </c>
      <c r="B289" t="s">
        <v>342</v>
      </c>
      <c r="C289" t="s">
        <v>25</v>
      </c>
      <c r="D289" t="s">
        <v>28</v>
      </c>
      <c r="E289">
        <v>1988</v>
      </c>
      <c r="F289">
        <v>105</v>
      </c>
      <c r="H289" t="s">
        <v>27</v>
      </c>
      <c r="I289" t="s">
        <v>350</v>
      </c>
      <c r="K289">
        <v>10031</v>
      </c>
      <c r="L289">
        <v>16</v>
      </c>
      <c r="M289">
        <v>1</v>
      </c>
      <c r="N289">
        <v>17</v>
      </c>
      <c r="O289" s="27">
        <v>4000</v>
      </c>
      <c r="P289" s="27">
        <v>15530</v>
      </c>
      <c r="Q289">
        <v>1905</v>
      </c>
      <c r="R289" s="3">
        <v>2</v>
      </c>
      <c r="S289" t="s">
        <v>27</v>
      </c>
      <c r="T289" s="27">
        <v>9494767</v>
      </c>
      <c r="U289" s="28">
        <v>45470</v>
      </c>
    </row>
    <row r="290" spans="1:21" x14ac:dyDescent="0.2">
      <c r="A290" s="3">
        <v>1</v>
      </c>
      <c r="B290" t="s">
        <v>342</v>
      </c>
      <c r="C290" t="s">
        <v>25</v>
      </c>
      <c r="D290" t="s">
        <v>28</v>
      </c>
      <c r="E290">
        <v>1988</v>
      </c>
      <c r="F290">
        <v>106</v>
      </c>
      <c r="H290" t="s">
        <v>27</v>
      </c>
      <c r="I290" t="s">
        <v>351</v>
      </c>
      <c r="K290">
        <v>10031</v>
      </c>
      <c r="L290">
        <v>16</v>
      </c>
      <c r="M290">
        <v>1</v>
      </c>
      <c r="N290">
        <v>17</v>
      </c>
      <c r="O290" s="27">
        <v>4000</v>
      </c>
      <c r="P290" s="27">
        <v>16059</v>
      </c>
      <c r="Q290">
        <v>1905</v>
      </c>
      <c r="R290" s="3">
        <v>2</v>
      </c>
      <c r="S290" t="s">
        <v>27</v>
      </c>
      <c r="T290" s="27">
        <v>9494767</v>
      </c>
      <c r="U290" s="28">
        <v>45470</v>
      </c>
    </row>
    <row r="291" spans="1:21" x14ac:dyDescent="0.2">
      <c r="A291" s="3">
        <v>1</v>
      </c>
      <c r="B291" t="s">
        <v>342</v>
      </c>
      <c r="C291" t="s">
        <v>25</v>
      </c>
      <c r="D291" t="s">
        <v>28</v>
      </c>
      <c r="E291">
        <v>2002</v>
      </c>
      <c r="F291">
        <v>95</v>
      </c>
      <c r="H291" t="s">
        <v>29</v>
      </c>
      <c r="I291" t="s">
        <v>352</v>
      </c>
      <c r="K291">
        <v>10031</v>
      </c>
      <c r="L291">
        <v>15</v>
      </c>
      <c r="M291">
        <v>0</v>
      </c>
      <c r="N291">
        <v>15</v>
      </c>
      <c r="O291" s="27">
        <v>4371</v>
      </c>
      <c r="P291" s="27">
        <v>15630</v>
      </c>
      <c r="Q291">
        <v>1905</v>
      </c>
      <c r="R291" s="3">
        <v>2</v>
      </c>
      <c r="S291" t="s">
        <v>29</v>
      </c>
      <c r="T291" s="27">
        <v>445000</v>
      </c>
      <c r="U291" s="28">
        <v>45642</v>
      </c>
    </row>
    <row r="292" spans="1:21" x14ac:dyDescent="0.2">
      <c r="A292" s="3">
        <v>1</v>
      </c>
      <c r="B292" t="s">
        <v>353</v>
      </c>
      <c r="C292" t="s">
        <v>25</v>
      </c>
      <c r="D292" t="s">
        <v>26</v>
      </c>
      <c r="E292">
        <v>2215</v>
      </c>
      <c r="F292">
        <v>337</v>
      </c>
      <c r="H292" t="s">
        <v>29</v>
      </c>
      <c r="I292" t="s">
        <v>354</v>
      </c>
      <c r="K292">
        <v>10463</v>
      </c>
      <c r="L292">
        <v>10</v>
      </c>
      <c r="M292">
        <v>0</v>
      </c>
      <c r="N292">
        <v>10</v>
      </c>
      <c r="O292" s="27">
        <v>5000</v>
      </c>
      <c r="P292" s="27">
        <v>6295</v>
      </c>
      <c r="Q292">
        <v>1920</v>
      </c>
      <c r="R292" s="3">
        <v>2</v>
      </c>
      <c r="S292" t="s">
        <v>29</v>
      </c>
      <c r="T292" s="27">
        <v>1875000</v>
      </c>
      <c r="U292" s="28">
        <v>45722</v>
      </c>
    </row>
    <row r="293" spans="1:21" x14ac:dyDescent="0.2">
      <c r="A293" s="3">
        <v>1</v>
      </c>
      <c r="B293" t="s">
        <v>353</v>
      </c>
      <c r="C293" t="s">
        <v>25</v>
      </c>
      <c r="D293" t="s">
        <v>28</v>
      </c>
      <c r="E293">
        <v>2225</v>
      </c>
      <c r="F293">
        <v>20</v>
      </c>
      <c r="H293" t="s">
        <v>29</v>
      </c>
      <c r="I293" t="s">
        <v>355</v>
      </c>
      <c r="K293">
        <v>10034</v>
      </c>
      <c r="L293">
        <v>48</v>
      </c>
      <c r="M293">
        <v>0</v>
      </c>
      <c r="N293">
        <v>48</v>
      </c>
      <c r="O293" s="27">
        <v>10000</v>
      </c>
      <c r="P293" s="27">
        <v>35000</v>
      </c>
      <c r="Q293">
        <v>1927</v>
      </c>
      <c r="R293" s="3">
        <v>2</v>
      </c>
      <c r="S293" t="s">
        <v>29</v>
      </c>
      <c r="T293" s="27">
        <v>3800000</v>
      </c>
      <c r="U293" s="28">
        <v>45485</v>
      </c>
    </row>
    <row r="294" spans="1:21" x14ac:dyDescent="0.2">
      <c r="A294" s="3">
        <v>1</v>
      </c>
      <c r="B294" t="s">
        <v>353</v>
      </c>
      <c r="C294" t="s">
        <v>25</v>
      </c>
      <c r="D294" t="s">
        <v>28</v>
      </c>
      <c r="E294">
        <v>2225</v>
      </c>
      <c r="F294">
        <v>38</v>
      </c>
      <c r="H294" t="s">
        <v>29</v>
      </c>
      <c r="I294" t="s">
        <v>356</v>
      </c>
      <c r="K294">
        <v>10034</v>
      </c>
      <c r="L294">
        <v>41</v>
      </c>
      <c r="M294">
        <v>0</v>
      </c>
      <c r="N294">
        <v>41</v>
      </c>
      <c r="O294" s="27">
        <v>7500</v>
      </c>
      <c r="P294" s="27">
        <v>23700</v>
      </c>
      <c r="Q294">
        <v>1916</v>
      </c>
      <c r="R294" s="3">
        <v>2</v>
      </c>
      <c r="S294" t="s">
        <v>29</v>
      </c>
      <c r="T294" s="27">
        <v>3600000</v>
      </c>
      <c r="U294" s="28">
        <v>45715</v>
      </c>
    </row>
    <row r="295" spans="1:21" x14ac:dyDescent="0.2">
      <c r="A295" s="3">
        <v>1</v>
      </c>
      <c r="B295" t="s">
        <v>353</v>
      </c>
      <c r="C295" t="s">
        <v>45</v>
      </c>
      <c r="D295" t="s">
        <v>28</v>
      </c>
      <c r="E295">
        <v>2202</v>
      </c>
      <c r="F295">
        <v>33</v>
      </c>
      <c r="H295" t="s">
        <v>48</v>
      </c>
      <c r="I295" t="s">
        <v>357</v>
      </c>
      <c r="K295">
        <v>10034</v>
      </c>
      <c r="L295">
        <v>72</v>
      </c>
      <c r="M295">
        <v>0</v>
      </c>
      <c r="N295">
        <v>72</v>
      </c>
      <c r="O295" s="27">
        <v>19984</v>
      </c>
      <c r="P295" s="27">
        <v>77967</v>
      </c>
      <c r="Q295">
        <v>1946</v>
      </c>
      <c r="R295" s="3">
        <v>2</v>
      </c>
      <c r="S295" t="s">
        <v>48</v>
      </c>
      <c r="T295" s="27">
        <v>9000000</v>
      </c>
      <c r="U295" s="28">
        <v>45426</v>
      </c>
    </row>
    <row r="296" spans="1:21" x14ac:dyDescent="0.2">
      <c r="A296" s="3">
        <v>1</v>
      </c>
      <c r="B296" t="s">
        <v>358</v>
      </c>
      <c r="C296" t="s">
        <v>25</v>
      </c>
      <c r="D296" t="s">
        <v>28</v>
      </c>
      <c r="E296">
        <v>921</v>
      </c>
      <c r="F296">
        <v>11</v>
      </c>
      <c r="H296" t="s">
        <v>27</v>
      </c>
      <c r="I296" t="s">
        <v>359</v>
      </c>
      <c r="K296">
        <v>10003</v>
      </c>
      <c r="L296">
        <v>12</v>
      </c>
      <c r="M296">
        <v>1</v>
      </c>
      <c r="N296">
        <v>13</v>
      </c>
      <c r="O296" s="27">
        <v>2400</v>
      </c>
      <c r="P296" s="27">
        <v>5382</v>
      </c>
      <c r="Q296">
        <v>1910</v>
      </c>
      <c r="R296" s="3">
        <v>2</v>
      </c>
      <c r="S296" t="s">
        <v>27</v>
      </c>
      <c r="T296" s="27">
        <v>6200000</v>
      </c>
      <c r="U296" s="28">
        <v>45553</v>
      </c>
    </row>
    <row r="297" spans="1:21" x14ac:dyDescent="0.2">
      <c r="A297" s="3">
        <v>1</v>
      </c>
      <c r="B297" t="s">
        <v>358</v>
      </c>
      <c r="C297" t="s">
        <v>25</v>
      </c>
      <c r="D297" t="s">
        <v>28</v>
      </c>
      <c r="E297">
        <v>921</v>
      </c>
      <c r="F297">
        <v>12</v>
      </c>
      <c r="H297" t="s">
        <v>27</v>
      </c>
      <c r="I297" t="s">
        <v>360</v>
      </c>
      <c r="K297">
        <v>10003</v>
      </c>
      <c r="L297">
        <v>13</v>
      </c>
      <c r="M297">
        <v>1</v>
      </c>
      <c r="N297">
        <v>14</v>
      </c>
      <c r="O297" s="27">
        <v>2349</v>
      </c>
      <c r="P297" s="27">
        <v>6053</v>
      </c>
      <c r="Q297">
        <v>1910</v>
      </c>
      <c r="R297" s="3">
        <v>2</v>
      </c>
      <c r="S297" t="s">
        <v>27</v>
      </c>
      <c r="T297" s="27">
        <v>6200000</v>
      </c>
      <c r="U297" s="28">
        <v>45553</v>
      </c>
    </row>
    <row r="298" spans="1:21" x14ac:dyDescent="0.2">
      <c r="A298" s="3">
        <v>1</v>
      </c>
      <c r="B298" t="s">
        <v>358</v>
      </c>
      <c r="C298" t="s">
        <v>25</v>
      </c>
      <c r="D298" t="s">
        <v>37</v>
      </c>
      <c r="E298">
        <v>923</v>
      </c>
      <c r="F298">
        <v>19</v>
      </c>
      <c r="H298" t="s">
        <v>60</v>
      </c>
      <c r="I298" t="s">
        <v>361</v>
      </c>
      <c r="K298">
        <v>10003</v>
      </c>
      <c r="L298">
        <v>6</v>
      </c>
      <c r="M298">
        <v>0</v>
      </c>
      <c r="N298">
        <v>6</v>
      </c>
      <c r="O298" s="27">
        <v>2131</v>
      </c>
      <c r="P298" s="27">
        <v>5128</v>
      </c>
      <c r="Q298">
        <v>1910</v>
      </c>
      <c r="R298" s="3">
        <v>2</v>
      </c>
      <c r="S298" t="s">
        <v>60</v>
      </c>
      <c r="T298" s="27">
        <v>3100000</v>
      </c>
      <c r="U298" s="28">
        <v>45434</v>
      </c>
    </row>
    <row r="299" spans="1:21" x14ac:dyDescent="0.2">
      <c r="A299" s="3">
        <v>1</v>
      </c>
      <c r="B299" t="s">
        <v>358</v>
      </c>
      <c r="C299" t="s">
        <v>52</v>
      </c>
      <c r="D299" t="s">
        <v>37</v>
      </c>
      <c r="E299">
        <v>921</v>
      </c>
      <c r="F299">
        <v>15</v>
      </c>
      <c r="H299" t="s">
        <v>96</v>
      </c>
      <c r="I299" t="s">
        <v>362</v>
      </c>
      <c r="K299">
        <v>10003</v>
      </c>
      <c r="L299">
        <v>4</v>
      </c>
      <c r="M299">
        <v>1</v>
      </c>
      <c r="N299">
        <v>5</v>
      </c>
      <c r="O299" s="27">
        <v>2386</v>
      </c>
      <c r="P299" s="27">
        <v>5466</v>
      </c>
      <c r="Q299">
        <v>1910</v>
      </c>
      <c r="R299" s="3">
        <v>2</v>
      </c>
      <c r="S299" t="s">
        <v>96</v>
      </c>
      <c r="T299" s="27">
        <v>3300000</v>
      </c>
      <c r="U299" s="28">
        <v>45565</v>
      </c>
    </row>
    <row r="300" spans="1:21" x14ac:dyDescent="0.2">
      <c r="A300" s="3">
        <v>1</v>
      </c>
      <c r="B300" t="s">
        <v>363</v>
      </c>
      <c r="C300" t="s">
        <v>25</v>
      </c>
      <c r="D300" t="s">
        <v>28</v>
      </c>
      <c r="E300">
        <v>470</v>
      </c>
      <c r="F300">
        <v>21</v>
      </c>
      <c r="H300" t="s">
        <v>27</v>
      </c>
      <c r="I300" t="s">
        <v>364</v>
      </c>
      <c r="K300">
        <v>10013</v>
      </c>
      <c r="L300">
        <v>35</v>
      </c>
      <c r="M300">
        <v>2</v>
      </c>
      <c r="N300">
        <v>37</v>
      </c>
      <c r="O300" s="27">
        <v>4694</v>
      </c>
      <c r="P300" s="27">
        <v>18950</v>
      </c>
      <c r="Q300">
        <v>1921</v>
      </c>
      <c r="R300" s="3">
        <v>2</v>
      </c>
      <c r="S300" t="s">
        <v>27</v>
      </c>
      <c r="T300" s="27">
        <v>6800000</v>
      </c>
      <c r="U300" s="28">
        <v>45449</v>
      </c>
    </row>
    <row r="301" spans="1:21" x14ac:dyDescent="0.2">
      <c r="A301" s="3">
        <v>1</v>
      </c>
      <c r="B301" t="s">
        <v>363</v>
      </c>
      <c r="C301" t="s">
        <v>25</v>
      </c>
      <c r="D301" t="s">
        <v>28</v>
      </c>
      <c r="E301">
        <v>471</v>
      </c>
      <c r="F301">
        <v>43</v>
      </c>
      <c r="H301" t="s">
        <v>27</v>
      </c>
      <c r="I301" t="s">
        <v>365</v>
      </c>
      <c r="K301">
        <v>10013</v>
      </c>
      <c r="L301">
        <v>30</v>
      </c>
      <c r="M301">
        <v>2</v>
      </c>
      <c r="N301">
        <v>32</v>
      </c>
      <c r="O301" s="27">
        <v>3622</v>
      </c>
      <c r="P301" s="27">
        <v>18023</v>
      </c>
      <c r="Q301">
        <v>1900</v>
      </c>
      <c r="R301" s="3">
        <v>2</v>
      </c>
      <c r="S301" t="s">
        <v>27</v>
      </c>
      <c r="T301" s="27">
        <v>12800000</v>
      </c>
      <c r="U301" s="28">
        <v>45506</v>
      </c>
    </row>
    <row r="302" spans="1:21" x14ac:dyDescent="0.2">
      <c r="A302" s="3">
        <v>1</v>
      </c>
      <c r="B302" t="s">
        <v>363</v>
      </c>
      <c r="C302" t="s">
        <v>25</v>
      </c>
      <c r="D302" t="s">
        <v>28</v>
      </c>
      <c r="E302">
        <v>509</v>
      </c>
      <c r="F302">
        <v>14</v>
      </c>
      <c r="H302" t="s">
        <v>27</v>
      </c>
      <c r="I302" t="s">
        <v>366</v>
      </c>
      <c r="K302">
        <v>10012</v>
      </c>
      <c r="L302">
        <v>33</v>
      </c>
      <c r="M302">
        <v>2</v>
      </c>
      <c r="N302">
        <v>35</v>
      </c>
      <c r="O302" s="27">
        <v>3633</v>
      </c>
      <c r="P302" s="27">
        <v>14982</v>
      </c>
      <c r="Q302">
        <v>1920</v>
      </c>
      <c r="R302" s="3">
        <v>2</v>
      </c>
      <c r="S302" t="s">
        <v>27</v>
      </c>
      <c r="T302" s="27">
        <v>14000000</v>
      </c>
      <c r="U302" s="28">
        <v>45685</v>
      </c>
    </row>
    <row r="303" spans="1:21" x14ac:dyDescent="0.2">
      <c r="A303" s="3">
        <v>1</v>
      </c>
      <c r="B303" t="s">
        <v>363</v>
      </c>
      <c r="C303" t="s">
        <v>52</v>
      </c>
      <c r="D303" t="s">
        <v>26</v>
      </c>
      <c r="E303">
        <v>471</v>
      </c>
      <c r="F303">
        <v>28</v>
      </c>
      <c r="H303" t="s">
        <v>95</v>
      </c>
      <c r="I303" t="s">
        <v>367</v>
      </c>
      <c r="K303">
        <v>10013</v>
      </c>
      <c r="L303">
        <v>6</v>
      </c>
      <c r="M303">
        <v>1</v>
      </c>
      <c r="N303">
        <v>7</v>
      </c>
      <c r="O303" s="27">
        <v>1800</v>
      </c>
      <c r="P303" s="27">
        <v>5368</v>
      </c>
      <c r="Q303">
        <v>1910</v>
      </c>
      <c r="R303" s="3">
        <v>2</v>
      </c>
      <c r="S303" t="s">
        <v>95</v>
      </c>
      <c r="T303" s="27">
        <v>3975000</v>
      </c>
      <c r="U303" s="28">
        <v>45631</v>
      </c>
    </row>
    <row r="304" spans="1:21" x14ac:dyDescent="0.2">
      <c r="A304" s="3">
        <v>1</v>
      </c>
      <c r="B304" t="s">
        <v>363</v>
      </c>
      <c r="C304" t="s">
        <v>52</v>
      </c>
      <c r="D304" t="s">
        <v>37</v>
      </c>
      <c r="E304">
        <v>494</v>
      </c>
      <c r="F304">
        <v>8</v>
      </c>
      <c r="H304" t="s">
        <v>53</v>
      </c>
      <c r="I304" t="s">
        <v>368</v>
      </c>
      <c r="K304">
        <v>10012</v>
      </c>
      <c r="L304">
        <v>3</v>
      </c>
      <c r="M304">
        <v>1</v>
      </c>
      <c r="N304">
        <v>4</v>
      </c>
      <c r="O304" s="27">
        <v>2475</v>
      </c>
      <c r="P304" s="27">
        <v>6375</v>
      </c>
      <c r="Q304">
        <v>1900</v>
      </c>
      <c r="R304" s="3">
        <v>2</v>
      </c>
      <c r="S304" t="s">
        <v>53</v>
      </c>
      <c r="T304" s="27">
        <v>9200000</v>
      </c>
      <c r="U304" s="28">
        <v>45721</v>
      </c>
    </row>
    <row r="305" spans="1:21" x14ac:dyDescent="0.2">
      <c r="A305" s="3">
        <v>1</v>
      </c>
      <c r="B305" t="s">
        <v>369</v>
      </c>
      <c r="C305" t="s">
        <v>25</v>
      </c>
      <c r="D305" t="s">
        <v>28</v>
      </c>
      <c r="E305">
        <v>285</v>
      </c>
      <c r="F305">
        <v>9</v>
      </c>
      <c r="H305" t="s">
        <v>29</v>
      </c>
      <c r="I305" t="s">
        <v>370</v>
      </c>
      <c r="K305">
        <v>10002</v>
      </c>
      <c r="L305">
        <v>15</v>
      </c>
      <c r="M305">
        <v>0</v>
      </c>
      <c r="N305">
        <v>15</v>
      </c>
      <c r="O305" s="27">
        <v>2188</v>
      </c>
      <c r="P305" s="27">
        <v>9151</v>
      </c>
      <c r="Q305">
        <v>1910</v>
      </c>
      <c r="R305" s="3">
        <v>2</v>
      </c>
      <c r="S305" t="s">
        <v>29</v>
      </c>
      <c r="T305" s="27">
        <v>2850000</v>
      </c>
      <c r="U305" s="28">
        <v>45485</v>
      </c>
    </row>
    <row r="306" spans="1:21" x14ac:dyDescent="0.2">
      <c r="A306" s="3">
        <v>1</v>
      </c>
      <c r="B306" t="s">
        <v>369</v>
      </c>
      <c r="C306" t="s">
        <v>25</v>
      </c>
      <c r="D306" t="s">
        <v>28</v>
      </c>
      <c r="E306">
        <v>297</v>
      </c>
      <c r="F306">
        <v>30</v>
      </c>
      <c r="H306" t="s">
        <v>27</v>
      </c>
      <c r="I306" t="s">
        <v>371</v>
      </c>
      <c r="K306">
        <v>10002</v>
      </c>
      <c r="L306">
        <v>17</v>
      </c>
      <c r="M306">
        <v>7</v>
      </c>
      <c r="N306">
        <v>24</v>
      </c>
      <c r="O306" s="27">
        <v>6763</v>
      </c>
      <c r="P306" s="27">
        <v>23397</v>
      </c>
      <c r="Q306">
        <v>1900</v>
      </c>
      <c r="R306" s="3">
        <v>2</v>
      </c>
      <c r="S306" t="s">
        <v>27</v>
      </c>
      <c r="T306" s="27">
        <v>7000000</v>
      </c>
      <c r="U306" s="28">
        <v>45709</v>
      </c>
    </row>
    <row r="307" spans="1:21" x14ac:dyDescent="0.2">
      <c r="A307" s="3">
        <v>1</v>
      </c>
      <c r="B307" t="s">
        <v>369</v>
      </c>
      <c r="C307" t="s">
        <v>25</v>
      </c>
      <c r="D307" t="s">
        <v>26</v>
      </c>
      <c r="E307">
        <v>309</v>
      </c>
      <c r="F307">
        <v>26</v>
      </c>
      <c r="H307" t="s">
        <v>27</v>
      </c>
      <c r="I307" t="s">
        <v>372</v>
      </c>
      <c r="K307">
        <v>10002</v>
      </c>
      <c r="L307">
        <v>8</v>
      </c>
      <c r="M307">
        <v>2</v>
      </c>
      <c r="N307">
        <v>10</v>
      </c>
      <c r="O307" s="27">
        <v>2188</v>
      </c>
      <c r="P307" s="27">
        <v>8458</v>
      </c>
      <c r="Q307">
        <v>1900</v>
      </c>
      <c r="R307" s="3">
        <v>2</v>
      </c>
      <c r="S307" t="s">
        <v>27</v>
      </c>
      <c r="T307" s="27">
        <v>2650000</v>
      </c>
      <c r="U307" s="28">
        <v>45684</v>
      </c>
    </row>
    <row r="308" spans="1:21" x14ac:dyDescent="0.2">
      <c r="A308" s="3">
        <v>1</v>
      </c>
      <c r="B308" t="s">
        <v>369</v>
      </c>
      <c r="C308" t="s">
        <v>25</v>
      </c>
      <c r="D308" t="s">
        <v>28</v>
      </c>
      <c r="E308">
        <v>341</v>
      </c>
      <c r="F308">
        <v>75</v>
      </c>
      <c r="H308" t="s">
        <v>27</v>
      </c>
      <c r="I308" t="s">
        <v>373</v>
      </c>
      <c r="K308">
        <v>10002</v>
      </c>
      <c r="L308">
        <v>28</v>
      </c>
      <c r="M308">
        <v>2</v>
      </c>
      <c r="N308">
        <v>30</v>
      </c>
      <c r="O308" s="27">
        <v>6221</v>
      </c>
      <c r="P308" s="27">
        <v>27350</v>
      </c>
      <c r="Q308">
        <v>1910</v>
      </c>
      <c r="R308" s="3">
        <v>2</v>
      </c>
      <c r="S308" t="s">
        <v>27</v>
      </c>
      <c r="T308" s="27">
        <v>335888</v>
      </c>
      <c r="U308" s="28">
        <v>45638</v>
      </c>
    </row>
    <row r="309" spans="1:21" x14ac:dyDescent="0.2">
      <c r="A309" s="3">
        <v>1</v>
      </c>
      <c r="B309" t="s">
        <v>369</v>
      </c>
      <c r="C309" t="s">
        <v>25</v>
      </c>
      <c r="D309" t="s">
        <v>28</v>
      </c>
      <c r="E309">
        <v>344</v>
      </c>
      <c r="F309">
        <v>168</v>
      </c>
      <c r="H309" t="s">
        <v>27</v>
      </c>
      <c r="I309" t="s">
        <v>374</v>
      </c>
      <c r="K309">
        <v>10002</v>
      </c>
      <c r="L309">
        <v>22</v>
      </c>
      <c r="M309">
        <v>2</v>
      </c>
      <c r="N309">
        <v>24</v>
      </c>
      <c r="O309" s="27">
        <v>2500</v>
      </c>
      <c r="P309" s="27">
        <v>9915</v>
      </c>
      <c r="Q309">
        <v>1920</v>
      </c>
      <c r="R309" s="3">
        <v>2</v>
      </c>
      <c r="S309" t="s">
        <v>27</v>
      </c>
      <c r="T309" s="27">
        <v>5200000</v>
      </c>
      <c r="U309" s="28">
        <v>45510</v>
      </c>
    </row>
    <row r="310" spans="1:21" x14ac:dyDescent="0.2">
      <c r="A310" s="3">
        <v>1</v>
      </c>
      <c r="B310" t="s">
        <v>369</v>
      </c>
      <c r="C310" t="s">
        <v>25</v>
      </c>
      <c r="D310" t="s">
        <v>28</v>
      </c>
      <c r="E310">
        <v>409</v>
      </c>
      <c r="F310">
        <v>27</v>
      </c>
      <c r="H310" t="s">
        <v>27</v>
      </c>
      <c r="I310" t="s">
        <v>375</v>
      </c>
      <c r="K310">
        <v>10002</v>
      </c>
      <c r="L310">
        <v>22</v>
      </c>
      <c r="M310">
        <v>2</v>
      </c>
      <c r="N310">
        <v>24</v>
      </c>
      <c r="O310" s="27">
        <v>2662</v>
      </c>
      <c r="P310" s="27">
        <v>12348</v>
      </c>
      <c r="Q310">
        <v>1920</v>
      </c>
      <c r="R310" s="3">
        <v>2</v>
      </c>
      <c r="S310" t="s">
        <v>27</v>
      </c>
      <c r="T310" s="27">
        <v>15875000</v>
      </c>
      <c r="U310" s="28">
        <v>45632</v>
      </c>
    </row>
    <row r="311" spans="1:21" x14ac:dyDescent="0.2">
      <c r="A311" s="3">
        <v>1</v>
      </c>
      <c r="B311" t="s">
        <v>369</v>
      </c>
      <c r="C311" t="s">
        <v>25</v>
      </c>
      <c r="D311" t="s">
        <v>28</v>
      </c>
      <c r="E311">
        <v>409</v>
      </c>
      <c r="F311">
        <v>29</v>
      </c>
      <c r="H311" t="s">
        <v>27</v>
      </c>
      <c r="I311" t="s">
        <v>376</v>
      </c>
      <c r="K311">
        <v>10002</v>
      </c>
      <c r="L311">
        <v>22</v>
      </c>
      <c r="M311">
        <v>2</v>
      </c>
      <c r="N311">
        <v>24</v>
      </c>
      <c r="O311" s="27">
        <v>2711</v>
      </c>
      <c r="P311" s="27">
        <v>12281</v>
      </c>
      <c r="Q311">
        <v>1890</v>
      </c>
      <c r="R311" s="3">
        <v>2</v>
      </c>
      <c r="S311" t="s">
        <v>27</v>
      </c>
      <c r="T311" s="27">
        <v>15875000</v>
      </c>
      <c r="U311" s="28">
        <v>45632</v>
      </c>
    </row>
    <row r="312" spans="1:21" x14ac:dyDescent="0.2">
      <c r="A312" s="3">
        <v>1</v>
      </c>
      <c r="B312" t="s">
        <v>369</v>
      </c>
      <c r="C312" t="s">
        <v>25</v>
      </c>
      <c r="D312" t="s">
        <v>28</v>
      </c>
      <c r="E312">
        <v>409</v>
      </c>
      <c r="F312">
        <v>31</v>
      </c>
      <c r="H312" t="s">
        <v>27</v>
      </c>
      <c r="I312" t="s">
        <v>377</v>
      </c>
      <c r="K312">
        <v>10002</v>
      </c>
      <c r="L312">
        <v>16</v>
      </c>
      <c r="M312">
        <v>1</v>
      </c>
      <c r="N312">
        <v>17</v>
      </c>
      <c r="O312" s="27">
        <v>2670</v>
      </c>
      <c r="P312" s="27">
        <v>12531</v>
      </c>
      <c r="Q312">
        <v>1890</v>
      </c>
      <c r="R312" s="3">
        <v>2</v>
      </c>
      <c r="S312" t="s">
        <v>27</v>
      </c>
      <c r="T312" s="27">
        <v>15875000</v>
      </c>
      <c r="U312" s="28">
        <v>45632</v>
      </c>
    </row>
    <row r="313" spans="1:21" x14ac:dyDescent="0.2">
      <c r="A313" s="3">
        <v>1</v>
      </c>
      <c r="B313" t="s">
        <v>369</v>
      </c>
      <c r="C313" t="s">
        <v>25</v>
      </c>
      <c r="D313" t="s">
        <v>28</v>
      </c>
      <c r="E313">
        <v>409</v>
      </c>
      <c r="F313">
        <v>33</v>
      </c>
      <c r="H313" t="s">
        <v>27</v>
      </c>
      <c r="I313" t="s">
        <v>378</v>
      </c>
      <c r="K313">
        <v>10002</v>
      </c>
      <c r="L313">
        <v>16</v>
      </c>
      <c r="M313">
        <v>2</v>
      </c>
      <c r="N313">
        <v>18</v>
      </c>
      <c r="O313" s="27">
        <v>2670</v>
      </c>
      <c r="P313" s="27">
        <v>12507</v>
      </c>
      <c r="Q313">
        <v>1900</v>
      </c>
      <c r="R313" s="3">
        <v>2</v>
      </c>
      <c r="S313" t="s">
        <v>27</v>
      </c>
      <c r="T313" s="27">
        <v>15875000</v>
      </c>
      <c r="U313" s="28">
        <v>45632</v>
      </c>
    </row>
    <row r="314" spans="1:21" x14ac:dyDescent="0.2">
      <c r="A314" s="3">
        <v>1</v>
      </c>
      <c r="B314" t="s">
        <v>369</v>
      </c>
      <c r="C314" t="s">
        <v>25</v>
      </c>
      <c r="D314" t="s">
        <v>37</v>
      </c>
      <c r="E314">
        <v>411</v>
      </c>
      <c r="F314">
        <v>33</v>
      </c>
      <c r="H314" t="s">
        <v>95</v>
      </c>
      <c r="I314" t="s">
        <v>379</v>
      </c>
      <c r="K314">
        <v>10002</v>
      </c>
      <c r="L314">
        <v>5</v>
      </c>
      <c r="M314">
        <v>1</v>
      </c>
      <c r="N314">
        <v>6</v>
      </c>
      <c r="O314" s="27">
        <v>1650</v>
      </c>
      <c r="P314" s="27">
        <v>4300</v>
      </c>
      <c r="Q314">
        <v>1994</v>
      </c>
      <c r="R314" s="3">
        <v>2</v>
      </c>
      <c r="S314" t="s">
        <v>31</v>
      </c>
      <c r="T314" s="27">
        <v>6000000</v>
      </c>
      <c r="U314" s="28">
        <v>45468</v>
      </c>
    </row>
    <row r="315" spans="1:21" x14ac:dyDescent="0.2">
      <c r="A315" s="3">
        <v>1</v>
      </c>
      <c r="B315" t="s">
        <v>369</v>
      </c>
      <c r="C315" t="s">
        <v>25</v>
      </c>
      <c r="D315" t="s">
        <v>28</v>
      </c>
      <c r="E315">
        <v>412</v>
      </c>
      <c r="F315">
        <v>41</v>
      </c>
      <c r="H315" t="s">
        <v>27</v>
      </c>
      <c r="I315" t="s">
        <v>380</v>
      </c>
      <c r="K315">
        <v>10002</v>
      </c>
      <c r="L315">
        <v>16</v>
      </c>
      <c r="M315">
        <v>1</v>
      </c>
      <c r="N315">
        <v>17</v>
      </c>
      <c r="O315" s="27">
        <v>2327</v>
      </c>
      <c r="P315" s="27">
        <v>9735</v>
      </c>
      <c r="Q315">
        <v>1880</v>
      </c>
      <c r="R315" s="3">
        <v>2</v>
      </c>
      <c r="S315" t="s">
        <v>27</v>
      </c>
      <c r="T315" s="27">
        <v>7850000</v>
      </c>
      <c r="U315" s="28">
        <v>45573</v>
      </c>
    </row>
    <row r="316" spans="1:21" x14ac:dyDescent="0.2">
      <c r="A316" s="3">
        <v>1</v>
      </c>
      <c r="B316" t="s">
        <v>369</v>
      </c>
      <c r="C316" t="s">
        <v>25</v>
      </c>
      <c r="D316" t="s">
        <v>28</v>
      </c>
      <c r="E316">
        <v>418</v>
      </c>
      <c r="F316">
        <v>37</v>
      </c>
      <c r="H316" t="s">
        <v>27</v>
      </c>
      <c r="I316" t="s">
        <v>381</v>
      </c>
      <c r="K316">
        <v>10002</v>
      </c>
      <c r="L316">
        <v>22</v>
      </c>
      <c r="M316">
        <v>2</v>
      </c>
      <c r="N316">
        <v>24</v>
      </c>
      <c r="O316" s="27">
        <v>3835</v>
      </c>
      <c r="P316" s="27">
        <v>18055</v>
      </c>
      <c r="Q316">
        <v>1900</v>
      </c>
      <c r="R316" s="3">
        <v>2</v>
      </c>
      <c r="S316" t="s">
        <v>27</v>
      </c>
      <c r="T316" s="27">
        <v>11826000</v>
      </c>
      <c r="U316" s="28">
        <v>45559</v>
      </c>
    </row>
    <row r="317" spans="1:21" x14ac:dyDescent="0.2">
      <c r="A317" s="3">
        <v>1</v>
      </c>
      <c r="B317" t="s">
        <v>369</v>
      </c>
      <c r="C317" t="s">
        <v>25</v>
      </c>
      <c r="D317" t="s">
        <v>28</v>
      </c>
      <c r="E317">
        <v>425</v>
      </c>
      <c r="F317">
        <v>26</v>
      </c>
      <c r="H317" t="s">
        <v>27</v>
      </c>
      <c r="I317" t="s">
        <v>382</v>
      </c>
      <c r="K317">
        <v>10002</v>
      </c>
      <c r="L317">
        <v>20</v>
      </c>
      <c r="M317">
        <v>1</v>
      </c>
      <c r="N317">
        <v>21</v>
      </c>
      <c r="O317" s="27">
        <v>2487</v>
      </c>
      <c r="P317" s="27">
        <v>13635</v>
      </c>
      <c r="Q317">
        <v>1900</v>
      </c>
      <c r="R317" s="3">
        <v>2</v>
      </c>
      <c r="S317" t="s">
        <v>27</v>
      </c>
      <c r="T317" s="27">
        <v>4500000</v>
      </c>
      <c r="U317" s="28">
        <v>45391</v>
      </c>
    </row>
    <row r="318" spans="1:21" x14ac:dyDescent="0.2">
      <c r="A318" s="3">
        <v>1</v>
      </c>
      <c r="B318" t="s">
        <v>369</v>
      </c>
      <c r="C318" t="s">
        <v>52</v>
      </c>
      <c r="D318" t="s">
        <v>37</v>
      </c>
      <c r="E318">
        <v>310</v>
      </c>
      <c r="F318">
        <v>12</v>
      </c>
      <c r="H318" t="s">
        <v>96</v>
      </c>
      <c r="I318" t="s">
        <v>383</v>
      </c>
      <c r="K318">
        <v>10002</v>
      </c>
      <c r="L318">
        <v>4</v>
      </c>
      <c r="M318">
        <v>1</v>
      </c>
      <c r="N318">
        <v>5</v>
      </c>
      <c r="O318" s="27">
        <v>2200</v>
      </c>
      <c r="P318" s="27">
        <v>9995</v>
      </c>
      <c r="Q318">
        <v>1900</v>
      </c>
      <c r="R318" s="3">
        <v>2</v>
      </c>
      <c r="S318" t="s">
        <v>96</v>
      </c>
      <c r="T318" s="27">
        <v>1575000</v>
      </c>
      <c r="U318" s="28">
        <v>45608</v>
      </c>
    </row>
    <row r="319" spans="1:21" x14ac:dyDescent="0.2">
      <c r="A319" s="3">
        <v>1</v>
      </c>
      <c r="B319" t="s">
        <v>369</v>
      </c>
      <c r="C319" t="s">
        <v>52</v>
      </c>
      <c r="D319" t="s">
        <v>37</v>
      </c>
      <c r="E319">
        <v>348</v>
      </c>
      <c r="F319">
        <v>19</v>
      </c>
      <c r="H319" t="s">
        <v>96</v>
      </c>
      <c r="I319" t="s">
        <v>384</v>
      </c>
      <c r="K319">
        <v>10002</v>
      </c>
      <c r="L319">
        <v>4</v>
      </c>
      <c r="M319">
        <v>1</v>
      </c>
      <c r="N319">
        <v>5</v>
      </c>
      <c r="O319" s="27">
        <v>2500</v>
      </c>
      <c r="P319" s="27">
        <v>9550</v>
      </c>
      <c r="Q319">
        <v>1910</v>
      </c>
      <c r="R319" s="3">
        <v>2</v>
      </c>
      <c r="S319" t="s">
        <v>96</v>
      </c>
      <c r="T319" s="27">
        <v>5400000</v>
      </c>
      <c r="U319" s="28">
        <v>45554</v>
      </c>
    </row>
    <row r="320" spans="1:21" x14ac:dyDescent="0.2">
      <c r="A320" s="3">
        <v>1</v>
      </c>
      <c r="B320" t="s">
        <v>369</v>
      </c>
      <c r="C320" t="s">
        <v>52</v>
      </c>
      <c r="D320" t="s">
        <v>37</v>
      </c>
      <c r="E320">
        <v>415</v>
      </c>
      <c r="F320">
        <v>24</v>
      </c>
      <c r="H320" t="s">
        <v>96</v>
      </c>
      <c r="I320" t="s">
        <v>385</v>
      </c>
      <c r="K320">
        <v>10002</v>
      </c>
      <c r="L320">
        <v>4</v>
      </c>
      <c r="M320">
        <v>1</v>
      </c>
      <c r="N320">
        <v>5</v>
      </c>
      <c r="O320" s="27">
        <v>1400</v>
      </c>
      <c r="P320" s="27">
        <v>6300</v>
      </c>
      <c r="Q320">
        <v>1899</v>
      </c>
      <c r="R320" s="3">
        <v>2</v>
      </c>
      <c r="S320" t="s">
        <v>96</v>
      </c>
      <c r="T320" s="27">
        <v>4250000</v>
      </c>
      <c r="U320" s="28">
        <v>45511</v>
      </c>
    </row>
    <row r="321" spans="1:21" x14ac:dyDescent="0.2">
      <c r="A321" s="3">
        <v>1</v>
      </c>
      <c r="B321" t="s">
        <v>386</v>
      </c>
      <c r="C321" t="s">
        <v>25</v>
      </c>
      <c r="D321" t="s">
        <v>28</v>
      </c>
      <c r="E321">
        <v>1843</v>
      </c>
      <c r="F321">
        <v>26</v>
      </c>
      <c r="H321" t="s">
        <v>31</v>
      </c>
      <c r="I321" t="s">
        <v>387</v>
      </c>
      <c r="K321">
        <v>10025</v>
      </c>
      <c r="L321">
        <v>12</v>
      </c>
      <c r="M321">
        <v>0</v>
      </c>
      <c r="N321">
        <v>12</v>
      </c>
      <c r="O321" s="27">
        <v>2508</v>
      </c>
      <c r="P321" s="27">
        <v>9710</v>
      </c>
      <c r="Q321">
        <v>1940</v>
      </c>
      <c r="R321" s="3">
        <v>2</v>
      </c>
      <c r="S321" t="s">
        <v>31</v>
      </c>
      <c r="T321" s="27">
        <v>1500000</v>
      </c>
      <c r="U321" s="28">
        <v>45642</v>
      </c>
    </row>
    <row r="322" spans="1:21" x14ac:dyDescent="0.2">
      <c r="A322" s="3">
        <v>1</v>
      </c>
      <c r="B322" t="s">
        <v>386</v>
      </c>
      <c r="C322" t="s">
        <v>25</v>
      </c>
      <c r="D322" t="s">
        <v>28</v>
      </c>
      <c r="E322">
        <v>1844</v>
      </c>
      <c r="F322">
        <v>22</v>
      </c>
      <c r="H322" t="s">
        <v>60</v>
      </c>
      <c r="I322" t="s">
        <v>388</v>
      </c>
      <c r="K322">
        <v>10025</v>
      </c>
      <c r="L322">
        <v>24</v>
      </c>
      <c r="M322">
        <v>0</v>
      </c>
      <c r="N322">
        <v>24</v>
      </c>
      <c r="O322" s="27">
        <v>5046</v>
      </c>
      <c r="P322" s="27">
        <v>21180</v>
      </c>
      <c r="Q322">
        <v>1900</v>
      </c>
      <c r="R322" s="3">
        <v>2</v>
      </c>
      <c r="S322" t="s">
        <v>60</v>
      </c>
      <c r="T322" s="27">
        <v>50000</v>
      </c>
      <c r="U322" s="28">
        <v>45638</v>
      </c>
    </row>
    <row r="323" spans="1:21" x14ac:dyDescent="0.2">
      <c r="A323" s="3">
        <v>1</v>
      </c>
      <c r="B323" t="s">
        <v>386</v>
      </c>
      <c r="C323" t="s">
        <v>25</v>
      </c>
      <c r="D323" t="s">
        <v>26</v>
      </c>
      <c r="E323">
        <v>1847</v>
      </c>
      <c r="F323">
        <v>53</v>
      </c>
      <c r="H323" t="s">
        <v>27</v>
      </c>
      <c r="I323" t="s">
        <v>389</v>
      </c>
      <c r="K323">
        <v>10026</v>
      </c>
      <c r="L323">
        <v>9</v>
      </c>
      <c r="M323">
        <v>1</v>
      </c>
      <c r="N323">
        <v>10</v>
      </c>
      <c r="O323" s="27">
        <v>2592</v>
      </c>
      <c r="P323" s="27">
        <v>11680</v>
      </c>
      <c r="Q323">
        <v>1900</v>
      </c>
      <c r="R323" s="3">
        <v>2</v>
      </c>
      <c r="S323" t="s">
        <v>27</v>
      </c>
      <c r="T323" s="27">
        <v>3480</v>
      </c>
      <c r="U323" s="28">
        <v>45418</v>
      </c>
    </row>
    <row r="324" spans="1:21" x14ac:dyDescent="0.2">
      <c r="A324" s="3">
        <v>1</v>
      </c>
      <c r="B324" t="s">
        <v>386</v>
      </c>
      <c r="C324" t="s">
        <v>25</v>
      </c>
      <c r="D324" t="s">
        <v>26</v>
      </c>
      <c r="E324">
        <v>1847</v>
      </c>
      <c r="F324">
        <v>59</v>
      </c>
      <c r="H324" t="s">
        <v>27</v>
      </c>
      <c r="I324" t="s">
        <v>390</v>
      </c>
      <c r="K324">
        <v>10026</v>
      </c>
      <c r="L324">
        <v>9</v>
      </c>
      <c r="M324">
        <v>1</v>
      </c>
      <c r="N324">
        <v>10</v>
      </c>
      <c r="O324" s="27">
        <v>2375</v>
      </c>
      <c r="P324" s="27">
        <v>8605</v>
      </c>
      <c r="Q324">
        <v>1900</v>
      </c>
      <c r="R324" s="3">
        <v>2</v>
      </c>
      <c r="S324" t="s">
        <v>27</v>
      </c>
      <c r="T324" s="27">
        <v>3310</v>
      </c>
      <c r="U324" s="28">
        <v>45546</v>
      </c>
    </row>
    <row r="325" spans="1:21" x14ac:dyDescent="0.2">
      <c r="A325" s="3">
        <v>1</v>
      </c>
      <c r="B325" t="s">
        <v>386</v>
      </c>
      <c r="C325" t="s">
        <v>25</v>
      </c>
      <c r="D325" t="s">
        <v>26</v>
      </c>
      <c r="E325">
        <v>1847</v>
      </c>
      <c r="F325">
        <v>60</v>
      </c>
      <c r="H325" t="s">
        <v>27</v>
      </c>
      <c r="I325" t="s">
        <v>391</v>
      </c>
      <c r="K325">
        <v>10026</v>
      </c>
      <c r="L325">
        <v>9</v>
      </c>
      <c r="M325">
        <v>1</v>
      </c>
      <c r="N325">
        <v>10</v>
      </c>
      <c r="O325" s="27">
        <v>2462</v>
      </c>
      <c r="P325" s="27">
        <v>11175</v>
      </c>
      <c r="Q325">
        <v>1900</v>
      </c>
      <c r="R325" s="3">
        <v>2</v>
      </c>
      <c r="S325" t="s">
        <v>27</v>
      </c>
      <c r="T325" s="27">
        <v>3310</v>
      </c>
      <c r="U325" s="28">
        <v>45546</v>
      </c>
    </row>
    <row r="326" spans="1:21" x14ac:dyDescent="0.2">
      <c r="A326" s="3">
        <v>1</v>
      </c>
      <c r="B326" t="s">
        <v>392</v>
      </c>
      <c r="C326" t="s">
        <v>25</v>
      </c>
      <c r="D326" t="s">
        <v>28</v>
      </c>
      <c r="E326">
        <v>1326</v>
      </c>
      <c r="F326">
        <v>29</v>
      </c>
      <c r="H326" t="s">
        <v>27</v>
      </c>
      <c r="I326" t="s">
        <v>393</v>
      </c>
      <c r="K326">
        <v>10022</v>
      </c>
      <c r="L326">
        <v>20</v>
      </c>
      <c r="M326">
        <v>2</v>
      </c>
      <c r="N326">
        <v>22</v>
      </c>
      <c r="O326" s="27">
        <v>3347</v>
      </c>
      <c r="P326" s="27">
        <v>12915</v>
      </c>
      <c r="Q326">
        <v>1900</v>
      </c>
      <c r="R326" s="3">
        <v>2</v>
      </c>
      <c r="S326" t="s">
        <v>27</v>
      </c>
      <c r="T326" s="27">
        <v>8100000</v>
      </c>
      <c r="U326" s="28">
        <v>45702</v>
      </c>
    </row>
    <row r="327" spans="1:21" x14ac:dyDescent="0.2">
      <c r="A327" s="3">
        <v>1</v>
      </c>
      <c r="B327" t="s">
        <v>392</v>
      </c>
      <c r="C327" t="s">
        <v>25</v>
      </c>
      <c r="D327" t="s">
        <v>28</v>
      </c>
      <c r="E327">
        <v>1341</v>
      </c>
      <c r="F327">
        <v>47</v>
      </c>
      <c r="H327" t="s">
        <v>27</v>
      </c>
      <c r="I327" t="s">
        <v>394</v>
      </c>
      <c r="K327">
        <v>10017</v>
      </c>
      <c r="L327">
        <v>12</v>
      </c>
      <c r="M327">
        <v>1</v>
      </c>
      <c r="N327">
        <v>13</v>
      </c>
      <c r="O327" s="27">
        <v>2511</v>
      </c>
      <c r="P327" s="27">
        <v>7000</v>
      </c>
      <c r="Q327">
        <v>1900</v>
      </c>
      <c r="R327" s="3">
        <v>2</v>
      </c>
      <c r="S327" t="s">
        <v>27</v>
      </c>
      <c r="T327" s="27">
        <v>4426000</v>
      </c>
      <c r="U327" s="28">
        <v>45532</v>
      </c>
    </row>
    <row r="328" spans="1:21" x14ac:dyDescent="0.2">
      <c r="A328" s="3">
        <v>1</v>
      </c>
      <c r="B328" t="s">
        <v>392</v>
      </c>
      <c r="C328" t="s">
        <v>25</v>
      </c>
      <c r="D328" t="s">
        <v>28</v>
      </c>
      <c r="E328">
        <v>1342</v>
      </c>
      <c r="F328">
        <v>3</v>
      </c>
      <c r="H328" t="s">
        <v>27</v>
      </c>
      <c r="I328" t="s">
        <v>395</v>
      </c>
      <c r="K328">
        <v>10022</v>
      </c>
      <c r="L328">
        <v>16</v>
      </c>
      <c r="M328">
        <v>1</v>
      </c>
      <c r="N328">
        <v>17</v>
      </c>
      <c r="O328" s="27">
        <v>2500</v>
      </c>
      <c r="P328" s="27">
        <v>10375</v>
      </c>
      <c r="Q328">
        <v>1901</v>
      </c>
      <c r="R328" s="3">
        <v>2</v>
      </c>
      <c r="S328" t="s">
        <v>27</v>
      </c>
      <c r="T328" s="27">
        <v>8176000</v>
      </c>
      <c r="U328" s="28">
        <v>45672</v>
      </c>
    </row>
    <row r="329" spans="1:21" x14ac:dyDescent="0.2">
      <c r="A329" s="3">
        <v>1</v>
      </c>
      <c r="B329" t="s">
        <v>392</v>
      </c>
      <c r="C329" t="s">
        <v>25</v>
      </c>
      <c r="D329" t="s">
        <v>28</v>
      </c>
      <c r="E329">
        <v>1342</v>
      </c>
      <c r="F329">
        <v>4</v>
      </c>
      <c r="H329" t="s">
        <v>27</v>
      </c>
      <c r="I329" t="s">
        <v>396</v>
      </c>
      <c r="K329">
        <v>10022</v>
      </c>
      <c r="L329">
        <v>16</v>
      </c>
      <c r="M329">
        <v>1</v>
      </c>
      <c r="N329">
        <v>17</v>
      </c>
      <c r="O329" s="27">
        <v>2500</v>
      </c>
      <c r="P329" s="27">
        <v>10375</v>
      </c>
      <c r="Q329">
        <v>1900</v>
      </c>
      <c r="R329" s="3">
        <v>2</v>
      </c>
      <c r="S329" t="s">
        <v>27</v>
      </c>
      <c r="T329" s="27">
        <v>8176000</v>
      </c>
      <c r="U329" s="28">
        <v>45672</v>
      </c>
    </row>
    <row r="330" spans="1:21" x14ac:dyDescent="0.2">
      <c r="A330" s="3">
        <v>1</v>
      </c>
      <c r="B330" t="s">
        <v>392</v>
      </c>
      <c r="C330" t="s">
        <v>25</v>
      </c>
      <c r="D330" t="s">
        <v>26</v>
      </c>
      <c r="E330">
        <v>1344</v>
      </c>
      <c r="F330">
        <v>7</v>
      </c>
      <c r="H330" t="s">
        <v>60</v>
      </c>
      <c r="I330" t="s">
        <v>397</v>
      </c>
      <c r="K330">
        <v>10022</v>
      </c>
      <c r="L330">
        <v>9</v>
      </c>
      <c r="M330">
        <v>0</v>
      </c>
      <c r="N330">
        <v>9</v>
      </c>
      <c r="O330" s="27">
        <v>1883</v>
      </c>
      <c r="P330" s="27">
        <v>5760</v>
      </c>
      <c r="Q330">
        <v>1900</v>
      </c>
      <c r="R330" s="3">
        <v>2</v>
      </c>
      <c r="S330" t="s">
        <v>60</v>
      </c>
      <c r="T330" s="27">
        <v>3325000</v>
      </c>
      <c r="U330" s="28">
        <v>45714</v>
      </c>
    </row>
    <row r="331" spans="1:21" x14ac:dyDescent="0.2">
      <c r="A331" s="3">
        <v>1</v>
      </c>
      <c r="B331" t="s">
        <v>392</v>
      </c>
      <c r="C331" t="s">
        <v>25</v>
      </c>
      <c r="D331" t="s">
        <v>26</v>
      </c>
      <c r="E331">
        <v>1346</v>
      </c>
      <c r="F331">
        <v>7</v>
      </c>
      <c r="H331" t="s">
        <v>31</v>
      </c>
      <c r="I331" t="s">
        <v>398</v>
      </c>
      <c r="K331">
        <v>10022</v>
      </c>
      <c r="L331">
        <v>8</v>
      </c>
      <c r="M331">
        <v>1</v>
      </c>
      <c r="N331">
        <v>9</v>
      </c>
      <c r="O331" s="27">
        <v>1925</v>
      </c>
      <c r="P331" s="27">
        <v>7200</v>
      </c>
      <c r="Q331">
        <v>1910</v>
      </c>
      <c r="R331" s="3">
        <v>2</v>
      </c>
      <c r="S331" t="s">
        <v>31</v>
      </c>
      <c r="T331" s="27">
        <v>2550000</v>
      </c>
      <c r="U331" s="28">
        <v>45621</v>
      </c>
    </row>
    <row r="332" spans="1:21" x14ac:dyDescent="0.2">
      <c r="A332" s="3">
        <v>1</v>
      </c>
      <c r="B332" t="s">
        <v>392</v>
      </c>
      <c r="C332" t="s">
        <v>52</v>
      </c>
      <c r="D332" t="s">
        <v>37</v>
      </c>
      <c r="E332">
        <v>1325</v>
      </c>
      <c r="F332">
        <v>30</v>
      </c>
      <c r="H332" t="s">
        <v>53</v>
      </c>
      <c r="I332" t="s">
        <v>399</v>
      </c>
      <c r="K332">
        <v>10022</v>
      </c>
      <c r="L332">
        <v>3</v>
      </c>
      <c r="M332">
        <v>1</v>
      </c>
      <c r="N332">
        <v>4</v>
      </c>
      <c r="O332" s="27">
        <v>1400</v>
      </c>
      <c r="P332" s="27">
        <v>4460</v>
      </c>
      <c r="Q332">
        <v>1900</v>
      </c>
      <c r="R332" s="3">
        <v>2</v>
      </c>
      <c r="S332" t="s">
        <v>53</v>
      </c>
      <c r="T332" s="27">
        <v>4800000</v>
      </c>
      <c r="U332" s="28">
        <v>45566</v>
      </c>
    </row>
    <row r="333" spans="1:21" x14ac:dyDescent="0.2">
      <c r="A333" s="3">
        <v>1</v>
      </c>
      <c r="B333" t="s">
        <v>400</v>
      </c>
      <c r="C333" t="s">
        <v>25</v>
      </c>
      <c r="D333" t="s">
        <v>28</v>
      </c>
      <c r="E333">
        <v>1034</v>
      </c>
      <c r="F333">
        <v>27</v>
      </c>
      <c r="H333" t="s">
        <v>31</v>
      </c>
      <c r="I333" t="s">
        <v>401</v>
      </c>
      <c r="K333">
        <v>10036</v>
      </c>
      <c r="L333">
        <v>20</v>
      </c>
      <c r="M333">
        <v>0</v>
      </c>
      <c r="N333">
        <v>20</v>
      </c>
      <c r="O333" s="27">
        <v>2510</v>
      </c>
      <c r="P333" s="27">
        <v>9940</v>
      </c>
      <c r="Q333">
        <v>1920</v>
      </c>
      <c r="R333" s="3">
        <v>2</v>
      </c>
      <c r="S333" t="s">
        <v>31</v>
      </c>
      <c r="T333" s="27">
        <v>2700000</v>
      </c>
      <c r="U333" s="28">
        <v>45642</v>
      </c>
    </row>
    <row r="334" spans="1:21" x14ac:dyDescent="0.2">
      <c r="A334" s="3">
        <v>1</v>
      </c>
      <c r="B334" t="s">
        <v>400</v>
      </c>
      <c r="C334" t="s">
        <v>25</v>
      </c>
      <c r="D334" t="s">
        <v>37</v>
      </c>
      <c r="E334">
        <v>1034</v>
      </c>
      <c r="F334">
        <v>59</v>
      </c>
      <c r="H334" t="s">
        <v>31</v>
      </c>
      <c r="I334" t="s">
        <v>402</v>
      </c>
      <c r="K334">
        <v>10036</v>
      </c>
      <c r="L334">
        <v>5</v>
      </c>
      <c r="M334">
        <v>1</v>
      </c>
      <c r="N334">
        <v>6</v>
      </c>
      <c r="O334" s="27">
        <v>2552</v>
      </c>
      <c r="P334" s="27">
        <v>7575</v>
      </c>
      <c r="Q334">
        <v>1910</v>
      </c>
      <c r="R334" s="3">
        <v>2</v>
      </c>
      <c r="S334" t="s">
        <v>31</v>
      </c>
      <c r="T334" s="27">
        <v>6250000</v>
      </c>
      <c r="U334" s="28">
        <v>45581</v>
      </c>
    </row>
    <row r="335" spans="1:21" x14ac:dyDescent="0.2">
      <c r="A335" s="3">
        <v>1</v>
      </c>
      <c r="B335" t="s">
        <v>400</v>
      </c>
      <c r="C335" t="s">
        <v>25</v>
      </c>
      <c r="D335" t="s">
        <v>28</v>
      </c>
      <c r="E335">
        <v>1036</v>
      </c>
      <c r="F335">
        <v>5</v>
      </c>
      <c r="H335" t="s">
        <v>27</v>
      </c>
      <c r="I335" t="s">
        <v>403</v>
      </c>
      <c r="K335">
        <v>10036</v>
      </c>
      <c r="L335">
        <v>80</v>
      </c>
      <c r="M335">
        <v>1</v>
      </c>
      <c r="N335">
        <v>81</v>
      </c>
      <c r="O335" s="27">
        <v>10042</v>
      </c>
      <c r="P335" s="27">
        <v>39736</v>
      </c>
      <c r="Q335">
        <v>1920</v>
      </c>
      <c r="R335" s="3">
        <v>2</v>
      </c>
      <c r="S335" t="s">
        <v>27</v>
      </c>
      <c r="T335" s="27">
        <v>20000000</v>
      </c>
      <c r="U335" s="28">
        <v>45469</v>
      </c>
    </row>
    <row r="336" spans="1:21" x14ac:dyDescent="0.2">
      <c r="A336" s="3">
        <v>1</v>
      </c>
      <c r="B336" t="s">
        <v>400</v>
      </c>
      <c r="C336" t="s">
        <v>25</v>
      </c>
      <c r="D336" t="s">
        <v>28</v>
      </c>
      <c r="E336">
        <v>1037</v>
      </c>
      <c r="F336">
        <v>43</v>
      </c>
      <c r="H336" t="s">
        <v>31</v>
      </c>
      <c r="I336" t="s">
        <v>404</v>
      </c>
      <c r="K336">
        <v>10036</v>
      </c>
      <c r="L336">
        <v>12</v>
      </c>
      <c r="M336">
        <v>0</v>
      </c>
      <c r="N336">
        <v>12</v>
      </c>
      <c r="O336" s="27">
        <v>2510</v>
      </c>
      <c r="P336" s="27">
        <v>9645</v>
      </c>
      <c r="Q336">
        <v>1920</v>
      </c>
      <c r="R336" s="3">
        <v>2</v>
      </c>
      <c r="S336" t="s">
        <v>31</v>
      </c>
      <c r="T336" s="27">
        <v>495000</v>
      </c>
      <c r="U336" s="28">
        <v>45407</v>
      </c>
    </row>
    <row r="337" spans="1:21" x14ac:dyDescent="0.2">
      <c r="A337" s="3">
        <v>1</v>
      </c>
      <c r="B337" t="s">
        <v>400</v>
      </c>
      <c r="C337" t="s">
        <v>25</v>
      </c>
      <c r="D337" t="s">
        <v>28</v>
      </c>
      <c r="E337">
        <v>1037</v>
      </c>
      <c r="F337">
        <v>43</v>
      </c>
      <c r="H337" t="s">
        <v>31</v>
      </c>
      <c r="I337" t="s">
        <v>405</v>
      </c>
      <c r="K337">
        <v>10036</v>
      </c>
      <c r="L337">
        <v>12</v>
      </c>
      <c r="M337">
        <v>0</v>
      </c>
      <c r="N337">
        <v>12</v>
      </c>
      <c r="O337" s="27">
        <v>2510</v>
      </c>
      <c r="P337" s="27">
        <v>9645</v>
      </c>
      <c r="Q337">
        <v>1920</v>
      </c>
      <c r="R337" s="3">
        <v>2</v>
      </c>
      <c r="S337" t="s">
        <v>31</v>
      </c>
      <c r="T337" s="27">
        <v>350000</v>
      </c>
      <c r="U337" s="28">
        <v>45496</v>
      </c>
    </row>
    <row r="338" spans="1:21" x14ac:dyDescent="0.2">
      <c r="A338" s="3">
        <v>1</v>
      </c>
      <c r="B338" t="s">
        <v>400</v>
      </c>
      <c r="C338" t="s">
        <v>25</v>
      </c>
      <c r="D338" t="s">
        <v>28</v>
      </c>
      <c r="E338">
        <v>1038</v>
      </c>
      <c r="F338">
        <v>60</v>
      </c>
      <c r="H338" t="s">
        <v>31</v>
      </c>
      <c r="I338" t="s">
        <v>406</v>
      </c>
      <c r="K338">
        <v>10036</v>
      </c>
      <c r="L338">
        <v>20</v>
      </c>
      <c r="M338">
        <v>0</v>
      </c>
      <c r="N338">
        <v>20</v>
      </c>
      <c r="O338" s="27">
        <v>2510</v>
      </c>
      <c r="P338" s="27">
        <v>9900</v>
      </c>
      <c r="Q338">
        <v>1920</v>
      </c>
      <c r="R338" s="3">
        <v>2</v>
      </c>
      <c r="S338" t="s">
        <v>31</v>
      </c>
      <c r="T338" s="27">
        <v>11800000</v>
      </c>
      <c r="U338" s="28">
        <v>45632</v>
      </c>
    </row>
    <row r="339" spans="1:21" x14ac:dyDescent="0.2">
      <c r="A339" s="3">
        <v>1</v>
      </c>
      <c r="B339" t="s">
        <v>400</v>
      </c>
      <c r="C339" t="s">
        <v>25</v>
      </c>
      <c r="D339" t="s">
        <v>26</v>
      </c>
      <c r="E339">
        <v>1039</v>
      </c>
      <c r="F339">
        <v>11</v>
      </c>
      <c r="H339" t="s">
        <v>29</v>
      </c>
      <c r="I339" t="s">
        <v>407</v>
      </c>
      <c r="K339">
        <v>10036</v>
      </c>
      <c r="L339">
        <v>9</v>
      </c>
      <c r="M339">
        <v>0</v>
      </c>
      <c r="N339">
        <v>9</v>
      </c>
      <c r="O339" s="27">
        <v>2008</v>
      </c>
      <c r="P339" s="27">
        <v>8000</v>
      </c>
      <c r="Q339">
        <v>1920</v>
      </c>
      <c r="R339" s="3">
        <v>2</v>
      </c>
      <c r="S339" t="s">
        <v>29</v>
      </c>
      <c r="T339" s="27">
        <v>6700000</v>
      </c>
      <c r="U339" s="28">
        <v>45443</v>
      </c>
    </row>
    <row r="340" spans="1:21" x14ac:dyDescent="0.2">
      <c r="A340" s="3">
        <v>1</v>
      </c>
      <c r="B340" t="s">
        <v>400</v>
      </c>
      <c r="C340" t="s">
        <v>25</v>
      </c>
      <c r="D340" t="s">
        <v>28</v>
      </c>
      <c r="E340">
        <v>1041</v>
      </c>
      <c r="F340">
        <v>4</v>
      </c>
      <c r="H340" t="s">
        <v>27</v>
      </c>
      <c r="I340" t="s">
        <v>408</v>
      </c>
      <c r="K340">
        <v>10019</v>
      </c>
      <c r="L340">
        <v>13</v>
      </c>
      <c r="M340">
        <v>2</v>
      </c>
      <c r="N340">
        <v>15</v>
      </c>
      <c r="O340" s="27">
        <v>2500</v>
      </c>
      <c r="P340" s="27">
        <v>9770</v>
      </c>
      <c r="Q340">
        <v>1920</v>
      </c>
      <c r="R340" s="3">
        <v>2</v>
      </c>
      <c r="S340" t="s">
        <v>27</v>
      </c>
      <c r="T340" s="27">
        <v>4400000</v>
      </c>
      <c r="U340" s="28">
        <v>45618</v>
      </c>
    </row>
    <row r="341" spans="1:21" x14ac:dyDescent="0.2">
      <c r="A341" s="3">
        <v>1</v>
      </c>
      <c r="B341" t="s">
        <v>400</v>
      </c>
      <c r="C341" t="s">
        <v>25</v>
      </c>
      <c r="D341" t="s">
        <v>26</v>
      </c>
      <c r="E341">
        <v>1041</v>
      </c>
      <c r="F341">
        <v>41</v>
      </c>
      <c r="H341" t="s">
        <v>31</v>
      </c>
      <c r="I341" t="s">
        <v>409</v>
      </c>
      <c r="K341">
        <v>10019</v>
      </c>
      <c r="L341">
        <v>10</v>
      </c>
      <c r="M341">
        <v>0</v>
      </c>
      <c r="N341">
        <v>10</v>
      </c>
      <c r="O341" s="27">
        <v>1991</v>
      </c>
      <c r="P341" s="27">
        <v>7605</v>
      </c>
      <c r="Q341">
        <v>1920</v>
      </c>
      <c r="R341" s="3">
        <v>2</v>
      </c>
      <c r="S341" t="s">
        <v>31</v>
      </c>
      <c r="T341" s="27">
        <v>14000000</v>
      </c>
      <c r="U341" s="28">
        <v>45649</v>
      </c>
    </row>
    <row r="342" spans="1:21" x14ac:dyDescent="0.2">
      <c r="A342" s="3">
        <v>1</v>
      </c>
      <c r="B342" t="s">
        <v>400</v>
      </c>
      <c r="C342" t="s">
        <v>25</v>
      </c>
      <c r="D342" t="s">
        <v>28</v>
      </c>
      <c r="E342">
        <v>1042</v>
      </c>
      <c r="F342">
        <v>9</v>
      </c>
      <c r="H342" t="s">
        <v>29</v>
      </c>
      <c r="I342" t="s">
        <v>410</v>
      </c>
      <c r="K342">
        <v>10019</v>
      </c>
      <c r="L342">
        <v>14</v>
      </c>
      <c r="M342">
        <v>0</v>
      </c>
      <c r="N342">
        <v>14</v>
      </c>
      <c r="O342" s="27">
        <v>2510</v>
      </c>
      <c r="P342" s="27">
        <v>8600</v>
      </c>
      <c r="Q342">
        <v>1900</v>
      </c>
      <c r="R342" s="3">
        <v>2</v>
      </c>
      <c r="S342" t="s">
        <v>29</v>
      </c>
      <c r="T342" s="27">
        <v>2420000</v>
      </c>
      <c r="U342" s="28">
        <v>45616</v>
      </c>
    </row>
    <row r="343" spans="1:21" x14ac:dyDescent="0.2">
      <c r="A343" s="3">
        <v>1</v>
      </c>
      <c r="B343" t="s">
        <v>400</v>
      </c>
      <c r="C343" t="s">
        <v>45</v>
      </c>
      <c r="D343" t="s">
        <v>26</v>
      </c>
      <c r="E343">
        <v>1023</v>
      </c>
      <c r="F343">
        <v>1</v>
      </c>
      <c r="H343" t="s">
        <v>108</v>
      </c>
      <c r="I343" t="s">
        <v>411</v>
      </c>
      <c r="K343">
        <v>10019</v>
      </c>
      <c r="L343">
        <v>6</v>
      </c>
      <c r="M343">
        <v>3</v>
      </c>
      <c r="N343">
        <v>9</v>
      </c>
      <c r="O343" s="27">
        <v>2000</v>
      </c>
      <c r="P343" s="27">
        <v>8396</v>
      </c>
      <c r="Q343">
        <v>1920</v>
      </c>
      <c r="R343" s="3">
        <v>2</v>
      </c>
      <c r="S343" t="s">
        <v>108</v>
      </c>
      <c r="T343" s="27">
        <v>3300000</v>
      </c>
      <c r="U343" s="28">
        <v>45427</v>
      </c>
    </row>
    <row r="344" spans="1:21" x14ac:dyDescent="0.2">
      <c r="A344" s="3">
        <v>1</v>
      </c>
      <c r="B344" t="s">
        <v>400</v>
      </c>
      <c r="C344" t="s">
        <v>45</v>
      </c>
      <c r="D344" t="s">
        <v>26</v>
      </c>
      <c r="E344">
        <v>1023</v>
      </c>
      <c r="F344">
        <v>1</v>
      </c>
      <c r="H344" t="s">
        <v>108</v>
      </c>
      <c r="I344" t="s">
        <v>411</v>
      </c>
      <c r="K344">
        <v>10019</v>
      </c>
      <c r="L344">
        <v>6</v>
      </c>
      <c r="M344">
        <v>3</v>
      </c>
      <c r="N344">
        <v>9</v>
      </c>
      <c r="O344" s="27">
        <v>2000</v>
      </c>
      <c r="P344" s="27">
        <v>8396</v>
      </c>
      <c r="Q344">
        <v>1920</v>
      </c>
      <c r="R344" s="3">
        <v>2</v>
      </c>
      <c r="S344" t="s">
        <v>108</v>
      </c>
      <c r="T344" s="27">
        <v>3300000</v>
      </c>
      <c r="U344" s="28">
        <v>45434</v>
      </c>
    </row>
    <row r="345" spans="1:21" x14ac:dyDescent="0.2">
      <c r="A345" s="3">
        <v>1</v>
      </c>
      <c r="B345" t="s">
        <v>400</v>
      </c>
      <c r="C345" t="s">
        <v>45</v>
      </c>
      <c r="D345" t="s">
        <v>28</v>
      </c>
      <c r="E345">
        <v>1039</v>
      </c>
      <c r="F345">
        <v>7</v>
      </c>
      <c r="H345" t="s">
        <v>48</v>
      </c>
      <c r="I345" t="s">
        <v>412</v>
      </c>
      <c r="K345">
        <v>10036</v>
      </c>
      <c r="L345">
        <v>39</v>
      </c>
      <c r="M345">
        <v>0</v>
      </c>
      <c r="N345">
        <v>39</v>
      </c>
      <c r="O345" s="27">
        <v>6550</v>
      </c>
      <c r="P345" s="27">
        <v>35840</v>
      </c>
      <c r="Q345">
        <v>1925</v>
      </c>
      <c r="R345" s="3">
        <v>2</v>
      </c>
      <c r="S345" t="s">
        <v>48</v>
      </c>
      <c r="T345" s="27">
        <v>12500000</v>
      </c>
      <c r="U345" s="28">
        <v>45463</v>
      </c>
    </row>
    <row r="346" spans="1:21" x14ac:dyDescent="0.2">
      <c r="A346" s="3">
        <v>1</v>
      </c>
      <c r="B346" t="s">
        <v>400</v>
      </c>
      <c r="C346" t="s">
        <v>45</v>
      </c>
      <c r="D346" t="s">
        <v>28</v>
      </c>
      <c r="E346">
        <v>1271</v>
      </c>
      <c r="F346">
        <v>7</v>
      </c>
      <c r="H346" t="s">
        <v>46</v>
      </c>
      <c r="I346" t="s">
        <v>413</v>
      </c>
      <c r="K346">
        <v>10019</v>
      </c>
      <c r="L346">
        <v>79</v>
      </c>
      <c r="M346">
        <v>25</v>
      </c>
      <c r="N346">
        <v>104</v>
      </c>
      <c r="O346" s="27">
        <v>11798</v>
      </c>
      <c r="P346" s="27">
        <v>112000</v>
      </c>
      <c r="Q346">
        <v>1962</v>
      </c>
      <c r="R346" s="3">
        <v>2</v>
      </c>
      <c r="S346" t="s">
        <v>46</v>
      </c>
      <c r="T346" s="27">
        <v>36000000</v>
      </c>
      <c r="U346" s="28">
        <v>45460</v>
      </c>
    </row>
    <row r="347" spans="1:21" x14ac:dyDescent="0.2">
      <c r="A347" s="3">
        <v>1</v>
      </c>
      <c r="B347" t="s">
        <v>414</v>
      </c>
      <c r="C347" t="s">
        <v>25</v>
      </c>
      <c r="D347" t="s">
        <v>26</v>
      </c>
      <c r="E347">
        <v>864</v>
      </c>
      <c r="F347">
        <v>48</v>
      </c>
      <c r="H347" t="s">
        <v>60</v>
      </c>
      <c r="I347" t="s">
        <v>415</v>
      </c>
      <c r="K347">
        <v>10016</v>
      </c>
      <c r="L347">
        <v>9</v>
      </c>
      <c r="M347">
        <v>1</v>
      </c>
      <c r="N347">
        <v>10</v>
      </c>
      <c r="O347" s="27">
        <v>2469</v>
      </c>
      <c r="P347" s="27">
        <v>7970</v>
      </c>
      <c r="Q347">
        <v>1926</v>
      </c>
      <c r="R347" s="3">
        <v>2</v>
      </c>
      <c r="S347" t="s">
        <v>60</v>
      </c>
      <c r="T347" s="27">
        <v>66208968</v>
      </c>
      <c r="U347" s="28">
        <v>45593</v>
      </c>
    </row>
    <row r="348" spans="1:21" x14ac:dyDescent="0.2">
      <c r="A348" s="3">
        <v>1</v>
      </c>
      <c r="B348" t="s">
        <v>414</v>
      </c>
      <c r="C348" t="s">
        <v>25</v>
      </c>
      <c r="D348" t="s">
        <v>26</v>
      </c>
      <c r="E348">
        <v>864</v>
      </c>
      <c r="F348">
        <v>49</v>
      </c>
      <c r="H348" t="s">
        <v>60</v>
      </c>
      <c r="I348" t="s">
        <v>416</v>
      </c>
      <c r="K348">
        <v>10016</v>
      </c>
      <c r="L348">
        <v>9</v>
      </c>
      <c r="M348">
        <v>0</v>
      </c>
      <c r="N348">
        <v>9</v>
      </c>
      <c r="O348" s="27">
        <v>2091</v>
      </c>
      <c r="P348" s="27">
        <v>6952</v>
      </c>
      <c r="Q348">
        <v>1925</v>
      </c>
      <c r="R348" s="3">
        <v>2</v>
      </c>
      <c r="S348" t="s">
        <v>60</v>
      </c>
      <c r="T348" s="27">
        <v>66208968</v>
      </c>
      <c r="U348" s="28">
        <v>45593</v>
      </c>
    </row>
    <row r="349" spans="1:21" x14ac:dyDescent="0.2">
      <c r="A349" s="3">
        <v>1</v>
      </c>
      <c r="B349" t="s">
        <v>414</v>
      </c>
      <c r="C349" t="s">
        <v>25</v>
      </c>
      <c r="D349" t="s">
        <v>37</v>
      </c>
      <c r="E349">
        <v>867</v>
      </c>
      <c r="F349">
        <v>28</v>
      </c>
      <c r="H349" t="s">
        <v>59</v>
      </c>
      <c r="I349" t="s">
        <v>417</v>
      </c>
      <c r="K349">
        <v>10016</v>
      </c>
      <c r="L349">
        <v>5</v>
      </c>
      <c r="M349">
        <v>0</v>
      </c>
      <c r="N349">
        <v>5</v>
      </c>
      <c r="O349" s="27">
        <v>2469</v>
      </c>
      <c r="P349" s="27">
        <v>6075</v>
      </c>
      <c r="Q349">
        <v>1925</v>
      </c>
      <c r="R349" s="3">
        <v>2</v>
      </c>
      <c r="S349" t="s">
        <v>59</v>
      </c>
      <c r="T349" s="27">
        <v>6100000</v>
      </c>
      <c r="U349" s="28">
        <v>45421</v>
      </c>
    </row>
    <row r="350" spans="1:21" x14ac:dyDescent="0.2">
      <c r="A350" s="3">
        <v>1</v>
      </c>
      <c r="B350" t="s">
        <v>414</v>
      </c>
      <c r="C350" t="s">
        <v>25</v>
      </c>
      <c r="D350" t="s">
        <v>37</v>
      </c>
      <c r="E350">
        <v>892</v>
      </c>
      <c r="F350">
        <v>31</v>
      </c>
      <c r="H350" t="s">
        <v>60</v>
      </c>
      <c r="I350" t="s">
        <v>418</v>
      </c>
      <c r="K350">
        <v>10016</v>
      </c>
      <c r="L350">
        <v>4</v>
      </c>
      <c r="M350">
        <v>0</v>
      </c>
      <c r="N350">
        <v>4</v>
      </c>
      <c r="O350" s="27">
        <v>1876</v>
      </c>
      <c r="P350" s="27">
        <v>3856</v>
      </c>
      <c r="Q350">
        <v>1900</v>
      </c>
      <c r="R350" s="3">
        <v>2</v>
      </c>
      <c r="S350" t="s">
        <v>60</v>
      </c>
      <c r="T350" s="27">
        <v>2875000</v>
      </c>
      <c r="U350" s="28">
        <v>45649</v>
      </c>
    </row>
    <row r="351" spans="1:21" x14ac:dyDescent="0.2">
      <c r="A351" s="3">
        <v>1</v>
      </c>
      <c r="B351" t="s">
        <v>414</v>
      </c>
      <c r="C351" t="s">
        <v>25</v>
      </c>
      <c r="D351" t="s">
        <v>37</v>
      </c>
      <c r="E351">
        <v>892</v>
      </c>
      <c r="F351">
        <v>71</v>
      </c>
      <c r="H351" t="s">
        <v>38</v>
      </c>
      <c r="I351" t="s">
        <v>419</v>
      </c>
      <c r="K351">
        <v>10016</v>
      </c>
      <c r="L351">
        <v>4</v>
      </c>
      <c r="M351">
        <v>0</v>
      </c>
      <c r="N351">
        <v>4</v>
      </c>
      <c r="O351" s="27">
        <v>935</v>
      </c>
      <c r="P351" s="27">
        <v>4810</v>
      </c>
      <c r="Q351">
        <v>1910</v>
      </c>
      <c r="R351" s="3">
        <v>2</v>
      </c>
      <c r="S351" t="s">
        <v>38</v>
      </c>
      <c r="T351" s="27">
        <v>4200000</v>
      </c>
      <c r="U351" s="28">
        <v>45504</v>
      </c>
    </row>
    <row r="352" spans="1:21" x14ac:dyDescent="0.2">
      <c r="A352" s="3">
        <v>1</v>
      </c>
      <c r="B352" t="s">
        <v>414</v>
      </c>
      <c r="C352" t="s">
        <v>25</v>
      </c>
      <c r="D352" t="s">
        <v>37</v>
      </c>
      <c r="E352">
        <v>893</v>
      </c>
      <c r="F352">
        <v>33</v>
      </c>
      <c r="H352" t="s">
        <v>60</v>
      </c>
      <c r="I352" t="s">
        <v>420</v>
      </c>
      <c r="K352">
        <v>10016</v>
      </c>
      <c r="L352">
        <v>5</v>
      </c>
      <c r="M352">
        <v>0</v>
      </c>
      <c r="N352">
        <v>5</v>
      </c>
      <c r="O352" s="27">
        <v>2050</v>
      </c>
      <c r="P352" s="27">
        <v>5474</v>
      </c>
      <c r="Q352">
        <v>1910</v>
      </c>
      <c r="R352" s="3">
        <v>2</v>
      </c>
      <c r="S352" t="s">
        <v>60</v>
      </c>
      <c r="T352" s="27">
        <v>2700000</v>
      </c>
      <c r="U352" s="28">
        <v>45667</v>
      </c>
    </row>
    <row r="353" spans="1:21" x14ac:dyDescent="0.2">
      <c r="A353" s="3">
        <v>1</v>
      </c>
      <c r="B353" t="s">
        <v>414</v>
      </c>
      <c r="C353" t="s">
        <v>25</v>
      </c>
      <c r="D353" t="s">
        <v>37</v>
      </c>
      <c r="E353">
        <v>911</v>
      </c>
      <c r="F353">
        <v>12</v>
      </c>
      <c r="H353" t="s">
        <v>60</v>
      </c>
      <c r="I353" t="s">
        <v>421</v>
      </c>
      <c r="K353">
        <v>10016</v>
      </c>
      <c r="L353">
        <v>6</v>
      </c>
      <c r="M353">
        <v>0</v>
      </c>
      <c r="N353">
        <v>6</v>
      </c>
      <c r="O353" s="27">
        <v>1407</v>
      </c>
      <c r="P353" s="27">
        <v>4020</v>
      </c>
      <c r="Q353">
        <v>1926</v>
      </c>
      <c r="R353" s="3">
        <v>2</v>
      </c>
      <c r="S353" t="s">
        <v>60</v>
      </c>
      <c r="T353" s="27">
        <v>3600000</v>
      </c>
      <c r="U353" s="28">
        <v>45428</v>
      </c>
    </row>
    <row r="354" spans="1:21" x14ac:dyDescent="0.2">
      <c r="A354" s="3">
        <v>1</v>
      </c>
      <c r="B354" t="s">
        <v>414</v>
      </c>
      <c r="C354" t="s">
        <v>25</v>
      </c>
      <c r="D354" t="s">
        <v>37</v>
      </c>
      <c r="E354">
        <v>912</v>
      </c>
      <c r="F354">
        <v>24</v>
      </c>
      <c r="H354" t="s">
        <v>31</v>
      </c>
      <c r="I354" t="s">
        <v>422</v>
      </c>
      <c r="K354">
        <v>10009</v>
      </c>
      <c r="L354">
        <v>5</v>
      </c>
      <c r="M354">
        <v>0</v>
      </c>
      <c r="N354">
        <v>5</v>
      </c>
      <c r="O354" s="27">
        <v>1975</v>
      </c>
      <c r="P354" s="27">
        <v>4640</v>
      </c>
      <c r="Q354">
        <v>1900</v>
      </c>
      <c r="R354" s="3">
        <v>2</v>
      </c>
      <c r="S354" t="s">
        <v>31</v>
      </c>
      <c r="T354" s="27">
        <v>2562520</v>
      </c>
      <c r="U354" s="28">
        <v>45552</v>
      </c>
    </row>
    <row r="355" spans="1:21" x14ac:dyDescent="0.2">
      <c r="A355" s="3">
        <v>1</v>
      </c>
      <c r="B355" t="s">
        <v>414</v>
      </c>
      <c r="C355" t="s">
        <v>25</v>
      </c>
      <c r="D355" t="s">
        <v>28</v>
      </c>
      <c r="E355">
        <v>912</v>
      </c>
      <c r="F355">
        <v>25</v>
      </c>
      <c r="H355" t="s">
        <v>60</v>
      </c>
      <c r="I355" t="s">
        <v>423</v>
      </c>
      <c r="K355">
        <v>10016</v>
      </c>
      <c r="L355">
        <v>18</v>
      </c>
      <c r="M355">
        <v>0</v>
      </c>
      <c r="N355">
        <v>18</v>
      </c>
      <c r="O355" s="27">
        <v>1975</v>
      </c>
      <c r="P355" s="27">
        <v>3824</v>
      </c>
      <c r="Q355">
        <v>1910</v>
      </c>
      <c r="R355" s="3">
        <v>2</v>
      </c>
      <c r="S355" t="s">
        <v>60</v>
      </c>
      <c r="T355" s="27">
        <v>3587480</v>
      </c>
      <c r="U355" s="28">
        <v>45552</v>
      </c>
    </row>
    <row r="356" spans="1:21" x14ac:dyDescent="0.2">
      <c r="A356" s="3">
        <v>1</v>
      </c>
      <c r="B356" t="s">
        <v>414</v>
      </c>
      <c r="C356" t="s">
        <v>45</v>
      </c>
      <c r="D356" t="s">
        <v>28</v>
      </c>
      <c r="E356">
        <v>864</v>
      </c>
      <c r="F356">
        <v>28</v>
      </c>
      <c r="H356" t="s">
        <v>89</v>
      </c>
      <c r="I356" t="s">
        <v>424</v>
      </c>
      <c r="K356">
        <v>10016</v>
      </c>
      <c r="L356">
        <v>110</v>
      </c>
      <c r="M356">
        <v>1</v>
      </c>
      <c r="N356">
        <v>111</v>
      </c>
      <c r="O356" s="27">
        <v>4938</v>
      </c>
      <c r="P356" s="27">
        <v>106153</v>
      </c>
      <c r="Q356">
        <v>2007</v>
      </c>
      <c r="R356" s="3">
        <v>2</v>
      </c>
      <c r="S356" t="s">
        <v>89</v>
      </c>
      <c r="T356" s="27">
        <v>68000000</v>
      </c>
      <c r="U356" s="28">
        <v>45433</v>
      </c>
    </row>
    <row r="357" spans="1:21" x14ac:dyDescent="0.2">
      <c r="A357" s="3">
        <v>1</v>
      </c>
      <c r="B357" t="s">
        <v>414</v>
      </c>
      <c r="C357" t="s">
        <v>45</v>
      </c>
      <c r="D357" t="s">
        <v>26</v>
      </c>
      <c r="E357">
        <v>892</v>
      </c>
      <c r="F357">
        <v>78</v>
      </c>
      <c r="H357" t="s">
        <v>48</v>
      </c>
      <c r="I357" t="s">
        <v>425</v>
      </c>
      <c r="K357">
        <v>10016</v>
      </c>
      <c r="L357">
        <v>8</v>
      </c>
      <c r="M357">
        <v>0</v>
      </c>
      <c r="N357">
        <v>8</v>
      </c>
      <c r="O357" s="27">
        <v>2469</v>
      </c>
      <c r="P357" s="27">
        <v>7280</v>
      </c>
      <c r="Q357">
        <v>1966</v>
      </c>
      <c r="R357" s="3">
        <v>2</v>
      </c>
      <c r="S357" t="s">
        <v>48</v>
      </c>
      <c r="T357" s="27">
        <v>4700000</v>
      </c>
      <c r="U357" s="28">
        <v>45428</v>
      </c>
    </row>
    <row r="358" spans="1:21" x14ac:dyDescent="0.2">
      <c r="A358" s="3">
        <v>1</v>
      </c>
      <c r="B358" t="s">
        <v>414</v>
      </c>
      <c r="C358" t="s">
        <v>45</v>
      </c>
      <c r="D358" t="s">
        <v>28</v>
      </c>
      <c r="E358">
        <v>893</v>
      </c>
      <c r="F358">
        <v>82</v>
      </c>
      <c r="H358" t="s">
        <v>46</v>
      </c>
      <c r="I358" t="s">
        <v>426</v>
      </c>
      <c r="K358">
        <v>10016</v>
      </c>
      <c r="L358">
        <v>144</v>
      </c>
      <c r="M358">
        <v>2</v>
      </c>
      <c r="N358">
        <v>146</v>
      </c>
      <c r="O358" s="27">
        <v>8838</v>
      </c>
      <c r="P358" s="27">
        <v>110949</v>
      </c>
      <c r="Q358">
        <v>1930</v>
      </c>
      <c r="R358" s="3">
        <v>2</v>
      </c>
      <c r="S358" t="s">
        <v>46</v>
      </c>
      <c r="T358" s="27">
        <v>2012500</v>
      </c>
      <c r="U358" s="28">
        <v>45616</v>
      </c>
    </row>
    <row r="359" spans="1:21" x14ac:dyDescent="0.2">
      <c r="A359" s="3">
        <v>1</v>
      </c>
      <c r="B359" t="s">
        <v>414</v>
      </c>
      <c r="C359" t="s">
        <v>52</v>
      </c>
      <c r="D359" t="s">
        <v>37</v>
      </c>
      <c r="E359">
        <v>885</v>
      </c>
      <c r="F359">
        <v>12</v>
      </c>
      <c r="H359" t="s">
        <v>96</v>
      </c>
      <c r="I359" t="s">
        <v>427</v>
      </c>
      <c r="K359">
        <v>10016</v>
      </c>
      <c r="L359">
        <v>4</v>
      </c>
      <c r="M359">
        <v>1</v>
      </c>
      <c r="N359">
        <v>5</v>
      </c>
      <c r="O359" s="27">
        <v>1975</v>
      </c>
      <c r="P359" s="27">
        <v>5240</v>
      </c>
      <c r="Q359">
        <v>1920</v>
      </c>
      <c r="R359" s="3">
        <v>2</v>
      </c>
      <c r="S359" t="s">
        <v>96</v>
      </c>
      <c r="T359" s="27">
        <v>13000000</v>
      </c>
      <c r="U359" s="28">
        <v>45649</v>
      </c>
    </row>
    <row r="360" spans="1:21" x14ac:dyDescent="0.2">
      <c r="A360" s="3">
        <v>1</v>
      </c>
      <c r="B360" t="s">
        <v>414</v>
      </c>
      <c r="C360" t="s">
        <v>52</v>
      </c>
      <c r="D360" t="s">
        <v>37</v>
      </c>
      <c r="E360">
        <v>885</v>
      </c>
      <c r="F360">
        <v>12</v>
      </c>
      <c r="H360" t="s">
        <v>96</v>
      </c>
      <c r="I360" t="s">
        <v>428</v>
      </c>
      <c r="K360">
        <v>10016</v>
      </c>
      <c r="L360">
        <v>4</v>
      </c>
      <c r="M360">
        <v>1</v>
      </c>
      <c r="N360">
        <v>5</v>
      </c>
      <c r="O360" s="27">
        <v>1975</v>
      </c>
      <c r="P360" s="27">
        <v>5240</v>
      </c>
      <c r="Q360">
        <v>1920</v>
      </c>
      <c r="R360" s="3">
        <v>2</v>
      </c>
      <c r="S360" t="s">
        <v>96</v>
      </c>
      <c r="T360" s="27">
        <v>6900000</v>
      </c>
      <c r="U360" s="28">
        <v>45461</v>
      </c>
    </row>
    <row r="361" spans="1:21" x14ac:dyDescent="0.2">
      <c r="A361" s="3">
        <v>1</v>
      </c>
      <c r="B361" t="s">
        <v>429</v>
      </c>
      <c r="C361" t="s">
        <v>25</v>
      </c>
      <c r="D361" t="s">
        <v>28</v>
      </c>
      <c r="E361">
        <v>504</v>
      </c>
      <c r="F361">
        <v>11</v>
      </c>
      <c r="H361" t="s">
        <v>27</v>
      </c>
      <c r="I361" t="s">
        <v>430</v>
      </c>
      <c r="K361">
        <v>10013</v>
      </c>
      <c r="L361">
        <v>53</v>
      </c>
      <c r="M361">
        <v>6</v>
      </c>
      <c r="N361">
        <v>59</v>
      </c>
      <c r="O361" s="27">
        <v>7500</v>
      </c>
      <c r="P361" s="27">
        <v>33930</v>
      </c>
      <c r="Q361">
        <v>1900</v>
      </c>
      <c r="R361" s="3">
        <v>2</v>
      </c>
      <c r="S361" t="s">
        <v>27</v>
      </c>
      <c r="T361" s="27">
        <v>24100000</v>
      </c>
      <c r="U361" s="28">
        <v>45384</v>
      </c>
    </row>
    <row r="362" spans="1:21" x14ac:dyDescent="0.2">
      <c r="A362" s="3">
        <v>1</v>
      </c>
      <c r="B362" t="s">
        <v>429</v>
      </c>
      <c r="C362" t="s">
        <v>25</v>
      </c>
      <c r="D362" t="s">
        <v>28</v>
      </c>
      <c r="E362">
        <v>518</v>
      </c>
      <c r="F362">
        <v>43</v>
      </c>
      <c r="H362" t="s">
        <v>27</v>
      </c>
      <c r="I362" t="s">
        <v>431</v>
      </c>
      <c r="K362">
        <v>10012</v>
      </c>
      <c r="L362">
        <v>11</v>
      </c>
      <c r="M362">
        <v>1</v>
      </c>
      <c r="N362">
        <v>12</v>
      </c>
      <c r="O362" s="27">
        <v>1950</v>
      </c>
      <c r="P362" s="27">
        <v>8200</v>
      </c>
      <c r="Q362">
        <v>1900</v>
      </c>
      <c r="R362" s="3">
        <v>2</v>
      </c>
      <c r="S362" t="s">
        <v>27</v>
      </c>
      <c r="T362" s="27">
        <v>6150000</v>
      </c>
      <c r="U362" s="28">
        <v>45639</v>
      </c>
    </row>
    <row r="363" spans="1:21" x14ac:dyDescent="0.2">
      <c r="A363" s="3">
        <v>1</v>
      </c>
      <c r="B363" t="s">
        <v>429</v>
      </c>
      <c r="C363" t="s">
        <v>45</v>
      </c>
      <c r="D363" t="s">
        <v>37</v>
      </c>
      <c r="E363">
        <v>482</v>
      </c>
      <c r="F363">
        <v>2</v>
      </c>
      <c r="H363" t="s">
        <v>337</v>
      </c>
      <c r="I363" t="s">
        <v>432</v>
      </c>
      <c r="K363">
        <v>10012</v>
      </c>
      <c r="L363">
        <v>5</v>
      </c>
      <c r="M363">
        <v>1</v>
      </c>
      <c r="N363">
        <v>6</v>
      </c>
      <c r="O363" s="27">
        <v>2508</v>
      </c>
      <c r="P363" s="27">
        <v>11520</v>
      </c>
      <c r="Q363">
        <v>1900</v>
      </c>
      <c r="R363" s="3">
        <v>2</v>
      </c>
      <c r="S363" t="s">
        <v>337</v>
      </c>
      <c r="T363" s="27">
        <v>20810000</v>
      </c>
      <c r="U363" s="28">
        <v>45565</v>
      </c>
    </row>
    <row r="364" spans="1:21" x14ac:dyDescent="0.2">
      <c r="A364" s="3">
        <v>1</v>
      </c>
      <c r="B364" t="s">
        <v>429</v>
      </c>
      <c r="C364" t="s">
        <v>45</v>
      </c>
      <c r="D364" t="s">
        <v>28</v>
      </c>
      <c r="E364">
        <v>580</v>
      </c>
      <c r="F364">
        <v>11</v>
      </c>
      <c r="H364" t="s">
        <v>93</v>
      </c>
      <c r="I364" t="s">
        <v>433</v>
      </c>
      <c r="K364">
        <v>10014</v>
      </c>
      <c r="L364">
        <v>122</v>
      </c>
      <c r="M364">
        <v>2</v>
      </c>
      <c r="N364">
        <v>124</v>
      </c>
      <c r="O364" s="27">
        <v>15104</v>
      </c>
      <c r="P364" s="27">
        <v>224400</v>
      </c>
      <c r="Q364">
        <v>2014</v>
      </c>
      <c r="R364" s="3">
        <v>2</v>
      </c>
      <c r="S364" t="s">
        <v>93</v>
      </c>
      <c r="T364" s="27">
        <v>1580000</v>
      </c>
      <c r="U364" s="28">
        <v>45636</v>
      </c>
    </row>
    <row r="365" spans="1:21" x14ac:dyDescent="0.2">
      <c r="A365" s="3">
        <v>1</v>
      </c>
      <c r="B365" t="s">
        <v>429</v>
      </c>
      <c r="C365" t="s">
        <v>45</v>
      </c>
      <c r="D365" t="s">
        <v>28</v>
      </c>
      <c r="E365">
        <v>580</v>
      </c>
      <c r="F365">
        <v>11</v>
      </c>
      <c r="H365" t="s">
        <v>93</v>
      </c>
      <c r="I365" t="s">
        <v>434</v>
      </c>
      <c r="K365">
        <v>10014</v>
      </c>
      <c r="L365">
        <v>122</v>
      </c>
      <c r="M365">
        <v>2</v>
      </c>
      <c r="N365">
        <v>124</v>
      </c>
      <c r="O365" s="27">
        <v>15104</v>
      </c>
      <c r="P365" s="27">
        <v>224400</v>
      </c>
      <c r="Q365">
        <v>2014</v>
      </c>
      <c r="R365" s="3">
        <v>2</v>
      </c>
      <c r="S365" t="s">
        <v>93</v>
      </c>
      <c r="T365" s="27">
        <v>2800000</v>
      </c>
      <c r="U365" s="28">
        <v>45657</v>
      </c>
    </row>
    <row r="366" spans="1:21" x14ac:dyDescent="0.2">
      <c r="A366" s="3">
        <v>1</v>
      </c>
      <c r="B366" t="s">
        <v>429</v>
      </c>
      <c r="C366" t="s">
        <v>45</v>
      </c>
      <c r="D366" t="s">
        <v>28</v>
      </c>
      <c r="E366">
        <v>580</v>
      </c>
      <c r="F366">
        <v>11</v>
      </c>
      <c r="H366" t="s">
        <v>93</v>
      </c>
      <c r="I366" t="s">
        <v>435</v>
      </c>
      <c r="K366">
        <v>10014</v>
      </c>
      <c r="L366">
        <v>122</v>
      </c>
      <c r="M366">
        <v>2</v>
      </c>
      <c r="N366">
        <v>124</v>
      </c>
      <c r="O366" s="27">
        <v>15104</v>
      </c>
      <c r="P366" s="27">
        <v>224400</v>
      </c>
      <c r="Q366">
        <v>2014</v>
      </c>
      <c r="R366" s="3">
        <v>2</v>
      </c>
      <c r="S366" t="s">
        <v>93</v>
      </c>
      <c r="T366" s="27">
        <v>1450000</v>
      </c>
      <c r="U366" s="28">
        <v>45502</v>
      </c>
    </row>
    <row r="367" spans="1:21" x14ac:dyDescent="0.2">
      <c r="A367" s="3">
        <v>1</v>
      </c>
      <c r="B367" t="s">
        <v>429</v>
      </c>
      <c r="C367" t="s">
        <v>45</v>
      </c>
      <c r="D367" t="s">
        <v>28</v>
      </c>
      <c r="E367">
        <v>580</v>
      </c>
      <c r="F367">
        <v>11</v>
      </c>
      <c r="H367" t="s">
        <v>93</v>
      </c>
      <c r="I367" t="s">
        <v>436</v>
      </c>
      <c r="K367">
        <v>10014</v>
      </c>
      <c r="L367">
        <v>122</v>
      </c>
      <c r="M367">
        <v>2</v>
      </c>
      <c r="N367">
        <v>124</v>
      </c>
      <c r="O367" s="27">
        <v>15104</v>
      </c>
      <c r="P367" s="27">
        <v>224400</v>
      </c>
      <c r="Q367">
        <v>2014</v>
      </c>
      <c r="R367" s="3">
        <v>2</v>
      </c>
      <c r="S367" t="s">
        <v>93</v>
      </c>
      <c r="T367" s="27">
        <v>2200000</v>
      </c>
      <c r="U367" s="28">
        <v>45509</v>
      </c>
    </row>
    <row r="368" spans="1:21" x14ac:dyDescent="0.2">
      <c r="A368" s="3">
        <v>1</v>
      </c>
      <c r="B368" t="s">
        <v>429</v>
      </c>
      <c r="C368" t="s">
        <v>52</v>
      </c>
      <c r="D368" t="s">
        <v>37</v>
      </c>
      <c r="E368">
        <v>488</v>
      </c>
      <c r="F368">
        <v>15</v>
      </c>
      <c r="H368" t="s">
        <v>53</v>
      </c>
      <c r="I368" t="s">
        <v>437</v>
      </c>
      <c r="K368">
        <v>10012</v>
      </c>
      <c r="L368">
        <v>3</v>
      </c>
      <c r="M368">
        <v>1</v>
      </c>
      <c r="N368">
        <v>4</v>
      </c>
      <c r="O368" s="27">
        <v>1257</v>
      </c>
      <c r="P368" s="27">
        <v>3655</v>
      </c>
      <c r="Q368">
        <v>1910</v>
      </c>
      <c r="R368" s="3">
        <v>2</v>
      </c>
      <c r="S368" t="s">
        <v>53</v>
      </c>
      <c r="T368" s="27">
        <v>5700000</v>
      </c>
      <c r="U368" s="28">
        <v>45645</v>
      </c>
    </row>
    <row r="369" spans="1:21" x14ac:dyDescent="0.2">
      <c r="A369" s="3">
        <v>1</v>
      </c>
      <c r="B369" t="s">
        <v>429</v>
      </c>
      <c r="C369" t="s">
        <v>52</v>
      </c>
      <c r="D369" t="s">
        <v>37</v>
      </c>
      <c r="E369">
        <v>579</v>
      </c>
      <c r="F369">
        <v>1</v>
      </c>
      <c r="H369" t="s">
        <v>53</v>
      </c>
      <c r="I369" t="s">
        <v>438</v>
      </c>
      <c r="K369">
        <v>10013</v>
      </c>
      <c r="L369">
        <v>3</v>
      </c>
      <c r="M369">
        <v>1</v>
      </c>
      <c r="N369">
        <v>4</v>
      </c>
      <c r="O369" s="27">
        <v>1110</v>
      </c>
      <c r="P369" s="27">
        <v>4440</v>
      </c>
      <c r="Q369">
        <v>1900</v>
      </c>
      <c r="R369" s="3">
        <v>2</v>
      </c>
      <c r="S369" t="s">
        <v>53</v>
      </c>
      <c r="T369" s="27">
        <v>6919425</v>
      </c>
      <c r="U369" s="28">
        <v>45551</v>
      </c>
    </row>
    <row r="370" spans="1:21" x14ac:dyDescent="0.2">
      <c r="A370" s="3">
        <v>1</v>
      </c>
      <c r="B370" t="s">
        <v>439</v>
      </c>
      <c r="C370" t="s">
        <v>45</v>
      </c>
      <c r="D370" t="s">
        <v>28</v>
      </c>
      <c r="E370">
        <v>16</v>
      </c>
      <c r="F370">
        <v>180</v>
      </c>
      <c r="H370" t="s">
        <v>51</v>
      </c>
      <c r="I370" t="s">
        <v>440</v>
      </c>
      <c r="K370">
        <v>10282</v>
      </c>
      <c r="L370">
        <v>293</v>
      </c>
      <c r="M370">
        <v>1</v>
      </c>
      <c r="N370">
        <v>294</v>
      </c>
      <c r="O370" s="27">
        <v>16653</v>
      </c>
      <c r="P370" s="27">
        <v>356786</v>
      </c>
      <c r="Q370">
        <v>2002</v>
      </c>
      <c r="R370" s="3">
        <v>2</v>
      </c>
      <c r="S370" t="s">
        <v>89</v>
      </c>
      <c r="T370" s="27">
        <v>920000</v>
      </c>
      <c r="U370" s="28">
        <v>45534</v>
      </c>
    </row>
    <row r="371" spans="1:21" x14ac:dyDescent="0.2">
      <c r="A371" s="3">
        <v>1</v>
      </c>
      <c r="B371" t="s">
        <v>439</v>
      </c>
      <c r="C371" t="s">
        <v>45</v>
      </c>
      <c r="D371" t="s">
        <v>28</v>
      </c>
      <c r="E371">
        <v>16</v>
      </c>
      <c r="F371">
        <v>180</v>
      </c>
      <c r="H371" t="s">
        <v>51</v>
      </c>
      <c r="I371" t="s">
        <v>441</v>
      </c>
      <c r="K371">
        <v>10282</v>
      </c>
      <c r="L371">
        <v>293</v>
      </c>
      <c r="M371">
        <v>1</v>
      </c>
      <c r="N371">
        <v>294</v>
      </c>
      <c r="O371" s="27">
        <v>16653</v>
      </c>
      <c r="P371" s="27">
        <v>356786</v>
      </c>
      <c r="Q371">
        <v>2002</v>
      </c>
      <c r="R371" s="3">
        <v>2</v>
      </c>
      <c r="S371" t="s">
        <v>89</v>
      </c>
      <c r="T371" s="27">
        <v>2895000</v>
      </c>
      <c r="U371" s="28">
        <v>45600</v>
      </c>
    </row>
    <row r="372" spans="1:21" x14ac:dyDescent="0.2">
      <c r="A372" s="3">
        <v>1</v>
      </c>
      <c r="B372" t="s">
        <v>439</v>
      </c>
      <c r="C372" t="s">
        <v>45</v>
      </c>
      <c r="D372" t="s">
        <v>28</v>
      </c>
      <c r="E372">
        <v>16</v>
      </c>
      <c r="F372">
        <v>180</v>
      </c>
      <c r="H372" t="s">
        <v>51</v>
      </c>
      <c r="I372" t="s">
        <v>442</v>
      </c>
      <c r="K372">
        <v>10282</v>
      </c>
      <c r="L372">
        <v>293</v>
      </c>
      <c r="M372">
        <v>1</v>
      </c>
      <c r="N372">
        <v>294</v>
      </c>
      <c r="O372" s="27">
        <v>16653</v>
      </c>
      <c r="P372" s="27">
        <v>356786</v>
      </c>
      <c r="Q372">
        <v>2002</v>
      </c>
      <c r="R372" s="3">
        <v>2</v>
      </c>
      <c r="S372" t="s">
        <v>89</v>
      </c>
      <c r="T372" s="27">
        <v>930000</v>
      </c>
      <c r="U372" s="28">
        <v>45594</v>
      </c>
    </row>
    <row r="373" spans="1:21" x14ac:dyDescent="0.2">
      <c r="A373" s="3">
        <v>1</v>
      </c>
      <c r="B373" t="s">
        <v>439</v>
      </c>
      <c r="C373" t="s">
        <v>45</v>
      </c>
      <c r="D373" t="s">
        <v>28</v>
      </c>
      <c r="E373">
        <v>16</v>
      </c>
      <c r="F373">
        <v>180</v>
      </c>
      <c r="H373" t="s">
        <v>51</v>
      </c>
      <c r="I373" t="s">
        <v>443</v>
      </c>
      <c r="K373">
        <v>10282</v>
      </c>
      <c r="L373">
        <v>293</v>
      </c>
      <c r="M373">
        <v>1</v>
      </c>
      <c r="N373">
        <v>294</v>
      </c>
      <c r="O373" s="27">
        <v>16653</v>
      </c>
      <c r="P373" s="27">
        <v>356786</v>
      </c>
      <c r="Q373">
        <v>2002</v>
      </c>
      <c r="R373" s="3">
        <v>2</v>
      </c>
      <c r="S373" t="s">
        <v>89</v>
      </c>
      <c r="T373" s="27">
        <v>970000</v>
      </c>
      <c r="U373" s="28">
        <v>45608</v>
      </c>
    </row>
    <row r="374" spans="1:21" x14ac:dyDescent="0.2">
      <c r="A374" s="3">
        <v>1</v>
      </c>
      <c r="B374" t="s">
        <v>439</v>
      </c>
      <c r="C374" t="s">
        <v>45</v>
      </c>
      <c r="D374" t="s">
        <v>28</v>
      </c>
      <c r="E374">
        <v>16</v>
      </c>
      <c r="F374">
        <v>180</v>
      </c>
      <c r="H374" t="s">
        <v>51</v>
      </c>
      <c r="I374" t="s">
        <v>444</v>
      </c>
      <c r="K374">
        <v>10282</v>
      </c>
      <c r="L374">
        <v>293</v>
      </c>
      <c r="M374">
        <v>1</v>
      </c>
      <c r="N374">
        <v>294</v>
      </c>
      <c r="O374" s="27">
        <v>16653</v>
      </c>
      <c r="P374" s="27">
        <v>356786</v>
      </c>
      <c r="Q374">
        <v>2002</v>
      </c>
      <c r="R374" s="3">
        <v>2</v>
      </c>
      <c r="S374" t="s">
        <v>89</v>
      </c>
      <c r="T374" s="27">
        <v>1535000</v>
      </c>
      <c r="U374" s="28">
        <v>45527</v>
      </c>
    </row>
    <row r="375" spans="1:21" x14ac:dyDescent="0.2">
      <c r="A375" s="3">
        <v>1</v>
      </c>
      <c r="B375" t="s">
        <v>439</v>
      </c>
      <c r="C375" t="s">
        <v>45</v>
      </c>
      <c r="D375" t="s">
        <v>28</v>
      </c>
      <c r="E375">
        <v>16</v>
      </c>
      <c r="F375">
        <v>180</v>
      </c>
      <c r="H375" t="s">
        <v>51</v>
      </c>
      <c r="I375" t="s">
        <v>445</v>
      </c>
      <c r="K375">
        <v>10282</v>
      </c>
      <c r="L375">
        <v>293</v>
      </c>
      <c r="M375">
        <v>1</v>
      </c>
      <c r="N375">
        <v>294</v>
      </c>
      <c r="O375" s="27">
        <v>16653</v>
      </c>
      <c r="P375" s="27">
        <v>356786</v>
      </c>
      <c r="Q375">
        <v>2002</v>
      </c>
      <c r="R375" s="3">
        <v>2</v>
      </c>
      <c r="S375" t="s">
        <v>89</v>
      </c>
      <c r="T375" s="27">
        <v>1180000</v>
      </c>
      <c r="U375" s="28">
        <v>45632</v>
      </c>
    </row>
    <row r="376" spans="1:21" x14ac:dyDescent="0.2">
      <c r="A376" s="3">
        <v>1</v>
      </c>
      <c r="B376" t="s">
        <v>439</v>
      </c>
      <c r="C376" t="s">
        <v>45</v>
      </c>
      <c r="D376" t="s">
        <v>28</v>
      </c>
      <c r="E376">
        <v>16</v>
      </c>
      <c r="F376">
        <v>180</v>
      </c>
      <c r="H376" t="s">
        <v>51</v>
      </c>
      <c r="I376" t="s">
        <v>446</v>
      </c>
      <c r="K376">
        <v>10282</v>
      </c>
      <c r="L376">
        <v>293</v>
      </c>
      <c r="M376">
        <v>1</v>
      </c>
      <c r="N376">
        <v>294</v>
      </c>
      <c r="O376" s="27">
        <v>16653</v>
      </c>
      <c r="P376" s="27">
        <v>356786</v>
      </c>
      <c r="Q376">
        <v>2002</v>
      </c>
      <c r="R376" s="3">
        <v>2</v>
      </c>
      <c r="S376" t="s">
        <v>89</v>
      </c>
      <c r="T376" s="27">
        <v>1340000</v>
      </c>
      <c r="U376" s="28">
        <v>45516</v>
      </c>
    </row>
    <row r="377" spans="1:21" x14ac:dyDescent="0.2">
      <c r="A377" s="3">
        <v>1</v>
      </c>
      <c r="B377" t="s">
        <v>439</v>
      </c>
      <c r="C377" t="s">
        <v>45</v>
      </c>
      <c r="D377" t="s">
        <v>28</v>
      </c>
      <c r="E377">
        <v>16</v>
      </c>
      <c r="F377">
        <v>180</v>
      </c>
      <c r="H377" t="s">
        <v>51</v>
      </c>
      <c r="I377" t="s">
        <v>447</v>
      </c>
      <c r="K377">
        <v>10282</v>
      </c>
      <c r="L377">
        <v>293</v>
      </c>
      <c r="M377">
        <v>1</v>
      </c>
      <c r="N377">
        <v>294</v>
      </c>
      <c r="O377" s="27">
        <v>16653</v>
      </c>
      <c r="P377" s="27">
        <v>356786</v>
      </c>
      <c r="Q377">
        <v>2002</v>
      </c>
      <c r="R377" s="3">
        <v>2</v>
      </c>
      <c r="S377" t="s">
        <v>89</v>
      </c>
      <c r="T377" s="27">
        <v>3035000</v>
      </c>
      <c r="U377" s="28">
        <v>45558</v>
      </c>
    </row>
    <row r="378" spans="1:21" x14ac:dyDescent="0.2">
      <c r="A378" s="3">
        <v>1</v>
      </c>
      <c r="B378" t="s">
        <v>439</v>
      </c>
      <c r="C378" t="s">
        <v>45</v>
      </c>
      <c r="D378" t="s">
        <v>28</v>
      </c>
      <c r="E378">
        <v>16</v>
      </c>
      <c r="F378">
        <v>180</v>
      </c>
      <c r="H378" t="s">
        <v>51</v>
      </c>
      <c r="I378" t="s">
        <v>448</v>
      </c>
      <c r="K378">
        <v>10282</v>
      </c>
      <c r="L378">
        <v>293</v>
      </c>
      <c r="M378">
        <v>1</v>
      </c>
      <c r="N378">
        <v>294</v>
      </c>
      <c r="O378" s="27">
        <v>16653</v>
      </c>
      <c r="P378" s="27">
        <v>356786</v>
      </c>
      <c r="Q378">
        <v>2002</v>
      </c>
      <c r="R378" s="3">
        <v>2</v>
      </c>
      <c r="S378" t="s">
        <v>89</v>
      </c>
      <c r="T378" s="27">
        <v>2555000</v>
      </c>
      <c r="U378" s="28">
        <v>45608</v>
      </c>
    </row>
    <row r="379" spans="1:21" x14ac:dyDescent="0.2">
      <c r="A379" s="3">
        <v>1</v>
      </c>
      <c r="B379" t="s">
        <v>439</v>
      </c>
      <c r="C379" t="s">
        <v>45</v>
      </c>
      <c r="D379" t="s">
        <v>28</v>
      </c>
      <c r="E379">
        <v>16</v>
      </c>
      <c r="F379">
        <v>180</v>
      </c>
      <c r="H379" t="s">
        <v>51</v>
      </c>
      <c r="I379" t="s">
        <v>449</v>
      </c>
      <c r="K379">
        <v>10282</v>
      </c>
      <c r="L379">
        <v>293</v>
      </c>
      <c r="M379">
        <v>1</v>
      </c>
      <c r="N379">
        <v>294</v>
      </c>
      <c r="O379" s="27">
        <v>16653</v>
      </c>
      <c r="P379" s="27">
        <v>356786</v>
      </c>
      <c r="Q379">
        <v>2002</v>
      </c>
      <c r="R379" s="3">
        <v>2</v>
      </c>
      <c r="S379" t="s">
        <v>89</v>
      </c>
      <c r="T379" s="27">
        <v>2875000</v>
      </c>
      <c r="U379" s="28">
        <v>45551</v>
      </c>
    </row>
    <row r="380" spans="1:21" x14ac:dyDescent="0.2">
      <c r="A380" s="3">
        <v>1</v>
      </c>
      <c r="B380" t="s">
        <v>439</v>
      </c>
      <c r="C380" t="s">
        <v>45</v>
      </c>
      <c r="D380" t="s">
        <v>28</v>
      </c>
      <c r="E380">
        <v>16</v>
      </c>
      <c r="F380">
        <v>180</v>
      </c>
      <c r="H380" t="s">
        <v>51</v>
      </c>
      <c r="I380" t="s">
        <v>450</v>
      </c>
      <c r="K380">
        <v>10282</v>
      </c>
      <c r="L380">
        <v>293</v>
      </c>
      <c r="M380">
        <v>1</v>
      </c>
      <c r="N380">
        <v>294</v>
      </c>
      <c r="O380" s="27">
        <v>16653</v>
      </c>
      <c r="P380" s="27">
        <v>356786</v>
      </c>
      <c r="Q380">
        <v>2002</v>
      </c>
      <c r="R380" s="3">
        <v>2</v>
      </c>
      <c r="S380" t="s">
        <v>89</v>
      </c>
      <c r="T380" s="27">
        <v>965000</v>
      </c>
      <c r="U380" s="28">
        <v>45520</v>
      </c>
    </row>
    <row r="381" spans="1:21" x14ac:dyDescent="0.2">
      <c r="A381" s="3">
        <v>1</v>
      </c>
      <c r="B381" t="s">
        <v>439</v>
      </c>
      <c r="C381" t="s">
        <v>45</v>
      </c>
      <c r="D381" t="s">
        <v>28</v>
      </c>
      <c r="E381">
        <v>16</v>
      </c>
      <c r="F381">
        <v>180</v>
      </c>
      <c r="H381" t="s">
        <v>51</v>
      </c>
      <c r="I381" t="s">
        <v>451</v>
      </c>
      <c r="K381">
        <v>10282</v>
      </c>
      <c r="L381">
        <v>293</v>
      </c>
      <c r="M381">
        <v>1</v>
      </c>
      <c r="N381">
        <v>294</v>
      </c>
      <c r="O381" s="27">
        <v>16653</v>
      </c>
      <c r="P381" s="27">
        <v>356786</v>
      </c>
      <c r="Q381">
        <v>2002</v>
      </c>
      <c r="R381" s="3">
        <v>2</v>
      </c>
      <c r="S381" t="s">
        <v>89</v>
      </c>
      <c r="T381" s="27">
        <v>2670000</v>
      </c>
      <c r="U381" s="28">
        <v>45471</v>
      </c>
    </row>
    <row r="382" spans="1:21" x14ac:dyDescent="0.2">
      <c r="A382" s="3">
        <v>1</v>
      </c>
      <c r="B382" t="s">
        <v>439</v>
      </c>
      <c r="C382" t="s">
        <v>45</v>
      </c>
      <c r="D382" t="s">
        <v>28</v>
      </c>
      <c r="E382">
        <v>16</v>
      </c>
      <c r="F382">
        <v>180</v>
      </c>
      <c r="H382" t="s">
        <v>51</v>
      </c>
      <c r="I382" t="s">
        <v>452</v>
      </c>
      <c r="K382">
        <v>10282</v>
      </c>
      <c r="L382">
        <v>293</v>
      </c>
      <c r="M382">
        <v>1</v>
      </c>
      <c r="N382">
        <v>294</v>
      </c>
      <c r="O382" s="27">
        <v>16653</v>
      </c>
      <c r="P382" s="27">
        <v>356786</v>
      </c>
      <c r="Q382">
        <v>2002</v>
      </c>
      <c r="R382" s="3">
        <v>2</v>
      </c>
      <c r="S382" t="s">
        <v>89</v>
      </c>
      <c r="T382" s="27">
        <v>1195000</v>
      </c>
      <c r="U382" s="28">
        <v>45611</v>
      </c>
    </row>
    <row r="383" spans="1:21" x14ac:dyDescent="0.2">
      <c r="A383" s="3">
        <v>1</v>
      </c>
      <c r="B383" t="s">
        <v>439</v>
      </c>
      <c r="C383" t="s">
        <v>45</v>
      </c>
      <c r="D383" t="s">
        <v>28</v>
      </c>
      <c r="E383">
        <v>16</v>
      </c>
      <c r="F383">
        <v>180</v>
      </c>
      <c r="H383" t="s">
        <v>51</v>
      </c>
      <c r="I383" t="s">
        <v>453</v>
      </c>
      <c r="K383">
        <v>10282</v>
      </c>
      <c r="L383">
        <v>293</v>
      </c>
      <c r="M383">
        <v>1</v>
      </c>
      <c r="N383">
        <v>294</v>
      </c>
      <c r="O383" s="27">
        <v>16653</v>
      </c>
      <c r="P383" s="27">
        <v>356786</v>
      </c>
      <c r="Q383">
        <v>2002</v>
      </c>
      <c r="R383" s="3">
        <v>2</v>
      </c>
      <c r="S383" t="s">
        <v>89</v>
      </c>
      <c r="T383" s="27">
        <v>1180000</v>
      </c>
      <c r="U383" s="28">
        <v>45567</v>
      </c>
    </row>
    <row r="384" spans="1:21" x14ac:dyDescent="0.2">
      <c r="A384" s="3">
        <v>1</v>
      </c>
      <c r="B384" t="s">
        <v>439</v>
      </c>
      <c r="C384" t="s">
        <v>45</v>
      </c>
      <c r="D384" t="s">
        <v>28</v>
      </c>
      <c r="E384">
        <v>16</v>
      </c>
      <c r="F384">
        <v>180</v>
      </c>
      <c r="H384" t="s">
        <v>51</v>
      </c>
      <c r="I384" t="s">
        <v>454</v>
      </c>
      <c r="K384">
        <v>10282</v>
      </c>
      <c r="L384">
        <v>293</v>
      </c>
      <c r="M384">
        <v>1</v>
      </c>
      <c r="N384">
        <v>294</v>
      </c>
      <c r="O384" s="27">
        <v>16653</v>
      </c>
      <c r="P384" s="27">
        <v>356786</v>
      </c>
      <c r="Q384">
        <v>2002</v>
      </c>
      <c r="R384" s="3">
        <v>2</v>
      </c>
      <c r="S384" t="s">
        <v>89</v>
      </c>
      <c r="T384" s="27">
        <v>1272500</v>
      </c>
      <c r="U384" s="28">
        <v>45457</v>
      </c>
    </row>
    <row r="385" spans="1:21" x14ac:dyDescent="0.2">
      <c r="A385" s="3">
        <v>1</v>
      </c>
      <c r="B385" t="s">
        <v>439</v>
      </c>
      <c r="C385" t="s">
        <v>45</v>
      </c>
      <c r="D385" t="s">
        <v>28</v>
      </c>
      <c r="E385">
        <v>16</v>
      </c>
      <c r="F385">
        <v>180</v>
      </c>
      <c r="H385" t="s">
        <v>51</v>
      </c>
      <c r="I385" t="s">
        <v>455</v>
      </c>
      <c r="K385">
        <v>10282</v>
      </c>
      <c r="L385">
        <v>293</v>
      </c>
      <c r="M385">
        <v>1</v>
      </c>
      <c r="N385">
        <v>294</v>
      </c>
      <c r="O385" s="27">
        <v>16653</v>
      </c>
      <c r="P385" s="27">
        <v>356786</v>
      </c>
      <c r="Q385">
        <v>2002</v>
      </c>
      <c r="R385" s="3">
        <v>2</v>
      </c>
      <c r="S385" t="s">
        <v>89</v>
      </c>
      <c r="T385" s="27">
        <v>1037000</v>
      </c>
      <c r="U385" s="28">
        <v>45638</v>
      </c>
    </row>
    <row r="386" spans="1:21" x14ac:dyDescent="0.2">
      <c r="A386" s="3">
        <v>1</v>
      </c>
      <c r="B386" t="s">
        <v>439</v>
      </c>
      <c r="C386" t="s">
        <v>45</v>
      </c>
      <c r="D386" t="s">
        <v>28</v>
      </c>
      <c r="E386">
        <v>16</v>
      </c>
      <c r="F386">
        <v>180</v>
      </c>
      <c r="H386" t="s">
        <v>51</v>
      </c>
      <c r="I386" t="s">
        <v>456</v>
      </c>
      <c r="K386">
        <v>10282</v>
      </c>
      <c r="L386">
        <v>293</v>
      </c>
      <c r="M386">
        <v>1</v>
      </c>
      <c r="N386">
        <v>294</v>
      </c>
      <c r="O386" s="27">
        <v>16653</v>
      </c>
      <c r="P386" s="27">
        <v>356786</v>
      </c>
      <c r="Q386">
        <v>2002</v>
      </c>
      <c r="R386" s="3">
        <v>2</v>
      </c>
      <c r="S386" t="s">
        <v>89</v>
      </c>
      <c r="T386" s="27">
        <v>1230000</v>
      </c>
      <c r="U386" s="28">
        <v>45646</v>
      </c>
    </row>
    <row r="387" spans="1:21" x14ac:dyDescent="0.2">
      <c r="A387" s="3">
        <v>1</v>
      </c>
      <c r="B387" t="s">
        <v>439</v>
      </c>
      <c r="C387" t="s">
        <v>45</v>
      </c>
      <c r="D387" t="s">
        <v>28</v>
      </c>
      <c r="E387">
        <v>16</v>
      </c>
      <c r="F387">
        <v>180</v>
      </c>
      <c r="H387" t="s">
        <v>51</v>
      </c>
      <c r="I387" t="s">
        <v>457</v>
      </c>
      <c r="K387">
        <v>10282</v>
      </c>
      <c r="L387">
        <v>293</v>
      </c>
      <c r="M387">
        <v>1</v>
      </c>
      <c r="N387">
        <v>294</v>
      </c>
      <c r="O387" s="27">
        <v>16653</v>
      </c>
      <c r="P387" s="27">
        <v>356786</v>
      </c>
      <c r="Q387">
        <v>2002</v>
      </c>
      <c r="R387" s="3">
        <v>2</v>
      </c>
      <c r="S387" t="s">
        <v>89</v>
      </c>
      <c r="T387" s="27">
        <v>787500</v>
      </c>
      <c r="U387" s="28">
        <v>45639</v>
      </c>
    </row>
    <row r="388" spans="1:21" x14ac:dyDescent="0.2">
      <c r="A388" s="3">
        <v>1</v>
      </c>
      <c r="B388" t="s">
        <v>439</v>
      </c>
      <c r="C388" t="s">
        <v>45</v>
      </c>
      <c r="D388" t="s">
        <v>28</v>
      </c>
      <c r="E388">
        <v>16</v>
      </c>
      <c r="F388">
        <v>180</v>
      </c>
      <c r="H388" t="s">
        <v>51</v>
      </c>
      <c r="I388" t="s">
        <v>458</v>
      </c>
      <c r="K388">
        <v>10282</v>
      </c>
      <c r="L388">
        <v>293</v>
      </c>
      <c r="M388">
        <v>1</v>
      </c>
      <c r="N388">
        <v>294</v>
      </c>
      <c r="O388" s="27">
        <v>16653</v>
      </c>
      <c r="P388" s="27">
        <v>356786</v>
      </c>
      <c r="Q388">
        <v>2002</v>
      </c>
      <c r="R388" s="3">
        <v>2</v>
      </c>
      <c r="S388" t="s">
        <v>89</v>
      </c>
      <c r="T388" s="27">
        <v>1265000</v>
      </c>
      <c r="U388" s="28">
        <v>45611</v>
      </c>
    </row>
    <row r="389" spans="1:21" x14ac:dyDescent="0.2">
      <c r="A389" s="3">
        <v>1</v>
      </c>
      <c r="B389" t="s">
        <v>439</v>
      </c>
      <c r="C389" t="s">
        <v>45</v>
      </c>
      <c r="D389" t="s">
        <v>28</v>
      </c>
      <c r="E389">
        <v>16</v>
      </c>
      <c r="F389">
        <v>180</v>
      </c>
      <c r="H389" t="s">
        <v>51</v>
      </c>
      <c r="I389" t="s">
        <v>459</v>
      </c>
      <c r="K389">
        <v>10282</v>
      </c>
      <c r="L389">
        <v>293</v>
      </c>
      <c r="M389">
        <v>1</v>
      </c>
      <c r="N389">
        <v>294</v>
      </c>
      <c r="O389" s="27">
        <v>16653</v>
      </c>
      <c r="P389" s="27">
        <v>356786</v>
      </c>
      <c r="Q389">
        <v>2002</v>
      </c>
      <c r="R389" s="3">
        <v>2</v>
      </c>
      <c r="S389" t="s">
        <v>89</v>
      </c>
      <c r="T389" s="27">
        <v>850000</v>
      </c>
      <c r="U389" s="28">
        <v>45660</v>
      </c>
    </row>
    <row r="390" spans="1:21" x14ac:dyDescent="0.2">
      <c r="A390" s="3">
        <v>1</v>
      </c>
      <c r="B390" t="s">
        <v>439</v>
      </c>
      <c r="C390" t="s">
        <v>45</v>
      </c>
      <c r="D390" t="s">
        <v>28</v>
      </c>
      <c r="E390">
        <v>16</v>
      </c>
      <c r="F390">
        <v>180</v>
      </c>
      <c r="H390" t="s">
        <v>51</v>
      </c>
      <c r="I390" t="s">
        <v>460</v>
      </c>
      <c r="K390">
        <v>10282</v>
      </c>
      <c r="L390">
        <v>293</v>
      </c>
      <c r="M390">
        <v>1</v>
      </c>
      <c r="N390">
        <v>294</v>
      </c>
      <c r="O390" s="27">
        <v>16653</v>
      </c>
      <c r="P390" s="27">
        <v>356786</v>
      </c>
      <c r="Q390">
        <v>2002</v>
      </c>
      <c r="R390" s="3">
        <v>2</v>
      </c>
      <c r="S390" t="s">
        <v>89</v>
      </c>
      <c r="T390" s="27">
        <v>1935000</v>
      </c>
      <c r="U390" s="28">
        <v>45463</v>
      </c>
    </row>
    <row r="391" spans="1:21" x14ac:dyDescent="0.2">
      <c r="A391" s="3">
        <v>1</v>
      </c>
      <c r="B391" t="s">
        <v>439</v>
      </c>
      <c r="C391" t="s">
        <v>45</v>
      </c>
      <c r="D391" t="s">
        <v>28</v>
      </c>
      <c r="E391">
        <v>16</v>
      </c>
      <c r="F391">
        <v>180</v>
      </c>
      <c r="H391" t="s">
        <v>51</v>
      </c>
      <c r="I391" t="s">
        <v>461</v>
      </c>
      <c r="K391">
        <v>10282</v>
      </c>
      <c r="L391">
        <v>293</v>
      </c>
      <c r="M391">
        <v>1</v>
      </c>
      <c r="N391">
        <v>294</v>
      </c>
      <c r="O391" s="27">
        <v>16653</v>
      </c>
      <c r="P391" s="27">
        <v>356786</v>
      </c>
      <c r="Q391">
        <v>2002</v>
      </c>
      <c r="R391" s="3">
        <v>2</v>
      </c>
      <c r="S391" t="s">
        <v>89</v>
      </c>
      <c r="T391" s="27">
        <v>1040000</v>
      </c>
      <c r="U391" s="28">
        <v>45637</v>
      </c>
    </row>
    <row r="392" spans="1:21" x14ac:dyDescent="0.2">
      <c r="A392" s="3">
        <v>1</v>
      </c>
      <c r="B392" t="s">
        <v>439</v>
      </c>
      <c r="C392" t="s">
        <v>45</v>
      </c>
      <c r="D392" t="s">
        <v>28</v>
      </c>
      <c r="E392">
        <v>16</v>
      </c>
      <c r="F392">
        <v>180</v>
      </c>
      <c r="H392" t="s">
        <v>51</v>
      </c>
      <c r="I392" t="s">
        <v>462</v>
      </c>
      <c r="K392">
        <v>10282</v>
      </c>
      <c r="L392">
        <v>293</v>
      </c>
      <c r="M392">
        <v>1</v>
      </c>
      <c r="N392">
        <v>294</v>
      </c>
      <c r="O392" s="27">
        <v>16653</v>
      </c>
      <c r="P392" s="27">
        <v>356786</v>
      </c>
      <c r="Q392">
        <v>2002</v>
      </c>
      <c r="R392" s="3">
        <v>2</v>
      </c>
      <c r="S392" t="s">
        <v>89</v>
      </c>
      <c r="T392" s="27">
        <v>3100000</v>
      </c>
      <c r="U392" s="28">
        <v>45554</v>
      </c>
    </row>
    <row r="393" spans="1:21" x14ac:dyDescent="0.2">
      <c r="A393" s="3">
        <v>1</v>
      </c>
      <c r="B393" t="s">
        <v>439</v>
      </c>
      <c r="C393" t="s">
        <v>45</v>
      </c>
      <c r="D393" t="s">
        <v>28</v>
      </c>
      <c r="E393">
        <v>16</v>
      </c>
      <c r="F393">
        <v>180</v>
      </c>
      <c r="H393" t="s">
        <v>51</v>
      </c>
      <c r="I393" t="s">
        <v>463</v>
      </c>
      <c r="K393">
        <v>10282</v>
      </c>
      <c r="L393">
        <v>293</v>
      </c>
      <c r="M393">
        <v>1</v>
      </c>
      <c r="N393">
        <v>294</v>
      </c>
      <c r="O393" s="27">
        <v>16653</v>
      </c>
      <c r="P393" s="27">
        <v>356786</v>
      </c>
      <c r="Q393">
        <v>2002</v>
      </c>
      <c r="R393" s="3">
        <v>2</v>
      </c>
      <c r="S393" t="s">
        <v>89</v>
      </c>
      <c r="T393" s="27">
        <v>1179000</v>
      </c>
      <c r="U393" s="28">
        <v>45534</v>
      </c>
    </row>
    <row r="394" spans="1:21" x14ac:dyDescent="0.2">
      <c r="A394" s="3">
        <v>1</v>
      </c>
      <c r="B394" t="s">
        <v>439</v>
      </c>
      <c r="C394" t="s">
        <v>45</v>
      </c>
      <c r="D394" t="s">
        <v>28</v>
      </c>
      <c r="E394">
        <v>16</v>
      </c>
      <c r="F394">
        <v>180</v>
      </c>
      <c r="H394" t="s">
        <v>51</v>
      </c>
      <c r="I394" t="s">
        <v>464</v>
      </c>
      <c r="K394">
        <v>10282</v>
      </c>
      <c r="L394">
        <v>293</v>
      </c>
      <c r="M394">
        <v>1</v>
      </c>
      <c r="N394">
        <v>294</v>
      </c>
      <c r="O394" s="27">
        <v>16653</v>
      </c>
      <c r="P394" s="27">
        <v>356786</v>
      </c>
      <c r="Q394">
        <v>2002</v>
      </c>
      <c r="R394" s="3">
        <v>2</v>
      </c>
      <c r="S394" t="s">
        <v>89</v>
      </c>
      <c r="T394" s="27">
        <v>3145000</v>
      </c>
      <c r="U394" s="28">
        <v>45538</v>
      </c>
    </row>
    <row r="395" spans="1:21" x14ac:dyDescent="0.2">
      <c r="A395" s="3">
        <v>1</v>
      </c>
      <c r="B395" t="s">
        <v>439</v>
      </c>
      <c r="C395" t="s">
        <v>45</v>
      </c>
      <c r="D395" t="s">
        <v>28</v>
      </c>
      <c r="E395">
        <v>16</v>
      </c>
      <c r="F395">
        <v>180</v>
      </c>
      <c r="H395" t="s">
        <v>51</v>
      </c>
      <c r="I395" t="s">
        <v>465</v>
      </c>
      <c r="K395">
        <v>10282</v>
      </c>
      <c r="L395">
        <v>293</v>
      </c>
      <c r="M395">
        <v>1</v>
      </c>
      <c r="N395">
        <v>294</v>
      </c>
      <c r="O395" s="27">
        <v>16653</v>
      </c>
      <c r="P395" s="27">
        <v>356786</v>
      </c>
      <c r="Q395">
        <v>2002</v>
      </c>
      <c r="R395" s="3">
        <v>2</v>
      </c>
      <c r="S395" t="s">
        <v>89</v>
      </c>
      <c r="T395" s="27">
        <v>1467000</v>
      </c>
      <c r="U395" s="28">
        <v>45581</v>
      </c>
    </row>
    <row r="396" spans="1:21" x14ac:dyDescent="0.2">
      <c r="A396" s="3">
        <v>1</v>
      </c>
      <c r="B396" t="s">
        <v>439</v>
      </c>
      <c r="C396" t="s">
        <v>45</v>
      </c>
      <c r="D396" t="s">
        <v>28</v>
      </c>
      <c r="E396">
        <v>16</v>
      </c>
      <c r="F396">
        <v>180</v>
      </c>
      <c r="H396" t="s">
        <v>51</v>
      </c>
      <c r="I396" t="s">
        <v>466</v>
      </c>
      <c r="K396">
        <v>10282</v>
      </c>
      <c r="L396">
        <v>293</v>
      </c>
      <c r="M396">
        <v>1</v>
      </c>
      <c r="N396">
        <v>294</v>
      </c>
      <c r="O396" s="27">
        <v>16653</v>
      </c>
      <c r="P396" s="27">
        <v>356786</v>
      </c>
      <c r="Q396">
        <v>2002</v>
      </c>
      <c r="R396" s="3">
        <v>2</v>
      </c>
      <c r="S396" t="s">
        <v>89</v>
      </c>
      <c r="T396" s="27">
        <v>1290000</v>
      </c>
      <c r="U396" s="28">
        <v>45544</v>
      </c>
    </row>
    <row r="397" spans="1:21" x14ac:dyDescent="0.2">
      <c r="A397" s="3">
        <v>1</v>
      </c>
      <c r="B397" t="s">
        <v>439</v>
      </c>
      <c r="C397" t="s">
        <v>45</v>
      </c>
      <c r="D397" t="s">
        <v>28</v>
      </c>
      <c r="E397">
        <v>16</v>
      </c>
      <c r="F397">
        <v>180</v>
      </c>
      <c r="H397" t="s">
        <v>51</v>
      </c>
      <c r="I397" t="s">
        <v>467</v>
      </c>
      <c r="K397">
        <v>10282</v>
      </c>
      <c r="L397">
        <v>293</v>
      </c>
      <c r="M397">
        <v>1</v>
      </c>
      <c r="N397">
        <v>294</v>
      </c>
      <c r="O397" s="27">
        <v>16653</v>
      </c>
      <c r="P397" s="27">
        <v>356786</v>
      </c>
      <c r="Q397">
        <v>2002</v>
      </c>
      <c r="R397" s="3">
        <v>2</v>
      </c>
      <c r="S397" t="s">
        <v>89</v>
      </c>
      <c r="T397" s="27">
        <v>3935000</v>
      </c>
      <c r="U397" s="28">
        <v>45455</v>
      </c>
    </row>
    <row r="398" spans="1:21" x14ac:dyDescent="0.2">
      <c r="A398" s="3">
        <v>1</v>
      </c>
      <c r="B398" t="s">
        <v>439</v>
      </c>
      <c r="C398" t="s">
        <v>45</v>
      </c>
      <c r="D398" t="s">
        <v>28</v>
      </c>
      <c r="E398">
        <v>16</v>
      </c>
      <c r="F398">
        <v>180</v>
      </c>
      <c r="H398" t="s">
        <v>89</v>
      </c>
      <c r="I398" t="s">
        <v>468</v>
      </c>
      <c r="K398">
        <v>10282</v>
      </c>
      <c r="L398">
        <v>293</v>
      </c>
      <c r="M398">
        <v>1</v>
      </c>
      <c r="N398">
        <v>294</v>
      </c>
      <c r="O398" s="27">
        <v>16653</v>
      </c>
      <c r="P398" s="27">
        <v>356786</v>
      </c>
      <c r="Q398">
        <v>2002</v>
      </c>
      <c r="R398" s="3">
        <v>2</v>
      </c>
      <c r="S398" t="s">
        <v>89</v>
      </c>
      <c r="T398" s="27">
        <v>740000</v>
      </c>
      <c r="U398" s="28">
        <v>45385</v>
      </c>
    </row>
    <row r="399" spans="1:21" x14ac:dyDescent="0.2">
      <c r="A399" s="3">
        <v>1</v>
      </c>
      <c r="B399" t="s">
        <v>439</v>
      </c>
      <c r="C399" t="s">
        <v>45</v>
      </c>
      <c r="D399" t="s">
        <v>28</v>
      </c>
      <c r="E399">
        <v>16</v>
      </c>
      <c r="F399">
        <v>180</v>
      </c>
      <c r="H399" t="s">
        <v>89</v>
      </c>
      <c r="I399" t="s">
        <v>469</v>
      </c>
      <c r="K399">
        <v>10282</v>
      </c>
      <c r="L399">
        <v>293</v>
      </c>
      <c r="M399">
        <v>1</v>
      </c>
      <c r="N399">
        <v>294</v>
      </c>
      <c r="O399" s="27">
        <v>16653</v>
      </c>
      <c r="P399" s="27">
        <v>356786</v>
      </c>
      <c r="Q399">
        <v>2002</v>
      </c>
      <c r="R399" s="3">
        <v>2</v>
      </c>
      <c r="S399" t="s">
        <v>89</v>
      </c>
      <c r="T399" s="27">
        <v>1355000</v>
      </c>
      <c r="U399" s="28">
        <v>45432</v>
      </c>
    </row>
    <row r="400" spans="1:21" x14ac:dyDescent="0.2">
      <c r="A400" s="3">
        <v>1</v>
      </c>
      <c r="B400" t="s">
        <v>439</v>
      </c>
      <c r="C400" t="s">
        <v>45</v>
      </c>
      <c r="D400" t="s">
        <v>28</v>
      </c>
      <c r="E400">
        <v>16</v>
      </c>
      <c r="F400">
        <v>180</v>
      </c>
      <c r="H400" t="s">
        <v>89</v>
      </c>
      <c r="I400" t="s">
        <v>470</v>
      </c>
      <c r="K400">
        <v>10282</v>
      </c>
      <c r="L400">
        <v>293</v>
      </c>
      <c r="M400">
        <v>1</v>
      </c>
      <c r="N400">
        <v>294</v>
      </c>
      <c r="O400" s="27">
        <v>16653</v>
      </c>
      <c r="P400" s="27">
        <v>356786</v>
      </c>
      <c r="Q400">
        <v>2002</v>
      </c>
      <c r="R400" s="3">
        <v>2</v>
      </c>
      <c r="S400" t="s">
        <v>89</v>
      </c>
      <c r="T400" s="27">
        <v>1875000</v>
      </c>
      <c r="U400" s="28">
        <v>45427</v>
      </c>
    </row>
    <row r="401" spans="1:21" x14ac:dyDescent="0.2">
      <c r="A401" s="3">
        <v>1</v>
      </c>
      <c r="B401" t="s">
        <v>439</v>
      </c>
      <c r="C401" t="s">
        <v>45</v>
      </c>
      <c r="D401" t="s">
        <v>28</v>
      </c>
      <c r="E401">
        <v>16</v>
      </c>
      <c r="F401">
        <v>180</v>
      </c>
      <c r="H401" t="s">
        <v>89</v>
      </c>
      <c r="I401" t="s">
        <v>471</v>
      </c>
      <c r="K401">
        <v>10282</v>
      </c>
      <c r="L401">
        <v>293</v>
      </c>
      <c r="M401">
        <v>1</v>
      </c>
      <c r="N401">
        <v>294</v>
      </c>
      <c r="O401" s="27">
        <v>16653</v>
      </c>
      <c r="P401" s="27">
        <v>356786</v>
      </c>
      <c r="Q401">
        <v>2002</v>
      </c>
      <c r="R401" s="3">
        <v>2</v>
      </c>
      <c r="S401" t="s">
        <v>89</v>
      </c>
      <c r="T401" s="27">
        <v>1575000</v>
      </c>
      <c r="U401" s="28">
        <v>45421</v>
      </c>
    </row>
    <row r="402" spans="1:21" x14ac:dyDescent="0.2">
      <c r="A402" s="3">
        <v>1</v>
      </c>
      <c r="B402" t="s">
        <v>439</v>
      </c>
      <c r="C402" t="s">
        <v>45</v>
      </c>
      <c r="D402" t="s">
        <v>28</v>
      </c>
      <c r="E402">
        <v>16</v>
      </c>
      <c r="F402">
        <v>180</v>
      </c>
      <c r="H402" t="s">
        <v>89</v>
      </c>
      <c r="I402" t="s">
        <v>472</v>
      </c>
      <c r="K402">
        <v>10282</v>
      </c>
      <c r="L402">
        <v>293</v>
      </c>
      <c r="M402">
        <v>1</v>
      </c>
      <c r="N402">
        <v>294</v>
      </c>
      <c r="O402" s="27">
        <v>16653</v>
      </c>
      <c r="P402" s="27">
        <v>356786</v>
      </c>
      <c r="Q402">
        <v>2002</v>
      </c>
      <c r="R402" s="3">
        <v>2</v>
      </c>
      <c r="S402" t="s">
        <v>89</v>
      </c>
      <c r="T402" s="27">
        <v>2630000</v>
      </c>
      <c r="U402" s="28">
        <v>45391</v>
      </c>
    </row>
    <row r="403" spans="1:21" x14ac:dyDescent="0.2">
      <c r="A403" s="3">
        <v>1</v>
      </c>
      <c r="B403" t="s">
        <v>439</v>
      </c>
      <c r="C403" t="s">
        <v>45</v>
      </c>
      <c r="D403" t="s">
        <v>28</v>
      </c>
      <c r="E403">
        <v>16</v>
      </c>
      <c r="F403">
        <v>180</v>
      </c>
      <c r="H403" t="s">
        <v>89</v>
      </c>
      <c r="I403" t="s">
        <v>473</v>
      </c>
      <c r="K403">
        <v>10282</v>
      </c>
      <c r="L403">
        <v>293</v>
      </c>
      <c r="M403">
        <v>1</v>
      </c>
      <c r="N403">
        <v>294</v>
      </c>
      <c r="O403" s="27">
        <v>16653</v>
      </c>
      <c r="P403" s="27">
        <v>356786</v>
      </c>
      <c r="Q403">
        <v>2002</v>
      </c>
      <c r="R403" s="3">
        <v>2</v>
      </c>
      <c r="S403" t="s">
        <v>89</v>
      </c>
      <c r="T403" s="27">
        <v>1430000</v>
      </c>
      <c r="U403" s="28">
        <v>45425</v>
      </c>
    </row>
    <row r="404" spans="1:21" x14ac:dyDescent="0.2">
      <c r="A404" s="3">
        <v>1</v>
      </c>
      <c r="B404" t="s">
        <v>439</v>
      </c>
      <c r="C404" t="s">
        <v>45</v>
      </c>
      <c r="D404" t="s">
        <v>28</v>
      </c>
      <c r="E404">
        <v>16</v>
      </c>
      <c r="F404">
        <v>195</v>
      </c>
      <c r="H404" t="s">
        <v>89</v>
      </c>
      <c r="I404" t="s">
        <v>474</v>
      </c>
      <c r="K404">
        <v>10282</v>
      </c>
      <c r="L404">
        <v>274</v>
      </c>
      <c r="M404">
        <v>2</v>
      </c>
      <c r="N404">
        <v>276</v>
      </c>
      <c r="O404" s="27">
        <v>18270</v>
      </c>
      <c r="P404" s="27">
        <v>356483</v>
      </c>
      <c r="Q404">
        <v>2004</v>
      </c>
      <c r="R404" s="3">
        <v>2</v>
      </c>
      <c r="S404" t="s">
        <v>89</v>
      </c>
      <c r="T404" s="27">
        <v>1705569</v>
      </c>
      <c r="U404" s="28">
        <v>45446</v>
      </c>
    </row>
    <row r="405" spans="1:21" x14ac:dyDescent="0.2">
      <c r="A405" s="3">
        <v>1</v>
      </c>
      <c r="B405" t="s">
        <v>439</v>
      </c>
      <c r="C405" t="s">
        <v>45</v>
      </c>
      <c r="D405" t="s">
        <v>28</v>
      </c>
      <c r="E405">
        <v>16</v>
      </c>
      <c r="F405">
        <v>195</v>
      </c>
      <c r="H405" t="s">
        <v>89</v>
      </c>
      <c r="I405" t="s">
        <v>475</v>
      </c>
      <c r="K405">
        <v>10282</v>
      </c>
      <c r="L405">
        <v>274</v>
      </c>
      <c r="M405">
        <v>2</v>
      </c>
      <c r="N405">
        <v>276</v>
      </c>
      <c r="O405" s="27">
        <v>18270</v>
      </c>
      <c r="P405" s="27">
        <v>356483</v>
      </c>
      <c r="Q405">
        <v>2004</v>
      </c>
      <c r="R405" s="3">
        <v>2</v>
      </c>
      <c r="S405" t="s">
        <v>89</v>
      </c>
      <c r="T405" s="27">
        <v>966319</v>
      </c>
      <c r="U405" s="28">
        <v>45527</v>
      </c>
    </row>
    <row r="406" spans="1:21" x14ac:dyDescent="0.2">
      <c r="A406" s="3">
        <v>1</v>
      </c>
      <c r="B406" t="s">
        <v>439</v>
      </c>
      <c r="C406" t="s">
        <v>45</v>
      </c>
      <c r="D406" t="s">
        <v>28</v>
      </c>
      <c r="E406">
        <v>16</v>
      </c>
      <c r="F406">
        <v>195</v>
      </c>
      <c r="H406" t="s">
        <v>89</v>
      </c>
      <c r="I406" t="s">
        <v>476</v>
      </c>
      <c r="K406">
        <v>10282</v>
      </c>
      <c r="L406">
        <v>274</v>
      </c>
      <c r="M406">
        <v>2</v>
      </c>
      <c r="N406">
        <v>276</v>
      </c>
      <c r="O406" s="27">
        <v>18270</v>
      </c>
      <c r="P406" s="27">
        <v>356483</v>
      </c>
      <c r="Q406">
        <v>2004</v>
      </c>
      <c r="R406" s="3">
        <v>2</v>
      </c>
      <c r="S406" t="s">
        <v>89</v>
      </c>
      <c r="T406" s="27">
        <v>2015117</v>
      </c>
      <c r="U406" s="28">
        <v>45428</v>
      </c>
    </row>
    <row r="407" spans="1:21" x14ac:dyDescent="0.2">
      <c r="A407" s="3">
        <v>1</v>
      </c>
      <c r="B407" t="s">
        <v>439</v>
      </c>
      <c r="C407" t="s">
        <v>45</v>
      </c>
      <c r="D407" t="s">
        <v>28</v>
      </c>
      <c r="E407">
        <v>16</v>
      </c>
      <c r="F407">
        <v>195</v>
      </c>
      <c r="H407" t="s">
        <v>89</v>
      </c>
      <c r="I407" t="s">
        <v>477</v>
      </c>
      <c r="K407">
        <v>10282</v>
      </c>
      <c r="L407">
        <v>274</v>
      </c>
      <c r="M407">
        <v>2</v>
      </c>
      <c r="N407">
        <v>276</v>
      </c>
      <c r="O407" s="27">
        <v>18270</v>
      </c>
      <c r="P407" s="27">
        <v>356483</v>
      </c>
      <c r="Q407">
        <v>2004</v>
      </c>
      <c r="R407" s="3">
        <v>2</v>
      </c>
      <c r="S407" t="s">
        <v>89</v>
      </c>
      <c r="T407" s="27">
        <v>977520</v>
      </c>
      <c r="U407" s="28">
        <v>45457</v>
      </c>
    </row>
    <row r="408" spans="1:21" x14ac:dyDescent="0.2">
      <c r="A408" s="3">
        <v>1</v>
      </c>
      <c r="B408" t="s">
        <v>439</v>
      </c>
      <c r="C408" t="s">
        <v>45</v>
      </c>
      <c r="D408" t="s">
        <v>28</v>
      </c>
      <c r="E408">
        <v>16</v>
      </c>
      <c r="F408">
        <v>195</v>
      </c>
      <c r="H408" t="s">
        <v>89</v>
      </c>
      <c r="I408" t="s">
        <v>478</v>
      </c>
      <c r="K408">
        <v>10282</v>
      </c>
      <c r="L408">
        <v>274</v>
      </c>
      <c r="M408">
        <v>2</v>
      </c>
      <c r="N408">
        <v>276</v>
      </c>
      <c r="O408" s="27">
        <v>18270</v>
      </c>
      <c r="P408" s="27">
        <v>356483</v>
      </c>
      <c r="Q408">
        <v>2004</v>
      </c>
      <c r="R408" s="3">
        <v>2</v>
      </c>
      <c r="S408" t="s">
        <v>89</v>
      </c>
      <c r="T408" s="27">
        <v>1614742</v>
      </c>
      <c r="U408" s="28">
        <v>45400</v>
      </c>
    </row>
    <row r="409" spans="1:21" x14ac:dyDescent="0.2">
      <c r="A409" s="3">
        <v>1</v>
      </c>
      <c r="B409" t="s">
        <v>439</v>
      </c>
      <c r="C409" t="s">
        <v>45</v>
      </c>
      <c r="D409" t="s">
        <v>28</v>
      </c>
      <c r="E409">
        <v>16</v>
      </c>
      <c r="F409">
        <v>195</v>
      </c>
      <c r="H409" t="s">
        <v>89</v>
      </c>
      <c r="I409" t="s">
        <v>479</v>
      </c>
      <c r="K409">
        <v>10282</v>
      </c>
      <c r="L409">
        <v>274</v>
      </c>
      <c r="M409">
        <v>2</v>
      </c>
      <c r="N409">
        <v>276</v>
      </c>
      <c r="O409" s="27">
        <v>18270</v>
      </c>
      <c r="P409" s="27">
        <v>356483</v>
      </c>
      <c r="Q409">
        <v>2004</v>
      </c>
      <c r="R409" s="3">
        <v>2</v>
      </c>
      <c r="S409" t="s">
        <v>89</v>
      </c>
      <c r="T409" s="27">
        <v>2755000</v>
      </c>
      <c r="U409" s="28">
        <v>45727</v>
      </c>
    </row>
    <row r="410" spans="1:21" x14ac:dyDescent="0.2">
      <c r="A410" s="3">
        <v>1</v>
      </c>
      <c r="B410" t="s">
        <v>439</v>
      </c>
      <c r="C410" t="s">
        <v>45</v>
      </c>
      <c r="D410" t="s">
        <v>28</v>
      </c>
      <c r="E410">
        <v>16</v>
      </c>
      <c r="F410">
        <v>195</v>
      </c>
      <c r="H410" t="s">
        <v>89</v>
      </c>
      <c r="I410" t="s">
        <v>480</v>
      </c>
      <c r="K410">
        <v>10282</v>
      </c>
      <c r="L410">
        <v>274</v>
      </c>
      <c r="M410">
        <v>2</v>
      </c>
      <c r="N410">
        <v>276</v>
      </c>
      <c r="O410" s="27">
        <v>18270</v>
      </c>
      <c r="P410" s="27">
        <v>356483</v>
      </c>
      <c r="Q410">
        <v>2004</v>
      </c>
      <c r="R410" s="3">
        <v>2</v>
      </c>
      <c r="S410" t="s">
        <v>89</v>
      </c>
      <c r="T410" s="27">
        <v>1687496</v>
      </c>
      <c r="U410" s="28">
        <v>45643</v>
      </c>
    </row>
    <row r="411" spans="1:21" x14ac:dyDescent="0.2">
      <c r="A411" s="3">
        <v>1</v>
      </c>
      <c r="B411" t="s">
        <v>439</v>
      </c>
      <c r="C411" t="s">
        <v>45</v>
      </c>
      <c r="D411" t="s">
        <v>28</v>
      </c>
      <c r="E411">
        <v>16</v>
      </c>
      <c r="F411">
        <v>195</v>
      </c>
      <c r="H411" t="s">
        <v>89</v>
      </c>
      <c r="I411" t="s">
        <v>481</v>
      </c>
      <c r="K411">
        <v>10282</v>
      </c>
      <c r="L411">
        <v>274</v>
      </c>
      <c r="M411">
        <v>2</v>
      </c>
      <c r="N411">
        <v>276</v>
      </c>
      <c r="O411" s="27">
        <v>18270</v>
      </c>
      <c r="P411" s="27">
        <v>356483</v>
      </c>
      <c r="Q411">
        <v>2004</v>
      </c>
      <c r="R411" s="3">
        <v>2</v>
      </c>
      <c r="S411" t="s">
        <v>89</v>
      </c>
      <c r="T411" s="27">
        <v>1226991</v>
      </c>
      <c r="U411" s="28">
        <v>45728</v>
      </c>
    </row>
    <row r="412" spans="1:21" x14ac:dyDescent="0.2">
      <c r="A412" s="3">
        <v>1</v>
      </c>
      <c r="B412" t="s">
        <v>439</v>
      </c>
      <c r="C412" t="s">
        <v>45</v>
      </c>
      <c r="D412" t="s">
        <v>28</v>
      </c>
      <c r="E412">
        <v>16</v>
      </c>
      <c r="F412">
        <v>195</v>
      </c>
      <c r="H412" t="s">
        <v>89</v>
      </c>
      <c r="I412" t="s">
        <v>482</v>
      </c>
      <c r="K412">
        <v>10282</v>
      </c>
      <c r="L412">
        <v>274</v>
      </c>
      <c r="M412">
        <v>2</v>
      </c>
      <c r="N412">
        <v>276</v>
      </c>
      <c r="O412" s="27">
        <v>18270</v>
      </c>
      <c r="P412" s="27">
        <v>356483</v>
      </c>
      <c r="Q412">
        <v>2004</v>
      </c>
      <c r="R412" s="3">
        <v>2</v>
      </c>
      <c r="S412" t="s">
        <v>89</v>
      </c>
      <c r="T412" s="27">
        <v>796018</v>
      </c>
      <c r="U412" s="28">
        <v>45631</v>
      </c>
    </row>
    <row r="413" spans="1:21" x14ac:dyDescent="0.2">
      <c r="A413" s="3">
        <v>1</v>
      </c>
      <c r="B413" t="s">
        <v>439</v>
      </c>
      <c r="C413" t="s">
        <v>45</v>
      </c>
      <c r="D413" t="s">
        <v>28</v>
      </c>
      <c r="E413">
        <v>16</v>
      </c>
      <c r="F413">
        <v>195</v>
      </c>
      <c r="H413" t="s">
        <v>89</v>
      </c>
      <c r="I413" t="s">
        <v>483</v>
      </c>
      <c r="K413">
        <v>10282</v>
      </c>
      <c r="L413">
        <v>274</v>
      </c>
      <c r="M413">
        <v>2</v>
      </c>
      <c r="N413">
        <v>276</v>
      </c>
      <c r="O413" s="27">
        <v>18270</v>
      </c>
      <c r="P413" s="27">
        <v>356483</v>
      </c>
      <c r="Q413">
        <v>2004</v>
      </c>
      <c r="R413" s="3">
        <v>2</v>
      </c>
      <c r="S413" t="s">
        <v>89</v>
      </c>
      <c r="T413" s="27">
        <v>853091</v>
      </c>
      <c r="U413" s="28">
        <v>45533</v>
      </c>
    </row>
    <row r="414" spans="1:21" x14ac:dyDescent="0.2">
      <c r="A414" s="3">
        <v>1</v>
      </c>
      <c r="B414" t="s">
        <v>439</v>
      </c>
      <c r="C414" t="s">
        <v>45</v>
      </c>
      <c r="D414" t="s">
        <v>28</v>
      </c>
      <c r="E414">
        <v>16</v>
      </c>
      <c r="F414">
        <v>195</v>
      </c>
      <c r="H414" t="s">
        <v>89</v>
      </c>
      <c r="I414" t="s">
        <v>484</v>
      </c>
      <c r="K414">
        <v>10282</v>
      </c>
      <c r="L414">
        <v>274</v>
      </c>
      <c r="M414">
        <v>2</v>
      </c>
      <c r="N414">
        <v>276</v>
      </c>
      <c r="O414" s="27">
        <v>18270</v>
      </c>
      <c r="P414" s="27">
        <v>356483</v>
      </c>
      <c r="Q414">
        <v>2004</v>
      </c>
      <c r="R414" s="3">
        <v>2</v>
      </c>
      <c r="S414" t="s">
        <v>89</v>
      </c>
      <c r="T414" s="27">
        <v>796018</v>
      </c>
      <c r="U414" s="28">
        <v>45554</v>
      </c>
    </row>
    <row r="415" spans="1:21" x14ac:dyDescent="0.2">
      <c r="A415" s="3">
        <v>1</v>
      </c>
      <c r="B415" t="s">
        <v>439</v>
      </c>
      <c r="C415" t="s">
        <v>45</v>
      </c>
      <c r="D415" t="s">
        <v>28</v>
      </c>
      <c r="E415">
        <v>16</v>
      </c>
      <c r="F415">
        <v>195</v>
      </c>
      <c r="H415" t="s">
        <v>89</v>
      </c>
      <c r="I415" t="s">
        <v>485</v>
      </c>
      <c r="K415">
        <v>10282</v>
      </c>
      <c r="L415">
        <v>274</v>
      </c>
      <c r="M415">
        <v>2</v>
      </c>
      <c r="N415">
        <v>276</v>
      </c>
      <c r="O415" s="27">
        <v>18270</v>
      </c>
      <c r="P415" s="27">
        <v>356483</v>
      </c>
      <c r="Q415">
        <v>2004</v>
      </c>
      <c r="R415" s="3">
        <v>2</v>
      </c>
      <c r="S415" t="s">
        <v>89</v>
      </c>
      <c r="T415" s="27">
        <v>971411</v>
      </c>
      <c r="U415" s="28">
        <v>45433</v>
      </c>
    </row>
    <row r="416" spans="1:21" x14ac:dyDescent="0.2">
      <c r="A416" s="3">
        <v>1</v>
      </c>
      <c r="B416" t="s">
        <v>439</v>
      </c>
      <c r="C416" t="s">
        <v>45</v>
      </c>
      <c r="D416" t="s">
        <v>28</v>
      </c>
      <c r="E416">
        <v>16</v>
      </c>
      <c r="F416">
        <v>195</v>
      </c>
      <c r="H416" t="s">
        <v>89</v>
      </c>
      <c r="I416" t="s">
        <v>486</v>
      </c>
      <c r="K416">
        <v>10282</v>
      </c>
      <c r="L416">
        <v>274</v>
      </c>
      <c r="M416">
        <v>2</v>
      </c>
      <c r="N416">
        <v>276</v>
      </c>
      <c r="O416" s="27">
        <v>18270</v>
      </c>
      <c r="P416" s="27">
        <v>356483</v>
      </c>
      <c r="Q416">
        <v>2004</v>
      </c>
      <c r="R416" s="3">
        <v>2</v>
      </c>
      <c r="S416" t="s">
        <v>89</v>
      </c>
      <c r="T416" s="27">
        <v>997682</v>
      </c>
      <c r="U416" s="28">
        <v>45485</v>
      </c>
    </row>
    <row r="417" spans="1:21" x14ac:dyDescent="0.2">
      <c r="A417" s="3">
        <v>1</v>
      </c>
      <c r="B417" t="s">
        <v>439</v>
      </c>
      <c r="C417" t="s">
        <v>45</v>
      </c>
      <c r="D417" t="s">
        <v>28</v>
      </c>
      <c r="E417">
        <v>16</v>
      </c>
      <c r="F417">
        <v>195</v>
      </c>
      <c r="H417" t="s">
        <v>89</v>
      </c>
      <c r="I417" t="s">
        <v>487</v>
      </c>
      <c r="K417">
        <v>10282</v>
      </c>
      <c r="L417">
        <v>274</v>
      </c>
      <c r="M417">
        <v>2</v>
      </c>
      <c r="N417">
        <v>276</v>
      </c>
      <c r="O417" s="27">
        <v>18270</v>
      </c>
      <c r="P417" s="27">
        <v>356483</v>
      </c>
      <c r="Q417">
        <v>2004</v>
      </c>
      <c r="R417" s="3">
        <v>2</v>
      </c>
      <c r="S417" t="s">
        <v>89</v>
      </c>
      <c r="T417" s="27">
        <v>721939</v>
      </c>
      <c r="U417" s="28">
        <v>45414</v>
      </c>
    </row>
    <row r="418" spans="1:21" x14ac:dyDescent="0.2">
      <c r="A418" s="3">
        <v>1</v>
      </c>
      <c r="B418" t="s">
        <v>439</v>
      </c>
      <c r="C418" t="s">
        <v>45</v>
      </c>
      <c r="D418" t="s">
        <v>28</v>
      </c>
      <c r="E418">
        <v>16</v>
      </c>
      <c r="F418">
        <v>195</v>
      </c>
      <c r="H418" t="s">
        <v>89</v>
      </c>
      <c r="I418" t="s">
        <v>488</v>
      </c>
      <c r="K418">
        <v>10282</v>
      </c>
      <c r="L418">
        <v>274</v>
      </c>
      <c r="M418">
        <v>2</v>
      </c>
      <c r="N418">
        <v>276</v>
      </c>
      <c r="O418" s="27">
        <v>18270</v>
      </c>
      <c r="P418" s="27">
        <v>356483</v>
      </c>
      <c r="Q418">
        <v>2004</v>
      </c>
      <c r="R418" s="3">
        <v>2</v>
      </c>
      <c r="S418" t="s">
        <v>89</v>
      </c>
      <c r="T418" s="27">
        <v>1038921</v>
      </c>
      <c r="U418" s="28">
        <v>45504</v>
      </c>
    </row>
    <row r="419" spans="1:21" x14ac:dyDescent="0.2">
      <c r="A419" s="3">
        <v>1</v>
      </c>
      <c r="B419" t="s">
        <v>439</v>
      </c>
      <c r="C419" t="s">
        <v>45</v>
      </c>
      <c r="D419" t="s">
        <v>28</v>
      </c>
      <c r="E419">
        <v>16</v>
      </c>
      <c r="F419">
        <v>195</v>
      </c>
      <c r="H419" t="s">
        <v>89</v>
      </c>
      <c r="I419" t="s">
        <v>489</v>
      </c>
      <c r="K419">
        <v>10282</v>
      </c>
      <c r="L419">
        <v>274</v>
      </c>
      <c r="M419">
        <v>2</v>
      </c>
      <c r="N419">
        <v>276</v>
      </c>
      <c r="O419" s="27">
        <v>18270</v>
      </c>
      <c r="P419" s="27">
        <v>356483</v>
      </c>
      <c r="Q419">
        <v>2004</v>
      </c>
      <c r="R419" s="3">
        <v>2</v>
      </c>
      <c r="S419" t="s">
        <v>89</v>
      </c>
      <c r="T419" s="27">
        <v>1838248</v>
      </c>
      <c r="U419" s="28">
        <v>45435</v>
      </c>
    </row>
    <row r="420" spans="1:21" x14ac:dyDescent="0.2">
      <c r="A420" s="3">
        <v>1</v>
      </c>
      <c r="B420" t="s">
        <v>439</v>
      </c>
      <c r="C420" t="s">
        <v>45</v>
      </c>
      <c r="D420" t="s">
        <v>28</v>
      </c>
      <c r="E420">
        <v>16</v>
      </c>
      <c r="F420">
        <v>195</v>
      </c>
      <c r="H420" t="s">
        <v>89</v>
      </c>
      <c r="I420" t="s">
        <v>490</v>
      </c>
      <c r="K420">
        <v>10282</v>
      </c>
      <c r="L420">
        <v>274</v>
      </c>
      <c r="M420">
        <v>2</v>
      </c>
      <c r="N420">
        <v>276</v>
      </c>
      <c r="O420" s="27">
        <v>18270</v>
      </c>
      <c r="P420" s="27">
        <v>356483</v>
      </c>
      <c r="Q420">
        <v>2004</v>
      </c>
      <c r="R420" s="3">
        <v>2</v>
      </c>
      <c r="S420" t="s">
        <v>89</v>
      </c>
      <c r="T420" s="27">
        <v>1797211</v>
      </c>
      <c r="U420" s="28">
        <v>45744</v>
      </c>
    </row>
    <row r="421" spans="1:21" x14ac:dyDescent="0.2">
      <c r="A421" s="3">
        <v>1</v>
      </c>
      <c r="B421" t="s">
        <v>439</v>
      </c>
      <c r="C421" t="s">
        <v>45</v>
      </c>
      <c r="D421" t="s">
        <v>28</v>
      </c>
      <c r="E421">
        <v>16</v>
      </c>
      <c r="F421">
        <v>195</v>
      </c>
      <c r="H421" t="s">
        <v>89</v>
      </c>
      <c r="I421" t="s">
        <v>491</v>
      </c>
      <c r="K421">
        <v>10282</v>
      </c>
      <c r="L421">
        <v>274</v>
      </c>
      <c r="M421">
        <v>2</v>
      </c>
      <c r="N421">
        <v>276</v>
      </c>
      <c r="O421" s="27">
        <v>18270</v>
      </c>
      <c r="P421" s="27">
        <v>356483</v>
      </c>
      <c r="Q421">
        <v>2004</v>
      </c>
      <c r="R421" s="3">
        <v>2</v>
      </c>
      <c r="S421" t="s">
        <v>89</v>
      </c>
      <c r="T421" s="27">
        <v>1043706</v>
      </c>
      <c r="U421" s="28">
        <v>45387</v>
      </c>
    </row>
    <row r="422" spans="1:21" x14ac:dyDescent="0.2">
      <c r="A422" s="3">
        <v>1</v>
      </c>
      <c r="B422" t="s">
        <v>439</v>
      </c>
      <c r="C422" t="s">
        <v>45</v>
      </c>
      <c r="D422" t="s">
        <v>28</v>
      </c>
      <c r="E422">
        <v>16</v>
      </c>
      <c r="F422">
        <v>195</v>
      </c>
      <c r="H422" t="s">
        <v>89</v>
      </c>
      <c r="I422" t="s">
        <v>492</v>
      </c>
      <c r="K422">
        <v>10282</v>
      </c>
      <c r="L422">
        <v>274</v>
      </c>
      <c r="M422">
        <v>2</v>
      </c>
      <c r="N422">
        <v>276</v>
      </c>
      <c r="O422" s="27">
        <v>18270</v>
      </c>
      <c r="P422" s="27">
        <v>356483</v>
      </c>
      <c r="Q422">
        <v>2004</v>
      </c>
      <c r="R422" s="3">
        <v>2</v>
      </c>
      <c r="S422" t="s">
        <v>89</v>
      </c>
      <c r="T422" s="27">
        <v>1037597</v>
      </c>
      <c r="U422" s="28">
        <v>45397</v>
      </c>
    </row>
    <row r="423" spans="1:21" x14ac:dyDescent="0.2">
      <c r="A423" s="3">
        <v>1</v>
      </c>
      <c r="B423" t="s">
        <v>439</v>
      </c>
      <c r="C423" t="s">
        <v>45</v>
      </c>
      <c r="D423" t="s">
        <v>28</v>
      </c>
      <c r="E423">
        <v>16</v>
      </c>
      <c r="F423">
        <v>195</v>
      </c>
      <c r="H423" t="s">
        <v>89</v>
      </c>
      <c r="I423" t="s">
        <v>493</v>
      </c>
      <c r="K423">
        <v>10282</v>
      </c>
      <c r="L423">
        <v>274</v>
      </c>
      <c r="M423">
        <v>2</v>
      </c>
      <c r="N423">
        <v>276</v>
      </c>
      <c r="O423" s="27">
        <v>18270</v>
      </c>
      <c r="P423" s="27">
        <v>356483</v>
      </c>
      <c r="Q423">
        <v>2004</v>
      </c>
      <c r="R423" s="3">
        <v>2</v>
      </c>
      <c r="S423" t="s">
        <v>89</v>
      </c>
      <c r="T423" s="27">
        <v>1603744</v>
      </c>
      <c r="U423" s="28">
        <v>45425</v>
      </c>
    </row>
    <row r="424" spans="1:21" x14ac:dyDescent="0.2">
      <c r="A424" s="3">
        <v>1</v>
      </c>
      <c r="B424" t="s">
        <v>439</v>
      </c>
      <c r="C424" t="s">
        <v>45</v>
      </c>
      <c r="D424" t="s">
        <v>28</v>
      </c>
      <c r="E424">
        <v>16</v>
      </c>
      <c r="F424">
        <v>195</v>
      </c>
      <c r="H424" t="s">
        <v>89</v>
      </c>
      <c r="I424" t="s">
        <v>494</v>
      </c>
      <c r="K424">
        <v>10282</v>
      </c>
      <c r="L424">
        <v>274</v>
      </c>
      <c r="M424">
        <v>2</v>
      </c>
      <c r="N424">
        <v>276</v>
      </c>
      <c r="O424" s="27">
        <v>18270</v>
      </c>
      <c r="P424" s="27">
        <v>356483</v>
      </c>
      <c r="Q424">
        <v>2004</v>
      </c>
      <c r="R424" s="3">
        <v>2</v>
      </c>
      <c r="S424" t="s">
        <v>89</v>
      </c>
      <c r="T424" s="27">
        <v>2397776</v>
      </c>
      <c r="U424" s="28">
        <v>45411</v>
      </c>
    </row>
    <row r="425" spans="1:21" x14ac:dyDescent="0.2">
      <c r="A425" s="3">
        <v>1</v>
      </c>
      <c r="B425" t="s">
        <v>439</v>
      </c>
      <c r="C425" t="s">
        <v>45</v>
      </c>
      <c r="D425" t="s">
        <v>28</v>
      </c>
      <c r="E425">
        <v>16</v>
      </c>
      <c r="F425">
        <v>195</v>
      </c>
      <c r="H425" t="s">
        <v>89</v>
      </c>
      <c r="I425" t="s">
        <v>495</v>
      </c>
      <c r="K425">
        <v>10282</v>
      </c>
      <c r="L425">
        <v>274</v>
      </c>
      <c r="M425">
        <v>2</v>
      </c>
      <c r="N425">
        <v>276</v>
      </c>
      <c r="O425" s="27">
        <v>18270</v>
      </c>
      <c r="P425" s="27">
        <v>356483</v>
      </c>
      <c r="Q425">
        <v>2004</v>
      </c>
      <c r="R425" s="3">
        <v>2</v>
      </c>
      <c r="S425" t="s">
        <v>89</v>
      </c>
      <c r="T425" s="27">
        <v>3300000</v>
      </c>
      <c r="U425" s="28">
        <v>45449</v>
      </c>
    </row>
    <row r="426" spans="1:21" x14ac:dyDescent="0.2">
      <c r="A426" s="3">
        <v>1</v>
      </c>
      <c r="B426" t="s">
        <v>439</v>
      </c>
      <c r="C426" t="s">
        <v>45</v>
      </c>
      <c r="D426" t="s">
        <v>28</v>
      </c>
      <c r="E426">
        <v>16</v>
      </c>
      <c r="F426">
        <v>195</v>
      </c>
      <c r="H426" t="s">
        <v>89</v>
      </c>
      <c r="I426" t="s">
        <v>496</v>
      </c>
      <c r="K426">
        <v>10282</v>
      </c>
      <c r="L426">
        <v>274</v>
      </c>
      <c r="M426">
        <v>2</v>
      </c>
      <c r="N426">
        <v>276</v>
      </c>
      <c r="O426" s="27">
        <v>18270</v>
      </c>
      <c r="P426" s="27">
        <v>356483</v>
      </c>
      <c r="Q426">
        <v>2004</v>
      </c>
      <c r="R426" s="3">
        <v>2</v>
      </c>
      <c r="S426" t="s">
        <v>89</v>
      </c>
      <c r="T426" s="27">
        <v>1638750</v>
      </c>
      <c r="U426" s="28">
        <v>45727</v>
      </c>
    </row>
    <row r="427" spans="1:21" x14ac:dyDescent="0.2">
      <c r="A427" s="3">
        <v>1</v>
      </c>
      <c r="B427" t="s">
        <v>439</v>
      </c>
      <c r="C427" t="s">
        <v>45</v>
      </c>
      <c r="D427" t="s">
        <v>28</v>
      </c>
      <c r="E427">
        <v>16</v>
      </c>
      <c r="F427">
        <v>195</v>
      </c>
      <c r="H427" t="s">
        <v>89</v>
      </c>
      <c r="I427" t="s">
        <v>497</v>
      </c>
      <c r="K427">
        <v>10282</v>
      </c>
      <c r="L427">
        <v>274</v>
      </c>
      <c r="M427">
        <v>2</v>
      </c>
      <c r="N427">
        <v>276</v>
      </c>
      <c r="O427" s="27">
        <v>18270</v>
      </c>
      <c r="P427" s="27">
        <v>356483</v>
      </c>
      <c r="Q427">
        <v>2004</v>
      </c>
      <c r="R427" s="3">
        <v>2</v>
      </c>
      <c r="S427" t="s">
        <v>89</v>
      </c>
      <c r="T427" s="27">
        <v>3040000</v>
      </c>
      <c r="U427" s="28">
        <v>45727</v>
      </c>
    </row>
    <row r="428" spans="1:21" x14ac:dyDescent="0.2">
      <c r="A428" s="3">
        <v>1</v>
      </c>
      <c r="B428" t="s">
        <v>439</v>
      </c>
      <c r="C428" t="s">
        <v>45</v>
      </c>
      <c r="D428" t="s">
        <v>28</v>
      </c>
      <c r="E428">
        <v>16</v>
      </c>
      <c r="F428">
        <v>195</v>
      </c>
      <c r="H428" t="s">
        <v>89</v>
      </c>
      <c r="I428" t="s">
        <v>498</v>
      </c>
      <c r="K428">
        <v>10282</v>
      </c>
      <c r="L428">
        <v>274</v>
      </c>
      <c r="M428">
        <v>2</v>
      </c>
      <c r="N428">
        <v>276</v>
      </c>
      <c r="O428" s="27">
        <v>18270</v>
      </c>
      <c r="P428" s="27">
        <v>356483</v>
      </c>
      <c r="Q428">
        <v>2004</v>
      </c>
      <c r="R428" s="3">
        <v>2</v>
      </c>
      <c r="S428" t="s">
        <v>89</v>
      </c>
      <c r="T428" s="27">
        <v>2280000</v>
      </c>
      <c r="U428" s="28">
        <v>45740</v>
      </c>
    </row>
    <row r="429" spans="1:21" x14ac:dyDescent="0.2">
      <c r="A429" s="3">
        <v>1</v>
      </c>
      <c r="B429" t="s">
        <v>439</v>
      </c>
      <c r="C429" t="s">
        <v>45</v>
      </c>
      <c r="D429" t="s">
        <v>28</v>
      </c>
      <c r="E429">
        <v>16</v>
      </c>
      <c r="F429">
        <v>195</v>
      </c>
      <c r="H429" t="s">
        <v>89</v>
      </c>
      <c r="I429" t="s">
        <v>499</v>
      </c>
      <c r="K429">
        <v>10282</v>
      </c>
      <c r="L429">
        <v>274</v>
      </c>
      <c r="M429">
        <v>2</v>
      </c>
      <c r="N429">
        <v>276</v>
      </c>
      <c r="O429" s="27">
        <v>18270</v>
      </c>
      <c r="P429" s="27">
        <v>356483</v>
      </c>
      <c r="Q429">
        <v>2004</v>
      </c>
      <c r="R429" s="3">
        <v>2</v>
      </c>
      <c r="S429" t="s">
        <v>89</v>
      </c>
      <c r="T429" s="27">
        <v>3400000</v>
      </c>
      <c r="U429" s="28">
        <v>45384</v>
      </c>
    </row>
    <row r="430" spans="1:21" x14ac:dyDescent="0.2">
      <c r="A430" s="3">
        <v>1</v>
      </c>
      <c r="B430" t="s">
        <v>439</v>
      </c>
      <c r="C430" t="s">
        <v>45</v>
      </c>
      <c r="D430" t="s">
        <v>28</v>
      </c>
      <c r="E430">
        <v>16</v>
      </c>
      <c r="F430">
        <v>195</v>
      </c>
      <c r="H430" t="s">
        <v>89</v>
      </c>
      <c r="I430" t="s">
        <v>500</v>
      </c>
      <c r="K430">
        <v>10282</v>
      </c>
      <c r="L430">
        <v>274</v>
      </c>
      <c r="M430">
        <v>2</v>
      </c>
      <c r="N430">
        <v>276</v>
      </c>
      <c r="O430" s="27">
        <v>18270</v>
      </c>
      <c r="P430" s="27">
        <v>356483</v>
      </c>
      <c r="Q430">
        <v>2004</v>
      </c>
      <c r="R430" s="3">
        <v>2</v>
      </c>
      <c r="S430" t="s">
        <v>89</v>
      </c>
      <c r="T430" s="27">
        <v>895042</v>
      </c>
      <c r="U430" s="28">
        <v>45406</v>
      </c>
    </row>
    <row r="431" spans="1:21" x14ac:dyDescent="0.2">
      <c r="A431" s="3">
        <v>1</v>
      </c>
      <c r="B431" t="s">
        <v>439</v>
      </c>
      <c r="C431" t="s">
        <v>45</v>
      </c>
      <c r="D431" t="s">
        <v>28</v>
      </c>
      <c r="E431">
        <v>16</v>
      </c>
      <c r="F431">
        <v>195</v>
      </c>
      <c r="H431" t="s">
        <v>89</v>
      </c>
      <c r="I431" t="s">
        <v>501</v>
      </c>
      <c r="K431">
        <v>10282</v>
      </c>
      <c r="L431">
        <v>274</v>
      </c>
      <c r="M431">
        <v>2</v>
      </c>
      <c r="N431">
        <v>276</v>
      </c>
      <c r="O431" s="27">
        <v>18270</v>
      </c>
      <c r="P431" s="27">
        <v>356483</v>
      </c>
      <c r="Q431">
        <v>2004</v>
      </c>
      <c r="R431" s="3">
        <v>2</v>
      </c>
      <c r="S431" t="s">
        <v>89</v>
      </c>
      <c r="T431" s="27">
        <v>916222</v>
      </c>
      <c r="U431" s="28">
        <v>45433</v>
      </c>
    </row>
    <row r="432" spans="1:21" x14ac:dyDescent="0.2">
      <c r="A432" s="3">
        <v>1</v>
      </c>
      <c r="B432" t="s">
        <v>439</v>
      </c>
      <c r="C432" t="s">
        <v>45</v>
      </c>
      <c r="D432" t="s">
        <v>28</v>
      </c>
      <c r="E432">
        <v>16</v>
      </c>
      <c r="F432">
        <v>195</v>
      </c>
      <c r="H432" t="s">
        <v>89</v>
      </c>
      <c r="I432" t="s">
        <v>502</v>
      </c>
      <c r="K432">
        <v>10282</v>
      </c>
      <c r="L432">
        <v>274</v>
      </c>
      <c r="M432">
        <v>2</v>
      </c>
      <c r="N432">
        <v>276</v>
      </c>
      <c r="O432" s="27">
        <v>18270</v>
      </c>
      <c r="P432" s="27">
        <v>356483</v>
      </c>
      <c r="Q432">
        <v>2004</v>
      </c>
      <c r="R432" s="3">
        <v>2</v>
      </c>
      <c r="S432" t="s">
        <v>89</v>
      </c>
      <c r="T432" s="27">
        <v>606421</v>
      </c>
      <c r="U432" s="28">
        <v>45551</v>
      </c>
    </row>
    <row r="433" spans="1:21" x14ac:dyDescent="0.2">
      <c r="A433" s="3">
        <v>1</v>
      </c>
      <c r="B433" t="s">
        <v>439</v>
      </c>
      <c r="C433" t="s">
        <v>45</v>
      </c>
      <c r="D433" t="s">
        <v>28</v>
      </c>
      <c r="E433">
        <v>16</v>
      </c>
      <c r="F433">
        <v>195</v>
      </c>
      <c r="H433" t="s">
        <v>89</v>
      </c>
      <c r="I433" t="s">
        <v>503</v>
      </c>
      <c r="K433">
        <v>10282</v>
      </c>
      <c r="L433">
        <v>274</v>
      </c>
      <c r="M433">
        <v>2</v>
      </c>
      <c r="N433">
        <v>276</v>
      </c>
      <c r="O433" s="27">
        <v>18270</v>
      </c>
      <c r="P433" s="27">
        <v>356483</v>
      </c>
      <c r="Q433">
        <v>2004</v>
      </c>
      <c r="R433" s="3">
        <v>2</v>
      </c>
      <c r="S433" t="s">
        <v>89</v>
      </c>
      <c r="T433" s="27">
        <v>719955</v>
      </c>
      <c r="U433" s="28">
        <v>45639</v>
      </c>
    </row>
    <row r="434" spans="1:21" x14ac:dyDescent="0.2">
      <c r="A434" s="3">
        <v>1</v>
      </c>
      <c r="B434" t="s">
        <v>439</v>
      </c>
      <c r="C434" t="s">
        <v>45</v>
      </c>
      <c r="D434" t="s">
        <v>28</v>
      </c>
      <c r="E434">
        <v>16</v>
      </c>
      <c r="F434">
        <v>195</v>
      </c>
      <c r="H434" t="s">
        <v>89</v>
      </c>
      <c r="I434" t="s">
        <v>504</v>
      </c>
      <c r="K434">
        <v>10282</v>
      </c>
      <c r="L434">
        <v>274</v>
      </c>
      <c r="M434">
        <v>2</v>
      </c>
      <c r="N434">
        <v>276</v>
      </c>
      <c r="O434" s="27">
        <v>18270</v>
      </c>
      <c r="P434" s="27">
        <v>356483</v>
      </c>
      <c r="Q434">
        <v>2004</v>
      </c>
      <c r="R434" s="3">
        <v>2</v>
      </c>
      <c r="S434" t="s">
        <v>89</v>
      </c>
      <c r="T434" s="27">
        <v>1546722</v>
      </c>
      <c r="U434" s="28">
        <v>45407</v>
      </c>
    </row>
    <row r="435" spans="1:21" x14ac:dyDescent="0.2">
      <c r="A435" s="3">
        <v>1</v>
      </c>
      <c r="B435" t="s">
        <v>439</v>
      </c>
      <c r="C435" t="s">
        <v>45</v>
      </c>
      <c r="D435" t="s">
        <v>28</v>
      </c>
      <c r="E435">
        <v>16</v>
      </c>
      <c r="F435">
        <v>195</v>
      </c>
      <c r="H435" t="s">
        <v>89</v>
      </c>
      <c r="I435" t="s">
        <v>505</v>
      </c>
      <c r="K435">
        <v>10282</v>
      </c>
      <c r="L435">
        <v>274</v>
      </c>
      <c r="M435">
        <v>2</v>
      </c>
      <c r="N435">
        <v>276</v>
      </c>
      <c r="O435" s="27">
        <v>18270</v>
      </c>
      <c r="P435" s="27">
        <v>356483</v>
      </c>
      <c r="Q435">
        <v>2004</v>
      </c>
      <c r="R435" s="3">
        <v>2</v>
      </c>
      <c r="S435" t="s">
        <v>89</v>
      </c>
      <c r="T435" s="27">
        <v>1181679</v>
      </c>
      <c r="U435" s="28">
        <v>45398</v>
      </c>
    </row>
    <row r="436" spans="1:21" x14ac:dyDescent="0.2">
      <c r="A436" s="3">
        <v>1</v>
      </c>
      <c r="B436" t="s">
        <v>439</v>
      </c>
      <c r="C436" t="s">
        <v>45</v>
      </c>
      <c r="D436" t="s">
        <v>28</v>
      </c>
      <c r="E436">
        <v>16</v>
      </c>
      <c r="F436">
        <v>195</v>
      </c>
      <c r="H436" t="s">
        <v>89</v>
      </c>
      <c r="I436" t="s">
        <v>506</v>
      </c>
      <c r="K436">
        <v>10282</v>
      </c>
      <c r="L436">
        <v>274</v>
      </c>
      <c r="M436">
        <v>2</v>
      </c>
      <c r="N436">
        <v>276</v>
      </c>
      <c r="O436" s="27">
        <v>18270</v>
      </c>
      <c r="P436" s="27">
        <v>356483</v>
      </c>
      <c r="Q436">
        <v>2004</v>
      </c>
      <c r="R436" s="3">
        <v>2</v>
      </c>
      <c r="S436" t="s">
        <v>89</v>
      </c>
      <c r="T436" s="27">
        <v>1598450</v>
      </c>
      <c r="U436" s="28">
        <v>45406</v>
      </c>
    </row>
    <row r="437" spans="1:21" x14ac:dyDescent="0.2">
      <c r="A437" s="3">
        <v>1</v>
      </c>
      <c r="B437" t="s">
        <v>439</v>
      </c>
      <c r="C437" t="s">
        <v>45</v>
      </c>
      <c r="D437" t="s">
        <v>28</v>
      </c>
      <c r="E437">
        <v>16</v>
      </c>
      <c r="F437">
        <v>195</v>
      </c>
      <c r="H437" t="s">
        <v>89</v>
      </c>
      <c r="I437" t="s">
        <v>507</v>
      </c>
      <c r="K437">
        <v>10282</v>
      </c>
      <c r="L437">
        <v>274</v>
      </c>
      <c r="M437">
        <v>2</v>
      </c>
      <c r="N437">
        <v>276</v>
      </c>
      <c r="O437" s="27">
        <v>18270</v>
      </c>
      <c r="P437" s="27">
        <v>356483</v>
      </c>
      <c r="Q437">
        <v>2004</v>
      </c>
      <c r="R437" s="3">
        <v>2</v>
      </c>
      <c r="S437" t="s">
        <v>89</v>
      </c>
      <c r="T437" s="27">
        <v>1887836</v>
      </c>
      <c r="U437" s="28">
        <v>45420</v>
      </c>
    </row>
    <row r="438" spans="1:21" x14ac:dyDescent="0.2">
      <c r="A438" s="3">
        <v>1</v>
      </c>
      <c r="B438" t="s">
        <v>439</v>
      </c>
      <c r="C438" t="s">
        <v>45</v>
      </c>
      <c r="D438" t="s">
        <v>28</v>
      </c>
      <c r="E438">
        <v>16</v>
      </c>
      <c r="F438">
        <v>195</v>
      </c>
      <c r="H438" t="s">
        <v>89</v>
      </c>
      <c r="I438" t="s">
        <v>508</v>
      </c>
      <c r="K438">
        <v>10282</v>
      </c>
      <c r="L438">
        <v>274</v>
      </c>
      <c r="M438">
        <v>2</v>
      </c>
      <c r="N438">
        <v>276</v>
      </c>
      <c r="O438" s="27">
        <v>18270</v>
      </c>
      <c r="P438" s="27">
        <v>356483</v>
      </c>
      <c r="Q438">
        <v>2004</v>
      </c>
      <c r="R438" s="3">
        <v>2</v>
      </c>
      <c r="S438" t="s">
        <v>89</v>
      </c>
      <c r="T438" s="27">
        <v>1583176</v>
      </c>
      <c r="U438" s="28">
        <v>45408</v>
      </c>
    </row>
    <row r="439" spans="1:21" x14ac:dyDescent="0.2">
      <c r="A439" s="3">
        <v>1</v>
      </c>
      <c r="B439" t="s">
        <v>439</v>
      </c>
      <c r="C439" t="s">
        <v>45</v>
      </c>
      <c r="D439" t="s">
        <v>28</v>
      </c>
      <c r="E439">
        <v>16</v>
      </c>
      <c r="F439">
        <v>195</v>
      </c>
      <c r="H439" t="s">
        <v>89</v>
      </c>
      <c r="I439" t="s">
        <v>509</v>
      </c>
      <c r="K439">
        <v>10282</v>
      </c>
      <c r="L439">
        <v>274</v>
      </c>
      <c r="M439">
        <v>2</v>
      </c>
      <c r="N439">
        <v>276</v>
      </c>
      <c r="O439" s="27">
        <v>18270</v>
      </c>
      <c r="P439" s="27">
        <v>356483</v>
      </c>
      <c r="Q439">
        <v>2004</v>
      </c>
      <c r="R439" s="3">
        <v>2</v>
      </c>
      <c r="S439" t="s">
        <v>89</v>
      </c>
      <c r="T439" s="27">
        <v>522516</v>
      </c>
      <c r="U439" s="28">
        <v>45387</v>
      </c>
    </row>
    <row r="440" spans="1:21" x14ac:dyDescent="0.2">
      <c r="A440" s="3">
        <v>1</v>
      </c>
      <c r="B440" t="s">
        <v>439</v>
      </c>
      <c r="C440" t="s">
        <v>45</v>
      </c>
      <c r="D440" t="s">
        <v>28</v>
      </c>
      <c r="E440">
        <v>16</v>
      </c>
      <c r="F440">
        <v>195</v>
      </c>
      <c r="H440" t="s">
        <v>89</v>
      </c>
      <c r="I440" t="s">
        <v>510</v>
      </c>
      <c r="K440">
        <v>10282</v>
      </c>
      <c r="L440">
        <v>274</v>
      </c>
      <c r="M440">
        <v>2</v>
      </c>
      <c r="N440">
        <v>276</v>
      </c>
      <c r="O440" s="27">
        <v>18270</v>
      </c>
      <c r="P440" s="27">
        <v>356483</v>
      </c>
      <c r="Q440">
        <v>2004</v>
      </c>
      <c r="R440" s="3">
        <v>2</v>
      </c>
      <c r="S440" t="s">
        <v>89</v>
      </c>
      <c r="T440" s="27">
        <v>1053686</v>
      </c>
      <c r="U440" s="28">
        <v>45434</v>
      </c>
    </row>
    <row r="441" spans="1:21" x14ac:dyDescent="0.2">
      <c r="A441" s="3">
        <v>1</v>
      </c>
      <c r="B441" t="s">
        <v>439</v>
      </c>
      <c r="C441" t="s">
        <v>45</v>
      </c>
      <c r="D441" t="s">
        <v>28</v>
      </c>
      <c r="E441">
        <v>16</v>
      </c>
      <c r="F441">
        <v>195</v>
      </c>
      <c r="H441" t="s">
        <v>89</v>
      </c>
      <c r="I441" t="s">
        <v>511</v>
      </c>
      <c r="K441">
        <v>10282</v>
      </c>
      <c r="L441">
        <v>274</v>
      </c>
      <c r="M441">
        <v>2</v>
      </c>
      <c r="N441">
        <v>276</v>
      </c>
      <c r="O441" s="27">
        <v>18270</v>
      </c>
      <c r="P441" s="27">
        <v>356483</v>
      </c>
      <c r="Q441">
        <v>2004</v>
      </c>
      <c r="R441" s="3">
        <v>2</v>
      </c>
      <c r="S441" t="s">
        <v>89</v>
      </c>
      <c r="T441" s="27">
        <v>1786826</v>
      </c>
      <c r="U441" s="28">
        <v>45559</v>
      </c>
    </row>
    <row r="442" spans="1:21" x14ac:dyDescent="0.2">
      <c r="A442" s="3">
        <v>1</v>
      </c>
      <c r="B442" t="s">
        <v>439</v>
      </c>
      <c r="C442" t="s">
        <v>45</v>
      </c>
      <c r="D442" t="s">
        <v>28</v>
      </c>
      <c r="E442">
        <v>16</v>
      </c>
      <c r="F442">
        <v>195</v>
      </c>
      <c r="H442" t="s">
        <v>89</v>
      </c>
      <c r="I442" t="s">
        <v>512</v>
      </c>
      <c r="K442">
        <v>10282</v>
      </c>
      <c r="L442">
        <v>274</v>
      </c>
      <c r="M442">
        <v>2</v>
      </c>
      <c r="N442">
        <v>276</v>
      </c>
      <c r="O442" s="27">
        <v>18270</v>
      </c>
      <c r="P442" s="27">
        <v>356483</v>
      </c>
      <c r="Q442">
        <v>2004</v>
      </c>
      <c r="R442" s="3">
        <v>2</v>
      </c>
      <c r="S442" t="s">
        <v>89</v>
      </c>
      <c r="T442" s="27">
        <v>648881</v>
      </c>
      <c r="U442" s="28">
        <v>45527</v>
      </c>
    </row>
    <row r="443" spans="1:21" x14ac:dyDescent="0.2">
      <c r="A443" s="3">
        <v>1</v>
      </c>
      <c r="B443" t="s">
        <v>439</v>
      </c>
      <c r="C443" t="s">
        <v>45</v>
      </c>
      <c r="D443" t="s">
        <v>28</v>
      </c>
      <c r="E443">
        <v>16</v>
      </c>
      <c r="F443">
        <v>195</v>
      </c>
      <c r="H443" t="s">
        <v>89</v>
      </c>
      <c r="I443" t="s">
        <v>513</v>
      </c>
      <c r="K443">
        <v>10282</v>
      </c>
      <c r="L443">
        <v>274</v>
      </c>
      <c r="M443">
        <v>2</v>
      </c>
      <c r="N443">
        <v>276</v>
      </c>
      <c r="O443" s="27">
        <v>18270</v>
      </c>
      <c r="P443" s="27">
        <v>356483</v>
      </c>
      <c r="Q443">
        <v>2004</v>
      </c>
      <c r="R443" s="3">
        <v>2</v>
      </c>
      <c r="S443" t="s">
        <v>89</v>
      </c>
      <c r="T443" s="27">
        <v>844945</v>
      </c>
      <c r="U443" s="28">
        <v>45456</v>
      </c>
    </row>
    <row r="444" spans="1:21" x14ac:dyDescent="0.2">
      <c r="A444" s="3">
        <v>1</v>
      </c>
      <c r="B444" t="s">
        <v>439</v>
      </c>
      <c r="C444" t="s">
        <v>45</v>
      </c>
      <c r="D444" t="s">
        <v>28</v>
      </c>
      <c r="E444">
        <v>16</v>
      </c>
      <c r="F444">
        <v>195</v>
      </c>
      <c r="H444" t="s">
        <v>89</v>
      </c>
      <c r="I444" t="s">
        <v>514</v>
      </c>
      <c r="K444">
        <v>10282</v>
      </c>
      <c r="L444">
        <v>274</v>
      </c>
      <c r="M444">
        <v>2</v>
      </c>
      <c r="N444">
        <v>276</v>
      </c>
      <c r="O444" s="27">
        <v>18270</v>
      </c>
      <c r="P444" s="27">
        <v>356483</v>
      </c>
      <c r="Q444">
        <v>2004</v>
      </c>
      <c r="R444" s="3">
        <v>2</v>
      </c>
      <c r="S444" t="s">
        <v>89</v>
      </c>
      <c r="T444" s="27">
        <v>735432</v>
      </c>
      <c r="U444" s="28">
        <v>45554</v>
      </c>
    </row>
    <row r="445" spans="1:21" x14ac:dyDescent="0.2">
      <c r="A445" s="3">
        <v>1</v>
      </c>
      <c r="B445" t="s">
        <v>439</v>
      </c>
      <c r="C445" t="s">
        <v>45</v>
      </c>
      <c r="D445" t="s">
        <v>28</v>
      </c>
      <c r="E445">
        <v>16</v>
      </c>
      <c r="F445">
        <v>195</v>
      </c>
      <c r="H445" t="s">
        <v>89</v>
      </c>
      <c r="I445" t="s">
        <v>515</v>
      </c>
      <c r="K445">
        <v>10282</v>
      </c>
      <c r="L445">
        <v>274</v>
      </c>
      <c r="M445">
        <v>2</v>
      </c>
      <c r="N445">
        <v>276</v>
      </c>
      <c r="O445" s="27">
        <v>18270</v>
      </c>
      <c r="P445" s="27">
        <v>356483</v>
      </c>
      <c r="Q445">
        <v>2004</v>
      </c>
      <c r="R445" s="3">
        <v>2</v>
      </c>
      <c r="S445" t="s">
        <v>89</v>
      </c>
      <c r="T445" s="27">
        <v>1063053</v>
      </c>
      <c r="U445" s="28">
        <v>45412</v>
      </c>
    </row>
    <row r="446" spans="1:21" x14ac:dyDescent="0.2">
      <c r="A446" s="3">
        <v>1</v>
      </c>
      <c r="B446" t="s">
        <v>439</v>
      </c>
      <c r="C446" t="s">
        <v>45</v>
      </c>
      <c r="D446" t="s">
        <v>28</v>
      </c>
      <c r="E446">
        <v>16</v>
      </c>
      <c r="F446">
        <v>195</v>
      </c>
      <c r="H446" t="s">
        <v>89</v>
      </c>
      <c r="I446" t="s">
        <v>516</v>
      </c>
      <c r="K446">
        <v>10282</v>
      </c>
      <c r="L446">
        <v>274</v>
      </c>
      <c r="M446">
        <v>2</v>
      </c>
      <c r="N446">
        <v>276</v>
      </c>
      <c r="O446" s="27">
        <v>18270</v>
      </c>
      <c r="P446" s="27">
        <v>356483</v>
      </c>
      <c r="Q446">
        <v>2004</v>
      </c>
      <c r="R446" s="3">
        <v>2</v>
      </c>
      <c r="S446" t="s">
        <v>89</v>
      </c>
      <c r="T446" s="27">
        <v>1731025</v>
      </c>
      <c r="U446" s="28">
        <v>45580</v>
      </c>
    </row>
    <row r="447" spans="1:21" x14ac:dyDescent="0.2">
      <c r="A447" s="3">
        <v>1</v>
      </c>
      <c r="B447" t="s">
        <v>439</v>
      </c>
      <c r="C447" t="s">
        <v>45</v>
      </c>
      <c r="D447" t="s">
        <v>28</v>
      </c>
      <c r="E447">
        <v>16</v>
      </c>
      <c r="F447">
        <v>195</v>
      </c>
      <c r="H447" t="s">
        <v>89</v>
      </c>
      <c r="I447" t="s">
        <v>517</v>
      </c>
      <c r="K447">
        <v>10282</v>
      </c>
      <c r="L447">
        <v>274</v>
      </c>
      <c r="M447">
        <v>2</v>
      </c>
      <c r="N447">
        <v>276</v>
      </c>
      <c r="O447" s="27">
        <v>18270</v>
      </c>
      <c r="P447" s="27">
        <v>356483</v>
      </c>
      <c r="Q447">
        <v>2004</v>
      </c>
      <c r="R447" s="3">
        <v>2</v>
      </c>
      <c r="S447" t="s">
        <v>89</v>
      </c>
      <c r="T447" s="27">
        <v>763485</v>
      </c>
      <c r="U447" s="28">
        <v>45408</v>
      </c>
    </row>
    <row r="448" spans="1:21" x14ac:dyDescent="0.2">
      <c r="A448" s="3">
        <v>1</v>
      </c>
      <c r="B448" t="s">
        <v>439</v>
      </c>
      <c r="C448" t="s">
        <v>45</v>
      </c>
      <c r="D448" t="s">
        <v>28</v>
      </c>
      <c r="E448">
        <v>16</v>
      </c>
      <c r="F448">
        <v>195</v>
      </c>
      <c r="H448" t="s">
        <v>89</v>
      </c>
      <c r="I448" t="s">
        <v>518</v>
      </c>
      <c r="K448">
        <v>10282</v>
      </c>
      <c r="L448">
        <v>274</v>
      </c>
      <c r="M448">
        <v>2</v>
      </c>
      <c r="N448">
        <v>276</v>
      </c>
      <c r="O448" s="27">
        <v>18270</v>
      </c>
      <c r="P448" s="27">
        <v>356483</v>
      </c>
      <c r="Q448">
        <v>2004</v>
      </c>
      <c r="R448" s="3">
        <v>2</v>
      </c>
      <c r="S448" t="s">
        <v>89</v>
      </c>
      <c r="T448" s="27">
        <v>1311812</v>
      </c>
      <c r="U448" s="28">
        <v>45387</v>
      </c>
    </row>
    <row r="449" spans="1:21" x14ac:dyDescent="0.2">
      <c r="A449" s="3">
        <v>1</v>
      </c>
      <c r="B449" t="s">
        <v>439</v>
      </c>
      <c r="C449" t="s">
        <v>45</v>
      </c>
      <c r="D449" t="s">
        <v>28</v>
      </c>
      <c r="E449">
        <v>16</v>
      </c>
      <c r="F449">
        <v>195</v>
      </c>
      <c r="H449" t="s">
        <v>89</v>
      </c>
      <c r="I449" t="s">
        <v>519</v>
      </c>
      <c r="K449">
        <v>10282</v>
      </c>
      <c r="L449">
        <v>274</v>
      </c>
      <c r="M449">
        <v>2</v>
      </c>
      <c r="N449">
        <v>276</v>
      </c>
      <c r="O449" s="27">
        <v>18270</v>
      </c>
      <c r="P449" s="27">
        <v>356483</v>
      </c>
      <c r="Q449">
        <v>2004</v>
      </c>
      <c r="R449" s="3">
        <v>2</v>
      </c>
      <c r="S449" t="s">
        <v>89</v>
      </c>
      <c r="T449" s="27">
        <v>1679910</v>
      </c>
      <c r="U449" s="28">
        <v>45385</v>
      </c>
    </row>
    <row r="450" spans="1:21" x14ac:dyDescent="0.2">
      <c r="A450" s="3">
        <v>1</v>
      </c>
      <c r="B450" t="s">
        <v>439</v>
      </c>
      <c r="C450" t="s">
        <v>45</v>
      </c>
      <c r="D450" t="s">
        <v>28</v>
      </c>
      <c r="E450">
        <v>16</v>
      </c>
      <c r="F450">
        <v>195</v>
      </c>
      <c r="H450" t="s">
        <v>89</v>
      </c>
      <c r="I450" t="s">
        <v>520</v>
      </c>
      <c r="K450">
        <v>10282</v>
      </c>
      <c r="L450">
        <v>274</v>
      </c>
      <c r="M450">
        <v>2</v>
      </c>
      <c r="N450">
        <v>276</v>
      </c>
      <c r="O450" s="27">
        <v>18270</v>
      </c>
      <c r="P450" s="27">
        <v>356483</v>
      </c>
      <c r="Q450">
        <v>2004</v>
      </c>
      <c r="R450" s="3">
        <v>2</v>
      </c>
      <c r="S450" t="s">
        <v>89</v>
      </c>
      <c r="T450" s="27">
        <v>779000</v>
      </c>
      <c r="U450" s="28">
        <v>45429</v>
      </c>
    </row>
    <row r="451" spans="1:21" x14ac:dyDescent="0.2">
      <c r="A451" s="3">
        <v>1</v>
      </c>
      <c r="B451" t="s">
        <v>439</v>
      </c>
      <c r="C451" t="s">
        <v>45</v>
      </c>
      <c r="D451" t="s">
        <v>28</v>
      </c>
      <c r="E451">
        <v>16</v>
      </c>
      <c r="F451">
        <v>195</v>
      </c>
      <c r="H451" t="s">
        <v>89</v>
      </c>
      <c r="I451" t="s">
        <v>521</v>
      </c>
      <c r="K451">
        <v>10282</v>
      </c>
      <c r="L451">
        <v>274</v>
      </c>
      <c r="M451">
        <v>2</v>
      </c>
      <c r="N451">
        <v>276</v>
      </c>
      <c r="O451" s="27">
        <v>18270</v>
      </c>
      <c r="P451" s="27">
        <v>356483</v>
      </c>
      <c r="Q451">
        <v>2004</v>
      </c>
      <c r="R451" s="3">
        <v>2</v>
      </c>
      <c r="S451" t="s">
        <v>89</v>
      </c>
      <c r="T451" s="27">
        <v>669800</v>
      </c>
      <c r="U451" s="28">
        <v>45429</v>
      </c>
    </row>
    <row r="452" spans="1:21" x14ac:dyDescent="0.2">
      <c r="A452" s="3">
        <v>1</v>
      </c>
      <c r="B452" t="s">
        <v>439</v>
      </c>
      <c r="C452" t="s">
        <v>45</v>
      </c>
      <c r="D452" t="s">
        <v>28</v>
      </c>
      <c r="E452">
        <v>16</v>
      </c>
      <c r="F452">
        <v>195</v>
      </c>
      <c r="H452" t="s">
        <v>89</v>
      </c>
      <c r="I452" t="s">
        <v>522</v>
      </c>
      <c r="K452">
        <v>10282</v>
      </c>
      <c r="L452">
        <v>274</v>
      </c>
      <c r="M452">
        <v>2</v>
      </c>
      <c r="N452">
        <v>276</v>
      </c>
      <c r="O452" s="27">
        <v>18270</v>
      </c>
      <c r="P452" s="27">
        <v>356483</v>
      </c>
      <c r="Q452">
        <v>2004</v>
      </c>
      <c r="R452" s="3">
        <v>2</v>
      </c>
      <c r="S452" t="s">
        <v>89</v>
      </c>
      <c r="T452" s="27">
        <v>1695386</v>
      </c>
      <c r="U452" s="28">
        <v>45453</v>
      </c>
    </row>
    <row r="453" spans="1:21" x14ac:dyDescent="0.2">
      <c r="A453" s="3">
        <v>1</v>
      </c>
      <c r="B453" t="s">
        <v>439</v>
      </c>
      <c r="C453" t="s">
        <v>45</v>
      </c>
      <c r="D453" t="s">
        <v>28</v>
      </c>
      <c r="E453">
        <v>16</v>
      </c>
      <c r="F453">
        <v>195</v>
      </c>
      <c r="H453" t="s">
        <v>89</v>
      </c>
      <c r="I453" t="s">
        <v>523</v>
      </c>
      <c r="K453">
        <v>10282</v>
      </c>
      <c r="L453">
        <v>274</v>
      </c>
      <c r="M453">
        <v>2</v>
      </c>
      <c r="N453">
        <v>276</v>
      </c>
      <c r="O453" s="27">
        <v>18270</v>
      </c>
      <c r="P453" s="27">
        <v>356483</v>
      </c>
      <c r="Q453">
        <v>2004</v>
      </c>
      <c r="R453" s="3">
        <v>2</v>
      </c>
      <c r="S453" t="s">
        <v>89</v>
      </c>
      <c r="T453" s="27">
        <v>684317</v>
      </c>
      <c r="U453" s="28">
        <v>45517</v>
      </c>
    </row>
    <row r="454" spans="1:21" x14ac:dyDescent="0.2">
      <c r="A454" s="3">
        <v>1</v>
      </c>
      <c r="B454" t="s">
        <v>439</v>
      </c>
      <c r="C454" t="s">
        <v>45</v>
      </c>
      <c r="D454" t="s">
        <v>28</v>
      </c>
      <c r="E454">
        <v>16</v>
      </c>
      <c r="F454">
        <v>195</v>
      </c>
      <c r="H454" t="s">
        <v>89</v>
      </c>
      <c r="I454" t="s">
        <v>524</v>
      </c>
      <c r="K454">
        <v>10282</v>
      </c>
      <c r="L454">
        <v>274</v>
      </c>
      <c r="M454">
        <v>2</v>
      </c>
      <c r="N454">
        <v>276</v>
      </c>
      <c r="O454" s="27">
        <v>18270</v>
      </c>
      <c r="P454" s="27">
        <v>356483</v>
      </c>
      <c r="Q454">
        <v>2004</v>
      </c>
      <c r="R454" s="3">
        <v>2</v>
      </c>
      <c r="S454" t="s">
        <v>89</v>
      </c>
      <c r="T454" s="27">
        <v>1940582</v>
      </c>
      <c r="U454" s="28">
        <v>45427</v>
      </c>
    </row>
    <row r="455" spans="1:21" x14ac:dyDescent="0.2">
      <c r="A455" s="3">
        <v>1</v>
      </c>
      <c r="B455" t="s">
        <v>439</v>
      </c>
      <c r="C455" t="s">
        <v>45</v>
      </c>
      <c r="D455" t="s">
        <v>28</v>
      </c>
      <c r="E455">
        <v>16</v>
      </c>
      <c r="F455">
        <v>195</v>
      </c>
      <c r="H455" t="s">
        <v>89</v>
      </c>
      <c r="I455" t="s">
        <v>525</v>
      </c>
      <c r="K455">
        <v>10282</v>
      </c>
      <c r="L455">
        <v>274</v>
      </c>
      <c r="M455">
        <v>2</v>
      </c>
      <c r="N455">
        <v>276</v>
      </c>
      <c r="O455" s="27">
        <v>18270</v>
      </c>
      <c r="P455" s="27">
        <v>356483</v>
      </c>
      <c r="Q455">
        <v>2004</v>
      </c>
      <c r="R455" s="3">
        <v>2</v>
      </c>
      <c r="S455" t="s">
        <v>89</v>
      </c>
      <c r="T455" s="27">
        <v>761397</v>
      </c>
      <c r="U455" s="28">
        <v>45608</v>
      </c>
    </row>
    <row r="456" spans="1:21" x14ac:dyDescent="0.2">
      <c r="A456" s="3">
        <v>1</v>
      </c>
      <c r="B456" t="s">
        <v>439</v>
      </c>
      <c r="C456" t="s">
        <v>45</v>
      </c>
      <c r="D456" t="s">
        <v>28</v>
      </c>
      <c r="E456">
        <v>16</v>
      </c>
      <c r="F456">
        <v>195</v>
      </c>
      <c r="H456" t="s">
        <v>89</v>
      </c>
      <c r="I456" t="s">
        <v>526</v>
      </c>
      <c r="K456">
        <v>10282</v>
      </c>
      <c r="L456">
        <v>274</v>
      </c>
      <c r="M456">
        <v>2</v>
      </c>
      <c r="N456">
        <v>276</v>
      </c>
      <c r="O456" s="27">
        <v>18270</v>
      </c>
      <c r="P456" s="27">
        <v>356483</v>
      </c>
      <c r="Q456">
        <v>2004</v>
      </c>
      <c r="R456" s="3">
        <v>2</v>
      </c>
      <c r="S456" t="s">
        <v>89</v>
      </c>
      <c r="T456" s="27">
        <v>1660563</v>
      </c>
      <c r="U456" s="28">
        <v>45383</v>
      </c>
    </row>
    <row r="457" spans="1:21" x14ac:dyDescent="0.2">
      <c r="A457" s="3">
        <v>1</v>
      </c>
      <c r="B457" t="s">
        <v>439</v>
      </c>
      <c r="C457" t="s">
        <v>45</v>
      </c>
      <c r="D457" t="s">
        <v>28</v>
      </c>
      <c r="E457">
        <v>16</v>
      </c>
      <c r="F457">
        <v>195</v>
      </c>
      <c r="H457" t="s">
        <v>89</v>
      </c>
      <c r="I457" t="s">
        <v>527</v>
      </c>
      <c r="K457">
        <v>10282</v>
      </c>
      <c r="L457">
        <v>274</v>
      </c>
      <c r="M457">
        <v>2</v>
      </c>
      <c r="N457">
        <v>276</v>
      </c>
      <c r="O457" s="27">
        <v>18270</v>
      </c>
      <c r="P457" s="27">
        <v>356483</v>
      </c>
      <c r="Q457">
        <v>2004</v>
      </c>
      <c r="R457" s="3">
        <v>2</v>
      </c>
      <c r="S457" t="s">
        <v>89</v>
      </c>
      <c r="T457" s="27">
        <v>755250</v>
      </c>
      <c r="U457" s="28">
        <v>45727</v>
      </c>
    </row>
    <row r="458" spans="1:21" x14ac:dyDescent="0.2">
      <c r="A458" s="3">
        <v>1</v>
      </c>
      <c r="B458" t="s">
        <v>439</v>
      </c>
      <c r="C458" t="s">
        <v>45</v>
      </c>
      <c r="D458" t="s">
        <v>28</v>
      </c>
      <c r="E458">
        <v>16</v>
      </c>
      <c r="F458">
        <v>195</v>
      </c>
      <c r="H458" t="s">
        <v>89</v>
      </c>
      <c r="I458" t="s">
        <v>528</v>
      </c>
      <c r="K458">
        <v>10282</v>
      </c>
      <c r="L458">
        <v>274</v>
      </c>
      <c r="M458">
        <v>2</v>
      </c>
      <c r="N458">
        <v>276</v>
      </c>
      <c r="O458" s="27">
        <v>18270</v>
      </c>
      <c r="P458" s="27">
        <v>356483</v>
      </c>
      <c r="Q458">
        <v>2004</v>
      </c>
      <c r="R458" s="3">
        <v>2</v>
      </c>
      <c r="S458" t="s">
        <v>89</v>
      </c>
      <c r="T458" s="27">
        <v>931699</v>
      </c>
      <c r="U458" s="28">
        <v>45475</v>
      </c>
    </row>
    <row r="459" spans="1:21" x14ac:dyDescent="0.2">
      <c r="A459" s="3">
        <v>1</v>
      </c>
      <c r="B459" t="s">
        <v>439</v>
      </c>
      <c r="C459" t="s">
        <v>45</v>
      </c>
      <c r="D459" t="s">
        <v>28</v>
      </c>
      <c r="E459">
        <v>16</v>
      </c>
      <c r="F459">
        <v>195</v>
      </c>
      <c r="H459" t="s">
        <v>89</v>
      </c>
      <c r="I459" t="s">
        <v>529</v>
      </c>
      <c r="K459">
        <v>10282</v>
      </c>
      <c r="L459">
        <v>274</v>
      </c>
      <c r="M459">
        <v>2</v>
      </c>
      <c r="N459">
        <v>276</v>
      </c>
      <c r="O459" s="27">
        <v>18270</v>
      </c>
      <c r="P459" s="27">
        <v>356483</v>
      </c>
      <c r="Q459">
        <v>2004</v>
      </c>
      <c r="R459" s="3">
        <v>2</v>
      </c>
      <c r="S459" t="s">
        <v>89</v>
      </c>
      <c r="T459" s="27">
        <v>957970</v>
      </c>
      <c r="U459" s="28">
        <v>45594</v>
      </c>
    </row>
    <row r="460" spans="1:21" x14ac:dyDescent="0.2">
      <c r="A460" s="3">
        <v>1</v>
      </c>
      <c r="B460" t="s">
        <v>439</v>
      </c>
      <c r="C460" t="s">
        <v>45</v>
      </c>
      <c r="D460" t="s">
        <v>28</v>
      </c>
      <c r="E460">
        <v>16</v>
      </c>
      <c r="F460">
        <v>195</v>
      </c>
      <c r="H460" t="s">
        <v>89</v>
      </c>
      <c r="I460" t="s">
        <v>530</v>
      </c>
      <c r="K460">
        <v>10282</v>
      </c>
      <c r="L460">
        <v>274</v>
      </c>
      <c r="M460">
        <v>2</v>
      </c>
      <c r="N460">
        <v>276</v>
      </c>
      <c r="O460" s="27">
        <v>18270</v>
      </c>
      <c r="P460" s="27">
        <v>356483</v>
      </c>
      <c r="Q460">
        <v>2004</v>
      </c>
      <c r="R460" s="3">
        <v>2</v>
      </c>
      <c r="S460" t="s">
        <v>89</v>
      </c>
      <c r="T460" s="27">
        <v>1522081</v>
      </c>
      <c r="U460" s="28">
        <v>45407</v>
      </c>
    </row>
    <row r="461" spans="1:21" x14ac:dyDescent="0.2">
      <c r="A461" s="3">
        <v>1</v>
      </c>
      <c r="B461" t="s">
        <v>439</v>
      </c>
      <c r="C461" t="s">
        <v>45</v>
      </c>
      <c r="D461" t="s">
        <v>28</v>
      </c>
      <c r="E461">
        <v>16</v>
      </c>
      <c r="F461">
        <v>195</v>
      </c>
      <c r="H461" t="s">
        <v>89</v>
      </c>
      <c r="I461" t="s">
        <v>531</v>
      </c>
      <c r="K461">
        <v>10282</v>
      </c>
      <c r="L461">
        <v>274</v>
      </c>
      <c r="M461">
        <v>2</v>
      </c>
      <c r="N461">
        <v>276</v>
      </c>
      <c r="O461" s="27">
        <v>18270</v>
      </c>
      <c r="P461" s="27">
        <v>356483</v>
      </c>
      <c r="Q461">
        <v>2004</v>
      </c>
      <c r="R461" s="3">
        <v>2</v>
      </c>
      <c r="S461" t="s">
        <v>89</v>
      </c>
      <c r="T461" s="27">
        <v>982611</v>
      </c>
      <c r="U461" s="28">
        <v>45489</v>
      </c>
    </row>
    <row r="462" spans="1:21" x14ac:dyDescent="0.2">
      <c r="A462" s="3">
        <v>1</v>
      </c>
      <c r="B462" t="s">
        <v>439</v>
      </c>
      <c r="C462" t="s">
        <v>45</v>
      </c>
      <c r="D462" t="s">
        <v>28</v>
      </c>
      <c r="E462">
        <v>16</v>
      </c>
      <c r="F462">
        <v>195</v>
      </c>
      <c r="H462" t="s">
        <v>89</v>
      </c>
      <c r="I462" t="s">
        <v>532</v>
      </c>
      <c r="K462">
        <v>10282</v>
      </c>
      <c r="L462">
        <v>274</v>
      </c>
      <c r="M462">
        <v>2</v>
      </c>
      <c r="N462">
        <v>276</v>
      </c>
      <c r="O462" s="27">
        <v>18270</v>
      </c>
      <c r="P462" s="27">
        <v>356483</v>
      </c>
      <c r="Q462">
        <v>2004</v>
      </c>
      <c r="R462" s="3">
        <v>2</v>
      </c>
      <c r="S462" t="s">
        <v>89</v>
      </c>
      <c r="T462" s="27">
        <v>2340000</v>
      </c>
      <c r="U462" s="28">
        <v>45740</v>
      </c>
    </row>
    <row r="463" spans="1:21" x14ac:dyDescent="0.2">
      <c r="A463" s="3">
        <v>1</v>
      </c>
      <c r="B463" t="s">
        <v>439</v>
      </c>
      <c r="C463" t="s">
        <v>45</v>
      </c>
      <c r="D463" t="s">
        <v>28</v>
      </c>
      <c r="E463">
        <v>16</v>
      </c>
      <c r="F463">
        <v>195</v>
      </c>
      <c r="H463" t="s">
        <v>89</v>
      </c>
      <c r="I463" t="s">
        <v>533</v>
      </c>
      <c r="K463">
        <v>10282</v>
      </c>
      <c r="L463">
        <v>274</v>
      </c>
      <c r="M463">
        <v>2</v>
      </c>
      <c r="N463">
        <v>276</v>
      </c>
      <c r="O463" s="27">
        <v>18270</v>
      </c>
      <c r="P463" s="27">
        <v>356483</v>
      </c>
      <c r="Q463">
        <v>2004</v>
      </c>
      <c r="R463" s="3">
        <v>2</v>
      </c>
      <c r="S463" t="s">
        <v>89</v>
      </c>
      <c r="T463" s="27">
        <v>3776265</v>
      </c>
      <c r="U463" s="28">
        <v>45497</v>
      </c>
    </row>
    <row r="464" spans="1:21" x14ac:dyDescent="0.2">
      <c r="A464" s="3">
        <v>1</v>
      </c>
      <c r="B464" t="s">
        <v>439</v>
      </c>
      <c r="C464" t="s">
        <v>45</v>
      </c>
      <c r="D464" t="s">
        <v>28</v>
      </c>
      <c r="E464">
        <v>16</v>
      </c>
      <c r="F464">
        <v>195</v>
      </c>
      <c r="H464" t="s">
        <v>89</v>
      </c>
      <c r="I464" t="s">
        <v>534</v>
      </c>
      <c r="K464">
        <v>10282</v>
      </c>
      <c r="L464">
        <v>274</v>
      </c>
      <c r="M464">
        <v>2</v>
      </c>
      <c r="N464">
        <v>276</v>
      </c>
      <c r="O464" s="27">
        <v>18270</v>
      </c>
      <c r="P464" s="27">
        <v>356483</v>
      </c>
      <c r="Q464">
        <v>2004</v>
      </c>
      <c r="R464" s="3">
        <v>2</v>
      </c>
      <c r="S464" t="s">
        <v>89</v>
      </c>
      <c r="T464" s="27">
        <v>1735098</v>
      </c>
      <c r="U464" s="28">
        <v>45441</v>
      </c>
    </row>
    <row r="465" spans="1:21" x14ac:dyDescent="0.2">
      <c r="A465" s="3">
        <v>1</v>
      </c>
      <c r="B465" t="s">
        <v>439</v>
      </c>
      <c r="C465" t="s">
        <v>45</v>
      </c>
      <c r="D465" t="s">
        <v>28</v>
      </c>
      <c r="E465">
        <v>16</v>
      </c>
      <c r="F465">
        <v>195</v>
      </c>
      <c r="H465" t="s">
        <v>89</v>
      </c>
      <c r="I465" t="s">
        <v>535</v>
      </c>
      <c r="K465">
        <v>10282</v>
      </c>
      <c r="L465">
        <v>274</v>
      </c>
      <c r="M465">
        <v>2</v>
      </c>
      <c r="N465">
        <v>276</v>
      </c>
      <c r="O465" s="27">
        <v>18270</v>
      </c>
      <c r="P465" s="27">
        <v>356483</v>
      </c>
      <c r="Q465">
        <v>2004</v>
      </c>
      <c r="R465" s="3">
        <v>2</v>
      </c>
      <c r="S465" t="s">
        <v>89</v>
      </c>
      <c r="T465" s="27">
        <v>885675</v>
      </c>
      <c r="U465" s="28">
        <v>45673</v>
      </c>
    </row>
    <row r="466" spans="1:21" x14ac:dyDescent="0.2">
      <c r="A466" s="3">
        <v>1</v>
      </c>
      <c r="B466" t="s">
        <v>439</v>
      </c>
      <c r="C466" t="s">
        <v>45</v>
      </c>
      <c r="D466" t="s">
        <v>28</v>
      </c>
      <c r="E466">
        <v>137</v>
      </c>
      <c r="F466">
        <v>1</v>
      </c>
      <c r="H466" t="s">
        <v>46</v>
      </c>
      <c r="I466" t="s">
        <v>536</v>
      </c>
      <c r="K466">
        <v>10007</v>
      </c>
      <c r="L466">
        <v>10</v>
      </c>
      <c r="M466">
        <v>4</v>
      </c>
      <c r="N466">
        <v>14</v>
      </c>
      <c r="O466" s="27">
        <v>5054</v>
      </c>
      <c r="P466" s="27">
        <v>18681</v>
      </c>
      <c r="Q466">
        <v>1935</v>
      </c>
      <c r="R466" s="3">
        <v>2</v>
      </c>
      <c r="S466" t="s">
        <v>46</v>
      </c>
      <c r="T466" s="27">
        <v>27372831</v>
      </c>
      <c r="U466" s="28">
        <v>45631</v>
      </c>
    </row>
    <row r="467" spans="1:21" x14ac:dyDescent="0.2">
      <c r="A467" s="3">
        <v>1</v>
      </c>
      <c r="B467" t="s">
        <v>439</v>
      </c>
      <c r="C467" t="s">
        <v>52</v>
      </c>
      <c r="D467" t="s">
        <v>26</v>
      </c>
      <c r="E467">
        <v>223</v>
      </c>
      <c r="F467">
        <v>28</v>
      </c>
      <c r="H467" t="s">
        <v>95</v>
      </c>
      <c r="I467" t="s">
        <v>537</v>
      </c>
      <c r="K467">
        <v>10013</v>
      </c>
      <c r="L467">
        <v>6</v>
      </c>
      <c r="M467">
        <v>1</v>
      </c>
      <c r="N467">
        <v>7</v>
      </c>
      <c r="O467" s="27">
        <v>1500</v>
      </c>
      <c r="P467" s="27">
        <v>5776</v>
      </c>
      <c r="Q467">
        <v>1910</v>
      </c>
      <c r="R467" s="3">
        <v>2</v>
      </c>
      <c r="S467" t="s">
        <v>95</v>
      </c>
      <c r="T467" s="27">
        <v>23000000</v>
      </c>
      <c r="U467" s="28">
        <v>45482</v>
      </c>
    </row>
    <row r="468" spans="1:21" x14ac:dyDescent="0.2">
      <c r="A468" s="3">
        <v>1</v>
      </c>
      <c r="B468" t="s">
        <v>538</v>
      </c>
      <c r="C468" t="s">
        <v>25</v>
      </c>
      <c r="D468" t="s">
        <v>37</v>
      </c>
      <c r="E468">
        <v>1379</v>
      </c>
      <c r="F468">
        <v>63</v>
      </c>
      <c r="H468" t="s">
        <v>59</v>
      </c>
      <c r="I468" t="s">
        <v>539</v>
      </c>
      <c r="K468">
        <v>10065</v>
      </c>
      <c r="L468">
        <v>5</v>
      </c>
      <c r="M468">
        <v>0</v>
      </c>
      <c r="N468">
        <v>5</v>
      </c>
      <c r="O468" s="27">
        <v>2209</v>
      </c>
      <c r="P468" s="27">
        <v>8449</v>
      </c>
      <c r="Q468">
        <v>1915</v>
      </c>
      <c r="R468" s="3">
        <v>2</v>
      </c>
      <c r="S468" t="s">
        <v>59</v>
      </c>
      <c r="T468" s="27">
        <v>9000000</v>
      </c>
      <c r="U468" s="28">
        <v>45554</v>
      </c>
    </row>
    <row r="469" spans="1:21" x14ac:dyDescent="0.2">
      <c r="A469" s="3">
        <v>1</v>
      </c>
      <c r="B469" t="s">
        <v>538</v>
      </c>
      <c r="C469" t="s">
        <v>25</v>
      </c>
      <c r="D469" t="s">
        <v>26</v>
      </c>
      <c r="E469">
        <v>1407</v>
      </c>
      <c r="F469">
        <v>153</v>
      </c>
      <c r="H469" t="s">
        <v>27</v>
      </c>
      <c r="I469" t="s">
        <v>540</v>
      </c>
      <c r="K469">
        <v>10021</v>
      </c>
      <c r="L469">
        <v>7</v>
      </c>
      <c r="M469">
        <v>1</v>
      </c>
      <c r="N469">
        <v>8</v>
      </c>
      <c r="O469" s="27">
        <v>1190</v>
      </c>
      <c r="P469" s="27">
        <v>4165</v>
      </c>
      <c r="Q469">
        <v>1910</v>
      </c>
      <c r="R469" s="3">
        <v>2</v>
      </c>
      <c r="S469" t="s">
        <v>27</v>
      </c>
      <c r="T469" s="27">
        <v>3850000</v>
      </c>
      <c r="U469" s="28">
        <v>45541</v>
      </c>
    </row>
    <row r="470" spans="1:21" x14ac:dyDescent="0.2">
      <c r="A470" s="3">
        <v>1</v>
      </c>
      <c r="B470" t="s">
        <v>538</v>
      </c>
      <c r="C470" t="s">
        <v>25</v>
      </c>
      <c r="D470" t="s">
        <v>26</v>
      </c>
      <c r="E470">
        <v>1425</v>
      </c>
      <c r="F470">
        <v>25</v>
      </c>
      <c r="H470" t="s">
        <v>27</v>
      </c>
      <c r="I470" t="s">
        <v>541</v>
      </c>
      <c r="K470">
        <v>10021</v>
      </c>
      <c r="L470">
        <v>8</v>
      </c>
      <c r="M470">
        <v>1</v>
      </c>
      <c r="N470">
        <v>9</v>
      </c>
      <c r="O470" s="27">
        <v>1794</v>
      </c>
      <c r="P470" s="27">
        <v>7475</v>
      </c>
      <c r="Q470">
        <v>1910</v>
      </c>
      <c r="R470" s="3">
        <v>2</v>
      </c>
      <c r="S470" t="s">
        <v>27</v>
      </c>
      <c r="T470" s="27">
        <v>10400000</v>
      </c>
      <c r="U470" s="28">
        <v>45692</v>
      </c>
    </row>
    <row r="471" spans="1:21" x14ac:dyDescent="0.2">
      <c r="A471" s="3">
        <v>1</v>
      </c>
      <c r="B471" t="s">
        <v>538</v>
      </c>
      <c r="C471" t="s">
        <v>25</v>
      </c>
      <c r="D471" t="s">
        <v>26</v>
      </c>
      <c r="E471">
        <v>1425</v>
      </c>
      <c r="F471">
        <v>26</v>
      </c>
      <c r="H471" t="s">
        <v>27</v>
      </c>
      <c r="I471" t="s">
        <v>542</v>
      </c>
      <c r="K471">
        <v>10021</v>
      </c>
      <c r="L471">
        <v>8</v>
      </c>
      <c r="M471">
        <v>2</v>
      </c>
      <c r="N471">
        <v>10</v>
      </c>
      <c r="O471" s="27">
        <v>1800</v>
      </c>
      <c r="P471" s="27">
        <v>7500</v>
      </c>
      <c r="Q471">
        <v>1910</v>
      </c>
      <c r="R471" s="3">
        <v>2</v>
      </c>
      <c r="S471" t="s">
        <v>27</v>
      </c>
      <c r="T471" s="27">
        <v>41600000</v>
      </c>
      <c r="U471" s="28">
        <v>45692</v>
      </c>
    </row>
    <row r="472" spans="1:21" x14ac:dyDescent="0.2">
      <c r="A472" s="3">
        <v>1</v>
      </c>
      <c r="B472" t="s">
        <v>538</v>
      </c>
      <c r="C472" t="s">
        <v>25</v>
      </c>
      <c r="D472" t="s">
        <v>28</v>
      </c>
      <c r="E472">
        <v>1425</v>
      </c>
      <c r="F472">
        <v>27</v>
      </c>
      <c r="H472" t="s">
        <v>27</v>
      </c>
      <c r="I472" t="s">
        <v>543</v>
      </c>
      <c r="K472">
        <v>10021</v>
      </c>
      <c r="L472">
        <v>16</v>
      </c>
      <c r="M472">
        <v>2</v>
      </c>
      <c r="N472">
        <v>18</v>
      </c>
      <c r="O472" s="27">
        <v>1800</v>
      </c>
      <c r="P472" s="27">
        <v>7500</v>
      </c>
      <c r="Q472">
        <v>1925</v>
      </c>
      <c r="R472" s="3">
        <v>2</v>
      </c>
      <c r="S472" t="s">
        <v>27</v>
      </c>
      <c r="T472" s="27">
        <v>41600000</v>
      </c>
      <c r="U472" s="28">
        <v>45692</v>
      </c>
    </row>
    <row r="473" spans="1:21" x14ac:dyDescent="0.2">
      <c r="A473" s="3">
        <v>1</v>
      </c>
      <c r="B473" t="s">
        <v>538</v>
      </c>
      <c r="C473" t="s">
        <v>25</v>
      </c>
      <c r="D473" t="s">
        <v>28</v>
      </c>
      <c r="E473">
        <v>1425</v>
      </c>
      <c r="F473">
        <v>28</v>
      </c>
      <c r="H473" t="s">
        <v>27</v>
      </c>
      <c r="I473" t="s">
        <v>544</v>
      </c>
      <c r="K473">
        <v>10021</v>
      </c>
      <c r="L473">
        <v>16</v>
      </c>
      <c r="M473">
        <v>2</v>
      </c>
      <c r="N473">
        <v>18</v>
      </c>
      <c r="O473" s="27">
        <v>1800</v>
      </c>
      <c r="P473" s="27">
        <v>7910</v>
      </c>
      <c r="Q473">
        <v>1920</v>
      </c>
      <c r="R473" s="3">
        <v>2</v>
      </c>
      <c r="S473" t="s">
        <v>27</v>
      </c>
      <c r="T473" s="27">
        <v>41600000</v>
      </c>
      <c r="U473" s="28">
        <v>45692</v>
      </c>
    </row>
    <row r="474" spans="1:21" x14ac:dyDescent="0.2">
      <c r="A474" s="3">
        <v>1</v>
      </c>
      <c r="B474" t="s">
        <v>538</v>
      </c>
      <c r="C474" t="s">
        <v>25</v>
      </c>
      <c r="D474" t="s">
        <v>28</v>
      </c>
      <c r="E474">
        <v>1425</v>
      </c>
      <c r="F474">
        <v>128</v>
      </c>
      <c r="H474" t="s">
        <v>27</v>
      </c>
      <c r="I474" t="s">
        <v>545</v>
      </c>
      <c r="K474">
        <v>10021</v>
      </c>
      <c r="L474">
        <v>10</v>
      </c>
      <c r="M474">
        <v>2</v>
      </c>
      <c r="N474">
        <v>12</v>
      </c>
      <c r="O474" s="27">
        <v>2812</v>
      </c>
      <c r="P474" s="27">
        <v>11195</v>
      </c>
      <c r="Q474">
        <v>1910</v>
      </c>
      <c r="R474" s="3">
        <v>2</v>
      </c>
      <c r="S474" t="s">
        <v>27</v>
      </c>
      <c r="T474" s="27">
        <v>41600000</v>
      </c>
      <c r="U474" s="28">
        <v>45692</v>
      </c>
    </row>
    <row r="475" spans="1:21" x14ac:dyDescent="0.2">
      <c r="A475" s="3">
        <v>1</v>
      </c>
      <c r="B475" t="s">
        <v>538</v>
      </c>
      <c r="C475" t="s">
        <v>25</v>
      </c>
      <c r="D475" t="s">
        <v>28</v>
      </c>
      <c r="E475">
        <v>1429</v>
      </c>
      <c r="F475">
        <v>29</v>
      </c>
      <c r="H475" t="s">
        <v>60</v>
      </c>
      <c r="I475" t="s">
        <v>546</v>
      </c>
      <c r="K475">
        <v>10021</v>
      </c>
      <c r="L475">
        <v>20</v>
      </c>
      <c r="M475">
        <v>0</v>
      </c>
      <c r="N475">
        <v>20</v>
      </c>
      <c r="O475" s="27">
        <v>2554</v>
      </c>
      <c r="P475" s="27">
        <v>7895</v>
      </c>
      <c r="Q475">
        <v>1910</v>
      </c>
      <c r="R475" s="3">
        <v>2</v>
      </c>
      <c r="S475" t="s">
        <v>60</v>
      </c>
      <c r="T475" s="27">
        <v>6900000</v>
      </c>
      <c r="U475" s="28">
        <v>45638</v>
      </c>
    </row>
    <row r="476" spans="1:21" x14ac:dyDescent="0.2">
      <c r="A476" s="3">
        <v>1</v>
      </c>
      <c r="B476" t="s">
        <v>538</v>
      </c>
      <c r="C476" t="s">
        <v>25</v>
      </c>
      <c r="D476" t="s">
        <v>26</v>
      </c>
      <c r="E476">
        <v>1451</v>
      </c>
      <c r="F476">
        <v>30</v>
      </c>
      <c r="H476" t="s">
        <v>27</v>
      </c>
      <c r="I476" t="s">
        <v>547</v>
      </c>
      <c r="K476">
        <v>10075</v>
      </c>
      <c r="L476">
        <v>9</v>
      </c>
      <c r="M476">
        <v>1</v>
      </c>
      <c r="N476">
        <v>10</v>
      </c>
      <c r="O476" s="27">
        <v>2038</v>
      </c>
      <c r="P476" s="27">
        <v>6903</v>
      </c>
      <c r="Q476">
        <v>1910</v>
      </c>
      <c r="R476" s="3">
        <v>2</v>
      </c>
      <c r="S476" t="s">
        <v>27</v>
      </c>
      <c r="T476" s="27">
        <v>10000</v>
      </c>
      <c r="U476" s="28">
        <v>45665</v>
      </c>
    </row>
    <row r="477" spans="1:21" x14ac:dyDescent="0.2">
      <c r="A477" s="3">
        <v>1</v>
      </c>
      <c r="B477" t="s">
        <v>538</v>
      </c>
      <c r="C477" t="s">
        <v>25</v>
      </c>
      <c r="D477" t="s">
        <v>28</v>
      </c>
      <c r="E477">
        <v>1452</v>
      </c>
      <c r="F477">
        <v>47</v>
      </c>
      <c r="H477" t="s">
        <v>27</v>
      </c>
      <c r="I477" t="s">
        <v>548</v>
      </c>
      <c r="K477">
        <v>10075</v>
      </c>
      <c r="L477">
        <v>35</v>
      </c>
      <c r="M477">
        <v>3</v>
      </c>
      <c r="N477">
        <v>38</v>
      </c>
      <c r="O477" s="27">
        <v>5006</v>
      </c>
      <c r="P477" s="27">
        <v>23770</v>
      </c>
      <c r="Q477">
        <v>1910</v>
      </c>
      <c r="R477" s="3">
        <v>2</v>
      </c>
      <c r="S477" t="s">
        <v>27</v>
      </c>
      <c r="T477" s="27">
        <v>14600000</v>
      </c>
      <c r="U477" s="28">
        <v>45674</v>
      </c>
    </row>
    <row r="478" spans="1:21" x14ac:dyDescent="0.2">
      <c r="A478" s="3">
        <v>1</v>
      </c>
      <c r="B478" t="s">
        <v>538</v>
      </c>
      <c r="C478" t="s">
        <v>25</v>
      </c>
      <c r="D478" t="s">
        <v>26</v>
      </c>
      <c r="E478">
        <v>1453</v>
      </c>
      <c r="F478">
        <v>42</v>
      </c>
      <c r="H478" t="s">
        <v>31</v>
      </c>
      <c r="I478" t="s">
        <v>549</v>
      </c>
      <c r="K478">
        <v>10075</v>
      </c>
      <c r="L478">
        <v>10</v>
      </c>
      <c r="M478">
        <v>0</v>
      </c>
      <c r="N478">
        <v>10</v>
      </c>
      <c r="O478" s="27">
        <v>2043</v>
      </c>
      <c r="P478" s="27">
        <v>6015</v>
      </c>
      <c r="Q478">
        <v>1910</v>
      </c>
      <c r="R478" s="3">
        <v>2</v>
      </c>
      <c r="S478" t="s">
        <v>31</v>
      </c>
      <c r="T478" s="27">
        <v>3650000</v>
      </c>
      <c r="U478" s="28">
        <v>45722</v>
      </c>
    </row>
    <row r="479" spans="1:21" x14ac:dyDescent="0.2">
      <c r="A479" s="3">
        <v>1</v>
      </c>
      <c r="B479" t="s">
        <v>538</v>
      </c>
      <c r="C479" t="s">
        <v>25</v>
      </c>
      <c r="D479" t="s">
        <v>28</v>
      </c>
      <c r="E479">
        <v>1472</v>
      </c>
      <c r="F479">
        <v>30</v>
      </c>
      <c r="H479" t="s">
        <v>60</v>
      </c>
      <c r="I479" t="s">
        <v>550</v>
      </c>
      <c r="K479">
        <v>10075</v>
      </c>
      <c r="L479">
        <v>16</v>
      </c>
      <c r="M479">
        <v>0</v>
      </c>
      <c r="N479">
        <v>16</v>
      </c>
      <c r="O479" s="27">
        <v>2554</v>
      </c>
      <c r="P479" s="27">
        <v>8125</v>
      </c>
      <c r="Q479">
        <v>1910</v>
      </c>
      <c r="R479" s="3">
        <v>2</v>
      </c>
      <c r="S479" t="s">
        <v>60</v>
      </c>
      <c r="T479" s="27">
        <v>3750000</v>
      </c>
      <c r="U479" s="28">
        <v>45630</v>
      </c>
    </row>
    <row r="480" spans="1:21" x14ac:dyDescent="0.2">
      <c r="A480" s="3">
        <v>1</v>
      </c>
      <c r="B480" t="s">
        <v>538</v>
      </c>
      <c r="C480" t="s">
        <v>25</v>
      </c>
      <c r="D480" t="s">
        <v>28</v>
      </c>
      <c r="E480">
        <v>1473</v>
      </c>
      <c r="F480">
        <v>6</v>
      </c>
      <c r="H480" t="s">
        <v>29</v>
      </c>
      <c r="I480" t="s">
        <v>551</v>
      </c>
      <c r="K480">
        <v>10075</v>
      </c>
      <c r="L480">
        <v>16</v>
      </c>
      <c r="M480">
        <v>0</v>
      </c>
      <c r="N480">
        <v>16</v>
      </c>
      <c r="O480" s="27">
        <v>2554</v>
      </c>
      <c r="P480" s="27">
        <v>9262</v>
      </c>
      <c r="Q480">
        <v>1910</v>
      </c>
      <c r="R480" s="3">
        <v>2</v>
      </c>
      <c r="S480" t="s">
        <v>29</v>
      </c>
      <c r="T480" s="27">
        <v>10100000</v>
      </c>
      <c r="U480" s="28">
        <v>45533</v>
      </c>
    </row>
    <row r="481" spans="1:21" x14ac:dyDescent="0.2">
      <c r="A481" s="3">
        <v>1</v>
      </c>
      <c r="B481" t="s">
        <v>538</v>
      </c>
      <c r="C481" t="s">
        <v>25</v>
      </c>
      <c r="D481" t="s">
        <v>28</v>
      </c>
      <c r="E481">
        <v>1473</v>
      </c>
      <c r="F481">
        <v>11</v>
      </c>
      <c r="H481" t="s">
        <v>60</v>
      </c>
      <c r="I481" t="s">
        <v>552</v>
      </c>
      <c r="K481">
        <v>10075</v>
      </c>
      <c r="L481">
        <v>18</v>
      </c>
      <c r="M481">
        <v>0</v>
      </c>
      <c r="N481">
        <v>18</v>
      </c>
      <c r="O481" s="27">
        <v>2554</v>
      </c>
      <c r="P481" s="27">
        <v>8938</v>
      </c>
      <c r="Q481">
        <v>1910</v>
      </c>
      <c r="R481" s="3">
        <v>2</v>
      </c>
      <c r="S481" t="s">
        <v>60</v>
      </c>
      <c r="T481" s="27">
        <v>331250</v>
      </c>
      <c r="U481" s="28">
        <v>45713</v>
      </c>
    </row>
    <row r="482" spans="1:21" x14ac:dyDescent="0.2">
      <c r="A482" s="3">
        <v>1</v>
      </c>
      <c r="B482" t="s">
        <v>538</v>
      </c>
      <c r="C482" t="s">
        <v>25</v>
      </c>
      <c r="D482" t="s">
        <v>28</v>
      </c>
      <c r="E482">
        <v>1487</v>
      </c>
      <c r="F482">
        <v>13</v>
      </c>
      <c r="H482" t="s">
        <v>60</v>
      </c>
      <c r="I482" t="s">
        <v>553</v>
      </c>
      <c r="K482">
        <v>10021</v>
      </c>
      <c r="L482">
        <v>12</v>
      </c>
      <c r="M482">
        <v>0</v>
      </c>
      <c r="N482">
        <v>12</v>
      </c>
      <c r="O482" s="27">
        <v>2598</v>
      </c>
      <c r="P482" s="27">
        <v>8480</v>
      </c>
      <c r="Q482">
        <v>1920</v>
      </c>
      <c r="R482" s="3">
        <v>2</v>
      </c>
      <c r="S482" t="s">
        <v>60</v>
      </c>
      <c r="T482" s="27">
        <v>7300000</v>
      </c>
      <c r="U482" s="28">
        <v>45707</v>
      </c>
    </row>
    <row r="483" spans="1:21" x14ac:dyDescent="0.2">
      <c r="A483" s="3">
        <v>1</v>
      </c>
      <c r="B483" t="s">
        <v>538</v>
      </c>
      <c r="C483" t="s">
        <v>45</v>
      </c>
      <c r="D483" t="s">
        <v>28</v>
      </c>
      <c r="E483">
        <v>1375</v>
      </c>
      <c r="F483">
        <v>26</v>
      </c>
      <c r="H483" t="s">
        <v>93</v>
      </c>
      <c r="I483" t="s">
        <v>554</v>
      </c>
      <c r="K483">
        <v>10022</v>
      </c>
      <c r="L483">
        <v>16</v>
      </c>
      <c r="M483">
        <v>2</v>
      </c>
      <c r="N483">
        <v>18</v>
      </c>
      <c r="O483" s="27">
        <v>4017</v>
      </c>
      <c r="P483" s="27">
        <v>14594</v>
      </c>
      <c r="Q483">
        <v>1900</v>
      </c>
      <c r="R483" s="3">
        <v>2</v>
      </c>
      <c r="S483" t="s">
        <v>93</v>
      </c>
      <c r="T483" s="27">
        <v>103275000</v>
      </c>
      <c r="U483" s="28">
        <v>45714</v>
      </c>
    </row>
    <row r="484" spans="1:21" x14ac:dyDescent="0.2">
      <c r="A484" s="3">
        <v>1</v>
      </c>
      <c r="B484" t="s">
        <v>538</v>
      </c>
      <c r="C484" t="s">
        <v>45</v>
      </c>
      <c r="D484" t="s">
        <v>37</v>
      </c>
      <c r="E484">
        <v>1378</v>
      </c>
      <c r="F484">
        <v>41</v>
      </c>
      <c r="H484" t="s">
        <v>337</v>
      </c>
      <c r="I484" t="s">
        <v>555</v>
      </c>
      <c r="K484">
        <v>10065</v>
      </c>
      <c r="L484">
        <v>4</v>
      </c>
      <c r="M484">
        <v>1</v>
      </c>
      <c r="N484">
        <v>5</v>
      </c>
      <c r="O484" s="27">
        <v>2008</v>
      </c>
      <c r="P484" s="27">
        <v>8740</v>
      </c>
      <c r="Q484">
        <v>1920</v>
      </c>
      <c r="R484" s="3">
        <v>2</v>
      </c>
      <c r="S484" t="s">
        <v>337</v>
      </c>
      <c r="T484" s="27">
        <v>6600000</v>
      </c>
      <c r="U484" s="28">
        <v>45639</v>
      </c>
    </row>
    <row r="485" spans="1:21" x14ac:dyDescent="0.2">
      <c r="A485" s="3">
        <v>1</v>
      </c>
      <c r="B485" t="s">
        <v>538</v>
      </c>
      <c r="C485" t="s">
        <v>45</v>
      </c>
      <c r="D485" t="s">
        <v>28</v>
      </c>
      <c r="E485">
        <v>1412</v>
      </c>
      <c r="F485">
        <v>21</v>
      </c>
      <c r="H485" t="s">
        <v>46</v>
      </c>
      <c r="I485" t="s">
        <v>556</v>
      </c>
      <c r="K485">
        <v>10075</v>
      </c>
      <c r="L485">
        <v>10</v>
      </c>
      <c r="M485">
        <v>1</v>
      </c>
      <c r="N485">
        <v>11</v>
      </c>
      <c r="O485" s="27">
        <v>2334</v>
      </c>
      <c r="P485" s="27">
        <v>11995</v>
      </c>
      <c r="Q485">
        <v>1910</v>
      </c>
      <c r="R485" s="3">
        <v>2</v>
      </c>
      <c r="S485" t="s">
        <v>46</v>
      </c>
      <c r="T485" s="27">
        <v>11000000</v>
      </c>
      <c r="U485" s="28">
        <v>45594</v>
      </c>
    </row>
    <row r="486" spans="1:21" x14ac:dyDescent="0.2">
      <c r="A486" s="3">
        <v>1</v>
      </c>
      <c r="B486" t="s">
        <v>538</v>
      </c>
      <c r="C486" t="s">
        <v>45</v>
      </c>
      <c r="D486" t="s">
        <v>28</v>
      </c>
      <c r="E486">
        <v>1425</v>
      </c>
      <c r="F486">
        <v>17</v>
      </c>
      <c r="H486" t="s">
        <v>46</v>
      </c>
      <c r="I486" t="s">
        <v>557</v>
      </c>
      <c r="K486">
        <v>10021</v>
      </c>
      <c r="L486">
        <v>90</v>
      </c>
      <c r="M486">
        <v>1</v>
      </c>
      <c r="N486">
        <v>91</v>
      </c>
      <c r="O486" s="27">
        <v>11849</v>
      </c>
      <c r="P486" s="27">
        <v>83220</v>
      </c>
      <c r="Q486">
        <v>1961</v>
      </c>
      <c r="R486" s="3">
        <v>2</v>
      </c>
      <c r="S486" t="s">
        <v>46</v>
      </c>
      <c r="T486" s="27">
        <v>415000</v>
      </c>
      <c r="U486" s="28">
        <v>45448</v>
      </c>
    </row>
    <row r="487" spans="1:21" x14ac:dyDescent="0.2">
      <c r="A487" s="3">
        <v>1</v>
      </c>
      <c r="B487" t="s">
        <v>538</v>
      </c>
      <c r="C487" t="s">
        <v>45</v>
      </c>
      <c r="D487" t="s">
        <v>28</v>
      </c>
      <c r="E487">
        <v>1439</v>
      </c>
      <c r="F487">
        <v>23</v>
      </c>
      <c r="H487" t="s">
        <v>87</v>
      </c>
      <c r="I487" t="s">
        <v>558</v>
      </c>
      <c r="K487">
        <v>10065</v>
      </c>
      <c r="L487">
        <v>60</v>
      </c>
      <c r="M487">
        <v>1</v>
      </c>
      <c r="N487">
        <v>61</v>
      </c>
      <c r="O487" s="27">
        <v>5050</v>
      </c>
      <c r="P487" s="27">
        <v>50225</v>
      </c>
      <c r="Q487">
        <v>1996</v>
      </c>
      <c r="R487" s="3">
        <v>2</v>
      </c>
      <c r="S487" t="s">
        <v>87</v>
      </c>
      <c r="T487" s="27">
        <v>34000000</v>
      </c>
      <c r="U487" s="28">
        <v>45667</v>
      </c>
    </row>
    <row r="488" spans="1:21" x14ac:dyDescent="0.2">
      <c r="A488" s="3">
        <v>1</v>
      </c>
      <c r="B488" t="s">
        <v>538</v>
      </c>
      <c r="C488" t="s">
        <v>45</v>
      </c>
      <c r="D488" t="s">
        <v>28</v>
      </c>
      <c r="E488">
        <v>1443</v>
      </c>
      <c r="F488">
        <v>25</v>
      </c>
      <c r="H488" t="s">
        <v>93</v>
      </c>
      <c r="I488" t="s">
        <v>559</v>
      </c>
      <c r="K488">
        <v>10065</v>
      </c>
      <c r="L488">
        <v>20</v>
      </c>
      <c r="M488">
        <v>3</v>
      </c>
      <c r="N488">
        <v>23</v>
      </c>
      <c r="O488" s="27">
        <v>3690</v>
      </c>
      <c r="P488" s="27">
        <v>15490</v>
      </c>
      <c r="Q488">
        <v>1910</v>
      </c>
      <c r="R488" s="3">
        <v>2</v>
      </c>
      <c r="S488" t="s">
        <v>93</v>
      </c>
      <c r="T488" s="27">
        <v>10600000</v>
      </c>
      <c r="U488" s="28">
        <v>45653</v>
      </c>
    </row>
    <row r="489" spans="1:21" x14ac:dyDescent="0.2">
      <c r="A489" s="3">
        <v>1</v>
      </c>
      <c r="B489" t="s">
        <v>538</v>
      </c>
      <c r="C489" t="s">
        <v>45</v>
      </c>
      <c r="D489" t="s">
        <v>28</v>
      </c>
      <c r="E489">
        <v>1486</v>
      </c>
      <c r="F489">
        <v>1</v>
      </c>
      <c r="H489" t="s">
        <v>48</v>
      </c>
      <c r="I489" t="s">
        <v>560</v>
      </c>
      <c r="K489">
        <v>10021</v>
      </c>
      <c r="L489">
        <v>82</v>
      </c>
      <c r="M489">
        <v>0</v>
      </c>
      <c r="N489">
        <v>82</v>
      </c>
      <c r="O489" s="27">
        <v>6096</v>
      </c>
      <c r="P489" s="27">
        <v>71750</v>
      </c>
      <c r="Q489">
        <v>2014</v>
      </c>
      <c r="R489" s="3">
        <v>2</v>
      </c>
      <c r="S489" t="s">
        <v>48</v>
      </c>
      <c r="T489" s="27">
        <v>62640000</v>
      </c>
      <c r="U489" s="28">
        <v>45471</v>
      </c>
    </row>
    <row r="490" spans="1:21" x14ac:dyDescent="0.2">
      <c r="A490" s="3">
        <v>1</v>
      </c>
      <c r="B490" t="s">
        <v>538</v>
      </c>
      <c r="C490" t="s">
        <v>52</v>
      </c>
      <c r="D490" t="s">
        <v>37</v>
      </c>
      <c r="E490">
        <v>1375</v>
      </c>
      <c r="F490">
        <v>27</v>
      </c>
      <c r="H490" t="s">
        <v>150</v>
      </c>
      <c r="I490" t="s">
        <v>561</v>
      </c>
      <c r="K490">
        <v>10022</v>
      </c>
      <c r="L490">
        <v>3</v>
      </c>
      <c r="M490">
        <v>2</v>
      </c>
      <c r="N490">
        <v>5</v>
      </c>
      <c r="O490" s="27">
        <v>2008</v>
      </c>
      <c r="P490" s="27">
        <v>6980</v>
      </c>
      <c r="Q490">
        <v>1900</v>
      </c>
      <c r="R490" s="3">
        <v>2</v>
      </c>
      <c r="S490" t="s">
        <v>150</v>
      </c>
      <c r="T490" s="27">
        <v>103275000</v>
      </c>
      <c r="U490" s="28">
        <v>45714</v>
      </c>
    </row>
    <row r="491" spans="1:21" x14ac:dyDescent="0.2">
      <c r="A491" s="3">
        <v>1</v>
      </c>
      <c r="B491" t="s">
        <v>538</v>
      </c>
      <c r="C491" t="s">
        <v>52</v>
      </c>
      <c r="D491" t="s">
        <v>26</v>
      </c>
      <c r="E491">
        <v>1375</v>
      </c>
      <c r="F491">
        <v>127</v>
      </c>
      <c r="H491" t="s">
        <v>95</v>
      </c>
      <c r="I491" t="s">
        <v>562</v>
      </c>
      <c r="K491">
        <v>10022</v>
      </c>
      <c r="L491">
        <v>6</v>
      </c>
      <c r="M491">
        <v>1</v>
      </c>
      <c r="N491">
        <v>7</v>
      </c>
      <c r="O491" s="27">
        <v>6740</v>
      </c>
      <c r="P491" s="27">
        <v>6740</v>
      </c>
      <c r="Q491">
        <v>1900</v>
      </c>
      <c r="R491" s="3">
        <v>2</v>
      </c>
      <c r="S491" t="s">
        <v>95</v>
      </c>
      <c r="T491" s="27">
        <v>103275000</v>
      </c>
      <c r="U491" s="28">
        <v>45714</v>
      </c>
    </row>
    <row r="492" spans="1:21" x14ac:dyDescent="0.2">
      <c r="A492" s="3">
        <v>1</v>
      </c>
      <c r="B492" t="s">
        <v>538</v>
      </c>
      <c r="C492" t="s">
        <v>52</v>
      </c>
      <c r="D492" t="s">
        <v>37</v>
      </c>
      <c r="E492">
        <v>1391</v>
      </c>
      <c r="F492">
        <v>69</v>
      </c>
      <c r="H492" t="s">
        <v>150</v>
      </c>
      <c r="I492" t="s">
        <v>563</v>
      </c>
      <c r="K492">
        <v>10075</v>
      </c>
      <c r="L492">
        <v>4</v>
      </c>
      <c r="M492">
        <v>2</v>
      </c>
      <c r="N492">
        <v>6</v>
      </c>
      <c r="O492" s="27">
        <v>2554</v>
      </c>
      <c r="P492" s="27">
        <v>8820</v>
      </c>
      <c r="Q492">
        <v>1900</v>
      </c>
      <c r="R492" s="3">
        <v>2</v>
      </c>
      <c r="S492" t="s">
        <v>150</v>
      </c>
      <c r="T492" s="27">
        <v>16000000</v>
      </c>
      <c r="U492" s="28">
        <v>45482</v>
      </c>
    </row>
    <row r="493" spans="1:21" x14ac:dyDescent="0.2">
      <c r="A493" s="3">
        <v>1</v>
      </c>
      <c r="B493" t="s">
        <v>538</v>
      </c>
      <c r="C493" t="s">
        <v>52</v>
      </c>
      <c r="D493" t="s">
        <v>26</v>
      </c>
      <c r="E493">
        <v>1395</v>
      </c>
      <c r="F493">
        <v>43</v>
      </c>
      <c r="H493" t="s">
        <v>95</v>
      </c>
      <c r="I493" t="s">
        <v>564</v>
      </c>
      <c r="K493">
        <v>10065</v>
      </c>
      <c r="L493">
        <v>6</v>
      </c>
      <c r="M493">
        <v>1</v>
      </c>
      <c r="N493">
        <v>7</v>
      </c>
      <c r="O493" s="27">
        <v>2008</v>
      </c>
      <c r="P493" s="27">
        <v>5800</v>
      </c>
      <c r="Q493">
        <v>1920</v>
      </c>
      <c r="R493" s="3">
        <v>2</v>
      </c>
      <c r="S493" t="s">
        <v>95</v>
      </c>
      <c r="T493" s="27">
        <v>4950000</v>
      </c>
      <c r="U493" s="28">
        <v>45475</v>
      </c>
    </row>
    <row r="494" spans="1:21" x14ac:dyDescent="0.2">
      <c r="A494" s="3">
        <v>1</v>
      </c>
      <c r="B494" t="s">
        <v>538</v>
      </c>
      <c r="C494" t="s">
        <v>52</v>
      </c>
      <c r="D494" t="s">
        <v>37</v>
      </c>
      <c r="E494">
        <v>1396</v>
      </c>
      <c r="F494">
        <v>156</v>
      </c>
      <c r="H494" t="s">
        <v>150</v>
      </c>
      <c r="I494" t="s">
        <v>565</v>
      </c>
      <c r="K494">
        <v>10065</v>
      </c>
      <c r="L494">
        <v>3</v>
      </c>
      <c r="M494">
        <v>2</v>
      </c>
      <c r="N494">
        <v>5</v>
      </c>
      <c r="O494" s="27">
        <v>1406</v>
      </c>
      <c r="P494" s="27">
        <v>5430</v>
      </c>
      <c r="Q494">
        <v>1910</v>
      </c>
      <c r="R494" s="3">
        <v>2</v>
      </c>
      <c r="S494" t="s">
        <v>150</v>
      </c>
      <c r="T494" s="27">
        <v>4000000</v>
      </c>
      <c r="U494" s="28">
        <v>45657</v>
      </c>
    </row>
    <row r="495" spans="1:21" x14ac:dyDescent="0.2">
      <c r="A495" s="3">
        <v>1</v>
      </c>
      <c r="B495" t="s">
        <v>538</v>
      </c>
      <c r="C495" t="s">
        <v>52</v>
      </c>
      <c r="D495" t="s">
        <v>37</v>
      </c>
      <c r="E495">
        <v>1429</v>
      </c>
      <c r="F495">
        <v>26</v>
      </c>
      <c r="H495" t="s">
        <v>95</v>
      </c>
      <c r="I495" t="s">
        <v>566</v>
      </c>
      <c r="K495">
        <v>10021</v>
      </c>
      <c r="L495">
        <v>5</v>
      </c>
      <c r="M495">
        <v>1</v>
      </c>
      <c r="N495">
        <v>6</v>
      </c>
      <c r="O495" s="27">
        <v>1362</v>
      </c>
      <c r="P495" s="27">
        <v>4196</v>
      </c>
      <c r="Q495">
        <v>1910</v>
      </c>
      <c r="R495" s="3">
        <v>2</v>
      </c>
      <c r="S495" t="s">
        <v>95</v>
      </c>
      <c r="T495" s="27">
        <v>1500000</v>
      </c>
      <c r="U495" s="28">
        <v>45637</v>
      </c>
    </row>
    <row r="496" spans="1:21" x14ac:dyDescent="0.2">
      <c r="A496" s="3">
        <v>1</v>
      </c>
      <c r="B496" t="s">
        <v>538</v>
      </c>
      <c r="C496" t="s">
        <v>52</v>
      </c>
      <c r="D496" t="s">
        <v>26</v>
      </c>
      <c r="E496">
        <v>1439</v>
      </c>
      <c r="F496">
        <v>3</v>
      </c>
      <c r="H496" t="s">
        <v>95</v>
      </c>
      <c r="I496" t="s">
        <v>567</v>
      </c>
      <c r="K496">
        <v>10065</v>
      </c>
      <c r="L496">
        <v>6</v>
      </c>
      <c r="M496">
        <v>1</v>
      </c>
      <c r="N496">
        <v>7</v>
      </c>
      <c r="O496" s="27">
        <v>2500</v>
      </c>
      <c r="P496" s="27">
        <v>8700</v>
      </c>
      <c r="Q496">
        <v>1920</v>
      </c>
      <c r="R496" s="3">
        <v>2</v>
      </c>
      <c r="S496" t="s">
        <v>95</v>
      </c>
      <c r="T496" s="27">
        <v>6300000</v>
      </c>
      <c r="U496" s="28">
        <v>45442</v>
      </c>
    </row>
    <row r="497" spans="1:21" x14ac:dyDescent="0.2">
      <c r="A497" s="3">
        <v>1</v>
      </c>
      <c r="B497" t="s">
        <v>538</v>
      </c>
      <c r="C497" t="s">
        <v>52</v>
      </c>
      <c r="D497" t="s">
        <v>26</v>
      </c>
      <c r="E497">
        <v>1446</v>
      </c>
      <c r="F497">
        <v>1</v>
      </c>
      <c r="H497" t="s">
        <v>150</v>
      </c>
      <c r="I497" t="s">
        <v>568</v>
      </c>
      <c r="K497">
        <v>10021</v>
      </c>
      <c r="L497">
        <v>6</v>
      </c>
      <c r="M497">
        <v>2</v>
      </c>
      <c r="N497">
        <v>8</v>
      </c>
      <c r="O497" s="27">
        <v>2038</v>
      </c>
      <c r="P497" s="27">
        <v>7388</v>
      </c>
      <c r="Q497">
        <v>1910</v>
      </c>
      <c r="R497" s="3">
        <v>2</v>
      </c>
      <c r="S497" t="s">
        <v>150</v>
      </c>
      <c r="T497" s="27">
        <v>25000000</v>
      </c>
      <c r="U497" s="28">
        <v>45545</v>
      </c>
    </row>
    <row r="498" spans="1:21" x14ac:dyDescent="0.2">
      <c r="A498" s="3">
        <v>1</v>
      </c>
      <c r="B498" t="s">
        <v>538</v>
      </c>
      <c r="C498" t="s">
        <v>52</v>
      </c>
      <c r="D498" t="s">
        <v>26</v>
      </c>
      <c r="E498">
        <v>1446</v>
      </c>
      <c r="F498">
        <v>2</v>
      </c>
      <c r="H498" t="s">
        <v>150</v>
      </c>
      <c r="I498" t="s">
        <v>569</v>
      </c>
      <c r="K498">
        <v>10021</v>
      </c>
      <c r="L498">
        <v>6</v>
      </c>
      <c r="M498">
        <v>2</v>
      </c>
      <c r="N498">
        <v>8</v>
      </c>
      <c r="O498" s="27">
        <v>1875</v>
      </c>
      <c r="P498" s="27">
        <v>6000</v>
      </c>
      <c r="Q498">
        <v>1915</v>
      </c>
      <c r="R498" s="3">
        <v>2</v>
      </c>
      <c r="S498" t="s">
        <v>150</v>
      </c>
      <c r="T498" s="27">
        <v>25000000</v>
      </c>
      <c r="U498" s="28">
        <v>45545</v>
      </c>
    </row>
    <row r="499" spans="1:21" x14ac:dyDescent="0.2">
      <c r="A499" s="3">
        <v>1</v>
      </c>
      <c r="B499" t="s">
        <v>538</v>
      </c>
      <c r="C499" t="s">
        <v>52</v>
      </c>
      <c r="D499" t="s">
        <v>26</v>
      </c>
      <c r="E499">
        <v>1446</v>
      </c>
      <c r="F499">
        <v>3</v>
      </c>
      <c r="H499" t="s">
        <v>150</v>
      </c>
      <c r="I499" t="s">
        <v>570</v>
      </c>
      <c r="K499">
        <v>10021</v>
      </c>
      <c r="L499">
        <v>6</v>
      </c>
      <c r="M499">
        <v>2</v>
      </c>
      <c r="N499">
        <v>8</v>
      </c>
      <c r="O499" s="27">
        <v>1875</v>
      </c>
      <c r="P499" s="27">
        <v>6000</v>
      </c>
      <c r="Q499">
        <v>1915</v>
      </c>
      <c r="R499" s="3">
        <v>2</v>
      </c>
      <c r="S499" t="s">
        <v>150</v>
      </c>
      <c r="T499" s="27">
        <v>25000000</v>
      </c>
      <c r="U499" s="28">
        <v>45545</v>
      </c>
    </row>
    <row r="500" spans="1:21" x14ac:dyDescent="0.2">
      <c r="A500" s="3">
        <v>1</v>
      </c>
      <c r="B500" t="s">
        <v>538</v>
      </c>
      <c r="C500" t="s">
        <v>52</v>
      </c>
      <c r="D500" t="s">
        <v>26</v>
      </c>
      <c r="E500">
        <v>1472</v>
      </c>
      <c r="F500">
        <v>2</v>
      </c>
      <c r="H500" t="s">
        <v>150</v>
      </c>
      <c r="I500" t="s">
        <v>571</v>
      </c>
      <c r="K500">
        <v>10075</v>
      </c>
      <c r="L500">
        <v>6</v>
      </c>
      <c r="M500">
        <v>2</v>
      </c>
      <c r="N500">
        <v>8</v>
      </c>
      <c r="O500" s="27">
        <v>2350</v>
      </c>
      <c r="P500" s="27">
        <v>7100</v>
      </c>
      <c r="Q500">
        <v>1910</v>
      </c>
      <c r="R500" s="3">
        <v>2</v>
      </c>
      <c r="S500" t="s">
        <v>150</v>
      </c>
      <c r="T500" s="27">
        <v>8250000</v>
      </c>
      <c r="U500" s="28">
        <v>45532</v>
      </c>
    </row>
    <row r="501" spans="1:21" x14ac:dyDescent="0.2">
      <c r="A501" s="3">
        <v>1</v>
      </c>
      <c r="B501" t="s">
        <v>572</v>
      </c>
      <c r="C501" t="s">
        <v>25</v>
      </c>
      <c r="D501" t="s">
        <v>26</v>
      </c>
      <c r="E501">
        <v>1504</v>
      </c>
      <c r="F501">
        <v>53</v>
      </c>
      <c r="H501" t="s">
        <v>27</v>
      </c>
      <c r="I501" t="s">
        <v>573</v>
      </c>
      <c r="K501">
        <v>10128</v>
      </c>
      <c r="L501">
        <v>7</v>
      </c>
      <c r="M501">
        <v>2</v>
      </c>
      <c r="N501">
        <v>9</v>
      </c>
      <c r="O501" s="27">
        <v>2960</v>
      </c>
      <c r="P501" s="27">
        <v>11424</v>
      </c>
      <c r="Q501">
        <v>1910</v>
      </c>
      <c r="R501" s="3">
        <v>2</v>
      </c>
      <c r="S501" t="s">
        <v>27</v>
      </c>
      <c r="T501" s="27">
        <v>10000000</v>
      </c>
      <c r="U501" s="28">
        <v>45688</v>
      </c>
    </row>
    <row r="502" spans="1:21" x14ac:dyDescent="0.2">
      <c r="A502" s="3">
        <v>1</v>
      </c>
      <c r="B502" t="s">
        <v>572</v>
      </c>
      <c r="C502" t="s">
        <v>25</v>
      </c>
      <c r="D502" t="s">
        <v>28</v>
      </c>
      <c r="E502">
        <v>1504</v>
      </c>
      <c r="F502">
        <v>58</v>
      </c>
      <c r="H502" t="s">
        <v>60</v>
      </c>
      <c r="I502" t="s">
        <v>574</v>
      </c>
      <c r="K502">
        <v>10128</v>
      </c>
      <c r="L502">
        <v>14</v>
      </c>
      <c r="M502">
        <v>0</v>
      </c>
      <c r="N502">
        <v>14</v>
      </c>
      <c r="O502" s="27">
        <v>2013</v>
      </c>
      <c r="P502" s="27">
        <v>6090</v>
      </c>
      <c r="Q502">
        <v>1920</v>
      </c>
      <c r="R502" s="3">
        <v>2</v>
      </c>
      <c r="S502" t="s">
        <v>60</v>
      </c>
      <c r="T502" s="27">
        <v>6850000</v>
      </c>
      <c r="U502" s="28">
        <v>45653</v>
      </c>
    </row>
    <row r="503" spans="1:21" x14ac:dyDescent="0.2">
      <c r="A503" s="3">
        <v>1</v>
      </c>
      <c r="B503" t="s">
        <v>572</v>
      </c>
      <c r="C503" t="s">
        <v>25</v>
      </c>
      <c r="D503" t="s">
        <v>28</v>
      </c>
      <c r="E503">
        <v>1518</v>
      </c>
      <c r="F503">
        <v>29</v>
      </c>
      <c r="H503" t="s">
        <v>31</v>
      </c>
      <c r="I503" t="s">
        <v>575</v>
      </c>
      <c r="K503">
        <v>10128</v>
      </c>
      <c r="L503">
        <v>14</v>
      </c>
      <c r="M503">
        <v>0</v>
      </c>
      <c r="N503">
        <v>14</v>
      </c>
      <c r="O503" s="27">
        <v>2517</v>
      </c>
      <c r="P503" s="27">
        <v>9855</v>
      </c>
      <c r="Q503">
        <v>1920</v>
      </c>
      <c r="R503" s="3">
        <v>2</v>
      </c>
      <c r="S503" t="s">
        <v>31</v>
      </c>
      <c r="T503" s="27">
        <v>22800000</v>
      </c>
      <c r="U503" s="28">
        <v>45616</v>
      </c>
    </row>
    <row r="504" spans="1:21" x14ac:dyDescent="0.2">
      <c r="A504" s="3">
        <v>1</v>
      </c>
      <c r="B504" t="s">
        <v>572</v>
      </c>
      <c r="C504" t="s">
        <v>25</v>
      </c>
      <c r="D504" t="s">
        <v>28</v>
      </c>
      <c r="E504">
        <v>1518</v>
      </c>
      <c r="F504">
        <v>30</v>
      </c>
      <c r="H504" t="s">
        <v>31</v>
      </c>
      <c r="I504" t="s">
        <v>576</v>
      </c>
      <c r="K504">
        <v>10128</v>
      </c>
      <c r="L504">
        <v>12</v>
      </c>
      <c r="M504">
        <v>0</v>
      </c>
      <c r="N504">
        <v>12</v>
      </c>
      <c r="O504" s="27">
        <v>2517</v>
      </c>
      <c r="P504" s="27">
        <v>9855</v>
      </c>
      <c r="Q504">
        <v>1920</v>
      </c>
      <c r="R504" s="3">
        <v>2</v>
      </c>
      <c r="S504" t="s">
        <v>31</v>
      </c>
      <c r="T504" s="27">
        <v>22800000</v>
      </c>
      <c r="U504" s="28">
        <v>45616</v>
      </c>
    </row>
    <row r="505" spans="1:21" x14ac:dyDescent="0.2">
      <c r="A505" s="3">
        <v>1</v>
      </c>
      <c r="B505" t="s">
        <v>572</v>
      </c>
      <c r="C505" t="s">
        <v>25</v>
      </c>
      <c r="D505" t="s">
        <v>26</v>
      </c>
      <c r="E505">
        <v>1519</v>
      </c>
      <c r="F505">
        <v>62</v>
      </c>
      <c r="H505" t="s">
        <v>27</v>
      </c>
      <c r="I505" t="s">
        <v>577</v>
      </c>
      <c r="K505">
        <v>10128</v>
      </c>
      <c r="L505">
        <v>8</v>
      </c>
      <c r="M505">
        <v>1</v>
      </c>
      <c r="N505">
        <v>9</v>
      </c>
      <c r="O505" s="27">
        <v>2013</v>
      </c>
      <c r="P505" s="27">
        <v>6550</v>
      </c>
      <c r="Q505">
        <v>1920</v>
      </c>
      <c r="R505" s="3">
        <v>2</v>
      </c>
      <c r="S505" t="s">
        <v>27</v>
      </c>
      <c r="T505" s="27">
        <v>2000000</v>
      </c>
      <c r="U505" s="28">
        <v>45656</v>
      </c>
    </row>
    <row r="506" spans="1:21" x14ac:dyDescent="0.2">
      <c r="A506" s="3">
        <v>1</v>
      </c>
      <c r="B506" t="s">
        <v>572</v>
      </c>
      <c r="C506" t="s">
        <v>25</v>
      </c>
      <c r="D506" t="s">
        <v>28</v>
      </c>
      <c r="E506">
        <v>1530</v>
      </c>
      <c r="F506">
        <v>4</v>
      </c>
      <c r="H506" t="s">
        <v>27</v>
      </c>
      <c r="I506" t="s">
        <v>578</v>
      </c>
      <c r="K506">
        <v>10028</v>
      </c>
      <c r="L506">
        <v>15</v>
      </c>
      <c r="M506">
        <v>1</v>
      </c>
      <c r="N506">
        <v>16</v>
      </c>
      <c r="O506" s="27">
        <v>2542</v>
      </c>
      <c r="P506" s="27">
        <v>9767</v>
      </c>
      <c r="Q506">
        <v>1920</v>
      </c>
      <c r="R506" s="3">
        <v>2</v>
      </c>
      <c r="S506" t="s">
        <v>27</v>
      </c>
      <c r="T506" s="27">
        <v>12500000</v>
      </c>
      <c r="U506" s="28">
        <v>45679</v>
      </c>
    </row>
    <row r="507" spans="1:21" x14ac:dyDescent="0.2">
      <c r="A507" s="3">
        <v>1</v>
      </c>
      <c r="B507" t="s">
        <v>572</v>
      </c>
      <c r="C507" t="s">
        <v>25</v>
      </c>
      <c r="D507" t="s">
        <v>28</v>
      </c>
      <c r="E507">
        <v>1530</v>
      </c>
      <c r="F507">
        <v>37</v>
      </c>
      <c r="H507" t="s">
        <v>31</v>
      </c>
      <c r="I507" t="s">
        <v>579</v>
      </c>
      <c r="K507">
        <v>10028</v>
      </c>
      <c r="L507">
        <v>13</v>
      </c>
      <c r="M507">
        <v>0</v>
      </c>
      <c r="N507">
        <v>13</v>
      </c>
      <c r="O507" s="27">
        <v>2528</v>
      </c>
      <c r="P507" s="27">
        <v>9180</v>
      </c>
      <c r="Q507">
        <v>1910</v>
      </c>
      <c r="R507" s="3">
        <v>2</v>
      </c>
      <c r="S507" t="s">
        <v>31</v>
      </c>
      <c r="T507" s="27">
        <v>8000000</v>
      </c>
      <c r="U507" s="28">
        <v>45518</v>
      </c>
    </row>
    <row r="508" spans="1:21" x14ac:dyDescent="0.2">
      <c r="A508" s="3">
        <v>1</v>
      </c>
      <c r="B508" t="s">
        <v>572</v>
      </c>
      <c r="C508" t="s">
        <v>25</v>
      </c>
      <c r="D508" t="s">
        <v>28</v>
      </c>
      <c r="E508">
        <v>1530</v>
      </c>
      <c r="F508">
        <v>38</v>
      </c>
      <c r="H508" t="s">
        <v>31</v>
      </c>
      <c r="I508" t="s">
        <v>580</v>
      </c>
      <c r="K508">
        <v>10028</v>
      </c>
      <c r="L508">
        <v>15</v>
      </c>
      <c r="M508">
        <v>0</v>
      </c>
      <c r="N508">
        <v>15</v>
      </c>
      <c r="O508" s="27">
        <v>2554</v>
      </c>
      <c r="P508" s="27">
        <v>9290</v>
      </c>
      <c r="Q508">
        <v>1910</v>
      </c>
      <c r="R508" s="3">
        <v>2</v>
      </c>
      <c r="S508" t="s">
        <v>31</v>
      </c>
      <c r="T508" s="27">
        <v>7300000</v>
      </c>
      <c r="U508" s="28">
        <v>45518</v>
      </c>
    </row>
    <row r="509" spans="1:21" x14ac:dyDescent="0.2">
      <c r="A509" s="3">
        <v>1</v>
      </c>
      <c r="B509" t="s">
        <v>572</v>
      </c>
      <c r="C509" t="s">
        <v>25</v>
      </c>
      <c r="D509" t="s">
        <v>26</v>
      </c>
      <c r="E509">
        <v>1535</v>
      </c>
      <c r="F509">
        <v>28</v>
      </c>
      <c r="H509" t="s">
        <v>27</v>
      </c>
      <c r="I509" t="s">
        <v>581</v>
      </c>
      <c r="K509">
        <v>10128</v>
      </c>
      <c r="L509">
        <v>8</v>
      </c>
      <c r="M509">
        <v>2</v>
      </c>
      <c r="N509">
        <v>10</v>
      </c>
      <c r="O509" s="27">
        <v>1925</v>
      </c>
      <c r="P509" s="27">
        <v>8023</v>
      </c>
      <c r="Q509">
        <v>1925</v>
      </c>
      <c r="R509" s="3">
        <v>2</v>
      </c>
      <c r="S509" t="s">
        <v>27</v>
      </c>
      <c r="T509" s="27">
        <v>4400000</v>
      </c>
      <c r="U509" s="28">
        <v>45698</v>
      </c>
    </row>
    <row r="510" spans="1:21" x14ac:dyDescent="0.2">
      <c r="A510" s="3">
        <v>1</v>
      </c>
      <c r="B510" t="s">
        <v>572</v>
      </c>
      <c r="C510" t="s">
        <v>25</v>
      </c>
      <c r="D510" t="s">
        <v>28</v>
      </c>
      <c r="E510">
        <v>1555</v>
      </c>
      <c r="F510">
        <v>39</v>
      </c>
      <c r="H510" t="s">
        <v>29</v>
      </c>
      <c r="I510" t="s">
        <v>582</v>
      </c>
      <c r="K510">
        <v>10128</v>
      </c>
      <c r="L510">
        <v>20</v>
      </c>
      <c r="M510">
        <v>0</v>
      </c>
      <c r="N510">
        <v>20</v>
      </c>
      <c r="O510" s="27">
        <v>2517</v>
      </c>
      <c r="P510" s="27">
        <v>8390</v>
      </c>
      <c r="Q510">
        <v>1910</v>
      </c>
      <c r="R510" s="3">
        <v>2</v>
      </c>
      <c r="S510" t="s">
        <v>29</v>
      </c>
      <c r="T510" s="27">
        <v>10500000</v>
      </c>
      <c r="U510" s="28">
        <v>45716</v>
      </c>
    </row>
    <row r="511" spans="1:21" x14ac:dyDescent="0.2">
      <c r="A511" s="3">
        <v>1</v>
      </c>
      <c r="B511" t="s">
        <v>572</v>
      </c>
      <c r="C511" t="s">
        <v>25</v>
      </c>
      <c r="D511" t="s">
        <v>28</v>
      </c>
      <c r="E511">
        <v>1558</v>
      </c>
      <c r="F511">
        <v>11</v>
      </c>
      <c r="H511" t="s">
        <v>29</v>
      </c>
      <c r="I511" t="s">
        <v>583</v>
      </c>
      <c r="K511">
        <v>10128</v>
      </c>
      <c r="L511">
        <v>30</v>
      </c>
      <c r="M511">
        <v>0</v>
      </c>
      <c r="N511">
        <v>30</v>
      </c>
      <c r="O511" s="27">
        <v>3775</v>
      </c>
      <c r="P511" s="27">
        <v>16902</v>
      </c>
      <c r="Q511">
        <v>1920</v>
      </c>
      <c r="R511" s="3">
        <v>2</v>
      </c>
      <c r="S511" t="s">
        <v>29</v>
      </c>
      <c r="T511" s="27">
        <v>9600000</v>
      </c>
      <c r="U511" s="28">
        <v>45716</v>
      </c>
    </row>
    <row r="512" spans="1:21" x14ac:dyDescent="0.2">
      <c r="A512" s="3">
        <v>1</v>
      </c>
      <c r="B512" t="s">
        <v>572</v>
      </c>
      <c r="C512" t="s">
        <v>25</v>
      </c>
      <c r="D512" t="s">
        <v>28</v>
      </c>
      <c r="E512">
        <v>1558</v>
      </c>
      <c r="F512">
        <v>49</v>
      </c>
      <c r="H512" t="s">
        <v>27</v>
      </c>
      <c r="I512" t="s">
        <v>584</v>
      </c>
      <c r="K512">
        <v>10128</v>
      </c>
      <c r="L512">
        <v>25</v>
      </c>
      <c r="M512">
        <v>2</v>
      </c>
      <c r="N512">
        <v>27</v>
      </c>
      <c r="O512" s="27">
        <v>2567</v>
      </c>
      <c r="P512" s="27">
        <v>13500</v>
      </c>
      <c r="Q512">
        <v>1926</v>
      </c>
      <c r="R512" s="3">
        <v>2</v>
      </c>
      <c r="S512" t="s">
        <v>27</v>
      </c>
      <c r="T512" s="27">
        <v>4372237</v>
      </c>
      <c r="U512" s="28">
        <v>45555</v>
      </c>
    </row>
    <row r="513" spans="1:21" x14ac:dyDescent="0.2">
      <c r="A513" s="3">
        <v>1</v>
      </c>
      <c r="B513" t="s">
        <v>572</v>
      </c>
      <c r="C513" t="s">
        <v>25</v>
      </c>
      <c r="D513" t="s">
        <v>28</v>
      </c>
      <c r="E513">
        <v>1560</v>
      </c>
      <c r="F513">
        <v>40</v>
      </c>
      <c r="H513" t="s">
        <v>29</v>
      </c>
      <c r="I513" t="s">
        <v>585</v>
      </c>
      <c r="K513">
        <v>10028</v>
      </c>
      <c r="L513">
        <v>21</v>
      </c>
      <c r="M513">
        <v>1</v>
      </c>
      <c r="N513">
        <v>22</v>
      </c>
      <c r="O513" s="27">
        <v>2554</v>
      </c>
      <c r="P513" s="27">
        <v>9470</v>
      </c>
      <c r="Q513">
        <v>1910</v>
      </c>
      <c r="R513" s="3">
        <v>2</v>
      </c>
      <c r="S513" t="s">
        <v>29</v>
      </c>
      <c r="T513" s="27">
        <v>4350000</v>
      </c>
      <c r="U513" s="28">
        <v>45475</v>
      </c>
    </row>
    <row r="514" spans="1:21" x14ac:dyDescent="0.2">
      <c r="A514" s="3">
        <v>1</v>
      </c>
      <c r="B514" t="s">
        <v>572</v>
      </c>
      <c r="C514" t="s">
        <v>25</v>
      </c>
      <c r="D514" t="s">
        <v>28</v>
      </c>
      <c r="E514">
        <v>1577</v>
      </c>
      <c r="F514">
        <v>43</v>
      </c>
      <c r="H514" t="s">
        <v>29</v>
      </c>
      <c r="I514" t="s">
        <v>586</v>
      </c>
      <c r="K514">
        <v>10028</v>
      </c>
      <c r="L514">
        <v>15</v>
      </c>
      <c r="M514">
        <v>0</v>
      </c>
      <c r="N514">
        <v>15</v>
      </c>
      <c r="O514" s="27">
        <v>2554</v>
      </c>
      <c r="P514" s="27">
        <v>9630</v>
      </c>
      <c r="Q514">
        <v>1920</v>
      </c>
      <c r="R514" s="3">
        <v>2</v>
      </c>
      <c r="S514" t="s">
        <v>29</v>
      </c>
      <c r="T514" s="27">
        <v>3200000</v>
      </c>
      <c r="U514" s="28">
        <v>45741</v>
      </c>
    </row>
    <row r="515" spans="1:21" x14ac:dyDescent="0.2">
      <c r="A515" s="3">
        <v>1</v>
      </c>
      <c r="B515" t="s">
        <v>572</v>
      </c>
      <c r="C515" t="s">
        <v>25</v>
      </c>
      <c r="D515" t="s">
        <v>28</v>
      </c>
      <c r="E515">
        <v>1584</v>
      </c>
      <c r="F515">
        <v>40</v>
      </c>
      <c r="H515" t="s">
        <v>27</v>
      </c>
      <c r="I515" t="s">
        <v>587</v>
      </c>
      <c r="K515">
        <v>10128</v>
      </c>
      <c r="L515">
        <v>16</v>
      </c>
      <c r="M515">
        <v>1</v>
      </c>
      <c r="N515">
        <v>17</v>
      </c>
      <c r="O515" s="27">
        <v>2517</v>
      </c>
      <c r="P515" s="27">
        <v>8935</v>
      </c>
      <c r="Q515">
        <v>1910</v>
      </c>
      <c r="R515" s="3">
        <v>2</v>
      </c>
      <c r="S515" t="s">
        <v>27</v>
      </c>
      <c r="T515" s="27">
        <v>5050000</v>
      </c>
      <c r="U515" s="28">
        <v>45616</v>
      </c>
    </row>
    <row r="516" spans="1:21" x14ac:dyDescent="0.2">
      <c r="A516" s="3">
        <v>1</v>
      </c>
      <c r="B516" t="s">
        <v>572</v>
      </c>
      <c r="C516" t="s">
        <v>45</v>
      </c>
      <c r="D516" t="s">
        <v>28</v>
      </c>
      <c r="E516">
        <v>1491</v>
      </c>
      <c r="F516">
        <v>4</v>
      </c>
      <c r="H516" t="s">
        <v>46</v>
      </c>
      <c r="I516" t="s">
        <v>588</v>
      </c>
      <c r="K516">
        <v>10075</v>
      </c>
      <c r="L516">
        <v>46</v>
      </c>
      <c r="M516">
        <v>1</v>
      </c>
      <c r="N516">
        <v>47</v>
      </c>
      <c r="O516" s="27">
        <v>10384</v>
      </c>
      <c r="P516" s="27">
        <v>102053</v>
      </c>
      <c r="Q516">
        <v>1969</v>
      </c>
      <c r="R516" s="3">
        <v>2</v>
      </c>
      <c r="S516" t="s">
        <v>46</v>
      </c>
      <c r="T516" s="27">
        <v>10500000</v>
      </c>
      <c r="U516" s="28">
        <v>45614</v>
      </c>
    </row>
    <row r="517" spans="1:21" x14ac:dyDescent="0.2">
      <c r="A517" s="3">
        <v>1</v>
      </c>
      <c r="B517" t="s">
        <v>572</v>
      </c>
      <c r="C517" t="s">
        <v>45</v>
      </c>
      <c r="D517" t="s">
        <v>55</v>
      </c>
      <c r="E517">
        <v>1511</v>
      </c>
      <c r="F517">
        <v>31</v>
      </c>
      <c r="H517" t="s">
        <v>56</v>
      </c>
      <c r="I517" t="s">
        <v>589</v>
      </c>
      <c r="K517">
        <v>10028</v>
      </c>
      <c r="L517">
        <v>0</v>
      </c>
      <c r="M517">
        <v>0</v>
      </c>
      <c r="N517">
        <v>0</v>
      </c>
      <c r="O517" s="27">
        <v>10922</v>
      </c>
      <c r="P517" s="27">
        <v>0</v>
      </c>
      <c r="Q517">
        <v>1961</v>
      </c>
      <c r="R517" s="3">
        <v>2</v>
      </c>
      <c r="S517" t="s">
        <v>46</v>
      </c>
      <c r="T517" s="27">
        <v>114500000</v>
      </c>
      <c r="U517" s="28">
        <v>45448</v>
      </c>
    </row>
    <row r="518" spans="1:21" x14ac:dyDescent="0.2">
      <c r="A518" s="3">
        <v>1</v>
      </c>
      <c r="B518" t="s">
        <v>572</v>
      </c>
      <c r="C518" t="s">
        <v>45</v>
      </c>
      <c r="D518" t="s">
        <v>28</v>
      </c>
      <c r="E518">
        <v>1511</v>
      </c>
      <c r="F518">
        <v>33</v>
      </c>
      <c r="H518" t="s">
        <v>46</v>
      </c>
      <c r="I518" t="s">
        <v>590</v>
      </c>
      <c r="K518">
        <v>10028</v>
      </c>
      <c r="L518">
        <v>52</v>
      </c>
      <c r="M518">
        <v>4</v>
      </c>
      <c r="N518">
        <v>56</v>
      </c>
      <c r="O518" s="27">
        <v>14808</v>
      </c>
      <c r="P518" s="27">
        <v>80668</v>
      </c>
      <c r="Q518">
        <v>1961</v>
      </c>
      <c r="R518" s="3">
        <v>2</v>
      </c>
      <c r="S518" t="s">
        <v>46</v>
      </c>
      <c r="T518" s="27">
        <v>10000000</v>
      </c>
      <c r="U518" s="28">
        <v>45448</v>
      </c>
    </row>
    <row r="519" spans="1:21" x14ac:dyDescent="0.2">
      <c r="A519" s="3">
        <v>1</v>
      </c>
      <c r="B519" t="s">
        <v>572</v>
      </c>
      <c r="C519" t="s">
        <v>45</v>
      </c>
      <c r="D519" t="s">
        <v>28</v>
      </c>
      <c r="E519">
        <v>1522</v>
      </c>
      <c r="F519">
        <v>158</v>
      </c>
      <c r="H519" t="s">
        <v>87</v>
      </c>
      <c r="I519" t="s">
        <v>591</v>
      </c>
      <c r="K519">
        <v>10128</v>
      </c>
      <c r="L519">
        <v>16</v>
      </c>
      <c r="M519">
        <v>1</v>
      </c>
      <c r="N519">
        <v>17</v>
      </c>
      <c r="O519" s="27">
        <v>2562</v>
      </c>
      <c r="P519" s="27">
        <v>15596</v>
      </c>
      <c r="Q519">
        <v>1920</v>
      </c>
      <c r="R519" s="3">
        <v>2</v>
      </c>
      <c r="S519" t="s">
        <v>87</v>
      </c>
      <c r="T519" s="27">
        <v>19200000</v>
      </c>
      <c r="U519" s="28">
        <v>45663</v>
      </c>
    </row>
    <row r="520" spans="1:21" x14ac:dyDescent="0.2">
      <c r="A520" s="3">
        <v>1</v>
      </c>
      <c r="B520" t="s">
        <v>572</v>
      </c>
      <c r="C520" t="s">
        <v>45</v>
      </c>
      <c r="D520" t="s">
        <v>28</v>
      </c>
      <c r="E520">
        <v>1527</v>
      </c>
      <c r="F520">
        <v>20</v>
      </c>
      <c r="H520" t="s">
        <v>108</v>
      </c>
      <c r="I520" t="s">
        <v>592</v>
      </c>
      <c r="K520">
        <v>10028</v>
      </c>
      <c r="L520">
        <v>44</v>
      </c>
      <c r="M520">
        <v>0</v>
      </c>
      <c r="N520">
        <v>44</v>
      </c>
      <c r="O520" s="27">
        <v>4550</v>
      </c>
      <c r="P520" s="27">
        <v>25775</v>
      </c>
      <c r="Q520">
        <v>1910</v>
      </c>
      <c r="R520" s="3">
        <v>2</v>
      </c>
      <c r="S520" t="s">
        <v>108</v>
      </c>
      <c r="T520" s="27">
        <v>500000</v>
      </c>
      <c r="U520" s="28">
        <v>45618</v>
      </c>
    </row>
    <row r="521" spans="1:21" x14ac:dyDescent="0.2">
      <c r="A521" s="3">
        <v>1</v>
      </c>
      <c r="B521" t="s">
        <v>572</v>
      </c>
      <c r="C521" t="s">
        <v>45</v>
      </c>
      <c r="D521" t="s">
        <v>28</v>
      </c>
      <c r="E521">
        <v>1549</v>
      </c>
      <c r="F521">
        <v>24</v>
      </c>
      <c r="H521" t="s">
        <v>87</v>
      </c>
      <c r="I521" t="s">
        <v>593</v>
      </c>
      <c r="K521">
        <v>10028</v>
      </c>
      <c r="L521">
        <v>33</v>
      </c>
      <c r="M521">
        <v>12</v>
      </c>
      <c r="N521">
        <v>45</v>
      </c>
      <c r="O521" s="27">
        <v>12156</v>
      </c>
      <c r="P521" s="27">
        <v>29987</v>
      </c>
      <c r="Q521">
        <v>1910</v>
      </c>
      <c r="R521" s="3">
        <v>2</v>
      </c>
      <c r="S521" t="s">
        <v>87</v>
      </c>
      <c r="T521" s="27">
        <v>50000000</v>
      </c>
      <c r="U521" s="28">
        <v>45716</v>
      </c>
    </row>
    <row r="522" spans="1:21" x14ac:dyDescent="0.2">
      <c r="A522" s="3">
        <v>1</v>
      </c>
      <c r="B522" t="s">
        <v>572</v>
      </c>
      <c r="C522" t="s">
        <v>45</v>
      </c>
      <c r="D522" t="s">
        <v>28</v>
      </c>
      <c r="E522">
        <v>1582</v>
      </c>
      <c r="F522">
        <v>15</v>
      </c>
      <c r="H522" t="s">
        <v>90</v>
      </c>
      <c r="I522" t="s">
        <v>594</v>
      </c>
      <c r="K522">
        <v>10028</v>
      </c>
      <c r="L522">
        <v>29</v>
      </c>
      <c r="M522">
        <v>0</v>
      </c>
      <c r="N522">
        <v>29</v>
      </c>
      <c r="O522" s="27">
        <v>7663</v>
      </c>
      <c r="P522" s="27">
        <v>38700</v>
      </c>
      <c r="Q522">
        <v>1920</v>
      </c>
      <c r="R522" s="3">
        <v>2</v>
      </c>
      <c r="S522" t="s">
        <v>90</v>
      </c>
      <c r="T522" s="27">
        <v>14100000</v>
      </c>
      <c r="U522" s="28">
        <v>45673</v>
      </c>
    </row>
    <row r="523" spans="1:21" x14ac:dyDescent="0.2">
      <c r="A523" s="3">
        <v>1</v>
      </c>
      <c r="B523" t="s">
        <v>572</v>
      </c>
      <c r="C523" t="s">
        <v>45</v>
      </c>
      <c r="D523" t="s">
        <v>28</v>
      </c>
      <c r="E523">
        <v>1584</v>
      </c>
      <c r="F523">
        <v>1</v>
      </c>
      <c r="H523" t="s">
        <v>48</v>
      </c>
      <c r="I523" t="s">
        <v>595</v>
      </c>
      <c r="K523">
        <v>10128</v>
      </c>
      <c r="L523">
        <v>179</v>
      </c>
      <c r="M523">
        <v>1</v>
      </c>
      <c r="N523">
        <v>180</v>
      </c>
      <c r="O523" s="27">
        <v>16363</v>
      </c>
      <c r="P523" s="27">
        <v>202322</v>
      </c>
      <c r="Q523">
        <v>1963</v>
      </c>
      <c r="R523" s="3">
        <v>2</v>
      </c>
      <c r="S523" t="s">
        <v>48</v>
      </c>
      <c r="T523" s="27">
        <v>116500000</v>
      </c>
      <c r="U523" s="28">
        <v>45728</v>
      </c>
    </row>
    <row r="524" spans="1:21" x14ac:dyDescent="0.2">
      <c r="A524" s="3">
        <v>1</v>
      </c>
      <c r="B524" t="s">
        <v>572</v>
      </c>
      <c r="C524" t="s">
        <v>45</v>
      </c>
      <c r="D524" t="s">
        <v>28</v>
      </c>
      <c r="E524">
        <v>1590</v>
      </c>
      <c r="F524">
        <v>36</v>
      </c>
      <c r="H524" t="s">
        <v>46</v>
      </c>
      <c r="I524" t="s">
        <v>596</v>
      </c>
      <c r="K524">
        <v>10028</v>
      </c>
      <c r="L524">
        <v>155</v>
      </c>
      <c r="M524">
        <v>2</v>
      </c>
      <c r="N524">
        <v>157</v>
      </c>
      <c r="O524" s="27">
        <v>22499</v>
      </c>
      <c r="P524" s="27">
        <v>169386</v>
      </c>
      <c r="Q524">
        <v>1951</v>
      </c>
      <c r="R524" s="3">
        <v>2</v>
      </c>
      <c r="S524" t="s">
        <v>46</v>
      </c>
      <c r="T524" s="27">
        <v>75000000</v>
      </c>
      <c r="U524" s="28">
        <v>45461</v>
      </c>
    </row>
    <row r="525" spans="1:21" x14ac:dyDescent="0.2">
      <c r="A525" s="3">
        <v>1</v>
      </c>
      <c r="B525" t="s">
        <v>597</v>
      </c>
      <c r="C525" t="s">
        <v>25</v>
      </c>
      <c r="D525" t="s">
        <v>26</v>
      </c>
      <c r="E525">
        <v>1603</v>
      </c>
      <c r="F525">
        <v>58</v>
      </c>
      <c r="H525" t="s">
        <v>27</v>
      </c>
      <c r="I525" t="s">
        <v>598</v>
      </c>
      <c r="K525">
        <v>10029</v>
      </c>
      <c r="L525">
        <v>8</v>
      </c>
      <c r="M525">
        <v>1</v>
      </c>
      <c r="N525">
        <v>9</v>
      </c>
      <c r="O525" s="27">
        <v>2375</v>
      </c>
      <c r="P525" s="27">
        <v>9375</v>
      </c>
      <c r="Q525">
        <v>1920</v>
      </c>
      <c r="R525" s="3">
        <v>2</v>
      </c>
      <c r="S525" t="s">
        <v>27</v>
      </c>
      <c r="T525" s="27">
        <v>7150000</v>
      </c>
      <c r="U525" s="28">
        <v>45656</v>
      </c>
    </row>
    <row r="526" spans="1:21" x14ac:dyDescent="0.2">
      <c r="A526" s="3">
        <v>1</v>
      </c>
      <c r="B526" t="s">
        <v>597</v>
      </c>
      <c r="C526" t="s">
        <v>25</v>
      </c>
      <c r="D526" t="s">
        <v>26</v>
      </c>
      <c r="E526">
        <v>1603</v>
      </c>
      <c r="F526">
        <v>158</v>
      </c>
      <c r="H526" t="s">
        <v>27</v>
      </c>
      <c r="I526" t="s">
        <v>599</v>
      </c>
      <c r="K526">
        <v>10029</v>
      </c>
      <c r="L526">
        <v>8</v>
      </c>
      <c r="M526">
        <v>1</v>
      </c>
      <c r="N526">
        <v>9</v>
      </c>
      <c r="O526" s="27">
        <v>2375</v>
      </c>
      <c r="P526" s="27">
        <v>8884</v>
      </c>
      <c r="Q526">
        <v>1920</v>
      </c>
      <c r="R526" s="3">
        <v>2</v>
      </c>
      <c r="S526" t="s">
        <v>27</v>
      </c>
      <c r="T526" s="27">
        <v>7150000</v>
      </c>
      <c r="U526" s="28">
        <v>45656</v>
      </c>
    </row>
    <row r="527" spans="1:21" x14ac:dyDescent="0.2">
      <c r="A527" s="3">
        <v>1</v>
      </c>
      <c r="B527" t="s">
        <v>600</v>
      </c>
      <c r="C527" t="s">
        <v>25</v>
      </c>
      <c r="D527" t="s">
        <v>28</v>
      </c>
      <c r="E527">
        <v>1117</v>
      </c>
      <c r="F527">
        <v>52</v>
      </c>
      <c r="H527" t="s">
        <v>60</v>
      </c>
      <c r="I527" t="s">
        <v>601</v>
      </c>
      <c r="K527">
        <v>10023</v>
      </c>
      <c r="L527">
        <v>20</v>
      </c>
      <c r="M527">
        <v>0</v>
      </c>
      <c r="N527">
        <v>20</v>
      </c>
      <c r="O527" s="27">
        <v>3013</v>
      </c>
      <c r="P527" s="27">
        <v>11440</v>
      </c>
      <c r="Q527">
        <v>1910</v>
      </c>
      <c r="R527" s="3">
        <v>2</v>
      </c>
      <c r="S527" t="s">
        <v>60</v>
      </c>
      <c r="T527" s="27">
        <v>410000</v>
      </c>
      <c r="U527" s="28">
        <v>45686</v>
      </c>
    </row>
    <row r="528" spans="1:21" x14ac:dyDescent="0.2">
      <c r="A528" s="3">
        <v>1</v>
      </c>
      <c r="B528" t="s">
        <v>600</v>
      </c>
      <c r="C528" t="s">
        <v>25</v>
      </c>
      <c r="D528" t="s">
        <v>37</v>
      </c>
      <c r="E528">
        <v>1120</v>
      </c>
      <c r="F528">
        <v>41</v>
      </c>
      <c r="H528" t="s">
        <v>60</v>
      </c>
      <c r="I528" t="s">
        <v>602</v>
      </c>
      <c r="K528">
        <v>10023</v>
      </c>
      <c r="L528">
        <v>4</v>
      </c>
      <c r="M528">
        <v>0</v>
      </c>
      <c r="N528">
        <v>4</v>
      </c>
      <c r="O528" s="27">
        <v>1808</v>
      </c>
      <c r="P528" s="27">
        <v>5945</v>
      </c>
      <c r="Q528">
        <v>1910</v>
      </c>
      <c r="R528" s="3">
        <v>2</v>
      </c>
      <c r="S528" t="s">
        <v>60</v>
      </c>
      <c r="T528" s="27">
        <v>7400000</v>
      </c>
      <c r="U528" s="28">
        <v>45535</v>
      </c>
    </row>
    <row r="529" spans="1:21" x14ac:dyDescent="0.2">
      <c r="A529" s="3">
        <v>1</v>
      </c>
      <c r="B529" t="s">
        <v>600</v>
      </c>
      <c r="C529" t="s">
        <v>25</v>
      </c>
      <c r="D529" t="s">
        <v>37</v>
      </c>
      <c r="E529">
        <v>1120</v>
      </c>
      <c r="F529">
        <v>140</v>
      </c>
      <c r="H529" t="s">
        <v>60</v>
      </c>
      <c r="I529" t="s">
        <v>603</v>
      </c>
      <c r="K529">
        <v>10023</v>
      </c>
      <c r="L529">
        <v>4</v>
      </c>
      <c r="M529">
        <v>0</v>
      </c>
      <c r="N529">
        <v>4</v>
      </c>
      <c r="O529" s="27">
        <v>1808</v>
      </c>
      <c r="P529" s="27">
        <v>6085</v>
      </c>
      <c r="Q529">
        <v>1910</v>
      </c>
      <c r="R529" s="3">
        <v>2</v>
      </c>
      <c r="S529" t="s">
        <v>60</v>
      </c>
      <c r="T529" s="27">
        <v>7400000</v>
      </c>
      <c r="U529" s="28">
        <v>45535</v>
      </c>
    </row>
    <row r="530" spans="1:21" x14ac:dyDescent="0.2">
      <c r="A530" s="3">
        <v>1</v>
      </c>
      <c r="B530" t="s">
        <v>600</v>
      </c>
      <c r="C530" t="s">
        <v>25</v>
      </c>
      <c r="D530" t="s">
        <v>37</v>
      </c>
      <c r="E530">
        <v>1124</v>
      </c>
      <c r="F530">
        <v>11</v>
      </c>
      <c r="H530" t="s">
        <v>60</v>
      </c>
      <c r="I530" t="s">
        <v>604</v>
      </c>
      <c r="K530">
        <v>10023</v>
      </c>
      <c r="L530">
        <v>5</v>
      </c>
      <c r="M530">
        <v>0</v>
      </c>
      <c r="N530">
        <v>5</v>
      </c>
      <c r="O530" s="27">
        <v>1839</v>
      </c>
      <c r="P530" s="27">
        <v>5400</v>
      </c>
      <c r="Q530">
        <v>1910</v>
      </c>
      <c r="R530" s="3">
        <v>2</v>
      </c>
      <c r="S530" t="s">
        <v>60</v>
      </c>
      <c r="T530" s="27">
        <v>5650000</v>
      </c>
      <c r="U530" s="28">
        <v>45741</v>
      </c>
    </row>
    <row r="531" spans="1:21" x14ac:dyDescent="0.2">
      <c r="A531" s="3">
        <v>1</v>
      </c>
      <c r="B531" t="s">
        <v>600</v>
      </c>
      <c r="C531" t="s">
        <v>25</v>
      </c>
      <c r="D531" t="s">
        <v>37</v>
      </c>
      <c r="E531">
        <v>1149</v>
      </c>
      <c r="F531">
        <v>17</v>
      </c>
      <c r="H531" t="s">
        <v>60</v>
      </c>
      <c r="I531" t="s">
        <v>605</v>
      </c>
      <c r="K531">
        <v>10024</v>
      </c>
      <c r="L531">
        <v>6</v>
      </c>
      <c r="M531">
        <v>0</v>
      </c>
      <c r="N531">
        <v>6</v>
      </c>
      <c r="O531" s="27">
        <v>2169</v>
      </c>
      <c r="P531" s="27">
        <v>4862</v>
      </c>
      <c r="Q531">
        <v>1900</v>
      </c>
      <c r="R531" s="3">
        <v>2</v>
      </c>
      <c r="S531" t="s">
        <v>60</v>
      </c>
      <c r="T531" s="27">
        <v>11100000</v>
      </c>
      <c r="U531" s="28">
        <v>45419</v>
      </c>
    </row>
    <row r="532" spans="1:21" x14ac:dyDescent="0.2">
      <c r="A532" s="3">
        <v>1</v>
      </c>
      <c r="B532" t="s">
        <v>600</v>
      </c>
      <c r="C532" t="s">
        <v>25</v>
      </c>
      <c r="D532" t="s">
        <v>28</v>
      </c>
      <c r="E532">
        <v>1164</v>
      </c>
      <c r="F532">
        <v>50</v>
      </c>
      <c r="H532" t="s">
        <v>29</v>
      </c>
      <c r="I532" t="s">
        <v>606</v>
      </c>
      <c r="K532">
        <v>10023</v>
      </c>
      <c r="L532">
        <v>12</v>
      </c>
      <c r="M532">
        <v>0</v>
      </c>
      <c r="N532">
        <v>12</v>
      </c>
      <c r="O532" s="27">
        <v>2528</v>
      </c>
      <c r="P532" s="27">
        <v>8601</v>
      </c>
      <c r="Q532">
        <v>1900</v>
      </c>
      <c r="R532" s="3">
        <v>2</v>
      </c>
      <c r="S532" t="s">
        <v>29</v>
      </c>
      <c r="T532" s="27">
        <v>4305000</v>
      </c>
      <c r="U532" s="28">
        <v>45474</v>
      </c>
    </row>
    <row r="533" spans="1:21" x14ac:dyDescent="0.2">
      <c r="A533" s="3">
        <v>1</v>
      </c>
      <c r="B533" t="s">
        <v>600</v>
      </c>
      <c r="C533" t="s">
        <v>25</v>
      </c>
      <c r="D533" t="s">
        <v>50</v>
      </c>
      <c r="E533">
        <v>1169</v>
      </c>
      <c r="F533">
        <v>35</v>
      </c>
      <c r="H533" t="s">
        <v>607</v>
      </c>
      <c r="I533" t="s">
        <v>608</v>
      </c>
      <c r="K533">
        <v>10024</v>
      </c>
      <c r="L533">
        <v>10</v>
      </c>
      <c r="M533">
        <v>1</v>
      </c>
      <c r="N533">
        <v>11</v>
      </c>
      <c r="O533" s="27">
        <v>3570</v>
      </c>
      <c r="P533" s="27">
        <v>15050</v>
      </c>
      <c r="Q533">
        <v>1920</v>
      </c>
      <c r="R533" s="3">
        <v>2</v>
      </c>
      <c r="S533" t="s">
        <v>607</v>
      </c>
      <c r="T533" s="27">
        <v>770000</v>
      </c>
      <c r="U533" s="28">
        <v>45581</v>
      </c>
    </row>
    <row r="534" spans="1:21" x14ac:dyDescent="0.2">
      <c r="A534" s="3">
        <v>1</v>
      </c>
      <c r="B534" t="s">
        <v>600</v>
      </c>
      <c r="C534" t="s">
        <v>25</v>
      </c>
      <c r="D534" t="s">
        <v>50</v>
      </c>
      <c r="E534">
        <v>1169</v>
      </c>
      <c r="F534">
        <v>35</v>
      </c>
      <c r="H534" t="s">
        <v>607</v>
      </c>
      <c r="I534" t="s">
        <v>609</v>
      </c>
      <c r="K534">
        <v>10024</v>
      </c>
      <c r="L534">
        <v>10</v>
      </c>
      <c r="M534">
        <v>1</v>
      </c>
      <c r="N534">
        <v>11</v>
      </c>
      <c r="O534" s="27">
        <v>3570</v>
      </c>
      <c r="P534" s="27">
        <v>15050</v>
      </c>
      <c r="Q534">
        <v>1920</v>
      </c>
      <c r="R534" s="3">
        <v>2</v>
      </c>
      <c r="S534" t="s">
        <v>607</v>
      </c>
      <c r="T534" s="27">
        <v>1365000</v>
      </c>
      <c r="U534" s="28">
        <v>45552</v>
      </c>
    </row>
    <row r="535" spans="1:21" x14ac:dyDescent="0.2">
      <c r="A535" s="3">
        <v>1</v>
      </c>
      <c r="B535" t="s">
        <v>600</v>
      </c>
      <c r="C535" t="s">
        <v>25</v>
      </c>
      <c r="D535" t="s">
        <v>50</v>
      </c>
      <c r="E535">
        <v>1169</v>
      </c>
      <c r="F535">
        <v>35</v>
      </c>
      <c r="H535" t="s">
        <v>607</v>
      </c>
      <c r="I535" t="s">
        <v>610</v>
      </c>
      <c r="K535">
        <v>10024</v>
      </c>
      <c r="L535">
        <v>10</v>
      </c>
      <c r="M535">
        <v>1</v>
      </c>
      <c r="N535">
        <v>11</v>
      </c>
      <c r="O535" s="27">
        <v>3570</v>
      </c>
      <c r="P535" s="27">
        <v>15050</v>
      </c>
      <c r="Q535">
        <v>1920</v>
      </c>
      <c r="R535" s="3">
        <v>2</v>
      </c>
      <c r="S535" t="s">
        <v>607</v>
      </c>
      <c r="T535" s="27">
        <v>1200000</v>
      </c>
      <c r="U535" s="28">
        <v>45546</v>
      </c>
    </row>
    <row r="536" spans="1:21" x14ac:dyDescent="0.2">
      <c r="A536" s="3">
        <v>1</v>
      </c>
      <c r="B536" t="s">
        <v>600</v>
      </c>
      <c r="C536" t="s">
        <v>45</v>
      </c>
      <c r="D536" t="s">
        <v>28</v>
      </c>
      <c r="E536">
        <v>1117</v>
      </c>
      <c r="F536">
        <v>39</v>
      </c>
      <c r="H536" t="s">
        <v>90</v>
      </c>
      <c r="I536" t="s">
        <v>611</v>
      </c>
      <c r="K536">
        <v>10023</v>
      </c>
      <c r="L536">
        <v>86</v>
      </c>
      <c r="M536">
        <v>0</v>
      </c>
      <c r="N536">
        <v>86</v>
      </c>
      <c r="O536" s="27">
        <v>19248</v>
      </c>
      <c r="P536" s="27">
        <v>82230</v>
      </c>
      <c r="Q536">
        <v>1939</v>
      </c>
      <c r="R536" s="3">
        <v>2</v>
      </c>
      <c r="S536" t="s">
        <v>90</v>
      </c>
      <c r="T536" s="27">
        <v>849000</v>
      </c>
      <c r="U536" s="28">
        <v>45413</v>
      </c>
    </row>
    <row r="537" spans="1:21" x14ac:dyDescent="0.2">
      <c r="A537" s="3">
        <v>1</v>
      </c>
      <c r="B537" t="s">
        <v>600</v>
      </c>
      <c r="C537" t="s">
        <v>45</v>
      </c>
      <c r="D537" t="s">
        <v>28</v>
      </c>
      <c r="E537">
        <v>1144</v>
      </c>
      <c r="F537">
        <v>61</v>
      </c>
      <c r="H537" t="s">
        <v>46</v>
      </c>
      <c r="I537" t="s">
        <v>612</v>
      </c>
      <c r="K537">
        <v>10023</v>
      </c>
      <c r="L537">
        <v>75</v>
      </c>
      <c r="M537">
        <v>5</v>
      </c>
      <c r="N537">
        <v>80</v>
      </c>
      <c r="O537" s="27">
        <v>12174</v>
      </c>
      <c r="P537" s="27">
        <v>110770</v>
      </c>
      <c r="Q537">
        <v>1906</v>
      </c>
      <c r="R537" s="3">
        <v>2</v>
      </c>
      <c r="S537" t="s">
        <v>46</v>
      </c>
      <c r="T537" s="27">
        <v>350000</v>
      </c>
      <c r="U537" s="28">
        <v>45572</v>
      </c>
    </row>
    <row r="538" spans="1:21" x14ac:dyDescent="0.2">
      <c r="A538" s="3">
        <v>1</v>
      </c>
      <c r="B538" t="s">
        <v>600</v>
      </c>
      <c r="C538" t="s">
        <v>45</v>
      </c>
      <c r="D538" t="s">
        <v>28</v>
      </c>
      <c r="E538">
        <v>1163</v>
      </c>
      <c r="F538">
        <v>53</v>
      </c>
      <c r="H538" t="s">
        <v>46</v>
      </c>
      <c r="I538" t="s">
        <v>613</v>
      </c>
      <c r="K538">
        <v>10023</v>
      </c>
      <c r="L538">
        <v>88</v>
      </c>
      <c r="M538">
        <v>4</v>
      </c>
      <c r="N538">
        <v>92</v>
      </c>
      <c r="O538" s="27">
        <v>6130</v>
      </c>
      <c r="P538" s="27">
        <v>87150</v>
      </c>
      <c r="Q538">
        <v>1928</v>
      </c>
      <c r="R538" s="3">
        <v>2</v>
      </c>
      <c r="S538" t="s">
        <v>46</v>
      </c>
      <c r="T538" s="27">
        <v>40000000</v>
      </c>
      <c r="U538" s="28">
        <v>45708</v>
      </c>
    </row>
    <row r="539" spans="1:21" x14ac:dyDescent="0.2">
      <c r="A539" s="3">
        <v>1</v>
      </c>
      <c r="B539" t="s">
        <v>600</v>
      </c>
      <c r="C539" t="s">
        <v>45</v>
      </c>
      <c r="D539" t="s">
        <v>26</v>
      </c>
      <c r="E539">
        <v>1184</v>
      </c>
      <c r="F539">
        <v>64</v>
      </c>
      <c r="H539" t="s">
        <v>90</v>
      </c>
      <c r="I539" t="s">
        <v>614</v>
      </c>
      <c r="K539">
        <v>10023</v>
      </c>
      <c r="L539">
        <v>9</v>
      </c>
      <c r="M539">
        <v>0</v>
      </c>
      <c r="N539">
        <v>9</v>
      </c>
      <c r="O539" s="27">
        <v>2400</v>
      </c>
      <c r="P539" s="27">
        <v>9554</v>
      </c>
      <c r="Q539">
        <v>1900</v>
      </c>
      <c r="R539" s="3">
        <v>2</v>
      </c>
      <c r="S539" t="s">
        <v>90</v>
      </c>
      <c r="T539" s="27">
        <v>2500000</v>
      </c>
      <c r="U539" s="28">
        <v>45393</v>
      </c>
    </row>
    <row r="540" spans="1:21" x14ac:dyDescent="0.2">
      <c r="A540" s="3">
        <v>1</v>
      </c>
      <c r="B540" t="s">
        <v>615</v>
      </c>
      <c r="C540" t="s">
        <v>25</v>
      </c>
      <c r="D540" t="s">
        <v>28</v>
      </c>
      <c r="E540">
        <v>1201</v>
      </c>
      <c r="F540">
        <v>1</v>
      </c>
      <c r="H540" t="s">
        <v>27</v>
      </c>
      <c r="I540" t="s">
        <v>616</v>
      </c>
      <c r="K540">
        <v>10024</v>
      </c>
      <c r="L540">
        <v>8</v>
      </c>
      <c r="M540">
        <v>4</v>
      </c>
      <c r="N540">
        <v>12</v>
      </c>
      <c r="O540" s="27">
        <v>3021</v>
      </c>
      <c r="P540" s="27">
        <v>13020</v>
      </c>
      <c r="Q540">
        <v>1910</v>
      </c>
      <c r="R540" s="3">
        <v>2</v>
      </c>
      <c r="S540" t="s">
        <v>27</v>
      </c>
      <c r="T540" s="27">
        <v>1100000</v>
      </c>
      <c r="U540" s="28">
        <v>45635</v>
      </c>
    </row>
    <row r="541" spans="1:21" x14ac:dyDescent="0.2">
      <c r="A541" s="3">
        <v>1</v>
      </c>
      <c r="B541" t="s">
        <v>615</v>
      </c>
      <c r="C541" t="s">
        <v>25</v>
      </c>
      <c r="D541" t="s">
        <v>26</v>
      </c>
      <c r="E541">
        <v>1201</v>
      </c>
      <c r="F541">
        <v>11</v>
      </c>
      <c r="H541" t="s">
        <v>60</v>
      </c>
      <c r="I541" t="s">
        <v>617</v>
      </c>
      <c r="K541">
        <v>10024</v>
      </c>
      <c r="L541">
        <v>10</v>
      </c>
      <c r="M541">
        <v>0</v>
      </c>
      <c r="N541">
        <v>10</v>
      </c>
      <c r="O541" s="27">
        <v>2013</v>
      </c>
      <c r="P541" s="27">
        <v>6420</v>
      </c>
      <c r="Q541">
        <v>1900</v>
      </c>
      <c r="R541" s="3">
        <v>2</v>
      </c>
      <c r="S541" t="s">
        <v>60</v>
      </c>
      <c r="T541" s="27">
        <v>3026000</v>
      </c>
      <c r="U541" s="28">
        <v>45397</v>
      </c>
    </row>
    <row r="542" spans="1:21" x14ac:dyDescent="0.2">
      <c r="A542" s="3">
        <v>1</v>
      </c>
      <c r="B542" t="s">
        <v>615</v>
      </c>
      <c r="C542" t="s">
        <v>25</v>
      </c>
      <c r="D542" t="s">
        <v>37</v>
      </c>
      <c r="E542">
        <v>1201</v>
      </c>
      <c r="F542">
        <v>13</v>
      </c>
      <c r="H542" t="s">
        <v>60</v>
      </c>
      <c r="I542" t="s">
        <v>618</v>
      </c>
      <c r="K542">
        <v>10024</v>
      </c>
      <c r="L542">
        <v>6</v>
      </c>
      <c r="M542">
        <v>0</v>
      </c>
      <c r="N542">
        <v>6</v>
      </c>
      <c r="O542" s="27">
        <v>2013</v>
      </c>
      <c r="P542" s="27">
        <v>6420</v>
      </c>
      <c r="Q542">
        <v>1910</v>
      </c>
      <c r="R542" s="3">
        <v>2</v>
      </c>
      <c r="S542" t="s">
        <v>60</v>
      </c>
      <c r="T542" s="27">
        <v>10396000</v>
      </c>
      <c r="U542" s="28">
        <v>45383</v>
      </c>
    </row>
    <row r="543" spans="1:21" x14ac:dyDescent="0.2">
      <c r="A543" s="3">
        <v>1</v>
      </c>
      <c r="B543" t="s">
        <v>615</v>
      </c>
      <c r="C543" t="s">
        <v>25</v>
      </c>
      <c r="D543" t="s">
        <v>37</v>
      </c>
      <c r="E543">
        <v>1207</v>
      </c>
      <c r="F543">
        <v>48</v>
      </c>
      <c r="H543" t="s">
        <v>60</v>
      </c>
      <c r="I543" t="s">
        <v>619</v>
      </c>
      <c r="K543">
        <v>10025</v>
      </c>
      <c r="L543">
        <v>6</v>
      </c>
      <c r="M543">
        <v>0</v>
      </c>
      <c r="N543">
        <v>6</v>
      </c>
      <c r="O543" s="27">
        <v>1686</v>
      </c>
      <c r="P543" s="27">
        <v>3898</v>
      </c>
      <c r="Q543">
        <v>1910</v>
      </c>
      <c r="R543" s="3">
        <v>2</v>
      </c>
      <c r="S543" t="s">
        <v>60</v>
      </c>
      <c r="T543" s="27">
        <v>3400000</v>
      </c>
      <c r="U543" s="28">
        <v>45700</v>
      </c>
    </row>
    <row r="544" spans="1:21" x14ac:dyDescent="0.2">
      <c r="A544" s="3">
        <v>1</v>
      </c>
      <c r="B544" t="s">
        <v>615</v>
      </c>
      <c r="C544" t="s">
        <v>25</v>
      </c>
      <c r="D544" t="s">
        <v>26</v>
      </c>
      <c r="E544">
        <v>1208</v>
      </c>
      <c r="F544">
        <v>14</v>
      </c>
      <c r="H544" t="s">
        <v>60</v>
      </c>
      <c r="I544" t="s">
        <v>620</v>
      </c>
      <c r="K544">
        <v>10025</v>
      </c>
      <c r="L544">
        <v>7</v>
      </c>
      <c r="M544">
        <v>0</v>
      </c>
      <c r="N544">
        <v>7</v>
      </c>
      <c r="O544" s="27">
        <v>2013</v>
      </c>
      <c r="P544" s="27">
        <v>6060</v>
      </c>
      <c r="Q544">
        <v>1900</v>
      </c>
      <c r="R544" s="3">
        <v>2</v>
      </c>
      <c r="S544" t="s">
        <v>60</v>
      </c>
      <c r="T544" s="27">
        <v>5800000</v>
      </c>
      <c r="U544" s="28">
        <v>45694</v>
      </c>
    </row>
    <row r="545" spans="1:21" x14ac:dyDescent="0.2">
      <c r="A545" s="3">
        <v>1</v>
      </c>
      <c r="B545" t="s">
        <v>615</v>
      </c>
      <c r="C545" t="s">
        <v>25</v>
      </c>
      <c r="D545" t="s">
        <v>26</v>
      </c>
      <c r="E545">
        <v>1211</v>
      </c>
      <c r="F545">
        <v>20</v>
      </c>
      <c r="H545" t="s">
        <v>60</v>
      </c>
      <c r="I545" t="s">
        <v>621</v>
      </c>
      <c r="K545">
        <v>10024</v>
      </c>
      <c r="L545">
        <v>9</v>
      </c>
      <c r="M545">
        <v>0</v>
      </c>
      <c r="N545">
        <v>9</v>
      </c>
      <c r="O545" s="27">
        <v>2146</v>
      </c>
      <c r="P545" s="27">
        <v>6425</v>
      </c>
      <c r="Q545">
        <v>1900</v>
      </c>
      <c r="R545" s="3">
        <v>2</v>
      </c>
      <c r="S545" t="s">
        <v>60</v>
      </c>
      <c r="T545" s="27">
        <v>4976000</v>
      </c>
      <c r="U545" s="28">
        <v>45467</v>
      </c>
    </row>
    <row r="546" spans="1:21" x14ac:dyDescent="0.2">
      <c r="A546" s="3">
        <v>1</v>
      </c>
      <c r="B546" t="s">
        <v>615</v>
      </c>
      <c r="C546" t="s">
        <v>25</v>
      </c>
      <c r="D546" t="s">
        <v>37</v>
      </c>
      <c r="E546">
        <v>1211</v>
      </c>
      <c r="F546">
        <v>137</v>
      </c>
      <c r="H546" t="s">
        <v>38</v>
      </c>
      <c r="I546" t="s">
        <v>622</v>
      </c>
      <c r="K546">
        <v>10024</v>
      </c>
      <c r="L546">
        <v>4</v>
      </c>
      <c r="M546">
        <v>0</v>
      </c>
      <c r="N546">
        <v>4</v>
      </c>
      <c r="O546" s="27">
        <v>1126</v>
      </c>
      <c r="P546" s="27">
        <v>3028</v>
      </c>
      <c r="Q546">
        <v>1900</v>
      </c>
      <c r="R546" s="3">
        <v>2</v>
      </c>
      <c r="S546" t="s">
        <v>38</v>
      </c>
      <c r="T546" s="27">
        <v>3050000</v>
      </c>
      <c r="U546" s="28">
        <v>45695</v>
      </c>
    </row>
    <row r="547" spans="1:21" x14ac:dyDescent="0.2">
      <c r="A547" s="3">
        <v>1</v>
      </c>
      <c r="B547" t="s">
        <v>615</v>
      </c>
      <c r="C547" t="s">
        <v>25</v>
      </c>
      <c r="D547" t="s">
        <v>28</v>
      </c>
      <c r="E547">
        <v>1213</v>
      </c>
      <c r="F547">
        <v>34</v>
      </c>
      <c r="H547" t="s">
        <v>27</v>
      </c>
      <c r="I547" t="s">
        <v>623</v>
      </c>
      <c r="K547">
        <v>10024</v>
      </c>
      <c r="L547">
        <v>12</v>
      </c>
      <c r="M547">
        <v>1</v>
      </c>
      <c r="N547">
        <v>13</v>
      </c>
      <c r="O547" s="27">
        <v>2600</v>
      </c>
      <c r="P547" s="27">
        <v>10400</v>
      </c>
      <c r="Q547">
        <v>1900</v>
      </c>
      <c r="R547" s="3">
        <v>2</v>
      </c>
      <c r="S547" t="s">
        <v>27</v>
      </c>
      <c r="T547" s="27">
        <v>14500000</v>
      </c>
      <c r="U547" s="28">
        <v>45432</v>
      </c>
    </row>
    <row r="548" spans="1:21" x14ac:dyDescent="0.2">
      <c r="A548" s="3">
        <v>1</v>
      </c>
      <c r="B548" t="s">
        <v>615</v>
      </c>
      <c r="C548" t="s">
        <v>25</v>
      </c>
      <c r="D548" t="s">
        <v>28</v>
      </c>
      <c r="E548">
        <v>1213</v>
      </c>
      <c r="F548">
        <v>35</v>
      </c>
      <c r="H548" t="s">
        <v>27</v>
      </c>
      <c r="I548" t="s">
        <v>624</v>
      </c>
      <c r="K548">
        <v>10024</v>
      </c>
      <c r="L548">
        <v>29</v>
      </c>
      <c r="M548">
        <v>3</v>
      </c>
      <c r="N548">
        <v>32</v>
      </c>
      <c r="O548" s="27">
        <v>5067</v>
      </c>
      <c r="P548" s="27">
        <v>20746</v>
      </c>
      <c r="Q548">
        <v>1900</v>
      </c>
      <c r="R548" s="3">
        <v>2</v>
      </c>
      <c r="S548" t="s">
        <v>27</v>
      </c>
      <c r="T548" s="27">
        <v>14500000</v>
      </c>
      <c r="U548" s="28">
        <v>45432</v>
      </c>
    </row>
    <row r="549" spans="1:21" x14ac:dyDescent="0.2">
      <c r="A549" s="3">
        <v>1</v>
      </c>
      <c r="B549" t="s">
        <v>615</v>
      </c>
      <c r="C549" t="s">
        <v>25</v>
      </c>
      <c r="D549" t="s">
        <v>28</v>
      </c>
      <c r="E549">
        <v>1227</v>
      </c>
      <c r="F549">
        <v>33</v>
      </c>
      <c r="H549" t="s">
        <v>27</v>
      </c>
      <c r="I549" t="s">
        <v>625</v>
      </c>
      <c r="K549">
        <v>10024</v>
      </c>
      <c r="L549">
        <v>12</v>
      </c>
      <c r="M549">
        <v>1</v>
      </c>
      <c r="N549">
        <v>13</v>
      </c>
      <c r="O549" s="27">
        <v>2500</v>
      </c>
      <c r="P549" s="27">
        <v>9485</v>
      </c>
      <c r="Q549">
        <v>1920</v>
      </c>
      <c r="R549" s="3">
        <v>2</v>
      </c>
      <c r="S549" t="s">
        <v>27</v>
      </c>
      <c r="T549" s="27">
        <v>32500000</v>
      </c>
      <c r="U549" s="28">
        <v>45642</v>
      </c>
    </row>
    <row r="550" spans="1:21" x14ac:dyDescent="0.2">
      <c r="A550" s="3">
        <v>1</v>
      </c>
      <c r="B550" t="s">
        <v>615</v>
      </c>
      <c r="C550" t="s">
        <v>25</v>
      </c>
      <c r="D550" t="s">
        <v>28</v>
      </c>
      <c r="E550">
        <v>1227</v>
      </c>
      <c r="F550">
        <v>34</v>
      </c>
      <c r="H550" t="s">
        <v>27</v>
      </c>
      <c r="I550" t="s">
        <v>626</v>
      </c>
      <c r="K550">
        <v>10024</v>
      </c>
      <c r="L550">
        <v>13</v>
      </c>
      <c r="M550">
        <v>2</v>
      </c>
      <c r="N550">
        <v>15</v>
      </c>
      <c r="O550" s="27">
        <v>2500</v>
      </c>
      <c r="P550" s="27">
        <v>9485</v>
      </c>
      <c r="Q550">
        <v>1910</v>
      </c>
      <c r="R550" s="3">
        <v>2</v>
      </c>
      <c r="S550" t="s">
        <v>27</v>
      </c>
      <c r="T550" s="27">
        <v>32500000</v>
      </c>
      <c r="U550" s="28">
        <v>45642</v>
      </c>
    </row>
    <row r="551" spans="1:21" x14ac:dyDescent="0.2">
      <c r="A551" s="3">
        <v>1</v>
      </c>
      <c r="B551" t="s">
        <v>615</v>
      </c>
      <c r="C551" t="s">
        <v>25</v>
      </c>
      <c r="D551" t="s">
        <v>28</v>
      </c>
      <c r="E551">
        <v>1227</v>
      </c>
      <c r="F551">
        <v>35</v>
      </c>
      <c r="H551" t="s">
        <v>27</v>
      </c>
      <c r="I551" t="s">
        <v>627</v>
      </c>
      <c r="K551">
        <v>10024</v>
      </c>
      <c r="L551">
        <v>13</v>
      </c>
      <c r="M551">
        <v>1</v>
      </c>
      <c r="N551">
        <v>14</v>
      </c>
      <c r="O551" s="27">
        <v>2500</v>
      </c>
      <c r="P551" s="27">
        <v>9485</v>
      </c>
      <c r="Q551">
        <v>1910</v>
      </c>
      <c r="R551" s="3">
        <v>2</v>
      </c>
      <c r="S551" t="s">
        <v>27</v>
      </c>
      <c r="T551" s="27">
        <v>32500000</v>
      </c>
      <c r="U551" s="28">
        <v>45642</v>
      </c>
    </row>
    <row r="552" spans="1:21" x14ac:dyDescent="0.2">
      <c r="A552" s="3">
        <v>1</v>
      </c>
      <c r="B552" t="s">
        <v>615</v>
      </c>
      <c r="C552" t="s">
        <v>25</v>
      </c>
      <c r="D552" t="s">
        <v>28</v>
      </c>
      <c r="E552">
        <v>1227</v>
      </c>
      <c r="F552">
        <v>36</v>
      </c>
      <c r="H552" t="s">
        <v>27</v>
      </c>
      <c r="I552" t="s">
        <v>628</v>
      </c>
      <c r="K552">
        <v>10024</v>
      </c>
      <c r="L552">
        <v>12</v>
      </c>
      <c r="M552">
        <v>5</v>
      </c>
      <c r="N552">
        <v>17</v>
      </c>
      <c r="O552" s="27">
        <v>2720</v>
      </c>
      <c r="P552" s="27">
        <v>12090</v>
      </c>
      <c r="Q552">
        <v>1910</v>
      </c>
      <c r="R552" s="3">
        <v>2</v>
      </c>
      <c r="S552" t="s">
        <v>27</v>
      </c>
      <c r="T552" s="27">
        <v>32500000</v>
      </c>
      <c r="U552" s="28">
        <v>45642</v>
      </c>
    </row>
    <row r="553" spans="1:21" x14ac:dyDescent="0.2">
      <c r="A553" s="3">
        <v>1</v>
      </c>
      <c r="B553" t="s">
        <v>615</v>
      </c>
      <c r="C553" t="s">
        <v>25</v>
      </c>
      <c r="D553" t="s">
        <v>28</v>
      </c>
      <c r="E553">
        <v>1227</v>
      </c>
      <c r="F553">
        <v>37</v>
      </c>
      <c r="H553" t="s">
        <v>27</v>
      </c>
      <c r="I553" t="s">
        <v>629</v>
      </c>
      <c r="K553">
        <v>10024</v>
      </c>
      <c r="L553">
        <v>10</v>
      </c>
      <c r="M553">
        <v>1</v>
      </c>
      <c r="N553">
        <v>11</v>
      </c>
      <c r="O553" s="27">
        <v>2554</v>
      </c>
      <c r="P553" s="27">
        <v>9660</v>
      </c>
      <c r="Q553">
        <v>1910</v>
      </c>
      <c r="R553" s="3">
        <v>2</v>
      </c>
      <c r="S553" t="s">
        <v>27</v>
      </c>
      <c r="T553" s="27">
        <v>32500000</v>
      </c>
      <c r="U553" s="28">
        <v>45642</v>
      </c>
    </row>
    <row r="554" spans="1:21" x14ac:dyDescent="0.2">
      <c r="A554" s="3">
        <v>1</v>
      </c>
      <c r="B554" t="s">
        <v>615</v>
      </c>
      <c r="C554" t="s">
        <v>25</v>
      </c>
      <c r="D554" t="s">
        <v>28</v>
      </c>
      <c r="E554">
        <v>1227</v>
      </c>
      <c r="F554">
        <v>38</v>
      </c>
      <c r="H554" t="s">
        <v>31</v>
      </c>
      <c r="I554" t="s">
        <v>630</v>
      </c>
      <c r="K554">
        <v>10024</v>
      </c>
      <c r="L554">
        <v>10</v>
      </c>
      <c r="M554">
        <v>1</v>
      </c>
      <c r="N554">
        <v>11</v>
      </c>
      <c r="O554" s="27">
        <v>2554</v>
      </c>
      <c r="P554" s="27">
        <v>9660</v>
      </c>
      <c r="Q554">
        <v>1910</v>
      </c>
      <c r="R554" s="3">
        <v>2</v>
      </c>
      <c r="S554" t="s">
        <v>31</v>
      </c>
      <c r="T554" s="27">
        <v>32500000</v>
      </c>
      <c r="U554" s="28">
        <v>45642</v>
      </c>
    </row>
    <row r="555" spans="1:21" x14ac:dyDescent="0.2">
      <c r="A555" s="3">
        <v>1</v>
      </c>
      <c r="B555" t="s">
        <v>615</v>
      </c>
      <c r="C555" t="s">
        <v>25</v>
      </c>
      <c r="D555" t="s">
        <v>28</v>
      </c>
      <c r="E555">
        <v>1227</v>
      </c>
      <c r="F555">
        <v>39</v>
      </c>
      <c r="H555" t="s">
        <v>27</v>
      </c>
      <c r="I555" t="s">
        <v>631</v>
      </c>
      <c r="K555">
        <v>10024</v>
      </c>
      <c r="L555">
        <v>10</v>
      </c>
      <c r="M555">
        <v>1</v>
      </c>
      <c r="N555">
        <v>11</v>
      </c>
      <c r="O555" s="27">
        <v>2554</v>
      </c>
      <c r="P555" s="27">
        <v>9660</v>
      </c>
      <c r="Q555">
        <v>1910</v>
      </c>
      <c r="R555" s="3">
        <v>2</v>
      </c>
      <c r="S555" t="s">
        <v>27</v>
      </c>
      <c r="T555" s="27">
        <v>4800000</v>
      </c>
      <c r="U555" s="28">
        <v>45686</v>
      </c>
    </row>
    <row r="556" spans="1:21" x14ac:dyDescent="0.2">
      <c r="A556" s="3">
        <v>1</v>
      </c>
      <c r="B556" t="s">
        <v>615</v>
      </c>
      <c r="C556" t="s">
        <v>25</v>
      </c>
      <c r="D556" t="s">
        <v>28</v>
      </c>
      <c r="E556">
        <v>1243</v>
      </c>
      <c r="F556">
        <v>36</v>
      </c>
      <c r="H556" t="s">
        <v>27</v>
      </c>
      <c r="I556" t="s">
        <v>632</v>
      </c>
      <c r="K556">
        <v>10025</v>
      </c>
      <c r="L556">
        <v>8</v>
      </c>
      <c r="M556">
        <v>4</v>
      </c>
      <c r="N556">
        <v>12</v>
      </c>
      <c r="O556" s="27">
        <v>2307</v>
      </c>
      <c r="P556" s="27">
        <v>10570</v>
      </c>
      <c r="Q556">
        <v>1900</v>
      </c>
      <c r="R556" s="3">
        <v>2</v>
      </c>
      <c r="S556" t="s">
        <v>27</v>
      </c>
      <c r="T556" s="27">
        <v>6200000</v>
      </c>
      <c r="U556" s="28">
        <v>45618</v>
      </c>
    </row>
    <row r="557" spans="1:21" x14ac:dyDescent="0.2">
      <c r="A557" s="3">
        <v>1</v>
      </c>
      <c r="B557" t="s">
        <v>615</v>
      </c>
      <c r="C557" t="s">
        <v>25</v>
      </c>
      <c r="D557" t="s">
        <v>24</v>
      </c>
      <c r="E557">
        <v>1244</v>
      </c>
      <c r="F557">
        <v>56</v>
      </c>
      <c r="H557" t="s">
        <v>188</v>
      </c>
      <c r="I557" t="s">
        <v>633</v>
      </c>
      <c r="K557">
        <v>10024</v>
      </c>
      <c r="L557">
        <v>1</v>
      </c>
      <c r="M557">
        <v>0</v>
      </c>
      <c r="N557">
        <v>1</v>
      </c>
      <c r="O557" s="27">
        <v>1699</v>
      </c>
      <c r="P557" s="27">
        <v>7300</v>
      </c>
      <c r="Q557">
        <v>1897</v>
      </c>
      <c r="R557" s="3">
        <v>2</v>
      </c>
      <c r="S557" t="s">
        <v>59</v>
      </c>
      <c r="T557" s="27">
        <v>9999999</v>
      </c>
      <c r="U557" s="28">
        <v>45495</v>
      </c>
    </row>
    <row r="558" spans="1:21" x14ac:dyDescent="0.2">
      <c r="A558" s="3">
        <v>1</v>
      </c>
      <c r="B558" t="s">
        <v>615</v>
      </c>
      <c r="C558" t="s">
        <v>25</v>
      </c>
      <c r="D558" t="s">
        <v>26</v>
      </c>
      <c r="E558">
        <v>1252</v>
      </c>
      <c r="F558">
        <v>11</v>
      </c>
      <c r="H558" t="s">
        <v>60</v>
      </c>
      <c r="I558" t="s">
        <v>634</v>
      </c>
      <c r="K558">
        <v>10025</v>
      </c>
      <c r="L558">
        <v>8</v>
      </c>
      <c r="M558">
        <v>0</v>
      </c>
      <c r="N558">
        <v>8</v>
      </c>
      <c r="O558" s="27">
        <v>1375</v>
      </c>
      <c r="P558" s="27">
        <v>6200</v>
      </c>
      <c r="Q558">
        <v>1906</v>
      </c>
      <c r="R558" s="3">
        <v>2</v>
      </c>
      <c r="S558" t="s">
        <v>60</v>
      </c>
      <c r="T558" s="27">
        <v>2500000</v>
      </c>
      <c r="U558" s="28">
        <v>45498</v>
      </c>
    </row>
    <row r="559" spans="1:21" x14ac:dyDescent="0.2">
      <c r="A559" s="3">
        <v>1</v>
      </c>
      <c r="B559" t="s">
        <v>615</v>
      </c>
      <c r="C559" t="s">
        <v>45</v>
      </c>
      <c r="D559" t="s">
        <v>28</v>
      </c>
      <c r="E559">
        <v>1201</v>
      </c>
      <c r="F559">
        <v>34</v>
      </c>
      <c r="H559" t="s">
        <v>46</v>
      </c>
      <c r="I559" t="s">
        <v>635</v>
      </c>
      <c r="K559">
        <v>10024</v>
      </c>
      <c r="L559">
        <v>109</v>
      </c>
      <c r="M559">
        <v>8</v>
      </c>
      <c r="N559">
        <v>117</v>
      </c>
      <c r="O559" s="27">
        <v>18631</v>
      </c>
      <c r="P559" s="27">
        <v>248963</v>
      </c>
      <c r="Q559">
        <v>1931</v>
      </c>
      <c r="R559" s="3">
        <v>2</v>
      </c>
      <c r="S559" t="s">
        <v>46</v>
      </c>
      <c r="T559" s="27">
        <v>2200000</v>
      </c>
      <c r="U559" s="28">
        <v>45673</v>
      </c>
    </row>
    <row r="560" spans="1:21" x14ac:dyDescent="0.2">
      <c r="A560" s="3">
        <v>1</v>
      </c>
      <c r="B560" t="s">
        <v>615</v>
      </c>
      <c r="C560" t="s">
        <v>45</v>
      </c>
      <c r="D560" t="s">
        <v>50</v>
      </c>
      <c r="E560">
        <v>1203</v>
      </c>
      <c r="F560">
        <v>43</v>
      </c>
      <c r="H560" t="s">
        <v>51</v>
      </c>
      <c r="I560" t="s">
        <v>636</v>
      </c>
      <c r="K560">
        <v>10024</v>
      </c>
      <c r="L560">
        <v>7</v>
      </c>
      <c r="M560">
        <v>0</v>
      </c>
      <c r="N560">
        <v>7</v>
      </c>
      <c r="O560" s="27">
        <v>2114</v>
      </c>
      <c r="P560" s="27">
        <v>6924</v>
      </c>
      <c r="Q560">
        <v>1930</v>
      </c>
      <c r="R560" s="3">
        <v>2</v>
      </c>
      <c r="S560" t="s">
        <v>90</v>
      </c>
      <c r="T560" s="27">
        <v>660000</v>
      </c>
      <c r="U560" s="28">
        <v>45644</v>
      </c>
    </row>
    <row r="561" spans="1:21" x14ac:dyDescent="0.2">
      <c r="A561" s="3">
        <v>1</v>
      </c>
      <c r="B561" t="s">
        <v>637</v>
      </c>
      <c r="C561" t="s">
        <v>25</v>
      </c>
      <c r="D561" t="s">
        <v>28</v>
      </c>
      <c r="E561">
        <v>1861</v>
      </c>
      <c r="F561">
        <v>29</v>
      </c>
      <c r="H561" t="s">
        <v>27</v>
      </c>
      <c r="I561" t="s">
        <v>638</v>
      </c>
      <c r="K561">
        <v>10025</v>
      </c>
      <c r="L561">
        <v>12</v>
      </c>
      <c r="M561">
        <v>5</v>
      </c>
      <c r="N561">
        <v>17</v>
      </c>
      <c r="O561" s="27">
        <v>2592</v>
      </c>
      <c r="P561" s="27">
        <v>11093</v>
      </c>
      <c r="Q561">
        <v>1910</v>
      </c>
      <c r="R561" s="3">
        <v>2</v>
      </c>
      <c r="S561" t="s">
        <v>27</v>
      </c>
      <c r="T561" s="27">
        <v>7600000</v>
      </c>
      <c r="U561" s="28">
        <v>45692</v>
      </c>
    </row>
    <row r="562" spans="1:21" x14ac:dyDescent="0.2">
      <c r="A562" s="3">
        <v>1</v>
      </c>
      <c r="B562" t="s">
        <v>637</v>
      </c>
      <c r="C562" t="s">
        <v>25</v>
      </c>
      <c r="D562" t="s">
        <v>37</v>
      </c>
      <c r="E562">
        <v>1889</v>
      </c>
      <c r="F562">
        <v>68</v>
      </c>
      <c r="H562" t="s">
        <v>38</v>
      </c>
      <c r="I562" t="s">
        <v>639</v>
      </c>
      <c r="K562">
        <v>10025</v>
      </c>
      <c r="L562">
        <v>4</v>
      </c>
      <c r="M562">
        <v>0</v>
      </c>
      <c r="N562">
        <v>4</v>
      </c>
      <c r="O562" s="27">
        <v>1917</v>
      </c>
      <c r="P562" s="27">
        <v>4097</v>
      </c>
      <c r="Q562">
        <v>1925</v>
      </c>
      <c r="R562" s="3">
        <v>2</v>
      </c>
      <c r="S562" t="s">
        <v>38</v>
      </c>
      <c r="T562" s="27">
        <v>3775000</v>
      </c>
      <c r="U562" s="28">
        <v>45702</v>
      </c>
    </row>
    <row r="563" spans="1:21" x14ac:dyDescent="0.2">
      <c r="A563" s="3">
        <v>1</v>
      </c>
      <c r="B563" t="s">
        <v>637</v>
      </c>
      <c r="C563" t="s">
        <v>45</v>
      </c>
      <c r="D563" t="s">
        <v>28</v>
      </c>
      <c r="E563">
        <v>1868</v>
      </c>
      <c r="F563">
        <v>40</v>
      </c>
      <c r="H563" t="s">
        <v>48</v>
      </c>
      <c r="I563" t="s">
        <v>640</v>
      </c>
      <c r="K563">
        <v>10025</v>
      </c>
      <c r="L563">
        <v>34</v>
      </c>
      <c r="M563">
        <v>0</v>
      </c>
      <c r="N563">
        <v>34</v>
      </c>
      <c r="O563" s="27">
        <v>4180</v>
      </c>
      <c r="P563" s="27">
        <v>22275</v>
      </c>
      <c r="Q563">
        <v>1920</v>
      </c>
      <c r="R563" s="3">
        <v>2</v>
      </c>
      <c r="S563" t="s">
        <v>48</v>
      </c>
      <c r="T563" s="27">
        <v>42750000</v>
      </c>
      <c r="U563" s="28">
        <v>45443</v>
      </c>
    </row>
    <row r="564" spans="1:21" x14ac:dyDescent="0.2">
      <c r="A564" s="3">
        <v>1</v>
      </c>
      <c r="B564" t="s">
        <v>637</v>
      </c>
      <c r="C564" t="s">
        <v>45</v>
      </c>
      <c r="D564" t="s">
        <v>28</v>
      </c>
      <c r="E564">
        <v>1868</v>
      </c>
      <c r="F564">
        <v>44</v>
      </c>
      <c r="H564" t="s">
        <v>87</v>
      </c>
      <c r="I564" t="s">
        <v>641</v>
      </c>
      <c r="K564">
        <v>10025</v>
      </c>
      <c r="L564">
        <v>31</v>
      </c>
      <c r="M564">
        <v>3</v>
      </c>
      <c r="N564">
        <v>34</v>
      </c>
      <c r="O564" s="27">
        <v>10092</v>
      </c>
      <c r="P564" s="27">
        <v>57300</v>
      </c>
      <c r="Q564">
        <v>1910</v>
      </c>
      <c r="R564" s="3">
        <v>2</v>
      </c>
      <c r="S564" t="s">
        <v>87</v>
      </c>
      <c r="T564" s="27">
        <v>42750000</v>
      </c>
      <c r="U564" s="28">
        <v>45443</v>
      </c>
    </row>
    <row r="565" spans="1:21" x14ac:dyDescent="0.2">
      <c r="A565" s="3">
        <v>1</v>
      </c>
      <c r="B565" t="s">
        <v>637</v>
      </c>
      <c r="C565" t="s">
        <v>45</v>
      </c>
      <c r="D565" t="s">
        <v>28</v>
      </c>
      <c r="E565">
        <v>1892</v>
      </c>
      <c r="F565">
        <v>13</v>
      </c>
      <c r="H565" t="s">
        <v>48</v>
      </c>
      <c r="I565" t="s">
        <v>642</v>
      </c>
      <c r="K565">
        <v>10025</v>
      </c>
      <c r="L565">
        <v>47</v>
      </c>
      <c r="M565">
        <v>0</v>
      </c>
      <c r="N565">
        <v>47</v>
      </c>
      <c r="O565" s="27">
        <v>7676</v>
      </c>
      <c r="P565" s="27">
        <v>75524</v>
      </c>
      <c r="Q565">
        <v>1907</v>
      </c>
      <c r="R565" s="3">
        <v>2</v>
      </c>
      <c r="S565" t="s">
        <v>48</v>
      </c>
      <c r="T565" s="27">
        <v>11000000</v>
      </c>
      <c r="U565" s="28">
        <v>45469</v>
      </c>
    </row>
    <row r="566" spans="1:21" x14ac:dyDescent="0.2">
      <c r="A566" s="3">
        <v>1</v>
      </c>
      <c r="B566" t="s">
        <v>643</v>
      </c>
      <c r="C566" t="s">
        <v>25</v>
      </c>
      <c r="D566" t="s">
        <v>26</v>
      </c>
      <c r="E566">
        <v>2122</v>
      </c>
      <c r="F566">
        <v>13</v>
      </c>
      <c r="H566" t="s">
        <v>60</v>
      </c>
      <c r="I566" t="s">
        <v>644</v>
      </c>
      <c r="K566">
        <v>10032</v>
      </c>
      <c r="L566">
        <v>9</v>
      </c>
      <c r="M566">
        <v>0</v>
      </c>
      <c r="N566">
        <v>9</v>
      </c>
      <c r="O566" s="27">
        <v>1900</v>
      </c>
      <c r="P566" s="27">
        <v>2907</v>
      </c>
      <c r="Q566">
        <v>1920</v>
      </c>
      <c r="R566" s="3">
        <v>2</v>
      </c>
      <c r="S566" t="s">
        <v>60</v>
      </c>
      <c r="T566" s="27">
        <v>180000</v>
      </c>
      <c r="U566" s="28">
        <v>45489</v>
      </c>
    </row>
    <row r="567" spans="1:21" x14ac:dyDescent="0.2">
      <c r="A567" s="3">
        <v>1</v>
      </c>
      <c r="B567" t="s">
        <v>643</v>
      </c>
      <c r="C567" t="s">
        <v>25</v>
      </c>
      <c r="D567" t="s">
        <v>28</v>
      </c>
      <c r="E567">
        <v>2129</v>
      </c>
      <c r="F567">
        <v>59</v>
      </c>
      <c r="H567" t="s">
        <v>29</v>
      </c>
      <c r="I567" t="s">
        <v>645</v>
      </c>
      <c r="K567">
        <v>10032</v>
      </c>
      <c r="L567">
        <v>22</v>
      </c>
      <c r="M567">
        <v>0</v>
      </c>
      <c r="N567">
        <v>22</v>
      </c>
      <c r="O567" s="27">
        <v>4134</v>
      </c>
      <c r="P567" s="27">
        <v>14820</v>
      </c>
      <c r="Q567">
        <v>1910</v>
      </c>
      <c r="R567" s="3">
        <v>2</v>
      </c>
      <c r="S567" t="s">
        <v>29</v>
      </c>
      <c r="T567" s="27">
        <v>95000</v>
      </c>
      <c r="U567" s="28">
        <v>45713</v>
      </c>
    </row>
    <row r="568" spans="1:21" x14ac:dyDescent="0.2">
      <c r="A568" s="3">
        <v>1</v>
      </c>
      <c r="B568" t="s">
        <v>643</v>
      </c>
      <c r="C568" t="s">
        <v>25</v>
      </c>
      <c r="D568" t="s">
        <v>28</v>
      </c>
      <c r="E568">
        <v>2131</v>
      </c>
      <c r="F568">
        <v>18</v>
      </c>
      <c r="H568" t="s">
        <v>27</v>
      </c>
      <c r="I568" t="s">
        <v>646</v>
      </c>
      <c r="K568">
        <v>10033</v>
      </c>
      <c r="L568">
        <v>12</v>
      </c>
      <c r="M568">
        <v>7</v>
      </c>
      <c r="N568">
        <v>19</v>
      </c>
      <c r="O568" s="27">
        <v>3614</v>
      </c>
      <c r="P568" s="27">
        <v>15151</v>
      </c>
      <c r="Q568">
        <v>1927</v>
      </c>
      <c r="R568" s="3">
        <v>2</v>
      </c>
      <c r="S568" t="s">
        <v>27</v>
      </c>
      <c r="T568" s="27">
        <v>2000000</v>
      </c>
      <c r="U568" s="28">
        <v>45700</v>
      </c>
    </row>
    <row r="569" spans="1:21" x14ac:dyDescent="0.2">
      <c r="A569" s="3">
        <v>1</v>
      </c>
      <c r="B569" t="s">
        <v>643</v>
      </c>
      <c r="C569" t="s">
        <v>25</v>
      </c>
      <c r="D569" t="s">
        <v>28</v>
      </c>
      <c r="E569">
        <v>2139</v>
      </c>
      <c r="F569">
        <v>187</v>
      </c>
      <c r="H569" t="s">
        <v>27</v>
      </c>
      <c r="I569" t="s">
        <v>647</v>
      </c>
      <c r="K569">
        <v>10032</v>
      </c>
      <c r="L569">
        <v>67</v>
      </c>
      <c r="M569">
        <v>1</v>
      </c>
      <c r="N569">
        <v>68</v>
      </c>
      <c r="O569" s="27">
        <v>14555</v>
      </c>
      <c r="P569" s="27">
        <v>56443</v>
      </c>
      <c r="Q569">
        <v>1925</v>
      </c>
      <c r="R569" s="3">
        <v>2</v>
      </c>
      <c r="S569" t="s">
        <v>27</v>
      </c>
      <c r="T569" s="27">
        <v>8148772</v>
      </c>
      <c r="U569" s="28">
        <v>45565</v>
      </c>
    </row>
    <row r="570" spans="1:21" x14ac:dyDescent="0.2">
      <c r="A570" s="3">
        <v>1</v>
      </c>
      <c r="B570" t="s">
        <v>643</v>
      </c>
      <c r="C570" t="s">
        <v>25</v>
      </c>
      <c r="D570" t="s">
        <v>28</v>
      </c>
      <c r="E570">
        <v>2142</v>
      </c>
      <c r="F570">
        <v>211</v>
      </c>
      <c r="H570" t="s">
        <v>29</v>
      </c>
      <c r="I570" t="s">
        <v>648</v>
      </c>
      <c r="K570">
        <v>10033</v>
      </c>
      <c r="L570">
        <v>40</v>
      </c>
      <c r="M570">
        <v>0</v>
      </c>
      <c r="N570">
        <v>40</v>
      </c>
      <c r="O570" s="27">
        <v>10000</v>
      </c>
      <c r="P570" s="27">
        <v>34490</v>
      </c>
      <c r="Q570">
        <v>1930</v>
      </c>
      <c r="R570" s="3">
        <v>2</v>
      </c>
      <c r="S570" t="s">
        <v>29</v>
      </c>
      <c r="T570" s="27">
        <v>6100000</v>
      </c>
      <c r="U570" s="28">
        <v>45595</v>
      </c>
    </row>
    <row r="571" spans="1:21" x14ac:dyDescent="0.2">
      <c r="A571" s="3">
        <v>1</v>
      </c>
      <c r="B571" t="s">
        <v>643</v>
      </c>
      <c r="C571" t="s">
        <v>45</v>
      </c>
      <c r="D571" t="s">
        <v>28</v>
      </c>
      <c r="E571">
        <v>2137</v>
      </c>
      <c r="F571">
        <v>119</v>
      </c>
      <c r="H571" t="s">
        <v>90</v>
      </c>
      <c r="I571" t="s">
        <v>649</v>
      </c>
      <c r="K571">
        <v>10032</v>
      </c>
      <c r="L571">
        <v>49</v>
      </c>
      <c r="M571">
        <v>0</v>
      </c>
      <c r="N571">
        <v>49</v>
      </c>
      <c r="O571" s="27">
        <v>13167</v>
      </c>
      <c r="P571" s="27">
        <v>65388</v>
      </c>
      <c r="Q571">
        <v>1930</v>
      </c>
      <c r="R571" s="3">
        <v>2</v>
      </c>
      <c r="S571" t="s">
        <v>90</v>
      </c>
      <c r="T571" s="27">
        <v>5600000</v>
      </c>
      <c r="U571" s="28">
        <v>45566</v>
      </c>
    </row>
    <row r="572" spans="1:21" x14ac:dyDescent="0.2">
      <c r="A572" s="3">
        <v>1</v>
      </c>
      <c r="B572" t="s">
        <v>650</v>
      </c>
      <c r="C572" t="s">
        <v>25</v>
      </c>
      <c r="D572" t="s">
        <v>28</v>
      </c>
      <c r="E572">
        <v>2152</v>
      </c>
      <c r="F572">
        <v>39</v>
      </c>
      <c r="H572" t="s">
        <v>29</v>
      </c>
      <c r="I572" t="s">
        <v>651</v>
      </c>
      <c r="K572">
        <v>10033</v>
      </c>
      <c r="L572">
        <v>20</v>
      </c>
      <c r="M572">
        <v>0</v>
      </c>
      <c r="N572">
        <v>20</v>
      </c>
      <c r="O572" s="27">
        <v>5000</v>
      </c>
      <c r="P572" s="27">
        <v>17450</v>
      </c>
      <c r="Q572">
        <v>1909</v>
      </c>
      <c r="R572" s="3">
        <v>2</v>
      </c>
      <c r="S572" t="s">
        <v>29</v>
      </c>
      <c r="T572" s="27">
        <v>1979494</v>
      </c>
      <c r="U572" s="28">
        <v>45530</v>
      </c>
    </row>
    <row r="573" spans="1:21" x14ac:dyDescent="0.2">
      <c r="A573" s="3">
        <v>1</v>
      </c>
      <c r="B573" t="s">
        <v>650</v>
      </c>
      <c r="C573" t="s">
        <v>25</v>
      </c>
      <c r="D573" t="s">
        <v>28</v>
      </c>
      <c r="E573">
        <v>2153</v>
      </c>
      <c r="F573">
        <v>67</v>
      </c>
      <c r="H573" t="s">
        <v>27</v>
      </c>
      <c r="I573" t="s">
        <v>652</v>
      </c>
      <c r="K573">
        <v>10033</v>
      </c>
      <c r="L573">
        <v>13</v>
      </c>
      <c r="M573">
        <v>3</v>
      </c>
      <c r="N573">
        <v>16</v>
      </c>
      <c r="O573" s="27">
        <v>4980</v>
      </c>
      <c r="P573" s="27">
        <v>19400</v>
      </c>
      <c r="Q573">
        <v>1906</v>
      </c>
      <c r="R573" s="3">
        <v>2</v>
      </c>
      <c r="S573" t="s">
        <v>27</v>
      </c>
      <c r="T573" s="27">
        <v>10694250</v>
      </c>
      <c r="U573" s="28">
        <v>45614</v>
      </c>
    </row>
    <row r="574" spans="1:21" x14ac:dyDescent="0.2">
      <c r="A574" s="3">
        <v>1</v>
      </c>
      <c r="B574" t="s">
        <v>650</v>
      </c>
      <c r="C574" t="s">
        <v>25</v>
      </c>
      <c r="D574" t="s">
        <v>28</v>
      </c>
      <c r="E574">
        <v>2153</v>
      </c>
      <c r="F574">
        <v>68</v>
      </c>
      <c r="H574" t="s">
        <v>27</v>
      </c>
      <c r="I574" t="s">
        <v>653</v>
      </c>
      <c r="K574">
        <v>10033</v>
      </c>
      <c r="L574">
        <v>24</v>
      </c>
      <c r="M574">
        <v>4</v>
      </c>
      <c r="N574">
        <v>28</v>
      </c>
      <c r="O574" s="27">
        <v>9954</v>
      </c>
      <c r="P574" s="27">
        <v>38750</v>
      </c>
      <c r="Q574">
        <v>1906</v>
      </c>
      <c r="R574" s="3">
        <v>2</v>
      </c>
      <c r="S574" t="s">
        <v>27</v>
      </c>
      <c r="T574" s="27">
        <v>10694250</v>
      </c>
      <c r="U574" s="28">
        <v>45614</v>
      </c>
    </row>
    <row r="575" spans="1:21" x14ac:dyDescent="0.2">
      <c r="A575" s="3">
        <v>1</v>
      </c>
      <c r="B575" t="s">
        <v>650</v>
      </c>
      <c r="C575" t="s">
        <v>25</v>
      </c>
      <c r="D575" t="s">
        <v>28</v>
      </c>
      <c r="E575">
        <v>2154</v>
      </c>
      <c r="F575">
        <v>24</v>
      </c>
      <c r="H575" t="s">
        <v>27</v>
      </c>
      <c r="I575" t="s">
        <v>654</v>
      </c>
      <c r="K575">
        <v>10033</v>
      </c>
      <c r="L575">
        <v>16</v>
      </c>
      <c r="M575">
        <v>2</v>
      </c>
      <c r="N575">
        <v>18</v>
      </c>
      <c r="O575" s="27">
        <v>5000</v>
      </c>
      <c r="P575" s="27">
        <v>17526</v>
      </c>
      <c r="Q575">
        <v>1920</v>
      </c>
      <c r="R575" s="3">
        <v>2</v>
      </c>
      <c r="S575" t="s">
        <v>27</v>
      </c>
      <c r="T575" s="27">
        <v>5055750</v>
      </c>
      <c r="U575" s="28">
        <v>45614</v>
      </c>
    </row>
    <row r="576" spans="1:21" x14ac:dyDescent="0.2">
      <c r="A576" s="3">
        <v>1</v>
      </c>
      <c r="B576" t="s">
        <v>650</v>
      </c>
      <c r="C576" t="s">
        <v>25</v>
      </c>
      <c r="D576" t="s">
        <v>28</v>
      </c>
      <c r="E576">
        <v>2156</v>
      </c>
      <c r="F576">
        <v>95</v>
      </c>
      <c r="H576" t="s">
        <v>29</v>
      </c>
      <c r="I576" t="s">
        <v>655</v>
      </c>
      <c r="K576">
        <v>10033</v>
      </c>
      <c r="L576">
        <v>35</v>
      </c>
      <c r="M576">
        <v>0</v>
      </c>
      <c r="N576">
        <v>35</v>
      </c>
      <c r="O576" s="27">
        <v>8062</v>
      </c>
      <c r="P576" s="27">
        <v>28180</v>
      </c>
      <c r="Q576">
        <v>1922</v>
      </c>
      <c r="R576" s="3">
        <v>2</v>
      </c>
      <c r="S576" t="s">
        <v>29</v>
      </c>
      <c r="T576" s="27">
        <v>3461413</v>
      </c>
      <c r="U576" s="28">
        <v>45566</v>
      </c>
    </row>
    <row r="577" spans="1:21" x14ac:dyDescent="0.2">
      <c r="A577" s="3">
        <v>1</v>
      </c>
      <c r="B577" t="s">
        <v>650</v>
      </c>
      <c r="C577" t="s">
        <v>25</v>
      </c>
      <c r="D577" t="s">
        <v>26</v>
      </c>
      <c r="E577">
        <v>2157</v>
      </c>
      <c r="F577">
        <v>62</v>
      </c>
      <c r="H577" t="s">
        <v>60</v>
      </c>
      <c r="I577" t="s">
        <v>656</v>
      </c>
      <c r="K577">
        <v>10033</v>
      </c>
      <c r="L577">
        <v>7</v>
      </c>
      <c r="M577">
        <v>0</v>
      </c>
      <c r="N577">
        <v>7</v>
      </c>
      <c r="O577" s="27">
        <v>2060</v>
      </c>
      <c r="P577" s="27">
        <v>2440</v>
      </c>
      <c r="Q577">
        <v>1912</v>
      </c>
      <c r="R577" s="3">
        <v>2</v>
      </c>
      <c r="S577" t="s">
        <v>60</v>
      </c>
      <c r="T577" s="27">
        <v>237000</v>
      </c>
      <c r="U577" s="28">
        <v>45747</v>
      </c>
    </row>
    <row r="578" spans="1:21" x14ac:dyDescent="0.2">
      <c r="A578" s="3">
        <v>1</v>
      </c>
      <c r="B578" t="s">
        <v>650</v>
      </c>
      <c r="C578" t="s">
        <v>25</v>
      </c>
      <c r="D578" t="s">
        <v>28</v>
      </c>
      <c r="E578">
        <v>2158</v>
      </c>
      <c r="F578">
        <v>77</v>
      </c>
      <c r="H578" t="s">
        <v>27</v>
      </c>
      <c r="I578" t="s">
        <v>657</v>
      </c>
      <c r="K578">
        <v>10040</v>
      </c>
      <c r="L578">
        <v>25</v>
      </c>
      <c r="M578">
        <v>2</v>
      </c>
      <c r="N578">
        <v>27</v>
      </c>
      <c r="O578" s="27">
        <v>5500</v>
      </c>
      <c r="P578" s="27">
        <v>22100</v>
      </c>
      <c r="Q578">
        <v>1916</v>
      </c>
      <c r="R578" s="3">
        <v>2</v>
      </c>
      <c r="S578" t="s">
        <v>27</v>
      </c>
      <c r="T578" s="27">
        <v>2850000</v>
      </c>
      <c r="U578" s="28">
        <v>45448</v>
      </c>
    </row>
    <row r="579" spans="1:21" x14ac:dyDescent="0.2">
      <c r="A579" s="3">
        <v>1</v>
      </c>
      <c r="B579" t="s">
        <v>650</v>
      </c>
      <c r="C579" t="s">
        <v>25</v>
      </c>
      <c r="D579" t="s">
        <v>28</v>
      </c>
      <c r="E579">
        <v>2167</v>
      </c>
      <c r="F579">
        <v>71</v>
      </c>
      <c r="H579" t="s">
        <v>29</v>
      </c>
      <c r="I579" t="s">
        <v>658</v>
      </c>
      <c r="K579">
        <v>10033</v>
      </c>
      <c r="L579">
        <v>26</v>
      </c>
      <c r="M579">
        <v>0</v>
      </c>
      <c r="N579">
        <v>26</v>
      </c>
      <c r="O579" s="27">
        <v>5650</v>
      </c>
      <c r="P579" s="27">
        <v>20810</v>
      </c>
      <c r="Q579">
        <v>1914</v>
      </c>
      <c r="R579" s="3">
        <v>2</v>
      </c>
      <c r="S579" t="s">
        <v>29</v>
      </c>
      <c r="T579" s="27">
        <v>3937849</v>
      </c>
      <c r="U579" s="28">
        <v>45490</v>
      </c>
    </row>
    <row r="580" spans="1:21" x14ac:dyDescent="0.2">
      <c r="A580" s="3">
        <v>1</v>
      </c>
      <c r="B580" t="s">
        <v>650</v>
      </c>
      <c r="C580" t="s">
        <v>25</v>
      </c>
      <c r="D580" t="s">
        <v>28</v>
      </c>
      <c r="E580">
        <v>2174</v>
      </c>
      <c r="F580">
        <v>188</v>
      </c>
      <c r="H580" t="s">
        <v>29</v>
      </c>
      <c r="I580" t="s">
        <v>659</v>
      </c>
      <c r="K580">
        <v>10040</v>
      </c>
      <c r="L580">
        <v>16</v>
      </c>
      <c r="M580">
        <v>0</v>
      </c>
      <c r="N580">
        <v>16</v>
      </c>
      <c r="O580" s="27">
        <v>2970</v>
      </c>
      <c r="P580" s="27">
        <v>10245</v>
      </c>
      <c r="Q580">
        <v>1914</v>
      </c>
      <c r="R580" s="3">
        <v>2</v>
      </c>
      <c r="S580" t="s">
        <v>29</v>
      </c>
      <c r="T580" s="27">
        <v>149054</v>
      </c>
      <c r="U580" s="28">
        <v>45547</v>
      </c>
    </row>
    <row r="581" spans="1:21" x14ac:dyDescent="0.2">
      <c r="A581" s="3">
        <v>1</v>
      </c>
      <c r="B581" t="s">
        <v>650</v>
      </c>
      <c r="C581" t="s">
        <v>45</v>
      </c>
      <c r="D581" t="s">
        <v>28</v>
      </c>
      <c r="E581">
        <v>2170</v>
      </c>
      <c r="F581">
        <v>62</v>
      </c>
      <c r="H581" t="s">
        <v>87</v>
      </c>
      <c r="I581" t="s">
        <v>660</v>
      </c>
      <c r="K581">
        <v>10040</v>
      </c>
      <c r="L581">
        <v>129</v>
      </c>
      <c r="M581">
        <v>1</v>
      </c>
      <c r="N581">
        <v>130</v>
      </c>
      <c r="O581" s="27">
        <v>7900</v>
      </c>
      <c r="P581" s="27">
        <v>109528</v>
      </c>
      <c r="Q581">
        <v>2020</v>
      </c>
      <c r="R581" s="3">
        <v>2</v>
      </c>
      <c r="S581" t="s">
        <v>87</v>
      </c>
      <c r="T581" s="27">
        <v>26463235</v>
      </c>
      <c r="U581" s="28">
        <v>45504</v>
      </c>
    </row>
    <row r="582" spans="1:21" x14ac:dyDescent="0.2">
      <c r="A582" s="3">
        <v>1</v>
      </c>
      <c r="B582" t="s">
        <v>650</v>
      </c>
      <c r="C582" t="s">
        <v>45</v>
      </c>
      <c r="D582" t="s">
        <v>28</v>
      </c>
      <c r="E582">
        <v>2176</v>
      </c>
      <c r="F582">
        <v>123</v>
      </c>
      <c r="H582" t="s">
        <v>87</v>
      </c>
      <c r="I582" t="s">
        <v>661</v>
      </c>
      <c r="K582">
        <v>10033</v>
      </c>
      <c r="L582">
        <v>52</v>
      </c>
      <c r="M582">
        <v>5</v>
      </c>
      <c r="N582">
        <v>57</v>
      </c>
      <c r="O582" s="27">
        <v>12400</v>
      </c>
      <c r="P582" s="27">
        <v>51144</v>
      </c>
      <c r="Q582">
        <v>1910</v>
      </c>
      <c r="R582" s="3">
        <v>2</v>
      </c>
      <c r="S582" t="s">
        <v>87</v>
      </c>
      <c r="T582" s="27">
        <v>10400000</v>
      </c>
      <c r="U582" s="28">
        <v>45611</v>
      </c>
    </row>
    <row r="583" spans="1:21" x14ac:dyDescent="0.2">
      <c r="A583" s="3">
        <v>1</v>
      </c>
      <c r="B583" t="s">
        <v>650</v>
      </c>
      <c r="C583" t="s">
        <v>45</v>
      </c>
      <c r="D583" t="s">
        <v>28</v>
      </c>
      <c r="E583">
        <v>2180</v>
      </c>
      <c r="F583">
        <v>157</v>
      </c>
      <c r="H583" t="s">
        <v>90</v>
      </c>
      <c r="I583" t="s">
        <v>662</v>
      </c>
      <c r="K583">
        <v>10033</v>
      </c>
      <c r="L583">
        <v>78</v>
      </c>
      <c r="M583">
        <v>0</v>
      </c>
      <c r="N583">
        <v>78</v>
      </c>
      <c r="O583" s="27">
        <v>18875</v>
      </c>
      <c r="P583" s="27">
        <v>70692</v>
      </c>
      <c r="Q583">
        <v>1937</v>
      </c>
      <c r="R583" s="3">
        <v>2</v>
      </c>
      <c r="S583" t="s">
        <v>90</v>
      </c>
      <c r="T583" s="27">
        <v>14000000</v>
      </c>
      <c r="U583" s="28">
        <v>45485</v>
      </c>
    </row>
    <row r="584" spans="1:21" x14ac:dyDescent="0.2">
      <c r="A584" s="3">
        <v>1</v>
      </c>
      <c r="B584" t="s">
        <v>650</v>
      </c>
      <c r="C584" t="s">
        <v>45</v>
      </c>
      <c r="D584" t="s">
        <v>28</v>
      </c>
      <c r="E584">
        <v>2180</v>
      </c>
      <c r="F584">
        <v>199</v>
      </c>
      <c r="H584" t="s">
        <v>90</v>
      </c>
      <c r="I584" t="s">
        <v>663</v>
      </c>
      <c r="K584">
        <v>10033</v>
      </c>
      <c r="L584">
        <v>53</v>
      </c>
      <c r="M584">
        <v>0</v>
      </c>
      <c r="N584">
        <v>53</v>
      </c>
      <c r="O584" s="27">
        <v>10870</v>
      </c>
      <c r="P584" s="27">
        <v>50568</v>
      </c>
      <c r="Q584">
        <v>1940</v>
      </c>
      <c r="R584" s="3">
        <v>2</v>
      </c>
      <c r="S584" t="s">
        <v>90</v>
      </c>
      <c r="T584" s="27">
        <v>10400000</v>
      </c>
      <c r="U584" s="28">
        <v>45485</v>
      </c>
    </row>
  </sheetData>
  <autoFilter ref="A5:U584"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B1E767-566F-478D-9EBA-56EF19D926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F9DD9F-713A-4E84-A11A-84742E00262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96D52D-7407-4D97-B35C-5AE1963139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Manhattan</vt:lpstr>
      <vt:lpstr>Manhattan!Print_Area</vt:lpstr>
      <vt:lpstr>Manhattan!Print_Titles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Cesar Devers</cp:lastModifiedBy>
  <cp:lastPrinted>2023-06-21T12:51:25Z</cp:lastPrinted>
  <dcterms:created xsi:type="dcterms:W3CDTF">2011-02-11T15:45:55Z</dcterms:created>
  <dcterms:modified xsi:type="dcterms:W3CDTF">2025-05-07T17:39:26Z</dcterms:modified>
</cp:coreProperties>
</file>