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AmbujaCement\AmbujaCement - Backtest - 2022\"/>
    </mc:Choice>
  </mc:AlternateContent>
  <xr:revisionPtr revIDLastSave="0" documentId="13_ncr:1_{AD15EB61-F2ED-40B7-B6C0-F50C0F07C4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ades" sheetId="1" r:id="rId1"/>
    <sheet name="puts chain" sheetId="3" r:id="rId2"/>
    <sheet name="calls chain" sheetId="2" r:id="rId3"/>
    <sheet name="prices" sheetId="4" r:id="rId4"/>
    <sheet name="Delta" sheetId="5" r:id="rId5"/>
  </sheets>
  <definedNames>
    <definedName name="_xlnm._FilterDatabase" localSheetId="4" hidden="1">Delta!$A$1:$I$1</definedName>
    <definedName name="_xlnm._FilterDatabase" localSheetId="0" hidden="1">trades!$A$1:$I$1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5" l="1"/>
  <c r="G28" i="5"/>
  <c r="G78" i="5"/>
  <c r="G9" i="5"/>
  <c r="G62" i="5"/>
  <c r="G79" i="5"/>
  <c r="G57" i="5"/>
  <c r="G72" i="5"/>
  <c r="G16" i="5"/>
  <c r="G26" i="5"/>
  <c r="G116" i="5"/>
  <c r="G97" i="5"/>
  <c r="G54" i="5"/>
  <c r="G91" i="5"/>
  <c r="G113" i="5"/>
  <c r="G61" i="5"/>
  <c r="G47" i="5"/>
  <c r="G8" i="5"/>
  <c r="G81" i="5"/>
  <c r="G25" i="5"/>
  <c r="G73" i="5"/>
  <c r="G37" i="5"/>
  <c r="G94" i="5"/>
  <c r="G30" i="5"/>
  <c r="G95" i="5"/>
  <c r="G98" i="5"/>
  <c r="G99" i="5"/>
  <c r="G17" i="5"/>
  <c r="G85" i="5"/>
  <c r="G77" i="5"/>
  <c r="G112" i="5"/>
  <c r="G22" i="5"/>
  <c r="G27" i="5"/>
  <c r="G104" i="5"/>
  <c r="G109" i="5"/>
  <c r="G107" i="5"/>
  <c r="G115" i="5"/>
  <c r="G10" i="5"/>
  <c r="G103" i="5"/>
  <c r="G38" i="5"/>
  <c r="G13" i="5"/>
  <c r="G102" i="5"/>
  <c r="G49" i="5"/>
  <c r="G83" i="5"/>
  <c r="G43" i="5"/>
  <c r="G6" i="5"/>
  <c r="G106" i="5"/>
  <c r="G96" i="5"/>
  <c r="G52" i="5"/>
  <c r="G93" i="5"/>
  <c r="G53" i="5"/>
  <c r="G75" i="5"/>
  <c r="G105" i="5"/>
  <c r="G5" i="5"/>
  <c r="G35" i="5"/>
  <c r="G88" i="5"/>
  <c r="G14" i="5"/>
  <c r="G15" i="5"/>
  <c r="G36" i="5"/>
  <c r="G23" i="5"/>
  <c r="G19" i="5"/>
  <c r="G7" i="5"/>
  <c r="G2" i="5"/>
  <c r="G84" i="5"/>
  <c r="G11" i="5"/>
  <c r="G90" i="5"/>
  <c r="G111" i="5"/>
  <c r="G4" i="5"/>
  <c r="G68" i="5"/>
  <c r="G82" i="5"/>
  <c r="G24" i="5"/>
  <c r="G32" i="5"/>
  <c r="G60" i="5"/>
  <c r="G92" i="5"/>
  <c r="G18" i="5"/>
  <c r="G110" i="5"/>
  <c r="G87" i="5"/>
  <c r="G21" i="5"/>
  <c r="G29" i="5"/>
  <c r="G108" i="5"/>
  <c r="G64" i="5"/>
  <c r="G3" i="5"/>
  <c r="G114" i="5"/>
  <c r="G45" i="5"/>
  <c r="G70" i="5"/>
  <c r="G101" i="5"/>
  <c r="G20" i="5"/>
  <c r="G89" i="5"/>
  <c r="G71" i="5"/>
  <c r="G80" i="5"/>
  <c r="G63" i="5"/>
  <c r="G31" i="5"/>
  <c r="G44" i="5"/>
  <c r="G41" i="5"/>
  <c r="G100" i="5"/>
  <c r="G66" i="5"/>
  <c r="G56" i="5"/>
  <c r="G58" i="5"/>
  <c r="G39" i="5"/>
  <c r="G42" i="5"/>
  <c r="G59" i="5"/>
  <c r="G76" i="5"/>
  <c r="G40" i="5"/>
  <c r="G86" i="5"/>
  <c r="G69" i="5"/>
  <c r="G55" i="5"/>
  <c r="G46" i="5"/>
  <c r="G65" i="5"/>
  <c r="G50" i="5"/>
  <c r="G67" i="5"/>
  <c r="G33" i="5"/>
  <c r="G48" i="5"/>
  <c r="G51" i="5"/>
  <c r="G74" i="5"/>
  <c r="G12" i="5"/>
</calcChain>
</file>

<file path=xl/sharedStrings.xml><?xml version="1.0" encoding="utf-8"?>
<sst xmlns="http://schemas.openxmlformats.org/spreadsheetml/2006/main" count="1962" uniqueCount="214">
  <si>
    <t>Unnamed: 0</t>
  </si>
  <si>
    <t>Date</t>
  </si>
  <si>
    <t>Expiry</t>
  </si>
  <si>
    <t>Strike</t>
  </si>
  <si>
    <t>Returns</t>
  </si>
  <si>
    <t>OV</t>
  </si>
  <si>
    <t>OV-Mean</t>
  </si>
  <si>
    <t>Ratio</t>
  </si>
  <si>
    <t>18-Jan-2022</t>
  </si>
  <si>
    <t>19-Jan-2022</t>
  </si>
  <si>
    <t>20-Jan-2022</t>
  </si>
  <si>
    <t>08-Feb-2022</t>
  </si>
  <si>
    <t>09-Feb-2022</t>
  </si>
  <si>
    <t>10-Feb-2022</t>
  </si>
  <si>
    <t>16-Mar-2022</t>
  </si>
  <si>
    <t>17-Mar-2022</t>
  </si>
  <si>
    <t>21-Mar-2022</t>
  </si>
  <si>
    <t>22-Mar-2022</t>
  </si>
  <si>
    <t>23-Mar-2022</t>
  </si>
  <si>
    <t>06-May-2022</t>
  </si>
  <si>
    <t>12-May-2022</t>
  </si>
  <si>
    <t>16-May-2022</t>
  </si>
  <si>
    <t>06-Jun-2022</t>
  </si>
  <si>
    <t>27-Jun-2022</t>
  </si>
  <si>
    <t>27-Jan-2022</t>
  </si>
  <si>
    <t>24-Feb-2022</t>
  </si>
  <si>
    <t>31-Mar-2022</t>
  </si>
  <si>
    <t>26-May-2022</t>
  </si>
  <si>
    <t>30-Jun-2022</t>
  </si>
  <si>
    <t>Symbol</t>
  </si>
  <si>
    <t>Option Type</t>
  </si>
  <si>
    <t>Strike Price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</si>
  <si>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</si>
  <si>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</si>
  <si>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</si>
  <si>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</si>
  <si>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</si>
  <si>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</si>
  <si>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</si>
  <si>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</si>
  <si>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</si>
  <si>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</si>
  <si>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</si>
  <si>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</si>
  <si>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</t>
  </si>
  <si>
    <t>Alpha-Change</t>
  </si>
  <si>
    <t>Alpha-Mean</t>
  </si>
  <si>
    <t>Change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</si>
  <si>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</si>
  <si>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</si>
  <si>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</si>
  <si>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</si>
  <si>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</si>
  <si>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</si>
  <si>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</si>
  <si>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</si>
  <si>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</si>
  <si>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</si>
  <si>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</si>
  <si>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21-Jan-2022</t>
  </si>
  <si>
    <t>24-Jan-2022</t>
  </si>
  <si>
    <t>25-Jan-2022</t>
  </si>
  <si>
    <t>01-Feb-2022</t>
  </si>
  <si>
    <t>02-Feb-2022</t>
  </si>
  <si>
    <t>03-Feb-2022</t>
  </si>
  <si>
    <t>04-Feb-2022</t>
  </si>
  <si>
    <t>07-Feb-2022</t>
  </si>
  <si>
    <t>11-Feb-2022</t>
  </si>
  <si>
    <t>14-Feb-2022</t>
  </si>
  <si>
    <t>15-Feb-2022</t>
  </si>
  <si>
    <t>16-Feb-2022</t>
  </si>
  <si>
    <t>17-Feb-2022</t>
  </si>
  <si>
    <t>18-Feb-2022</t>
  </si>
  <si>
    <t>21-Feb-2022</t>
  </si>
  <si>
    <t>22-Feb-2022</t>
  </si>
  <si>
    <t>23-Feb-2022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</si>
  <si>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</si>
  <si>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</si>
  <si>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</si>
  <si>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</si>
  <si>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</si>
  <si>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</si>
  <si>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</si>
  <si>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</si>
  <si>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</si>
  <si>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</si>
  <si>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24-Mar-2022</t>
  </si>
  <si>
    <t>25-Mar-2022</t>
  </si>
  <si>
    <t>28-Mar-2022</t>
  </si>
  <si>
    <t>29-Mar-2022</t>
  </si>
  <si>
    <t>30-Mar-2022</t>
  </si>
  <si>
    <t>01-Apr-2022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</si>
  <si>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</si>
  <si>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</si>
  <si>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</si>
  <si>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</si>
  <si>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</si>
  <si>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</si>
  <si>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</si>
  <si>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</si>
  <si>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</si>
  <si>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</si>
  <si>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</si>
  <si>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</si>
  <si>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</si>
  <si>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</si>
  <si>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</si>
  <si>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</si>
  <si>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28-Apr-2022</t>
  </si>
  <si>
    <t>02-May-2022</t>
  </si>
  <si>
    <t>04-May-2022</t>
  </si>
  <si>
    <t>05-May-2022</t>
  </si>
  <si>
    <t>09-May-2022</t>
  </si>
  <si>
    <t>10-May-2022</t>
  </si>
  <si>
    <t>11-May-2022</t>
  </si>
  <si>
    <t>13-May-2022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</si>
  <si>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</si>
  <si>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</si>
  <si>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</si>
  <si>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</si>
  <si>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</si>
  <si>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</si>
  <si>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</si>
  <si>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01-Jun-2022</t>
  </si>
  <si>
    <t>02-Jun-2022</t>
  </si>
  <si>
    <t>03-Jun-2022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</si>
  <si>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</si>
  <si>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</si>
  <si>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</si>
  <si>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</si>
  <si>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</si>
  <si>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</si>
  <si>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</si>
  <si>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</si>
  <si>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17-Jun-2022</t>
  </si>
  <si>
    <t>20-Jun-2022</t>
  </si>
  <si>
    <t>21-Jun-2022</t>
  </si>
  <si>
    <t>22-Jun-2022</t>
  </si>
  <si>
    <t>23-Jun-2022</t>
  </si>
  <si>
    <t>24-Jun-2022</t>
  </si>
  <si>
    <t>28-Jun-2022</t>
  </si>
  <si>
    <t>29-Jun-2022</t>
  </si>
  <si>
    <t>AMBUJACEM</t>
  </si>
  <si>
    <t>CE</t>
  </si>
  <si>
    <t>387</t>
  </si>
  <si>
    <t>-</t>
  </si>
  <si>
    <t>393.7</t>
  </si>
  <si>
    <t>387.05</t>
  </si>
  <si>
    <t>397.25</t>
  </si>
  <si>
    <t>399.35</t>
  </si>
  <si>
    <t>397.9</t>
  </si>
  <si>
    <t>374.85</t>
  </si>
  <si>
    <t>375.1</t>
  </si>
  <si>
    <t>351.5</t>
  </si>
  <si>
    <t>380</t>
  </si>
  <si>
    <t>360.7</t>
  </si>
  <si>
    <t>338.55</t>
  </si>
  <si>
    <t>330.95</t>
  </si>
  <si>
    <t>304.15</t>
  </si>
  <si>
    <t>290.2</t>
  </si>
  <si>
    <t>292.6</t>
  </si>
  <si>
    <t>281.2</t>
  </si>
  <si>
    <t>291.65</t>
  </si>
  <si>
    <t>293.2</t>
  </si>
  <si>
    <t>309.35</t>
  </si>
  <si>
    <t>303.05</t>
  </si>
  <si>
    <t>320.7</t>
  </si>
  <si>
    <t>369.2</t>
  </si>
  <si>
    <t>377.35</t>
  </si>
  <si>
    <t>384.55</t>
  </si>
  <si>
    <t>368.1</t>
  </si>
  <si>
    <t>359.05</t>
  </si>
  <si>
    <t>373.55</t>
  </si>
  <si>
    <t>363.45</t>
  </si>
  <si>
    <t>361.7</t>
  </si>
  <si>
    <t>371.65</t>
  </si>
  <si>
    <t>373.5</t>
  </si>
  <si>
    <t>363.35</t>
  </si>
  <si>
    <t>363.05</t>
  </si>
  <si>
    <t>365.3</t>
  </si>
  <si>
    <t>362.7</t>
  </si>
  <si>
    <t>361.95</t>
  </si>
  <si>
    <t>357.3</t>
  </si>
  <si>
    <t>358.9</t>
  </si>
  <si>
    <t>357.95</t>
  </si>
  <si>
    <t>366.45</t>
  </si>
  <si>
    <t>365.5</t>
  </si>
  <si>
    <t>-inf</t>
  </si>
  <si>
    <t>PE</t>
  </si>
  <si>
    <t>Unnamed: 0.1</t>
  </si>
  <si>
    <t>Unnamed: 0.1.1</t>
  </si>
  <si>
    <t>Unnamed: 0.1.1.1</t>
  </si>
  <si>
    <t>Unnamed: 0.1.1.1.1</t>
  </si>
  <si>
    <t>Unnamed: 0.1.1.1.1.1</t>
  </si>
  <si>
    <t>Unnamed: 0.1.1.1.1.1.1</t>
  </si>
  <si>
    <t>Unnamed: 0.1.1.1.1.1.1.1</t>
  </si>
  <si>
    <t>Unnamed: 0.1.1.1.1.1.1.1.1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</si>
  <si>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</si>
  <si>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</si>
  <si>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</si>
  <si>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</si>
  <si>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</si>
  <si>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</si>
  <si>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</si>
  <si>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</si>
  <si>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</si>
  <si>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</si>
  <si>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</si>
  <si>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</si>
  <si>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</si>
  <si>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EQ</t>
  </si>
  <si>
    <t>Change - Options</t>
  </si>
  <si>
    <t>Change - Price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</si>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</sst>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4.4" x14ac:dyDescent="0.3"/>
  <cols>
    <col min="1" max="1" width="10.6640625" customWidth="1"/>
    <col min="2" max="3" width="11.6640625" customWidth="1"/>
    <col min="4" max="4" width="6.6640625" customWidth="1"/>
    <col min="5" max="6" width="18.6640625" customWidth="1"/>
    <col min="7" max="8" width="19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11</v>
      </c>
      <c r="B2" s="2">
        <v>0</v>
      </c>
      <c r="C2" s="2" t="s">
        <v>19</v>
      </c>
      <c r="D2" s="2" t="s">
        <v>27</v>
      </c>
      <c r="E2" s="2">
        <v>370</v>
      </c>
      <c r="F2" s="2">
        <v>-13.913043478260869</v>
      </c>
      <c r="G2" s="2">
        <v>-7.1042471042471398</v>
      </c>
      <c r="H2" s="2">
        <v>0.20392453424712889</v>
      </c>
      <c r="I2" s="2">
        <v>-34.837628196506031</v>
      </c>
    </row>
    <row r="3" spans="1:9" x14ac:dyDescent="0.3">
      <c r="A3" s="1">
        <v>14</v>
      </c>
      <c r="B3" s="2">
        <v>0</v>
      </c>
      <c r="C3" s="2" t="s">
        <v>22</v>
      </c>
      <c r="D3" s="2" t="s">
        <v>28</v>
      </c>
      <c r="E3" s="2">
        <v>370</v>
      </c>
      <c r="F3" s="2">
        <v>35.135135135135137</v>
      </c>
      <c r="G3" s="2">
        <v>-32.640000000000143</v>
      </c>
      <c r="H3" s="2">
        <v>1.104931132964653</v>
      </c>
      <c r="I3" s="2">
        <v>-29.54030258195677</v>
      </c>
    </row>
    <row r="4" spans="1:9" x14ac:dyDescent="0.3">
      <c r="A4" s="1">
        <v>5</v>
      </c>
      <c r="B4" s="2">
        <v>2</v>
      </c>
      <c r="C4" s="2" t="s">
        <v>13</v>
      </c>
      <c r="D4" s="2" t="s">
        <v>25</v>
      </c>
      <c r="E4" s="2">
        <v>380</v>
      </c>
      <c r="F4" s="2">
        <v>25.714285714285719</v>
      </c>
      <c r="G4" s="2">
        <v>-8.0111111111110773</v>
      </c>
      <c r="H4" s="2">
        <v>0.29275099077523897</v>
      </c>
      <c r="I4" s="2">
        <v>-27.36493253155767</v>
      </c>
    </row>
    <row r="5" spans="1:9" x14ac:dyDescent="0.3">
      <c r="A5" s="1">
        <v>2</v>
      </c>
      <c r="B5" s="2">
        <v>2</v>
      </c>
      <c r="C5" s="2" t="s">
        <v>10</v>
      </c>
      <c r="D5" s="2" t="s">
        <v>24</v>
      </c>
      <c r="E5" s="2">
        <v>380</v>
      </c>
      <c r="F5" s="2">
        <v>19.09090909090909</v>
      </c>
      <c r="G5" s="2">
        <v>-6.999999999999968</v>
      </c>
      <c r="H5" s="2">
        <v>0.94794026520020003</v>
      </c>
      <c r="I5" s="2">
        <v>-7.3844315480381084</v>
      </c>
    </row>
    <row r="6" spans="1:9" x14ac:dyDescent="0.3">
      <c r="A6" s="1">
        <v>4</v>
      </c>
      <c r="B6" s="2">
        <v>1</v>
      </c>
      <c r="C6" s="2" t="s">
        <v>12</v>
      </c>
      <c r="D6" s="2" t="s">
        <v>25</v>
      </c>
      <c r="E6" s="2">
        <v>380</v>
      </c>
      <c r="F6" s="2">
        <v>30.208333333333339</v>
      </c>
      <c r="G6" s="2">
        <v>3.2432432432432572</v>
      </c>
      <c r="H6" s="2">
        <v>-0.55844503283459523</v>
      </c>
      <c r="I6" s="2">
        <v>-5.8076320005587139</v>
      </c>
    </row>
    <row r="7" spans="1:9" x14ac:dyDescent="0.3">
      <c r="A7" s="1">
        <v>3</v>
      </c>
      <c r="B7" s="2">
        <v>0</v>
      </c>
      <c r="C7" s="2" t="s">
        <v>11</v>
      </c>
      <c r="D7" s="2" t="s">
        <v>25</v>
      </c>
      <c r="E7" s="2">
        <v>380</v>
      </c>
      <c r="F7" s="2">
        <v>-15.500000000000011</v>
      </c>
      <c r="G7" s="2">
        <v>-5.8039215686274339</v>
      </c>
      <c r="H7" s="2">
        <v>2.391462665613723</v>
      </c>
      <c r="I7" s="2">
        <v>-2.4269337974958392</v>
      </c>
    </row>
    <row r="8" spans="1:9" x14ac:dyDescent="0.3">
      <c r="A8" s="1">
        <v>7</v>
      </c>
      <c r="B8" s="2">
        <v>1</v>
      </c>
      <c r="C8" s="2" t="s">
        <v>15</v>
      </c>
      <c r="D8" s="2" t="s">
        <v>26</v>
      </c>
      <c r="E8" s="2">
        <v>300</v>
      </c>
      <c r="F8" s="2">
        <v>24.022346368715091</v>
      </c>
      <c r="G8" s="2">
        <v>8.8571428571428399</v>
      </c>
      <c r="H8" s="2">
        <v>-7.3709252157238581</v>
      </c>
      <c r="I8" s="2">
        <v>-1.20163244069395</v>
      </c>
    </row>
    <row r="9" spans="1:9" x14ac:dyDescent="0.3">
      <c r="A9" s="1">
        <v>10</v>
      </c>
      <c r="B9" s="2">
        <v>4</v>
      </c>
      <c r="C9" s="2" t="s">
        <v>18</v>
      </c>
      <c r="D9" s="2" t="s">
        <v>26</v>
      </c>
      <c r="E9" s="2">
        <v>300</v>
      </c>
      <c r="F9" s="2">
        <v>-9.5785440613026793</v>
      </c>
      <c r="G9" s="2">
        <v>-3.621052631578908</v>
      </c>
      <c r="H9" s="2">
        <v>3.5976464480401442</v>
      </c>
      <c r="I9" s="2">
        <v>-1.0065059710221149</v>
      </c>
    </row>
    <row r="10" spans="1:9" x14ac:dyDescent="0.3">
      <c r="A10" s="1">
        <v>1</v>
      </c>
      <c r="B10" s="2">
        <v>1</v>
      </c>
      <c r="C10" s="2" t="s">
        <v>9</v>
      </c>
      <c r="D10" s="2" t="s">
        <v>24</v>
      </c>
      <c r="E10" s="2">
        <v>380</v>
      </c>
      <c r="F10" s="2">
        <v>6.7901234567901323</v>
      </c>
      <c r="G10" s="2">
        <v>-7.2280701754385648</v>
      </c>
      <c r="H10" s="2">
        <v>7.253006561303482</v>
      </c>
      <c r="I10" s="2">
        <v>-0.99656192426490287</v>
      </c>
    </row>
    <row r="11" spans="1:9" x14ac:dyDescent="0.3">
      <c r="A11" s="1">
        <v>6</v>
      </c>
      <c r="B11" s="2">
        <v>0</v>
      </c>
      <c r="C11" s="2" t="s">
        <v>14</v>
      </c>
      <c r="D11" s="2" t="s">
        <v>26</v>
      </c>
      <c r="E11" s="2">
        <v>300</v>
      </c>
      <c r="F11" s="2">
        <v>41.129032258064512</v>
      </c>
      <c r="G11" s="2">
        <v>11.78571428571431</v>
      </c>
      <c r="H11" s="2">
        <v>-17.240539728195529</v>
      </c>
      <c r="I11" s="2">
        <v>-0.68360471722586003</v>
      </c>
    </row>
    <row r="12" spans="1:9" x14ac:dyDescent="0.3">
      <c r="A12" s="1">
        <v>12</v>
      </c>
      <c r="B12" s="2">
        <v>1</v>
      </c>
      <c r="C12" s="2" t="s">
        <v>20</v>
      </c>
      <c r="D12" s="2" t="s">
        <v>27</v>
      </c>
      <c r="E12" s="2">
        <v>370</v>
      </c>
      <c r="F12" s="2">
        <v>46.283783783783768</v>
      </c>
      <c r="G12" s="2">
        <v>2.8895348837209398</v>
      </c>
      <c r="H12" s="2">
        <v>-15.086668069945659</v>
      </c>
      <c r="I12" s="2">
        <v>-0.1915290288302437</v>
      </c>
    </row>
    <row r="13" spans="1:9" x14ac:dyDescent="0.3">
      <c r="A13" s="1">
        <v>0</v>
      </c>
      <c r="B13" s="2">
        <v>0</v>
      </c>
      <c r="C13" s="2" t="s">
        <v>8</v>
      </c>
      <c r="D13" s="2" t="s">
        <v>24</v>
      </c>
      <c r="E13" s="2">
        <v>380</v>
      </c>
      <c r="F13" s="2">
        <v>6.6666666666666634</v>
      </c>
      <c r="G13" s="2">
        <v>0.59999999999997899</v>
      </c>
      <c r="H13" s="2">
        <v>10.79546784899704</v>
      </c>
      <c r="I13" s="2">
        <v>5.5578878877002282E-2</v>
      </c>
    </row>
    <row r="14" spans="1:9" x14ac:dyDescent="0.3">
      <c r="A14" s="1">
        <v>15</v>
      </c>
      <c r="B14" s="2">
        <v>1</v>
      </c>
      <c r="C14" s="2" t="s">
        <v>23</v>
      </c>
      <c r="D14" s="2" t="s">
        <v>28</v>
      </c>
      <c r="E14" s="2">
        <v>370</v>
      </c>
      <c r="F14" s="2">
        <v>-22.41379310344827</v>
      </c>
      <c r="G14" s="2">
        <v>-22.38461538461549</v>
      </c>
      <c r="H14" s="2">
        <v>-285.44444444444451</v>
      </c>
      <c r="I14" s="2">
        <v>7.842021738479539E-2</v>
      </c>
    </row>
    <row r="15" spans="1:9" x14ac:dyDescent="0.3">
      <c r="A15" s="1">
        <v>8</v>
      </c>
      <c r="B15" s="2">
        <v>2</v>
      </c>
      <c r="C15" s="2" t="s">
        <v>16</v>
      </c>
      <c r="D15" s="2" t="s">
        <v>26</v>
      </c>
      <c r="E15" s="2">
        <v>300</v>
      </c>
      <c r="F15" s="2">
        <v>-15.833333333333339</v>
      </c>
      <c r="G15" s="2">
        <v>0.5511811023622406</v>
      </c>
      <c r="H15" s="2">
        <v>3.373122403323765</v>
      </c>
      <c r="I15" s="2">
        <v>0.16340382484167329</v>
      </c>
    </row>
    <row r="16" spans="1:9" x14ac:dyDescent="0.3">
      <c r="A16" s="1">
        <v>9</v>
      </c>
      <c r="B16" s="2">
        <v>3</v>
      </c>
      <c r="C16" s="2" t="s">
        <v>17</v>
      </c>
      <c r="D16" s="2" t="s">
        <v>26</v>
      </c>
      <c r="E16" s="2">
        <v>300</v>
      </c>
      <c r="F16" s="2">
        <v>24.867724867724881</v>
      </c>
      <c r="G16" s="2">
        <v>1.3846153846153491</v>
      </c>
      <c r="H16" s="2">
        <v>7.0646794150731322</v>
      </c>
      <c r="I16" s="2">
        <v>0.19599125498336811</v>
      </c>
    </row>
    <row r="17" spans="1:9" x14ac:dyDescent="0.3">
      <c r="A17" s="1">
        <v>13</v>
      </c>
      <c r="B17" s="2">
        <v>2</v>
      </c>
      <c r="C17" s="2" t="s">
        <v>21</v>
      </c>
      <c r="D17" s="2" t="s">
        <v>27</v>
      </c>
      <c r="E17" s="2">
        <v>370</v>
      </c>
      <c r="F17" s="2">
        <v>-28.57142857142858</v>
      </c>
      <c r="G17" s="2">
        <v>-2.6490066225165561</v>
      </c>
      <c r="H17" s="2">
        <v>-9.9511664193376834</v>
      </c>
      <c r="I17" s="2">
        <v>0.26620061517299648</v>
      </c>
    </row>
  </sheetData>
  <autoFilter ref="A1:I1" xr:uid="{00000000-0001-0000-0000-000000000000}">
    <sortState xmlns:xlrd2="http://schemas.microsoft.com/office/spreadsheetml/2017/richdata2" ref="A2:I17">
      <sortCondition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6"/>
  <sheetViews>
    <sheetView topLeftCell="F1" workbookViewId="0">
      <pane ySplit="1" topLeftCell="A116" activePane="bottomLeft" state="frozen"/>
      <selection pane="bottomLeft" activeCell="C24" sqref="C2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1.77734375" bestFit="1" customWidth="1"/>
    <col min="4" max="4" width="11.88671875" bestFit="1" customWidth="1"/>
    <col min="5" max="5" width="11.33203125" bestFit="1" customWidth="1"/>
    <col min="6" max="6" width="10.33203125" bestFit="1" customWidth="1"/>
    <col min="7" max="11" width="6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B1" s="1" t="s">
        <v>1</v>
      </c>
      <c r="C1" s="1" t="s">
        <v>29</v>
      </c>
      <c r="D1" s="1" t="s">
        <v>2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7</v>
      </c>
    </row>
    <row r="2" spans="1:23" x14ac:dyDescent="0.3">
      <c r="A2" s="1">
        <v>0</v>
      </c>
      <c r="B2" s="2" t="s">
        <v>48</v>
      </c>
      <c r="C2" s="2" t="s">
        <v>142</v>
      </c>
      <c r="D2" s="2" t="s">
        <v>24</v>
      </c>
      <c r="E2" s="2" t="s">
        <v>188</v>
      </c>
      <c r="F2" s="2">
        <v>380</v>
      </c>
      <c r="G2" s="2">
        <v>11.85</v>
      </c>
      <c r="H2" s="2">
        <v>11.85</v>
      </c>
      <c r="I2" s="2">
        <v>7</v>
      </c>
      <c r="J2" s="2">
        <v>7.55</v>
      </c>
      <c r="K2" s="2">
        <v>7.15</v>
      </c>
      <c r="L2" s="2">
        <v>7.55</v>
      </c>
      <c r="M2" s="2">
        <v>450</v>
      </c>
      <c r="N2" s="2">
        <v>2622.44</v>
      </c>
      <c r="O2" s="2">
        <v>57.44</v>
      </c>
      <c r="P2" s="2">
        <v>277500</v>
      </c>
      <c r="Q2" s="2">
        <v>97500</v>
      </c>
      <c r="R2" s="2" t="s">
        <v>144</v>
      </c>
      <c r="S2" s="2">
        <v>0.92715231788079477</v>
      </c>
      <c r="T2" s="2">
        <v>0</v>
      </c>
      <c r="U2" s="2">
        <v>0</v>
      </c>
      <c r="V2" s="2">
        <v>-36.286919831223628</v>
      </c>
      <c r="W2" s="2">
        <v>0</v>
      </c>
    </row>
    <row r="3" spans="1:23" x14ac:dyDescent="0.3">
      <c r="A3" s="1">
        <v>1</v>
      </c>
      <c r="B3" s="2" t="s">
        <v>49</v>
      </c>
      <c r="C3" s="2" t="s">
        <v>142</v>
      </c>
      <c r="D3" s="2" t="s">
        <v>24</v>
      </c>
      <c r="E3" s="2" t="s">
        <v>188</v>
      </c>
      <c r="F3" s="2">
        <v>380</v>
      </c>
      <c r="G3" s="2">
        <v>6.5</v>
      </c>
      <c r="H3" s="2">
        <v>8.75</v>
      </c>
      <c r="I3" s="2">
        <v>6.05</v>
      </c>
      <c r="J3" s="2">
        <v>6.3</v>
      </c>
      <c r="K3" s="2">
        <v>6.3</v>
      </c>
      <c r="L3" s="2">
        <v>6.3</v>
      </c>
      <c r="M3" s="2">
        <v>315</v>
      </c>
      <c r="N3" s="2">
        <v>1829.61</v>
      </c>
      <c r="O3" s="2">
        <v>34.11</v>
      </c>
      <c r="P3" s="2">
        <v>291000</v>
      </c>
      <c r="Q3" s="2">
        <v>13500</v>
      </c>
      <c r="R3" s="2" t="s">
        <v>145</v>
      </c>
      <c r="S3" s="2">
        <v>1.6587301587301571</v>
      </c>
      <c r="T3" s="2">
        <v>44.104692797617098</v>
      </c>
      <c r="U3" s="2">
        <v>0</v>
      </c>
      <c r="V3" s="2">
        <v>-3.0769230769230789</v>
      </c>
      <c r="W3" s="2">
        <v>0</v>
      </c>
    </row>
    <row r="4" spans="1:23" x14ac:dyDescent="0.3">
      <c r="A4" s="1">
        <v>2</v>
      </c>
      <c r="B4" s="2" t="s">
        <v>50</v>
      </c>
      <c r="C4" s="2" t="s">
        <v>142</v>
      </c>
      <c r="D4" s="2" t="s">
        <v>24</v>
      </c>
      <c r="E4" s="2" t="s">
        <v>188</v>
      </c>
      <c r="F4" s="2">
        <v>380</v>
      </c>
      <c r="G4" s="2">
        <v>5.95</v>
      </c>
      <c r="H4" s="2">
        <v>6.45</v>
      </c>
      <c r="I4" s="2">
        <v>4.5999999999999996</v>
      </c>
      <c r="J4" s="2">
        <v>4.75</v>
      </c>
      <c r="K4" s="2">
        <v>4.7</v>
      </c>
      <c r="L4" s="2">
        <v>4.75</v>
      </c>
      <c r="M4" s="2">
        <v>296</v>
      </c>
      <c r="N4" s="2">
        <v>1712</v>
      </c>
      <c r="O4" s="2">
        <v>24.8</v>
      </c>
      <c r="P4" s="2">
        <v>261000</v>
      </c>
      <c r="Q4" s="2">
        <v>-30000</v>
      </c>
      <c r="R4" s="2" t="s">
        <v>146</v>
      </c>
      <c r="S4" s="2">
        <v>2.8842105263157869</v>
      </c>
      <c r="T4" s="2">
        <v>42.489282817749981</v>
      </c>
      <c r="U4" s="2">
        <v>0</v>
      </c>
      <c r="V4" s="2">
        <v>-20.168067226890759</v>
      </c>
      <c r="W4" s="2">
        <v>0</v>
      </c>
    </row>
    <row r="5" spans="1:23" x14ac:dyDescent="0.3">
      <c r="A5" s="1">
        <v>3</v>
      </c>
      <c r="B5" s="2" t="s">
        <v>51</v>
      </c>
      <c r="C5" s="2" t="s">
        <v>142</v>
      </c>
      <c r="D5" s="2" t="s">
        <v>24</v>
      </c>
      <c r="E5" s="2" t="s">
        <v>188</v>
      </c>
      <c r="F5" s="2">
        <v>380</v>
      </c>
      <c r="G5" s="2">
        <v>6.05</v>
      </c>
      <c r="H5" s="2">
        <v>8.25</v>
      </c>
      <c r="I5" s="2">
        <v>5.05</v>
      </c>
      <c r="J5" s="2">
        <v>7.25</v>
      </c>
      <c r="K5" s="2">
        <v>7.15</v>
      </c>
      <c r="L5" s="2">
        <v>7.25</v>
      </c>
      <c r="M5" s="2">
        <v>360</v>
      </c>
      <c r="N5" s="2">
        <v>2087.71</v>
      </c>
      <c r="O5" s="2">
        <v>35.71</v>
      </c>
      <c r="P5" s="2">
        <v>261000</v>
      </c>
      <c r="Q5" s="2">
        <v>0</v>
      </c>
      <c r="R5" s="2" t="s">
        <v>147</v>
      </c>
      <c r="S5" s="2">
        <v>0.97241379310344989</v>
      </c>
      <c r="T5" s="2">
        <v>-196.6032101530414</v>
      </c>
      <c r="U5" s="2">
        <v>1.823364334308913</v>
      </c>
      <c r="V5" s="2">
        <v>19.834710743801661</v>
      </c>
      <c r="W5" s="2">
        <v>0.5333074552387862</v>
      </c>
    </row>
    <row r="6" spans="1:23" x14ac:dyDescent="0.3">
      <c r="A6" s="1">
        <v>4</v>
      </c>
      <c r="B6" s="2" t="s">
        <v>52</v>
      </c>
      <c r="C6" s="2" t="s">
        <v>142</v>
      </c>
      <c r="D6" s="2" t="s">
        <v>24</v>
      </c>
      <c r="E6" s="2" t="s">
        <v>188</v>
      </c>
      <c r="F6" s="2">
        <v>380</v>
      </c>
      <c r="G6" s="2">
        <v>7.25</v>
      </c>
      <c r="H6" s="2">
        <v>7.25</v>
      </c>
      <c r="I6" s="2">
        <v>4</v>
      </c>
      <c r="J6" s="2">
        <v>4.9000000000000004</v>
      </c>
      <c r="K6" s="2">
        <v>4.7</v>
      </c>
      <c r="L6" s="2">
        <v>4.9000000000000004</v>
      </c>
      <c r="M6" s="2">
        <v>538</v>
      </c>
      <c r="N6" s="2">
        <v>3108.44</v>
      </c>
      <c r="O6" s="2">
        <v>41.84</v>
      </c>
      <c r="P6" s="2">
        <v>349500</v>
      </c>
      <c r="Q6" s="2">
        <v>88500</v>
      </c>
      <c r="R6" s="2" t="s">
        <v>148</v>
      </c>
      <c r="S6" s="2">
        <v>3.5204081632653059</v>
      </c>
      <c r="T6" s="2">
        <v>72.377811094452724</v>
      </c>
      <c r="U6" s="2">
        <v>1.838451492716465</v>
      </c>
      <c r="V6" s="2">
        <v>-32.41379310344827</v>
      </c>
      <c r="W6" s="2">
        <v>1.914876828250502</v>
      </c>
    </row>
    <row r="7" spans="1:23" x14ac:dyDescent="0.3">
      <c r="A7" s="1">
        <v>5</v>
      </c>
      <c r="B7" s="2" t="s">
        <v>53</v>
      </c>
      <c r="C7" s="2" t="s">
        <v>142</v>
      </c>
      <c r="D7" s="2" t="s">
        <v>24</v>
      </c>
      <c r="E7" s="2" t="s">
        <v>188</v>
      </c>
      <c r="F7" s="2">
        <v>380</v>
      </c>
      <c r="G7" s="2">
        <v>4</v>
      </c>
      <c r="H7" s="2">
        <v>4.1500000000000004</v>
      </c>
      <c r="I7" s="2">
        <v>3.45</v>
      </c>
      <c r="J7" s="2">
        <v>3.55</v>
      </c>
      <c r="K7" s="2">
        <v>3.55</v>
      </c>
      <c r="L7" s="2">
        <v>3.55</v>
      </c>
      <c r="M7" s="2">
        <v>212</v>
      </c>
      <c r="N7" s="2">
        <v>1220.47</v>
      </c>
      <c r="O7" s="2">
        <v>12.07</v>
      </c>
      <c r="P7" s="2">
        <v>340500</v>
      </c>
      <c r="Q7" s="2">
        <v>-9000</v>
      </c>
      <c r="R7" s="2" t="s">
        <v>149</v>
      </c>
      <c r="S7" s="2">
        <v>5.4507042253521192</v>
      </c>
      <c r="T7" s="2">
        <v>35.41370036386656</v>
      </c>
      <c r="U7" s="2">
        <v>2.4590108275615141</v>
      </c>
      <c r="V7" s="2">
        <v>-11.25</v>
      </c>
      <c r="W7" s="2">
        <v>2.216624735547557</v>
      </c>
    </row>
    <row r="8" spans="1:23" x14ac:dyDescent="0.3">
      <c r="A8" s="1">
        <v>6</v>
      </c>
      <c r="B8" s="2" t="s">
        <v>54</v>
      </c>
      <c r="C8" s="2" t="s">
        <v>142</v>
      </c>
      <c r="D8" s="2" t="s">
        <v>24</v>
      </c>
      <c r="E8" s="2" t="s">
        <v>188</v>
      </c>
      <c r="F8" s="2">
        <v>380</v>
      </c>
      <c r="G8" s="2">
        <v>2.85</v>
      </c>
      <c r="H8" s="2">
        <v>4.3499999999999996</v>
      </c>
      <c r="I8" s="2">
        <v>2.65</v>
      </c>
      <c r="J8" s="2">
        <v>3.8</v>
      </c>
      <c r="K8" s="2">
        <v>3.85</v>
      </c>
      <c r="L8" s="2">
        <v>3.8</v>
      </c>
      <c r="M8" s="2">
        <v>277</v>
      </c>
      <c r="N8" s="2">
        <v>1593.81</v>
      </c>
      <c r="O8" s="2">
        <v>14.91</v>
      </c>
      <c r="P8" s="2">
        <v>333000</v>
      </c>
      <c r="Q8" s="2">
        <v>-7500</v>
      </c>
      <c r="R8" s="2" t="s">
        <v>145</v>
      </c>
      <c r="S8" s="2">
        <v>4.6447368421052584</v>
      </c>
      <c r="T8" s="2">
        <v>-17.352272273870131</v>
      </c>
      <c r="U8" s="2">
        <v>3.3145087272402911</v>
      </c>
      <c r="V8" s="2">
        <v>33.333333333333321</v>
      </c>
      <c r="W8" s="2">
        <v>1.4013349260276451</v>
      </c>
    </row>
    <row r="9" spans="1:23" x14ac:dyDescent="0.3">
      <c r="A9" s="1">
        <v>7</v>
      </c>
      <c r="B9" s="2" t="s">
        <v>55</v>
      </c>
      <c r="C9" s="2" t="s">
        <v>142</v>
      </c>
      <c r="D9" s="2" t="s">
        <v>24</v>
      </c>
      <c r="E9" s="2" t="s">
        <v>188</v>
      </c>
      <c r="F9" s="2">
        <v>380</v>
      </c>
      <c r="G9" s="2">
        <v>3</v>
      </c>
      <c r="H9" s="2">
        <v>4.1500000000000004</v>
      </c>
      <c r="I9" s="2">
        <v>2.6</v>
      </c>
      <c r="J9" s="2">
        <v>3.55</v>
      </c>
      <c r="K9" s="2">
        <v>3.6</v>
      </c>
      <c r="L9" s="2">
        <v>3.55</v>
      </c>
      <c r="M9" s="2">
        <v>178</v>
      </c>
      <c r="N9" s="2">
        <v>1023.61</v>
      </c>
      <c r="O9" s="2">
        <v>9.01</v>
      </c>
      <c r="P9" s="2">
        <v>334500</v>
      </c>
      <c r="Q9" s="2">
        <v>1500</v>
      </c>
      <c r="R9" s="2" t="s">
        <v>150</v>
      </c>
      <c r="S9" s="2">
        <v>5.0422535211267547</v>
      </c>
      <c r="T9" s="2">
        <v>7.8837106733313789</v>
      </c>
      <c r="U9" s="2">
        <v>4.5386164102408939</v>
      </c>
      <c r="V9" s="2">
        <v>18.333333333333329</v>
      </c>
      <c r="W9" s="2">
        <v>1.110967102165642</v>
      </c>
    </row>
    <row r="10" spans="1:23" x14ac:dyDescent="0.3">
      <c r="A10" s="1">
        <v>8</v>
      </c>
      <c r="B10" s="2" t="s">
        <v>56</v>
      </c>
      <c r="C10" s="2" t="s">
        <v>142</v>
      </c>
      <c r="D10" s="2" t="s">
        <v>24</v>
      </c>
      <c r="E10" s="2" t="s">
        <v>188</v>
      </c>
      <c r="F10" s="2">
        <v>380</v>
      </c>
      <c r="G10" s="2">
        <v>3.5</v>
      </c>
      <c r="H10" s="2">
        <v>3.8</v>
      </c>
      <c r="I10" s="2">
        <v>2.85</v>
      </c>
      <c r="J10" s="2">
        <v>3.4</v>
      </c>
      <c r="K10" s="2">
        <v>3.25</v>
      </c>
      <c r="L10" s="2">
        <v>3.4</v>
      </c>
      <c r="M10" s="2">
        <v>223</v>
      </c>
      <c r="N10" s="2">
        <v>1282.1600000000001</v>
      </c>
      <c r="O10" s="2">
        <v>11.06</v>
      </c>
      <c r="P10" s="2">
        <v>331500</v>
      </c>
      <c r="Q10" s="2">
        <v>-3000</v>
      </c>
      <c r="R10" s="2" t="s">
        <v>145</v>
      </c>
      <c r="S10" s="2">
        <v>4.8235294117646994</v>
      </c>
      <c r="T10" s="2">
        <v>-4.534524218481641</v>
      </c>
      <c r="U10" s="2">
        <v>5.0458981961947096</v>
      </c>
      <c r="V10" s="2">
        <v>-2.8571428571428599</v>
      </c>
      <c r="W10" s="2">
        <v>0.95593078263098785</v>
      </c>
    </row>
    <row r="11" spans="1:23" x14ac:dyDescent="0.3">
      <c r="A11" s="1">
        <v>9</v>
      </c>
      <c r="B11" s="2" t="s">
        <v>57</v>
      </c>
      <c r="C11" s="2" t="s">
        <v>142</v>
      </c>
      <c r="D11" s="2" t="s">
        <v>24</v>
      </c>
      <c r="E11" s="2" t="s">
        <v>188</v>
      </c>
      <c r="F11" s="2">
        <v>380</v>
      </c>
      <c r="G11" s="2">
        <v>3.15</v>
      </c>
      <c r="H11" s="2">
        <v>3.75</v>
      </c>
      <c r="I11" s="2">
        <v>1.8</v>
      </c>
      <c r="J11" s="2">
        <v>1.95</v>
      </c>
      <c r="K11" s="2">
        <v>2</v>
      </c>
      <c r="L11" s="2">
        <v>1.95</v>
      </c>
      <c r="M11" s="2">
        <v>354</v>
      </c>
      <c r="N11" s="2">
        <v>2029.72</v>
      </c>
      <c r="O11" s="2">
        <v>11.92</v>
      </c>
      <c r="P11" s="2">
        <v>333000</v>
      </c>
      <c r="Q11" s="2">
        <v>1500</v>
      </c>
      <c r="R11" s="2" t="s">
        <v>145</v>
      </c>
      <c r="S11" s="2">
        <v>11.641025641025641</v>
      </c>
      <c r="T11" s="2">
        <v>58.564394920964013</v>
      </c>
      <c r="U11" s="2">
        <v>4.8368399249989036</v>
      </c>
      <c r="V11" s="2">
        <v>-38.095238095238088</v>
      </c>
      <c r="W11" s="2">
        <v>2.4067419682135278</v>
      </c>
    </row>
    <row r="12" spans="1:23" x14ac:dyDescent="0.3">
      <c r="A12" s="1">
        <v>10</v>
      </c>
      <c r="B12" s="2" t="s">
        <v>58</v>
      </c>
      <c r="C12" s="2" t="s">
        <v>142</v>
      </c>
      <c r="D12" s="2" t="s">
        <v>24</v>
      </c>
      <c r="E12" s="2" t="s">
        <v>188</v>
      </c>
      <c r="F12" s="2">
        <v>380</v>
      </c>
      <c r="G12" s="2">
        <v>2.25</v>
      </c>
      <c r="H12" s="2">
        <v>3.35</v>
      </c>
      <c r="I12" s="2">
        <v>1.1499999999999999</v>
      </c>
      <c r="J12" s="2">
        <v>1.5</v>
      </c>
      <c r="K12" s="2">
        <v>1.55</v>
      </c>
      <c r="L12" s="2">
        <v>1.5</v>
      </c>
      <c r="M12" s="2">
        <v>457</v>
      </c>
      <c r="N12" s="2">
        <v>2619.08</v>
      </c>
      <c r="O12" s="2">
        <v>14.18</v>
      </c>
      <c r="P12" s="2">
        <v>411000</v>
      </c>
      <c r="Q12" s="2">
        <v>78000</v>
      </c>
      <c r="R12" s="2" t="s">
        <v>145</v>
      </c>
      <c r="S12" s="2">
        <v>18.533333333333339</v>
      </c>
      <c r="T12" s="2">
        <v>37.188710570005597</v>
      </c>
      <c r="U12" s="2">
        <v>7.168936191305697</v>
      </c>
      <c r="V12" s="2">
        <v>-33.333333333333329</v>
      </c>
      <c r="W12" s="2">
        <v>2.5852278272207379</v>
      </c>
    </row>
    <row r="13" spans="1:23" x14ac:dyDescent="0.3">
      <c r="A13" s="1">
        <v>11</v>
      </c>
      <c r="B13" s="2" t="s">
        <v>8</v>
      </c>
      <c r="C13" s="2" t="s">
        <v>142</v>
      </c>
      <c r="D13" s="2" t="s">
        <v>24</v>
      </c>
      <c r="E13" s="2" t="s">
        <v>188</v>
      </c>
      <c r="F13" s="2">
        <v>380</v>
      </c>
      <c r="G13" s="2">
        <v>1.5</v>
      </c>
      <c r="H13" s="2">
        <v>9</v>
      </c>
      <c r="I13" s="2">
        <v>1.5</v>
      </c>
      <c r="J13" s="2">
        <v>8.35</v>
      </c>
      <c r="K13" s="2">
        <v>8.65</v>
      </c>
      <c r="L13" s="2">
        <v>8.35</v>
      </c>
      <c r="M13" s="2">
        <v>1216</v>
      </c>
      <c r="N13" s="2">
        <v>7025.65</v>
      </c>
      <c r="O13" s="2">
        <v>94.45</v>
      </c>
      <c r="P13" s="2">
        <v>597000</v>
      </c>
      <c r="Q13" s="2">
        <v>186000</v>
      </c>
      <c r="R13" s="2" t="s">
        <v>145</v>
      </c>
      <c r="S13" s="2">
        <v>7.7844311377242792E-2</v>
      </c>
      <c r="T13" s="2">
        <v>-23708.205128205969</v>
      </c>
      <c r="U13" s="2">
        <v>11.665962795374559</v>
      </c>
      <c r="V13" s="2">
        <v>456.66666666666657</v>
      </c>
      <c r="W13" s="2">
        <v>6.6727721271413023E-3</v>
      </c>
    </row>
    <row r="14" spans="1:23" x14ac:dyDescent="0.3">
      <c r="A14" s="1">
        <v>12</v>
      </c>
      <c r="B14" s="2" t="s">
        <v>9</v>
      </c>
      <c r="C14" s="2" t="s">
        <v>142</v>
      </c>
      <c r="D14" s="2" t="s">
        <v>24</v>
      </c>
      <c r="E14" s="2" t="s">
        <v>188</v>
      </c>
      <c r="F14" s="2">
        <v>380</v>
      </c>
      <c r="G14" s="2">
        <v>9</v>
      </c>
      <c r="H14" s="2">
        <v>11.25</v>
      </c>
      <c r="I14" s="2">
        <v>7.3</v>
      </c>
      <c r="J14" s="2">
        <v>9.6</v>
      </c>
      <c r="K14" s="2">
        <v>9.5</v>
      </c>
      <c r="L14" s="2">
        <v>9.6</v>
      </c>
      <c r="M14" s="2">
        <v>746</v>
      </c>
      <c r="N14" s="2">
        <v>4358.07</v>
      </c>
      <c r="O14" s="2">
        <v>105.87</v>
      </c>
      <c r="P14" s="2">
        <v>441000</v>
      </c>
      <c r="Q14" s="2">
        <v>-156000</v>
      </c>
      <c r="R14" s="2" t="s">
        <v>151</v>
      </c>
      <c r="S14" s="2">
        <v>-0.53645833333333104</v>
      </c>
      <c r="T14" s="2">
        <v>114.5107842567288</v>
      </c>
      <c r="U14" s="2">
        <v>10.08406776191207</v>
      </c>
      <c r="V14" s="2">
        <v>6.6666666666666634</v>
      </c>
      <c r="W14" s="2">
        <v>-5.3198604571020013E-2</v>
      </c>
    </row>
    <row r="15" spans="1:23" x14ac:dyDescent="0.3">
      <c r="A15" s="1">
        <v>13</v>
      </c>
      <c r="B15" s="2" t="s">
        <v>10</v>
      </c>
      <c r="C15" s="2" t="s">
        <v>142</v>
      </c>
      <c r="D15" s="2" t="s">
        <v>24</v>
      </c>
      <c r="E15" s="2" t="s">
        <v>188</v>
      </c>
      <c r="F15" s="2">
        <v>380</v>
      </c>
      <c r="G15" s="2">
        <v>8.1</v>
      </c>
      <c r="H15" s="2">
        <v>11</v>
      </c>
      <c r="I15" s="2">
        <v>7.3</v>
      </c>
      <c r="J15" s="2">
        <v>8.65</v>
      </c>
      <c r="K15" s="2">
        <v>8.4499999999999993</v>
      </c>
      <c r="L15" s="2">
        <v>8.65</v>
      </c>
      <c r="M15" s="2">
        <v>271</v>
      </c>
      <c r="N15" s="2">
        <v>1580.76</v>
      </c>
      <c r="O15" s="2">
        <v>36.06</v>
      </c>
      <c r="P15" s="2">
        <v>403500</v>
      </c>
      <c r="Q15" s="2">
        <v>-37500</v>
      </c>
      <c r="R15" s="2" t="s">
        <v>152</v>
      </c>
      <c r="S15" s="2">
        <v>-0.56647398843930374</v>
      </c>
      <c r="T15" s="2">
        <v>5.2986819727890833</v>
      </c>
      <c r="U15" s="2">
        <v>6.0249064371257512</v>
      </c>
      <c r="V15" s="2">
        <v>6.7901234567901332</v>
      </c>
      <c r="W15" s="2">
        <v>-9.4022039072451796E-2</v>
      </c>
    </row>
    <row r="16" spans="1:23" x14ac:dyDescent="0.3">
      <c r="A16" s="1">
        <v>14</v>
      </c>
      <c r="B16" s="2" t="s">
        <v>59</v>
      </c>
      <c r="C16" s="2" t="s">
        <v>142</v>
      </c>
      <c r="D16" s="2" t="s">
        <v>24</v>
      </c>
      <c r="E16" s="2" t="s">
        <v>188</v>
      </c>
      <c r="F16" s="2">
        <v>380</v>
      </c>
      <c r="G16" s="2">
        <v>11</v>
      </c>
      <c r="H16" s="2">
        <v>15.7</v>
      </c>
      <c r="I16" s="2">
        <v>10</v>
      </c>
      <c r="J16" s="2">
        <v>13.1</v>
      </c>
      <c r="K16" s="2">
        <v>11.95</v>
      </c>
      <c r="L16" s="2">
        <v>13.1</v>
      </c>
      <c r="M16" s="2">
        <v>111</v>
      </c>
      <c r="N16" s="2">
        <v>653</v>
      </c>
      <c r="O16" s="2">
        <v>20.3</v>
      </c>
      <c r="P16" s="2">
        <v>366000</v>
      </c>
      <c r="Q16" s="2">
        <v>-37500</v>
      </c>
      <c r="R16" s="2" t="s">
        <v>145</v>
      </c>
      <c r="S16" s="2">
        <v>-0.86641221374045974</v>
      </c>
      <c r="T16" s="2">
        <v>34.618420717578289</v>
      </c>
      <c r="U16" s="2">
        <v>-0.34169600346513063</v>
      </c>
      <c r="V16" s="2">
        <v>19.09090909090909</v>
      </c>
      <c r="W16" s="2">
        <v>2.5356229073626708</v>
      </c>
    </row>
    <row r="17" spans="1:23" x14ac:dyDescent="0.3">
      <c r="A17" s="1">
        <v>15</v>
      </c>
      <c r="B17" s="2" t="s">
        <v>60</v>
      </c>
      <c r="C17" s="2" t="s">
        <v>142</v>
      </c>
      <c r="D17" s="2" t="s">
        <v>24</v>
      </c>
      <c r="E17" s="2" t="s">
        <v>188</v>
      </c>
      <c r="F17" s="2">
        <v>380</v>
      </c>
      <c r="G17" s="2">
        <v>14.6</v>
      </c>
      <c r="H17" s="2">
        <v>31</v>
      </c>
      <c r="I17" s="2">
        <v>14.2</v>
      </c>
      <c r="J17" s="2">
        <v>26.9</v>
      </c>
      <c r="K17" s="2">
        <v>27.2</v>
      </c>
      <c r="L17" s="2">
        <v>26.9</v>
      </c>
      <c r="M17" s="2">
        <v>50</v>
      </c>
      <c r="N17" s="2">
        <v>303.52999999999997</v>
      </c>
      <c r="O17" s="2">
        <v>18.53</v>
      </c>
      <c r="P17" s="2">
        <v>330000</v>
      </c>
      <c r="Q17" s="2">
        <v>-36000</v>
      </c>
      <c r="R17" s="2" t="s">
        <v>145</v>
      </c>
      <c r="S17" s="2">
        <v>-1.0092936802973971</v>
      </c>
      <c r="T17" s="2">
        <v>14.15657992774076</v>
      </c>
      <c r="U17" s="2">
        <v>-0.65644817850436488</v>
      </c>
      <c r="V17" s="2">
        <v>84.246575342465746</v>
      </c>
      <c r="W17" s="2">
        <v>1.5375070163145961</v>
      </c>
    </row>
    <row r="18" spans="1:23" x14ac:dyDescent="0.3">
      <c r="A18" s="1">
        <v>16</v>
      </c>
      <c r="B18" s="2" t="s">
        <v>61</v>
      </c>
      <c r="C18" s="2" t="s">
        <v>142</v>
      </c>
      <c r="D18" s="2" t="s">
        <v>24</v>
      </c>
      <c r="E18" s="2" t="s">
        <v>188</v>
      </c>
      <c r="F18" s="2">
        <v>380</v>
      </c>
      <c r="G18" s="2">
        <v>25.4</v>
      </c>
      <c r="H18" s="2">
        <v>30</v>
      </c>
      <c r="I18" s="2">
        <v>24</v>
      </c>
      <c r="J18" s="2">
        <v>28.1</v>
      </c>
      <c r="K18" s="2">
        <v>28.1</v>
      </c>
      <c r="L18" s="2">
        <v>28.1</v>
      </c>
      <c r="M18" s="2">
        <v>40</v>
      </c>
      <c r="N18" s="2">
        <v>244.79</v>
      </c>
      <c r="O18" s="2">
        <v>16.79</v>
      </c>
      <c r="P18" s="2">
        <v>282000</v>
      </c>
      <c r="Q18" s="2">
        <v>-48000</v>
      </c>
      <c r="R18" s="2" t="s">
        <v>153</v>
      </c>
      <c r="S18" s="2">
        <v>-1.01423487544484</v>
      </c>
      <c r="T18" s="2">
        <v>0.48718450401102048</v>
      </c>
      <c r="U18" s="2">
        <v>-0.81405996082572019</v>
      </c>
      <c r="V18" s="2">
        <v>10.629921259842529</v>
      </c>
      <c r="W18" s="2">
        <v>1.2458970152715501</v>
      </c>
    </row>
    <row r="19" spans="1:23" x14ac:dyDescent="0.3">
      <c r="A19" s="1">
        <v>17</v>
      </c>
      <c r="B19" s="2" t="s">
        <v>24</v>
      </c>
      <c r="C19" s="2" t="s">
        <v>142</v>
      </c>
      <c r="D19" s="2" t="s">
        <v>24</v>
      </c>
      <c r="E19" s="2" t="s">
        <v>188</v>
      </c>
      <c r="F19" s="2">
        <v>380</v>
      </c>
      <c r="G19" s="2">
        <v>55.65</v>
      </c>
      <c r="H19" s="2">
        <v>55.65</v>
      </c>
      <c r="I19" s="2">
        <v>27.75</v>
      </c>
      <c r="J19" s="2">
        <v>29.75</v>
      </c>
      <c r="K19" s="2">
        <v>29.4</v>
      </c>
      <c r="L19" s="2">
        <v>351.65</v>
      </c>
      <c r="M19" s="2">
        <v>57</v>
      </c>
      <c r="N19" s="2">
        <v>352.87</v>
      </c>
      <c r="O19" s="2">
        <v>27.97</v>
      </c>
      <c r="P19" s="2">
        <v>240000</v>
      </c>
      <c r="Q19" s="2">
        <v>-42000</v>
      </c>
      <c r="R19" s="2" t="s">
        <v>145</v>
      </c>
      <c r="S19" s="2">
        <v>-0.95294117647058896</v>
      </c>
      <c r="T19" s="2">
        <v>-6.4320548306312579</v>
      </c>
      <c r="U19" s="2">
        <v>-0.96331358982756543</v>
      </c>
      <c r="V19" s="2">
        <v>-46.540880503144663</v>
      </c>
      <c r="W19" s="2">
        <v>0.9892325682244002</v>
      </c>
    </row>
    <row r="20" spans="1:23" x14ac:dyDescent="0.3">
      <c r="A20" s="1">
        <v>18</v>
      </c>
      <c r="B20" s="2" t="s">
        <v>62</v>
      </c>
      <c r="C20" s="2" t="s">
        <v>142</v>
      </c>
      <c r="D20" s="2" t="s">
        <v>25</v>
      </c>
      <c r="E20" s="2" t="s">
        <v>188</v>
      </c>
      <c r="F20" s="2">
        <v>380</v>
      </c>
      <c r="G20" s="2">
        <v>17</v>
      </c>
      <c r="H20" s="2">
        <v>18.3</v>
      </c>
      <c r="I20" s="2">
        <v>11.15</v>
      </c>
      <c r="J20" s="2">
        <v>11.6</v>
      </c>
      <c r="K20" s="2">
        <v>11.2</v>
      </c>
      <c r="L20" s="2">
        <v>11.6</v>
      </c>
      <c r="M20" s="2">
        <v>420</v>
      </c>
      <c r="N20" s="2">
        <v>2474.41</v>
      </c>
      <c r="O20" s="2">
        <v>80.41</v>
      </c>
      <c r="P20" s="2">
        <v>153000</v>
      </c>
      <c r="Q20" s="2">
        <v>127500</v>
      </c>
      <c r="R20" s="2" t="s">
        <v>145</v>
      </c>
      <c r="S20" s="2">
        <v>3.4482758620687698E-2</v>
      </c>
      <c r="T20" s="2">
        <v>2863.529411764865</v>
      </c>
      <c r="U20" s="2">
        <v>-0.99215657740427521</v>
      </c>
      <c r="V20" s="2">
        <v>-31.764705882352949</v>
      </c>
      <c r="W20" s="2">
        <v>-3.4755359593445473E-2</v>
      </c>
    </row>
    <row r="21" spans="1:23" x14ac:dyDescent="0.3">
      <c r="A21" s="1">
        <v>19</v>
      </c>
      <c r="B21" s="2" t="s">
        <v>63</v>
      </c>
      <c r="C21" s="2" t="s">
        <v>142</v>
      </c>
      <c r="D21" s="2" t="s">
        <v>25</v>
      </c>
      <c r="E21" s="2" t="s">
        <v>188</v>
      </c>
      <c r="F21" s="2">
        <v>380</v>
      </c>
      <c r="G21" s="2">
        <v>11.9</v>
      </c>
      <c r="H21" s="2">
        <v>12.8</v>
      </c>
      <c r="I21" s="2">
        <v>9.0500000000000007</v>
      </c>
      <c r="J21" s="2">
        <v>11.95</v>
      </c>
      <c r="K21" s="2">
        <v>11.95</v>
      </c>
      <c r="L21" s="2">
        <v>11.95</v>
      </c>
      <c r="M21" s="2">
        <v>545</v>
      </c>
      <c r="N21" s="2">
        <v>3194.86</v>
      </c>
      <c r="O21" s="2">
        <v>88.36</v>
      </c>
      <c r="P21" s="2">
        <v>198000</v>
      </c>
      <c r="Q21" s="2">
        <v>45000</v>
      </c>
      <c r="R21" s="2" t="s">
        <v>154</v>
      </c>
      <c r="S21" s="2">
        <v>0</v>
      </c>
      <c r="T21" s="2" t="s">
        <v>187</v>
      </c>
      <c r="U21" s="2">
        <v>-0.64423109776491361</v>
      </c>
      <c r="V21" s="2">
        <v>0.42016806722688183</v>
      </c>
      <c r="W21" s="2">
        <v>0</v>
      </c>
    </row>
    <row r="22" spans="1:23" x14ac:dyDescent="0.3">
      <c r="A22" s="1">
        <v>20</v>
      </c>
      <c r="B22" s="2" t="s">
        <v>64</v>
      </c>
      <c r="C22" s="2" t="s">
        <v>142</v>
      </c>
      <c r="D22" s="2" t="s">
        <v>25</v>
      </c>
      <c r="E22" s="2" t="s">
        <v>188</v>
      </c>
      <c r="F22" s="2">
        <v>380</v>
      </c>
      <c r="G22" s="2">
        <v>11.9</v>
      </c>
      <c r="H22" s="2">
        <v>11.95</v>
      </c>
      <c r="I22" s="2">
        <v>10.15</v>
      </c>
      <c r="J22" s="2">
        <v>11.05</v>
      </c>
      <c r="K22" s="2">
        <v>11.1</v>
      </c>
      <c r="L22" s="2">
        <v>11.05</v>
      </c>
      <c r="M22" s="2">
        <v>273</v>
      </c>
      <c r="N22" s="2">
        <v>1601.18</v>
      </c>
      <c r="O22" s="2">
        <v>45.08</v>
      </c>
      <c r="P22" s="2">
        <v>207000</v>
      </c>
      <c r="Q22" s="2">
        <v>9000</v>
      </c>
      <c r="R22" s="2" t="s">
        <v>145</v>
      </c>
      <c r="S22" s="2">
        <v>0.17194570135746401</v>
      </c>
      <c r="T22" s="2">
        <v>100</v>
      </c>
      <c r="U22" s="2">
        <v>-0.30615280594996708</v>
      </c>
      <c r="V22" s="2">
        <v>-7.1428571428571397</v>
      </c>
      <c r="W22" s="2">
        <v>-0.56163359608588448</v>
      </c>
    </row>
    <row r="23" spans="1:23" x14ac:dyDescent="0.3">
      <c r="A23" s="1">
        <v>21</v>
      </c>
      <c r="B23" s="2" t="s">
        <v>65</v>
      </c>
      <c r="C23" s="2" t="s">
        <v>142</v>
      </c>
      <c r="D23" s="2" t="s">
        <v>25</v>
      </c>
      <c r="E23" s="2" t="s">
        <v>188</v>
      </c>
      <c r="F23" s="2">
        <v>380</v>
      </c>
      <c r="G23" s="2">
        <v>11.05</v>
      </c>
      <c r="H23" s="2">
        <v>12.5</v>
      </c>
      <c r="I23" s="2">
        <v>9.1999999999999993</v>
      </c>
      <c r="J23" s="2">
        <v>11.55</v>
      </c>
      <c r="K23" s="2">
        <v>12.3</v>
      </c>
      <c r="L23" s="2">
        <v>11.55</v>
      </c>
      <c r="M23" s="2">
        <v>267</v>
      </c>
      <c r="N23" s="2">
        <v>1563.63</v>
      </c>
      <c r="O23" s="2">
        <v>41.73</v>
      </c>
      <c r="P23" s="2">
        <v>210000</v>
      </c>
      <c r="Q23" s="2">
        <v>3000</v>
      </c>
      <c r="R23" s="2" t="s">
        <v>145</v>
      </c>
      <c r="S23" s="2">
        <v>3.4632034632032661E-2</v>
      </c>
      <c r="T23" s="2">
        <v>-396.49321266970549</v>
      </c>
      <c r="U23" s="2">
        <v>6.8809486659383898E-2</v>
      </c>
      <c r="V23" s="2">
        <v>4.5248868778280542</v>
      </c>
      <c r="W23" s="2">
        <v>0.50330319718072936</v>
      </c>
    </row>
    <row r="24" spans="1:23" x14ac:dyDescent="0.3">
      <c r="A24" s="1">
        <v>22</v>
      </c>
      <c r="B24" s="2" t="s">
        <v>66</v>
      </c>
      <c r="C24" s="2" t="s">
        <v>142</v>
      </c>
      <c r="D24" s="2" t="s">
        <v>25</v>
      </c>
      <c r="E24" s="2" t="s">
        <v>188</v>
      </c>
      <c r="F24" s="2">
        <v>380</v>
      </c>
      <c r="G24" s="2">
        <v>12.5</v>
      </c>
      <c r="H24" s="2">
        <v>13.8</v>
      </c>
      <c r="I24" s="2">
        <v>10</v>
      </c>
      <c r="J24" s="2">
        <v>10.5</v>
      </c>
      <c r="K24" s="2">
        <v>11</v>
      </c>
      <c r="L24" s="2">
        <v>10.5</v>
      </c>
      <c r="M24" s="2">
        <v>426</v>
      </c>
      <c r="N24" s="2">
        <v>2502.62</v>
      </c>
      <c r="O24" s="2">
        <v>74.42</v>
      </c>
      <c r="P24" s="2">
        <v>237000</v>
      </c>
      <c r="Q24" s="2">
        <v>27000</v>
      </c>
      <c r="R24" s="2" t="s">
        <v>145</v>
      </c>
      <c r="S24" s="2">
        <v>0.25238095238095021</v>
      </c>
      <c r="T24" s="2">
        <v>86.277873070326564</v>
      </c>
      <c r="U24" s="2">
        <v>6.8859245329832217E-2</v>
      </c>
      <c r="V24" s="2">
        <v>-16</v>
      </c>
      <c r="W24" s="2">
        <v>3.66517162905371</v>
      </c>
    </row>
    <row r="25" spans="1:23" x14ac:dyDescent="0.3">
      <c r="A25" s="1">
        <v>23</v>
      </c>
      <c r="B25" s="2" t="s">
        <v>11</v>
      </c>
      <c r="C25" s="2" t="s">
        <v>142</v>
      </c>
      <c r="D25" s="2" t="s">
        <v>25</v>
      </c>
      <c r="E25" s="2" t="s">
        <v>188</v>
      </c>
      <c r="F25" s="2">
        <v>380</v>
      </c>
      <c r="G25" s="2">
        <v>9.5500000000000007</v>
      </c>
      <c r="H25" s="2">
        <v>13.65</v>
      </c>
      <c r="I25" s="2">
        <v>9.25</v>
      </c>
      <c r="J25" s="2">
        <v>12.3</v>
      </c>
      <c r="K25" s="2">
        <v>12.55</v>
      </c>
      <c r="L25" s="2">
        <v>12.3</v>
      </c>
      <c r="M25" s="2">
        <v>266</v>
      </c>
      <c r="N25" s="2">
        <v>1562.07</v>
      </c>
      <c r="O25" s="2">
        <v>45.87</v>
      </c>
      <c r="P25" s="2">
        <v>213000</v>
      </c>
      <c r="Q25" s="2">
        <v>-24000</v>
      </c>
      <c r="R25" s="2" t="s">
        <v>145</v>
      </c>
      <c r="S25" s="2">
        <v>-0.30081300813008038</v>
      </c>
      <c r="T25" s="2">
        <v>183.8996138996134</v>
      </c>
      <c r="U25" s="2">
        <v>0.15298622945681559</v>
      </c>
      <c r="V25" s="2">
        <v>28.795811518324609</v>
      </c>
      <c r="W25" s="2">
        <v>-1.9662750640899529</v>
      </c>
    </row>
    <row r="26" spans="1:23" x14ac:dyDescent="0.3">
      <c r="A26" s="1">
        <v>24</v>
      </c>
      <c r="B26" s="2" t="s">
        <v>12</v>
      </c>
      <c r="C26" s="2" t="s">
        <v>142</v>
      </c>
      <c r="D26" s="2" t="s">
        <v>25</v>
      </c>
      <c r="E26" s="2" t="s">
        <v>188</v>
      </c>
      <c r="F26" s="2">
        <v>380</v>
      </c>
      <c r="G26" s="2">
        <v>10</v>
      </c>
      <c r="H26" s="2">
        <v>10.85</v>
      </c>
      <c r="I26" s="2">
        <v>7.55</v>
      </c>
      <c r="J26" s="2">
        <v>8.4499999999999993</v>
      </c>
      <c r="K26" s="2">
        <v>8.5</v>
      </c>
      <c r="L26" s="2">
        <v>8.4499999999999993</v>
      </c>
      <c r="M26" s="2">
        <v>308</v>
      </c>
      <c r="N26" s="2">
        <v>1797.59</v>
      </c>
      <c r="O26" s="2">
        <v>41.99</v>
      </c>
      <c r="P26" s="2">
        <v>285000</v>
      </c>
      <c r="Q26" s="2">
        <v>72000</v>
      </c>
      <c r="R26" s="2" t="s">
        <v>145</v>
      </c>
      <c r="S26" s="2">
        <v>0.33136094674556349</v>
      </c>
      <c r="T26" s="2">
        <v>190.78106852497029</v>
      </c>
      <c r="U26" s="2">
        <v>-4.6000070390325052E-3</v>
      </c>
      <c r="V26" s="2">
        <v>-15.500000000000011</v>
      </c>
      <c r="W26" s="2">
        <v>-72.034878193416162</v>
      </c>
    </row>
    <row r="27" spans="1:23" x14ac:dyDescent="0.3">
      <c r="A27" s="1">
        <v>25</v>
      </c>
      <c r="B27" s="2" t="s">
        <v>13</v>
      </c>
      <c r="C27" s="2" t="s">
        <v>142</v>
      </c>
      <c r="D27" s="2" t="s">
        <v>25</v>
      </c>
      <c r="E27" s="2" t="s">
        <v>188</v>
      </c>
      <c r="F27" s="2">
        <v>380</v>
      </c>
      <c r="G27" s="2">
        <v>9.6</v>
      </c>
      <c r="H27" s="2">
        <v>13.45</v>
      </c>
      <c r="I27" s="2">
        <v>8.5</v>
      </c>
      <c r="J27" s="2">
        <v>12.5</v>
      </c>
      <c r="K27" s="2">
        <v>13.45</v>
      </c>
      <c r="L27" s="2">
        <v>12.5</v>
      </c>
      <c r="M27" s="2">
        <v>300</v>
      </c>
      <c r="N27" s="2">
        <v>1760.57</v>
      </c>
      <c r="O27" s="2">
        <v>50.57</v>
      </c>
      <c r="P27" s="2">
        <v>316500</v>
      </c>
      <c r="Q27" s="2">
        <v>31500</v>
      </c>
      <c r="R27" s="2" t="s">
        <v>145</v>
      </c>
      <c r="S27" s="2">
        <v>-0.4119999999999982</v>
      </c>
      <c r="T27" s="2">
        <v>180.4274142586323</v>
      </c>
      <c r="U27" s="2">
        <v>9.4309630332144442E-2</v>
      </c>
      <c r="V27" s="2">
        <v>30.208333333333339</v>
      </c>
      <c r="W27" s="2">
        <v>-4.3685888551253544</v>
      </c>
    </row>
    <row r="28" spans="1:23" x14ac:dyDescent="0.3">
      <c r="A28" s="1">
        <v>26</v>
      </c>
      <c r="B28" s="2" t="s">
        <v>67</v>
      </c>
      <c r="C28" s="2" t="s">
        <v>142</v>
      </c>
      <c r="D28" s="2" t="s">
        <v>25</v>
      </c>
      <c r="E28" s="2" t="s">
        <v>188</v>
      </c>
      <c r="F28" s="2">
        <v>380</v>
      </c>
      <c r="G28" s="2">
        <v>14</v>
      </c>
      <c r="H28" s="2">
        <v>18.3</v>
      </c>
      <c r="I28" s="2">
        <v>13.4</v>
      </c>
      <c r="J28" s="2">
        <v>17.600000000000001</v>
      </c>
      <c r="K28" s="2">
        <v>18.3</v>
      </c>
      <c r="L28" s="2">
        <v>17.600000000000001</v>
      </c>
      <c r="M28" s="2">
        <v>161</v>
      </c>
      <c r="N28" s="2">
        <v>955.45</v>
      </c>
      <c r="O28" s="2">
        <v>37.75</v>
      </c>
      <c r="P28" s="2">
        <v>291000</v>
      </c>
      <c r="Q28" s="2">
        <v>-25500</v>
      </c>
      <c r="R28" s="2" t="s">
        <v>145</v>
      </c>
      <c r="S28" s="2">
        <v>-0.68750000000000122</v>
      </c>
      <c r="T28" s="2">
        <v>40.07272727272764</v>
      </c>
      <c r="U28" s="2">
        <v>-0.12715068712817171</v>
      </c>
      <c r="V28" s="2">
        <v>25.714285714285719</v>
      </c>
      <c r="W28" s="2">
        <v>5.4069703870886734</v>
      </c>
    </row>
    <row r="29" spans="1:23" x14ac:dyDescent="0.3">
      <c r="A29" s="1">
        <v>27</v>
      </c>
      <c r="B29" s="2" t="s">
        <v>68</v>
      </c>
      <c r="C29" s="2" t="s">
        <v>142</v>
      </c>
      <c r="D29" s="2" t="s">
        <v>25</v>
      </c>
      <c r="E29" s="2" t="s">
        <v>188</v>
      </c>
      <c r="F29" s="2">
        <v>380</v>
      </c>
      <c r="G29" s="2">
        <v>23.5</v>
      </c>
      <c r="H29" s="2">
        <v>26.25</v>
      </c>
      <c r="I29" s="2">
        <v>20.6</v>
      </c>
      <c r="J29" s="2">
        <v>24</v>
      </c>
      <c r="K29" s="2">
        <v>24</v>
      </c>
      <c r="L29" s="2">
        <v>26.15</v>
      </c>
      <c r="M29" s="2">
        <v>47</v>
      </c>
      <c r="N29" s="2">
        <v>283.89999999999998</v>
      </c>
      <c r="O29" s="2">
        <v>16</v>
      </c>
      <c r="P29" s="2">
        <v>282000</v>
      </c>
      <c r="Q29" s="2">
        <v>-9000</v>
      </c>
      <c r="R29" s="2" t="s">
        <v>145</v>
      </c>
      <c r="S29" s="2">
        <v>-1.037499999999999</v>
      </c>
      <c r="T29" s="2">
        <v>33.73493975903596</v>
      </c>
      <c r="U29" s="2">
        <v>-0.256046351084812</v>
      </c>
      <c r="V29" s="2">
        <v>2.1276595744680851</v>
      </c>
      <c r="W29" s="2">
        <v>4.0520007241046008</v>
      </c>
    </row>
    <row r="30" spans="1:23" s="6" customFormat="1" x14ac:dyDescent="0.3">
      <c r="A30" s="4">
        <v>28</v>
      </c>
      <c r="B30" s="5" t="s">
        <v>69</v>
      </c>
      <c r="C30" s="5" t="s">
        <v>142</v>
      </c>
      <c r="D30" s="5" t="s">
        <v>25</v>
      </c>
      <c r="E30" s="5" t="s">
        <v>188</v>
      </c>
      <c r="F30" s="5">
        <v>380</v>
      </c>
      <c r="G30" s="5">
        <v>5.05</v>
      </c>
      <c r="H30" s="5">
        <v>26.5</v>
      </c>
      <c r="I30" s="5">
        <v>5.05</v>
      </c>
      <c r="J30" s="5">
        <v>17.3</v>
      </c>
      <c r="K30" s="5">
        <v>17.3</v>
      </c>
      <c r="L30" s="5">
        <v>17.3</v>
      </c>
      <c r="M30" s="5">
        <v>33</v>
      </c>
      <c r="N30" s="5">
        <v>199.07</v>
      </c>
      <c r="O30" s="5">
        <v>10.97</v>
      </c>
      <c r="P30" s="5">
        <v>276000</v>
      </c>
      <c r="Q30" s="5">
        <v>-6000</v>
      </c>
      <c r="R30" s="5" t="s">
        <v>145</v>
      </c>
      <c r="S30" s="5">
        <v>-0.95086705202312072</v>
      </c>
      <c r="T30" s="5">
        <v>-9.1109422492400913</v>
      </c>
      <c r="U30" s="5">
        <v>-0.71233333333333271</v>
      </c>
      <c r="V30" s="5">
        <v>242.57425742574259</v>
      </c>
      <c r="W30" s="5">
        <v>1.3348624969908121</v>
      </c>
    </row>
    <row r="31" spans="1:23" x14ac:dyDescent="0.3">
      <c r="A31" s="1">
        <v>29</v>
      </c>
      <c r="B31" s="2" t="s">
        <v>70</v>
      </c>
      <c r="C31" s="2" t="s">
        <v>142</v>
      </c>
      <c r="D31" s="2" t="s">
        <v>25</v>
      </c>
      <c r="E31" s="2" t="s">
        <v>188</v>
      </c>
      <c r="F31" s="2">
        <v>380</v>
      </c>
      <c r="G31" s="2">
        <v>17.3</v>
      </c>
      <c r="H31" s="2">
        <v>18.5</v>
      </c>
      <c r="I31" s="2">
        <v>14.5</v>
      </c>
      <c r="J31" s="2">
        <v>14.75</v>
      </c>
      <c r="K31" s="2">
        <v>14.75</v>
      </c>
      <c r="L31" s="2">
        <v>20.95</v>
      </c>
      <c r="M31" s="2">
        <v>22</v>
      </c>
      <c r="N31" s="2">
        <v>130.56</v>
      </c>
      <c r="O31" s="2">
        <v>5.16</v>
      </c>
      <c r="P31" s="2">
        <v>276000</v>
      </c>
      <c r="Q31" s="2">
        <v>0</v>
      </c>
      <c r="R31" s="2" t="s">
        <v>155</v>
      </c>
      <c r="S31" s="2">
        <v>-1.3084745762711869</v>
      </c>
      <c r="T31" s="2">
        <v>27.33010871844029</v>
      </c>
      <c r="U31" s="2">
        <v>-0.89195568400770708</v>
      </c>
      <c r="V31" s="2">
        <v>-14.739884393063591</v>
      </c>
      <c r="W31" s="2">
        <v>1.466972630738772</v>
      </c>
    </row>
    <row r="32" spans="1:23" x14ac:dyDescent="0.3">
      <c r="A32" s="1">
        <v>30</v>
      </c>
      <c r="B32" s="2" t="s">
        <v>71</v>
      </c>
      <c r="C32" s="2" t="s">
        <v>142</v>
      </c>
      <c r="D32" s="2" t="s">
        <v>25</v>
      </c>
      <c r="E32" s="2" t="s">
        <v>188</v>
      </c>
      <c r="F32" s="2">
        <v>380</v>
      </c>
      <c r="G32" s="2">
        <v>20</v>
      </c>
      <c r="H32" s="2">
        <v>21.95</v>
      </c>
      <c r="I32" s="2">
        <v>20</v>
      </c>
      <c r="J32" s="2">
        <v>21.95</v>
      </c>
      <c r="K32" s="2">
        <v>21.95</v>
      </c>
      <c r="L32" s="2">
        <v>21.95</v>
      </c>
      <c r="M32" s="2">
        <v>7</v>
      </c>
      <c r="N32" s="2">
        <v>42.14</v>
      </c>
      <c r="O32" s="2">
        <v>2.2400000000000002</v>
      </c>
      <c r="P32" s="2">
        <v>270000</v>
      </c>
      <c r="Q32" s="2">
        <v>-6000</v>
      </c>
      <c r="R32" s="2" t="s">
        <v>145</v>
      </c>
      <c r="S32" s="2">
        <v>-0.92027334851936171</v>
      </c>
      <c r="T32" s="2">
        <v>-42.183252223527582</v>
      </c>
      <c r="U32" s="2">
        <v>-1.0989472094314361</v>
      </c>
      <c r="V32" s="2">
        <v>9.7499999999999964</v>
      </c>
      <c r="W32" s="2">
        <v>0.83741360878971183</v>
      </c>
    </row>
    <row r="33" spans="1:23" x14ac:dyDescent="0.3">
      <c r="A33" s="1">
        <v>31</v>
      </c>
      <c r="B33" s="2" t="s">
        <v>72</v>
      </c>
      <c r="C33" s="2" t="s">
        <v>142</v>
      </c>
      <c r="D33" s="2" t="s">
        <v>25</v>
      </c>
      <c r="E33" s="2" t="s">
        <v>188</v>
      </c>
      <c r="F33" s="2">
        <v>380</v>
      </c>
      <c r="G33" s="2">
        <v>33.6</v>
      </c>
      <c r="H33" s="2">
        <v>41.7</v>
      </c>
      <c r="I33" s="2">
        <v>31.1</v>
      </c>
      <c r="J33" s="2">
        <v>41.7</v>
      </c>
      <c r="K33" s="2">
        <v>41.7</v>
      </c>
      <c r="L33" s="2">
        <v>41.7</v>
      </c>
      <c r="M33" s="2">
        <v>32</v>
      </c>
      <c r="N33" s="2">
        <v>200.12</v>
      </c>
      <c r="O33" s="2">
        <v>17.72</v>
      </c>
      <c r="P33" s="2">
        <v>243000</v>
      </c>
      <c r="Q33" s="2">
        <v>-27000</v>
      </c>
      <c r="R33" s="2" t="s">
        <v>145</v>
      </c>
      <c r="S33" s="2">
        <v>-0.99880095923261325</v>
      </c>
      <c r="T33" s="2">
        <v>7.8621881554443966</v>
      </c>
      <c r="U33" s="2">
        <v>-1.05987165893789</v>
      </c>
      <c r="V33" s="2">
        <v>24.107142857142861</v>
      </c>
      <c r="W33" s="2">
        <v>0.94237915582488896</v>
      </c>
    </row>
    <row r="34" spans="1:23" x14ac:dyDescent="0.3">
      <c r="A34" s="1">
        <v>32</v>
      </c>
      <c r="B34" s="2" t="s">
        <v>73</v>
      </c>
      <c r="C34" s="2" t="s">
        <v>142</v>
      </c>
      <c r="D34" s="2" t="s">
        <v>25</v>
      </c>
      <c r="E34" s="2" t="s">
        <v>188</v>
      </c>
      <c r="F34" s="2">
        <v>380</v>
      </c>
      <c r="G34" s="2">
        <v>46</v>
      </c>
      <c r="H34" s="2">
        <v>46</v>
      </c>
      <c r="I34" s="2">
        <v>39.200000000000003</v>
      </c>
      <c r="J34" s="2">
        <v>44</v>
      </c>
      <c r="K34" s="2">
        <v>44</v>
      </c>
      <c r="L34" s="2">
        <v>41.35</v>
      </c>
      <c r="M34" s="2">
        <v>9</v>
      </c>
      <c r="N34" s="2">
        <v>57.12</v>
      </c>
      <c r="O34" s="2">
        <v>5.82</v>
      </c>
      <c r="P34" s="2">
        <v>231000</v>
      </c>
      <c r="Q34" s="2">
        <v>-12000</v>
      </c>
      <c r="R34" s="2" t="s">
        <v>156</v>
      </c>
      <c r="S34" s="2">
        <v>-0.9420454545454543</v>
      </c>
      <c r="T34" s="2">
        <v>-6.0247097858504093</v>
      </c>
      <c r="U34" s="2">
        <v>-1.075849628007721</v>
      </c>
      <c r="V34" s="2">
        <v>-4.3478260869565224</v>
      </c>
      <c r="W34" s="2">
        <v>0.87562929801811851</v>
      </c>
    </row>
    <row r="35" spans="1:23" x14ac:dyDescent="0.3">
      <c r="A35" s="1">
        <v>33</v>
      </c>
      <c r="B35" s="2" t="s">
        <v>74</v>
      </c>
      <c r="C35" s="2" t="s">
        <v>142</v>
      </c>
      <c r="D35" s="2" t="s">
        <v>25</v>
      </c>
      <c r="E35" s="2" t="s">
        <v>188</v>
      </c>
      <c r="F35" s="2">
        <v>380</v>
      </c>
      <c r="G35" s="2">
        <v>46</v>
      </c>
      <c r="H35" s="2">
        <v>46</v>
      </c>
      <c r="I35" s="2">
        <v>42</v>
      </c>
      <c r="J35" s="2">
        <v>43.25</v>
      </c>
      <c r="K35" s="2">
        <v>43.25</v>
      </c>
      <c r="L35" s="2">
        <v>42.6</v>
      </c>
      <c r="M35" s="2">
        <v>8</v>
      </c>
      <c r="N35" s="2">
        <v>50.96</v>
      </c>
      <c r="O35" s="2">
        <v>5.36</v>
      </c>
      <c r="P35" s="2">
        <v>220500</v>
      </c>
      <c r="Q35" s="2">
        <v>-10500</v>
      </c>
      <c r="R35" s="2" t="s">
        <v>145</v>
      </c>
      <c r="S35" s="2">
        <v>-0.98612716763005726</v>
      </c>
      <c r="T35" s="2">
        <v>4.4701854417563398</v>
      </c>
      <c r="U35" s="2">
        <v>-0.95370658743247638</v>
      </c>
      <c r="V35" s="2">
        <v>-5.9782608695652177</v>
      </c>
      <c r="W35" s="2">
        <v>1.033994291981208</v>
      </c>
    </row>
    <row r="36" spans="1:23" x14ac:dyDescent="0.3">
      <c r="A36" s="1">
        <v>34</v>
      </c>
      <c r="B36" s="2" t="s">
        <v>75</v>
      </c>
      <c r="C36" s="2" t="s">
        <v>142</v>
      </c>
      <c r="D36" s="2" t="s">
        <v>25</v>
      </c>
      <c r="E36" s="2" t="s">
        <v>188</v>
      </c>
      <c r="F36" s="2">
        <v>380</v>
      </c>
      <c r="G36" s="2">
        <v>42</v>
      </c>
      <c r="H36" s="2">
        <v>48.3</v>
      </c>
      <c r="I36" s="2">
        <v>42</v>
      </c>
      <c r="J36" s="2">
        <v>48.3</v>
      </c>
      <c r="K36" s="2">
        <v>48.3</v>
      </c>
      <c r="L36" s="2">
        <v>49.05</v>
      </c>
      <c r="M36" s="2">
        <v>16</v>
      </c>
      <c r="N36" s="2">
        <v>102.46</v>
      </c>
      <c r="O36" s="2">
        <v>11.26</v>
      </c>
      <c r="P36" s="2">
        <v>202500</v>
      </c>
      <c r="Q36" s="2">
        <v>-18000</v>
      </c>
      <c r="R36" s="2" t="s">
        <v>157</v>
      </c>
      <c r="S36" s="2">
        <v>-1.015527950310559</v>
      </c>
      <c r="T36" s="2">
        <v>2.8951229428506502</v>
      </c>
      <c r="U36" s="2">
        <v>-0.97565786046937486</v>
      </c>
      <c r="V36" s="2">
        <v>14.999999999999989</v>
      </c>
      <c r="W36" s="2">
        <v>1.0408648271659531</v>
      </c>
    </row>
    <row r="37" spans="1:23" x14ac:dyDescent="0.3">
      <c r="A37" s="1">
        <v>35</v>
      </c>
      <c r="B37" s="2" t="s">
        <v>25</v>
      </c>
      <c r="C37" s="2" t="s">
        <v>142</v>
      </c>
      <c r="D37" s="2" t="s">
        <v>25</v>
      </c>
      <c r="E37" s="2" t="s">
        <v>188</v>
      </c>
      <c r="F37" s="2">
        <v>380</v>
      </c>
      <c r="G37" s="2">
        <v>59.6</v>
      </c>
      <c r="H37" s="2">
        <v>72</v>
      </c>
      <c r="I37" s="2">
        <v>59.6</v>
      </c>
      <c r="J37" s="2">
        <v>72</v>
      </c>
      <c r="K37" s="2">
        <v>72</v>
      </c>
      <c r="L37" s="2">
        <v>306.95</v>
      </c>
      <c r="M37" s="2">
        <v>20</v>
      </c>
      <c r="N37" s="2">
        <v>133.74</v>
      </c>
      <c r="O37" s="2">
        <v>19.739999999999998</v>
      </c>
      <c r="P37" s="2">
        <v>201000</v>
      </c>
      <c r="Q37" s="2">
        <v>-1500</v>
      </c>
      <c r="R37" s="2" t="s">
        <v>145</v>
      </c>
      <c r="S37" s="2">
        <v>-1.0145833333333329</v>
      </c>
      <c r="T37" s="2">
        <v>-9.3103932046897028E-2</v>
      </c>
      <c r="U37" s="2">
        <v>-0.98123352416202358</v>
      </c>
      <c r="V37" s="2">
        <v>20.80536912751678</v>
      </c>
      <c r="W37" s="2">
        <v>1.0339876373463599</v>
      </c>
    </row>
    <row r="38" spans="1:23" x14ac:dyDescent="0.3">
      <c r="A38" s="1">
        <v>36</v>
      </c>
      <c r="B38" s="2" t="s">
        <v>76</v>
      </c>
      <c r="C38" s="2" t="s">
        <v>142</v>
      </c>
      <c r="D38" s="2" t="s">
        <v>26</v>
      </c>
      <c r="E38" s="2" t="s">
        <v>188</v>
      </c>
      <c r="F38" s="2">
        <v>300</v>
      </c>
      <c r="G38" s="2">
        <v>10.85</v>
      </c>
      <c r="H38" s="2">
        <v>18.149999999999999</v>
      </c>
      <c r="I38" s="2">
        <v>10.85</v>
      </c>
      <c r="J38" s="2">
        <v>16.600000000000001</v>
      </c>
      <c r="K38" s="2">
        <v>15.85</v>
      </c>
      <c r="L38" s="2">
        <v>16.600000000000001</v>
      </c>
      <c r="M38" s="2">
        <v>725</v>
      </c>
      <c r="N38" s="2">
        <v>3429.33</v>
      </c>
      <c r="O38" s="2">
        <v>166.83</v>
      </c>
      <c r="P38" s="2">
        <v>826500</v>
      </c>
      <c r="Q38" s="2">
        <v>105000</v>
      </c>
      <c r="R38" s="2" t="s">
        <v>158</v>
      </c>
      <c r="S38" s="2">
        <v>0.24999999999999861</v>
      </c>
      <c r="T38" s="2">
        <v>505.83333333333559</v>
      </c>
      <c r="U38" s="2">
        <v>-1.005412817091317</v>
      </c>
      <c r="V38" s="2">
        <v>52.995391705069139</v>
      </c>
      <c r="W38" s="2">
        <v>-0.24865408094085631</v>
      </c>
    </row>
    <row r="39" spans="1:23" x14ac:dyDescent="0.3">
      <c r="A39" s="1">
        <v>37</v>
      </c>
      <c r="B39" s="2" t="s">
        <v>77</v>
      </c>
      <c r="C39" s="2" t="s">
        <v>142</v>
      </c>
      <c r="D39" s="2" t="s">
        <v>26</v>
      </c>
      <c r="E39" s="2" t="s">
        <v>188</v>
      </c>
      <c r="F39" s="2">
        <v>300</v>
      </c>
      <c r="G39" s="2">
        <v>14.4</v>
      </c>
      <c r="H39" s="2">
        <v>25.6</v>
      </c>
      <c r="I39" s="2">
        <v>13.75</v>
      </c>
      <c r="J39" s="2">
        <v>24.25</v>
      </c>
      <c r="K39" s="2">
        <v>24.55</v>
      </c>
      <c r="L39" s="2">
        <v>24.25</v>
      </c>
      <c r="M39" s="2">
        <v>604</v>
      </c>
      <c r="N39" s="2">
        <v>2902.35</v>
      </c>
      <c r="O39" s="2">
        <v>184.35</v>
      </c>
      <c r="P39" s="2">
        <v>726000</v>
      </c>
      <c r="Q39" s="2">
        <v>-100500</v>
      </c>
      <c r="R39" s="2" t="s">
        <v>159</v>
      </c>
      <c r="S39" s="2">
        <v>-0.40412371134020658</v>
      </c>
      <c r="T39" s="2">
        <v>161.86224489795879</v>
      </c>
      <c r="U39" s="2">
        <v>-0.59337042788129801</v>
      </c>
      <c r="V39" s="2">
        <v>68.402777777777786</v>
      </c>
      <c r="W39" s="2">
        <v>0.6810647992404677</v>
      </c>
    </row>
    <row r="40" spans="1:23" x14ac:dyDescent="0.3">
      <c r="A40" s="1">
        <v>38</v>
      </c>
      <c r="B40" s="2" t="s">
        <v>78</v>
      </c>
      <c r="C40" s="2" t="s">
        <v>142</v>
      </c>
      <c r="D40" s="2" t="s">
        <v>26</v>
      </c>
      <c r="E40" s="2" t="s">
        <v>188</v>
      </c>
      <c r="F40" s="2">
        <v>300</v>
      </c>
      <c r="G40" s="2">
        <v>26</v>
      </c>
      <c r="H40" s="2">
        <v>28.4</v>
      </c>
      <c r="I40" s="2">
        <v>19.100000000000001</v>
      </c>
      <c r="J40" s="2">
        <v>22.2</v>
      </c>
      <c r="K40" s="2">
        <v>22.75</v>
      </c>
      <c r="L40" s="2">
        <v>22.2</v>
      </c>
      <c r="M40" s="2">
        <v>200</v>
      </c>
      <c r="N40" s="2">
        <v>971.17</v>
      </c>
      <c r="O40" s="2">
        <v>71.17</v>
      </c>
      <c r="P40" s="2">
        <v>663000</v>
      </c>
      <c r="Q40" s="2">
        <v>-63000</v>
      </c>
      <c r="R40" s="2" t="s">
        <v>160</v>
      </c>
      <c r="S40" s="2">
        <v>-0.33333333333333232</v>
      </c>
      <c r="T40" s="2">
        <v>-21.237113402062359</v>
      </c>
      <c r="U40" s="2">
        <v>-0.38956901489118051</v>
      </c>
      <c r="V40" s="2">
        <v>-14.61538461538462</v>
      </c>
      <c r="W40" s="2">
        <v>0.85564642102361077</v>
      </c>
    </row>
    <row r="41" spans="1:23" x14ac:dyDescent="0.3">
      <c r="A41" s="1">
        <v>39</v>
      </c>
      <c r="B41" s="2" t="s">
        <v>79</v>
      </c>
      <c r="C41" s="2" t="s">
        <v>142</v>
      </c>
      <c r="D41" s="2" t="s">
        <v>26</v>
      </c>
      <c r="E41" s="2" t="s">
        <v>188</v>
      </c>
      <c r="F41" s="2">
        <v>300</v>
      </c>
      <c r="G41" s="2">
        <v>26.7</v>
      </c>
      <c r="H41" s="2">
        <v>32.9</v>
      </c>
      <c r="I41" s="2">
        <v>25.6</v>
      </c>
      <c r="J41" s="2">
        <v>30</v>
      </c>
      <c r="K41" s="2">
        <v>30</v>
      </c>
      <c r="L41" s="2">
        <v>30</v>
      </c>
      <c r="M41" s="2">
        <v>75</v>
      </c>
      <c r="N41" s="2">
        <v>370.44</v>
      </c>
      <c r="O41" s="2">
        <v>32.94</v>
      </c>
      <c r="P41" s="2">
        <v>631500</v>
      </c>
      <c r="Q41" s="2">
        <v>-31500</v>
      </c>
      <c r="R41" s="2" t="s">
        <v>161</v>
      </c>
      <c r="S41" s="2">
        <v>-0.62666666666666704</v>
      </c>
      <c r="T41" s="2">
        <v>46.808510638298067</v>
      </c>
      <c r="U41" s="2">
        <v>-0.16248568155784679</v>
      </c>
      <c r="V41" s="2">
        <v>12.359550561797761</v>
      </c>
      <c r="W41" s="2">
        <v>3.8567500881212511</v>
      </c>
    </row>
    <row r="42" spans="1:23" x14ac:dyDescent="0.3">
      <c r="A42" s="1">
        <v>40</v>
      </c>
      <c r="B42" s="2" t="s">
        <v>80</v>
      </c>
      <c r="C42" s="2" t="s">
        <v>142</v>
      </c>
      <c r="D42" s="2" t="s">
        <v>26</v>
      </c>
      <c r="E42" s="2" t="s">
        <v>188</v>
      </c>
      <c r="F42" s="2">
        <v>300</v>
      </c>
      <c r="G42" s="2">
        <v>31.5</v>
      </c>
      <c r="H42" s="2">
        <v>34.25</v>
      </c>
      <c r="I42" s="2">
        <v>28</v>
      </c>
      <c r="J42" s="2">
        <v>28.4</v>
      </c>
      <c r="K42" s="2">
        <v>28.4</v>
      </c>
      <c r="L42" s="2">
        <v>28.4</v>
      </c>
      <c r="M42" s="2">
        <v>44</v>
      </c>
      <c r="N42" s="2">
        <v>218.14</v>
      </c>
      <c r="O42" s="2">
        <v>20.14</v>
      </c>
      <c r="P42" s="2">
        <v>603000</v>
      </c>
      <c r="Q42" s="2">
        <v>-28500</v>
      </c>
      <c r="R42" s="2" t="s">
        <v>145</v>
      </c>
      <c r="S42" s="2">
        <v>-0.60211267605633889</v>
      </c>
      <c r="T42" s="2">
        <v>-4.0779727095515694</v>
      </c>
      <c r="U42" s="2">
        <v>-0.4547079037800687</v>
      </c>
      <c r="V42" s="2">
        <v>-9.8412698412698454</v>
      </c>
      <c r="W42" s="2">
        <v>1.324174642778073</v>
      </c>
    </row>
    <row r="43" spans="1:23" x14ac:dyDescent="0.3">
      <c r="A43" s="1">
        <v>41</v>
      </c>
      <c r="B43" s="2" t="s">
        <v>81</v>
      </c>
      <c r="C43" s="2" t="s">
        <v>142</v>
      </c>
      <c r="D43" s="2" t="s">
        <v>26</v>
      </c>
      <c r="E43" s="2" t="s">
        <v>188</v>
      </c>
      <c r="F43" s="2">
        <v>300</v>
      </c>
      <c r="G43" s="2">
        <v>27.5</v>
      </c>
      <c r="H43" s="2">
        <v>28</v>
      </c>
      <c r="I43" s="2">
        <v>20.55</v>
      </c>
      <c r="J43" s="2">
        <v>21.3</v>
      </c>
      <c r="K43" s="2">
        <v>20.95</v>
      </c>
      <c r="L43" s="2">
        <v>21.3</v>
      </c>
      <c r="M43" s="2">
        <v>61</v>
      </c>
      <c r="N43" s="2">
        <v>296.04000000000002</v>
      </c>
      <c r="O43" s="2">
        <v>21.54</v>
      </c>
      <c r="P43" s="2">
        <v>567000</v>
      </c>
      <c r="Q43" s="2">
        <v>-36000</v>
      </c>
      <c r="R43" s="2" t="s">
        <v>162</v>
      </c>
      <c r="S43" s="2">
        <v>-0.39201877934272411</v>
      </c>
      <c r="T43" s="2">
        <v>-53.59281437125729</v>
      </c>
      <c r="U43" s="2">
        <v>-0.52070422535211269</v>
      </c>
      <c r="V43" s="2">
        <v>-22.54545454545454</v>
      </c>
      <c r="W43" s="2">
        <v>0.75286268145343271</v>
      </c>
    </row>
    <row r="44" spans="1:23" x14ac:dyDescent="0.3">
      <c r="A44" s="1">
        <v>42</v>
      </c>
      <c r="B44" s="2" t="s">
        <v>82</v>
      </c>
      <c r="C44" s="2" t="s">
        <v>142</v>
      </c>
      <c r="D44" s="2" t="s">
        <v>26</v>
      </c>
      <c r="E44" s="2" t="s">
        <v>188</v>
      </c>
      <c r="F44" s="2">
        <v>300</v>
      </c>
      <c r="G44" s="2">
        <v>14</v>
      </c>
      <c r="H44" s="2">
        <v>21.2</v>
      </c>
      <c r="I44" s="2">
        <v>14</v>
      </c>
      <c r="J44" s="2">
        <v>19.7</v>
      </c>
      <c r="K44" s="2">
        <v>20.55</v>
      </c>
      <c r="L44" s="2">
        <v>19.7</v>
      </c>
      <c r="M44" s="2">
        <v>158</v>
      </c>
      <c r="N44" s="2">
        <v>752.87</v>
      </c>
      <c r="O44" s="2">
        <v>41.87</v>
      </c>
      <c r="P44" s="2">
        <v>591000</v>
      </c>
      <c r="Q44" s="2">
        <v>24000</v>
      </c>
      <c r="R44" s="2" t="s">
        <v>163</v>
      </c>
      <c r="S44" s="2">
        <v>-0.34517766497461988</v>
      </c>
      <c r="T44" s="2">
        <v>-13.570146368406631</v>
      </c>
      <c r="U44" s="2">
        <v>-0.54026604068857675</v>
      </c>
      <c r="V44" s="2">
        <v>40.714285714285708</v>
      </c>
      <c r="W44" s="2">
        <v>0.63890313101057772</v>
      </c>
    </row>
    <row r="45" spans="1:23" x14ac:dyDescent="0.3">
      <c r="A45" s="1">
        <v>43</v>
      </c>
      <c r="B45" s="2" t="s">
        <v>83</v>
      </c>
      <c r="C45" s="2" t="s">
        <v>142</v>
      </c>
      <c r="D45" s="2" t="s">
        <v>26</v>
      </c>
      <c r="E45" s="2" t="s">
        <v>188</v>
      </c>
      <c r="F45" s="2">
        <v>300</v>
      </c>
      <c r="G45" s="2">
        <v>18.8</v>
      </c>
      <c r="H45" s="2">
        <v>20.95</v>
      </c>
      <c r="I45" s="2">
        <v>18.05</v>
      </c>
      <c r="J45" s="2">
        <v>18.75</v>
      </c>
      <c r="K45" s="2">
        <v>19.149999999999999</v>
      </c>
      <c r="L45" s="2">
        <v>18.75</v>
      </c>
      <c r="M45" s="2">
        <v>25</v>
      </c>
      <c r="N45" s="2">
        <v>119.76</v>
      </c>
      <c r="O45" s="2">
        <v>7.26</v>
      </c>
      <c r="P45" s="2">
        <v>589500</v>
      </c>
      <c r="Q45" s="2">
        <v>-1500</v>
      </c>
      <c r="R45" s="2" t="s">
        <v>145</v>
      </c>
      <c r="S45" s="2">
        <v>-0.34933333333333388</v>
      </c>
      <c r="T45" s="2">
        <v>1.189599721005931</v>
      </c>
      <c r="U45" s="2">
        <v>-0.44643637345789428</v>
      </c>
      <c r="V45" s="2">
        <v>-0.26595744680851441</v>
      </c>
      <c r="W45" s="2">
        <v>0.78249299139215722</v>
      </c>
    </row>
    <row r="46" spans="1:23" x14ac:dyDescent="0.3">
      <c r="A46" s="1">
        <v>44</v>
      </c>
      <c r="B46" s="2" t="s">
        <v>84</v>
      </c>
      <c r="C46" s="2" t="s">
        <v>142</v>
      </c>
      <c r="D46" s="2" t="s">
        <v>26</v>
      </c>
      <c r="E46" s="2" t="s">
        <v>188</v>
      </c>
      <c r="F46" s="2">
        <v>300</v>
      </c>
      <c r="G46" s="2">
        <v>18.55</v>
      </c>
      <c r="H46" s="2">
        <v>21</v>
      </c>
      <c r="I46" s="2">
        <v>18.55</v>
      </c>
      <c r="J46" s="2">
        <v>20.55</v>
      </c>
      <c r="K46" s="2">
        <v>20.149999999999999</v>
      </c>
      <c r="L46" s="2">
        <v>20.55</v>
      </c>
      <c r="M46" s="2">
        <v>62</v>
      </c>
      <c r="N46" s="2">
        <v>297.37</v>
      </c>
      <c r="O46" s="2">
        <v>18.37</v>
      </c>
      <c r="P46" s="2">
        <v>561000</v>
      </c>
      <c r="Q46" s="2">
        <v>-28500</v>
      </c>
      <c r="R46" s="2" t="s">
        <v>145</v>
      </c>
      <c r="S46" s="2">
        <v>-0.42822384428223897</v>
      </c>
      <c r="T46" s="2">
        <v>18.422727272727229</v>
      </c>
      <c r="U46" s="2">
        <v>-0.362176592550226</v>
      </c>
      <c r="V46" s="2">
        <v>10.781671159029649</v>
      </c>
      <c r="W46" s="2">
        <v>1.182362010937672</v>
      </c>
    </row>
    <row r="47" spans="1:23" x14ac:dyDescent="0.3">
      <c r="A47" s="1">
        <v>45</v>
      </c>
      <c r="B47" s="2" t="s">
        <v>85</v>
      </c>
      <c r="C47" s="2" t="s">
        <v>142</v>
      </c>
      <c r="D47" s="2" t="s">
        <v>26</v>
      </c>
      <c r="E47" s="2" t="s">
        <v>188</v>
      </c>
      <c r="F47" s="2">
        <v>300</v>
      </c>
      <c r="G47" s="2">
        <v>17</v>
      </c>
      <c r="H47" s="2">
        <v>18.899999999999999</v>
      </c>
      <c r="I47" s="2">
        <v>14.35</v>
      </c>
      <c r="J47" s="2">
        <v>17.7</v>
      </c>
      <c r="K47" s="2">
        <v>18</v>
      </c>
      <c r="L47" s="2">
        <v>17.7</v>
      </c>
      <c r="M47" s="2">
        <v>190</v>
      </c>
      <c r="N47" s="2">
        <v>901.79</v>
      </c>
      <c r="O47" s="2">
        <v>46.79</v>
      </c>
      <c r="P47" s="2">
        <v>544500</v>
      </c>
      <c r="Q47" s="2">
        <v>-16500</v>
      </c>
      <c r="R47" s="2" t="s">
        <v>145</v>
      </c>
      <c r="S47" s="2">
        <v>-0.27683615819208912</v>
      </c>
      <c r="T47" s="2">
        <v>-54.684939669299283</v>
      </c>
      <c r="U47" s="2">
        <v>-0.37424494753006432</v>
      </c>
      <c r="V47" s="2">
        <v>4.1176470588235254</v>
      </c>
      <c r="W47" s="2">
        <v>0.73971915992225923</v>
      </c>
    </row>
    <row r="48" spans="1:23" x14ac:dyDescent="0.3">
      <c r="A48" s="1">
        <v>46</v>
      </c>
      <c r="B48" s="2" t="s">
        <v>14</v>
      </c>
      <c r="C48" s="2" t="s">
        <v>142</v>
      </c>
      <c r="D48" s="2" t="s">
        <v>26</v>
      </c>
      <c r="E48" s="2" t="s">
        <v>188</v>
      </c>
      <c r="F48" s="2">
        <v>300</v>
      </c>
      <c r="G48" s="2">
        <v>15.2</v>
      </c>
      <c r="H48" s="2">
        <v>15.55</v>
      </c>
      <c r="I48" s="2">
        <v>8.15</v>
      </c>
      <c r="J48" s="2">
        <v>8.5500000000000007</v>
      </c>
      <c r="K48" s="2">
        <v>8.4</v>
      </c>
      <c r="L48" s="2">
        <v>8.5500000000000007</v>
      </c>
      <c r="M48" s="2">
        <v>738</v>
      </c>
      <c r="N48" s="2">
        <v>3442.91</v>
      </c>
      <c r="O48" s="2">
        <v>121.91</v>
      </c>
      <c r="P48" s="2">
        <v>583500</v>
      </c>
      <c r="Q48" s="2">
        <v>39000</v>
      </c>
      <c r="R48" s="2" t="s">
        <v>164</v>
      </c>
      <c r="S48" s="2">
        <v>1.093567251461991</v>
      </c>
      <c r="T48" s="2">
        <v>125.314964198314</v>
      </c>
      <c r="U48" s="2">
        <v>-0.35146444526922072</v>
      </c>
      <c r="V48" s="2">
        <v>-43.749999999999993</v>
      </c>
      <c r="W48" s="2">
        <v>-3.111459113949127</v>
      </c>
    </row>
    <row r="49" spans="1:23" x14ac:dyDescent="0.3">
      <c r="A49" s="1">
        <v>47</v>
      </c>
      <c r="B49" s="2" t="s">
        <v>15</v>
      </c>
      <c r="C49" s="2" t="s">
        <v>142</v>
      </c>
      <c r="D49" s="2" t="s">
        <v>26</v>
      </c>
      <c r="E49" s="2" t="s">
        <v>188</v>
      </c>
      <c r="F49" s="2">
        <v>300</v>
      </c>
      <c r="G49" s="2">
        <v>6.2</v>
      </c>
      <c r="H49" s="2">
        <v>9.1999999999999993</v>
      </c>
      <c r="I49" s="2">
        <v>5.95</v>
      </c>
      <c r="J49" s="2">
        <v>8.75</v>
      </c>
      <c r="K49" s="2">
        <v>8.4</v>
      </c>
      <c r="L49" s="2">
        <v>8.75</v>
      </c>
      <c r="M49" s="2">
        <v>936</v>
      </c>
      <c r="N49" s="2">
        <v>4318.3</v>
      </c>
      <c r="O49" s="2">
        <v>106.3</v>
      </c>
      <c r="P49" s="2">
        <v>739500</v>
      </c>
      <c r="Q49" s="2">
        <v>156000</v>
      </c>
      <c r="R49" s="2" t="s">
        <v>145</v>
      </c>
      <c r="S49" s="2">
        <v>0.7085714285714273</v>
      </c>
      <c r="T49" s="2">
        <v>-54.334087907942553</v>
      </c>
      <c r="U49" s="2">
        <v>0.12950241632922099</v>
      </c>
      <c r="V49" s="2">
        <v>41.129032258064512</v>
      </c>
      <c r="W49" s="2">
        <v>5.471491950930842</v>
      </c>
    </row>
    <row r="50" spans="1:23" x14ac:dyDescent="0.3">
      <c r="A50" s="1">
        <v>48</v>
      </c>
      <c r="B50" s="2" t="s">
        <v>16</v>
      </c>
      <c r="C50" s="2" t="s">
        <v>142</v>
      </c>
      <c r="D50" s="2" t="s">
        <v>26</v>
      </c>
      <c r="E50" s="2" t="s">
        <v>188</v>
      </c>
      <c r="F50" s="2">
        <v>300</v>
      </c>
      <c r="G50" s="2">
        <v>8.9499999999999993</v>
      </c>
      <c r="H50" s="2">
        <v>11.7</v>
      </c>
      <c r="I50" s="2">
        <v>8.9499999999999993</v>
      </c>
      <c r="J50" s="2">
        <v>11.1</v>
      </c>
      <c r="K50" s="2">
        <v>11.2</v>
      </c>
      <c r="L50" s="2">
        <v>11.1</v>
      </c>
      <c r="M50" s="2">
        <v>613</v>
      </c>
      <c r="N50" s="2">
        <v>2853.76</v>
      </c>
      <c r="O50" s="2">
        <v>95.26</v>
      </c>
      <c r="P50" s="2">
        <v>591000</v>
      </c>
      <c r="Q50" s="2">
        <v>-148500</v>
      </c>
      <c r="R50" s="2" t="s">
        <v>145</v>
      </c>
      <c r="S50" s="2">
        <v>3.1531531531533583E-2</v>
      </c>
      <c r="T50" s="2">
        <v>-2147.1836734692379</v>
      </c>
      <c r="U50" s="2">
        <v>0.50843417394710977</v>
      </c>
      <c r="V50" s="2">
        <v>24.022346368715091</v>
      </c>
      <c r="W50" s="2">
        <v>6.2016939748062001E-2</v>
      </c>
    </row>
    <row r="51" spans="1:23" x14ac:dyDescent="0.3">
      <c r="A51" s="1">
        <v>49</v>
      </c>
      <c r="B51" s="2" t="s">
        <v>17</v>
      </c>
      <c r="C51" s="2" t="s">
        <v>142</v>
      </c>
      <c r="D51" s="2" t="s">
        <v>26</v>
      </c>
      <c r="E51" s="2" t="s">
        <v>188</v>
      </c>
      <c r="F51" s="2">
        <v>300</v>
      </c>
      <c r="G51" s="2">
        <v>12</v>
      </c>
      <c r="H51" s="2">
        <v>14.55</v>
      </c>
      <c r="I51" s="2">
        <v>9.15</v>
      </c>
      <c r="J51" s="2">
        <v>10.1</v>
      </c>
      <c r="K51" s="2">
        <v>9.9</v>
      </c>
      <c r="L51" s="2">
        <v>10.1</v>
      </c>
      <c r="M51" s="2">
        <v>1127</v>
      </c>
      <c r="N51" s="2">
        <v>5287.89</v>
      </c>
      <c r="O51" s="2">
        <v>216.39</v>
      </c>
      <c r="P51" s="2">
        <v>562500</v>
      </c>
      <c r="Q51" s="2">
        <v>-28500</v>
      </c>
      <c r="R51" s="2" t="s">
        <v>145</v>
      </c>
      <c r="S51" s="2">
        <v>8.9108910891086857E-2</v>
      </c>
      <c r="T51" s="2">
        <v>64.614614614611426</v>
      </c>
      <c r="U51" s="2">
        <v>0.61122340385498397</v>
      </c>
      <c r="V51" s="2">
        <v>-15.833333333333339</v>
      </c>
      <c r="W51" s="2">
        <v>0.14578779269425429</v>
      </c>
    </row>
    <row r="52" spans="1:23" x14ac:dyDescent="0.3">
      <c r="A52" s="1">
        <v>50</v>
      </c>
      <c r="B52" s="2" t="s">
        <v>18</v>
      </c>
      <c r="C52" s="2" t="s">
        <v>142</v>
      </c>
      <c r="D52" s="2" t="s">
        <v>26</v>
      </c>
      <c r="E52" s="2" t="s">
        <v>188</v>
      </c>
      <c r="F52" s="2">
        <v>300</v>
      </c>
      <c r="G52" s="2">
        <v>9.4499999999999993</v>
      </c>
      <c r="H52" s="2">
        <v>13</v>
      </c>
      <c r="I52" s="2">
        <v>8.9499999999999993</v>
      </c>
      <c r="J52" s="2">
        <v>11.8</v>
      </c>
      <c r="K52" s="2">
        <v>11.9</v>
      </c>
      <c r="L52" s="2">
        <v>11.8</v>
      </c>
      <c r="M52" s="2">
        <v>325</v>
      </c>
      <c r="N52" s="2">
        <v>1516.75</v>
      </c>
      <c r="O52" s="2">
        <v>54.25</v>
      </c>
      <c r="P52" s="2">
        <v>556500</v>
      </c>
      <c r="Q52" s="2">
        <v>-6000</v>
      </c>
      <c r="R52" s="2" t="s">
        <v>145</v>
      </c>
      <c r="S52" s="2">
        <v>-0.18220338983050649</v>
      </c>
      <c r="T52" s="2">
        <v>148.90628597743421</v>
      </c>
      <c r="U52" s="2">
        <v>0.2764039569980159</v>
      </c>
      <c r="V52" s="2">
        <v>24.867724867724881</v>
      </c>
      <c r="W52" s="2">
        <v>-0.65919240740759166</v>
      </c>
    </row>
    <row r="53" spans="1:23" x14ac:dyDescent="0.3">
      <c r="A53" s="1">
        <v>51</v>
      </c>
      <c r="B53" s="2" t="s">
        <v>86</v>
      </c>
      <c r="C53" s="2" t="s">
        <v>142</v>
      </c>
      <c r="D53" s="2" t="s">
        <v>26</v>
      </c>
      <c r="E53" s="2" t="s">
        <v>188</v>
      </c>
      <c r="F53" s="2">
        <v>300</v>
      </c>
      <c r="G53" s="2">
        <v>13.05</v>
      </c>
      <c r="H53" s="2">
        <v>14.05</v>
      </c>
      <c r="I53" s="2">
        <v>9.85</v>
      </c>
      <c r="J53" s="2">
        <v>11.8</v>
      </c>
      <c r="K53" s="2">
        <v>12.35</v>
      </c>
      <c r="L53" s="2">
        <v>11.8</v>
      </c>
      <c r="M53" s="2">
        <v>163</v>
      </c>
      <c r="N53" s="2">
        <v>760.91</v>
      </c>
      <c r="O53" s="2">
        <v>27.41</v>
      </c>
      <c r="P53" s="2">
        <v>553500</v>
      </c>
      <c r="Q53" s="2">
        <v>-3000</v>
      </c>
      <c r="R53" s="2" t="s">
        <v>145</v>
      </c>
      <c r="S53" s="2">
        <v>-0.249999999999999</v>
      </c>
      <c r="T53" s="2">
        <v>27.118644067797099</v>
      </c>
      <c r="U53" s="2">
        <v>-2.052098246929537E-2</v>
      </c>
      <c r="V53" s="2">
        <v>-9.5785440613026811</v>
      </c>
      <c r="W53" s="2">
        <v>12.18265257884523</v>
      </c>
    </row>
    <row r="54" spans="1:23" x14ac:dyDescent="0.3">
      <c r="A54" s="1">
        <v>52</v>
      </c>
      <c r="B54" s="2" t="s">
        <v>87</v>
      </c>
      <c r="C54" s="2" t="s">
        <v>142</v>
      </c>
      <c r="D54" s="2" t="s">
        <v>26</v>
      </c>
      <c r="E54" s="2" t="s">
        <v>188</v>
      </c>
      <c r="F54" s="2">
        <v>300</v>
      </c>
      <c r="G54" s="2">
        <v>11.65</v>
      </c>
      <c r="H54" s="2">
        <v>13.25</v>
      </c>
      <c r="I54" s="2">
        <v>10.75</v>
      </c>
      <c r="J54" s="2">
        <v>11.35</v>
      </c>
      <c r="K54" s="2">
        <v>11</v>
      </c>
      <c r="L54" s="2">
        <v>11.35</v>
      </c>
      <c r="M54" s="2">
        <v>147</v>
      </c>
      <c r="N54" s="2">
        <v>688.4</v>
      </c>
      <c r="O54" s="2">
        <v>26.9</v>
      </c>
      <c r="P54" s="2">
        <v>487500</v>
      </c>
      <c r="Q54" s="2">
        <v>-66000</v>
      </c>
      <c r="R54" s="2" t="s">
        <v>145</v>
      </c>
      <c r="S54" s="2">
        <v>-0.19383259911894171</v>
      </c>
      <c r="T54" s="2">
        <v>-28.977272727272879</v>
      </c>
      <c r="U54" s="2">
        <v>-0.1143648263131396</v>
      </c>
      <c r="V54" s="2">
        <v>-2.5751072961373449</v>
      </c>
      <c r="W54" s="2">
        <v>1.694862007556531</v>
      </c>
    </row>
    <row r="55" spans="1:23" x14ac:dyDescent="0.3">
      <c r="A55" s="1">
        <v>53</v>
      </c>
      <c r="B55" s="2" t="s">
        <v>88</v>
      </c>
      <c r="C55" s="2" t="s">
        <v>142</v>
      </c>
      <c r="D55" s="2" t="s">
        <v>26</v>
      </c>
      <c r="E55" s="2" t="s">
        <v>188</v>
      </c>
      <c r="F55" s="2">
        <v>300</v>
      </c>
      <c r="G55" s="2">
        <v>11</v>
      </c>
      <c r="H55" s="2">
        <v>18.149999999999999</v>
      </c>
      <c r="I55" s="2">
        <v>11</v>
      </c>
      <c r="J55" s="2">
        <v>14.7</v>
      </c>
      <c r="K55" s="2">
        <v>14.65</v>
      </c>
      <c r="L55" s="2">
        <v>14.7</v>
      </c>
      <c r="M55" s="2">
        <v>115</v>
      </c>
      <c r="N55" s="2">
        <v>544.07000000000005</v>
      </c>
      <c r="O55" s="2">
        <v>26.57</v>
      </c>
      <c r="P55" s="2">
        <v>421500</v>
      </c>
      <c r="Q55" s="2">
        <v>-66000</v>
      </c>
      <c r="R55" s="2" t="s">
        <v>145</v>
      </c>
      <c r="S55" s="2">
        <v>-0.55782312925169997</v>
      </c>
      <c r="T55" s="2">
        <v>65.251960889653077</v>
      </c>
      <c r="U55" s="2">
        <v>-0.2086786629831491</v>
      </c>
      <c r="V55" s="2">
        <v>33.636363636363633</v>
      </c>
      <c r="W55" s="2">
        <v>2.673120103787249</v>
      </c>
    </row>
    <row r="56" spans="1:23" x14ac:dyDescent="0.3">
      <c r="A56" s="1">
        <v>54</v>
      </c>
      <c r="B56" s="2" t="s">
        <v>89</v>
      </c>
      <c r="C56" s="2" t="s">
        <v>142</v>
      </c>
      <c r="D56" s="2" t="s">
        <v>26</v>
      </c>
      <c r="E56" s="2" t="s">
        <v>188</v>
      </c>
      <c r="F56" s="2">
        <v>300</v>
      </c>
      <c r="G56" s="2">
        <v>12.1</v>
      </c>
      <c r="H56" s="2">
        <v>12.1</v>
      </c>
      <c r="I56" s="2">
        <v>5.5</v>
      </c>
      <c r="J56" s="2">
        <v>5.85</v>
      </c>
      <c r="K56" s="2">
        <v>5.5</v>
      </c>
      <c r="L56" s="2">
        <v>5.85</v>
      </c>
      <c r="M56" s="2">
        <v>519</v>
      </c>
      <c r="N56" s="2">
        <v>2391.5500000000002</v>
      </c>
      <c r="O56" s="2">
        <v>56.05</v>
      </c>
      <c r="P56" s="2">
        <v>481500</v>
      </c>
      <c r="Q56" s="2">
        <v>60000</v>
      </c>
      <c r="R56" s="2" t="s">
        <v>145</v>
      </c>
      <c r="S56" s="2">
        <v>0.41880341880341693</v>
      </c>
      <c r="T56" s="2">
        <v>233.19450229071259</v>
      </c>
      <c r="U56" s="2">
        <v>-0.33388524279021359</v>
      </c>
      <c r="V56" s="2">
        <v>-51.652892561983478</v>
      </c>
      <c r="W56" s="2">
        <v>-1.254333420978893</v>
      </c>
    </row>
    <row r="57" spans="1:23" x14ac:dyDescent="0.3">
      <c r="A57" s="1">
        <v>55</v>
      </c>
      <c r="B57" s="2" t="s">
        <v>90</v>
      </c>
      <c r="C57" s="2" t="s">
        <v>142</v>
      </c>
      <c r="D57" s="2" t="s">
        <v>26</v>
      </c>
      <c r="E57" s="2" t="s">
        <v>188</v>
      </c>
      <c r="F57" s="2">
        <v>300</v>
      </c>
      <c r="G57" s="2">
        <v>2.95</v>
      </c>
      <c r="H57" s="2">
        <v>3.7</v>
      </c>
      <c r="I57" s="2">
        <v>1</v>
      </c>
      <c r="J57" s="2">
        <v>1.7</v>
      </c>
      <c r="K57" s="2">
        <v>1.5</v>
      </c>
      <c r="L57" s="2">
        <v>1.7</v>
      </c>
      <c r="M57" s="2">
        <v>599</v>
      </c>
      <c r="N57" s="2">
        <v>2712.1</v>
      </c>
      <c r="O57" s="2">
        <v>16.600000000000001</v>
      </c>
      <c r="P57" s="2">
        <v>501000</v>
      </c>
      <c r="Q57" s="2">
        <v>19500</v>
      </c>
      <c r="R57" s="2" t="s">
        <v>165</v>
      </c>
      <c r="S57" s="2">
        <v>1.79411764705883</v>
      </c>
      <c r="T57" s="2">
        <v>76.65685862407193</v>
      </c>
      <c r="U57" s="2">
        <v>-0.11095076985574159</v>
      </c>
      <c r="V57" s="2">
        <v>-42.372881355932208</v>
      </c>
      <c r="W57" s="2">
        <v>-16.170393854783931</v>
      </c>
    </row>
    <row r="58" spans="1:23" x14ac:dyDescent="0.3">
      <c r="A58" s="1">
        <v>56</v>
      </c>
      <c r="B58" s="2" t="s">
        <v>26</v>
      </c>
      <c r="C58" s="2" t="s">
        <v>142</v>
      </c>
      <c r="D58" s="2" t="s">
        <v>26</v>
      </c>
      <c r="E58" s="2" t="s">
        <v>188</v>
      </c>
      <c r="F58" s="2">
        <v>300</v>
      </c>
      <c r="G58" s="2">
        <v>0.8</v>
      </c>
      <c r="H58" s="2">
        <v>2</v>
      </c>
      <c r="I58" s="2">
        <v>0.25</v>
      </c>
      <c r="J58" s="2">
        <v>1.05</v>
      </c>
      <c r="K58" s="2">
        <v>0.5</v>
      </c>
      <c r="L58" s="2">
        <v>299.25</v>
      </c>
      <c r="M58" s="2">
        <v>534</v>
      </c>
      <c r="N58" s="2">
        <v>2410.16</v>
      </c>
      <c r="O58" s="2">
        <v>7.16</v>
      </c>
      <c r="P58" s="2">
        <v>181500</v>
      </c>
      <c r="Q58" s="2">
        <v>-319500</v>
      </c>
      <c r="R58" s="2" t="s">
        <v>145</v>
      </c>
      <c r="S58" s="2">
        <v>-0.7142857142857143</v>
      </c>
      <c r="T58" s="2">
        <v>351.17647058823621</v>
      </c>
      <c r="U58" s="2">
        <v>0.55169931220351565</v>
      </c>
      <c r="V58" s="2">
        <v>31.25</v>
      </c>
      <c r="W58" s="2">
        <v>-1.2947011143313201</v>
      </c>
    </row>
    <row r="59" spans="1:23" x14ac:dyDescent="0.3">
      <c r="A59" s="1">
        <v>57</v>
      </c>
      <c r="B59" s="2" t="s">
        <v>91</v>
      </c>
      <c r="C59" s="2" t="s">
        <v>142</v>
      </c>
      <c r="D59" s="2" t="s">
        <v>108</v>
      </c>
      <c r="E59" s="2" t="s">
        <v>188</v>
      </c>
      <c r="F59" s="2">
        <v>300</v>
      </c>
      <c r="G59" s="2">
        <v>12.65</v>
      </c>
      <c r="H59" s="2">
        <v>13</v>
      </c>
      <c r="I59" s="2">
        <v>8.6999999999999993</v>
      </c>
      <c r="J59" s="2">
        <v>9.3000000000000007</v>
      </c>
      <c r="K59" s="2">
        <v>9.75</v>
      </c>
      <c r="L59" s="2">
        <v>9.3000000000000007</v>
      </c>
      <c r="M59" s="2">
        <v>475</v>
      </c>
      <c r="N59" s="2">
        <v>2210.46</v>
      </c>
      <c r="O59" s="2">
        <v>72.959999999999994</v>
      </c>
      <c r="P59" s="2">
        <v>531000</v>
      </c>
      <c r="Q59" s="2">
        <v>114000</v>
      </c>
      <c r="R59" s="2" t="s">
        <v>145</v>
      </c>
      <c r="S59" s="2">
        <v>0.53225806451612778</v>
      </c>
      <c r="T59" s="2">
        <v>234.19913419913451</v>
      </c>
      <c r="U59" s="2">
        <v>0.49954511719217759</v>
      </c>
      <c r="V59" s="2">
        <v>-26.48221343873518</v>
      </c>
      <c r="W59" s="2">
        <v>1.065485471077811</v>
      </c>
    </row>
    <row r="60" spans="1:23" x14ac:dyDescent="0.3">
      <c r="A60" s="1">
        <v>58</v>
      </c>
      <c r="B60" s="2" t="s">
        <v>92</v>
      </c>
      <c r="C60" s="2" t="s">
        <v>142</v>
      </c>
      <c r="D60" s="2" t="s">
        <v>108</v>
      </c>
      <c r="E60" s="2" t="s">
        <v>188</v>
      </c>
      <c r="F60" s="2">
        <v>300</v>
      </c>
      <c r="G60" s="2">
        <v>9.1999999999999993</v>
      </c>
      <c r="H60" s="2">
        <v>9.8000000000000007</v>
      </c>
      <c r="I60" s="2">
        <v>6.25</v>
      </c>
      <c r="J60" s="2">
        <v>6.75</v>
      </c>
      <c r="K60" s="2">
        <v>6.65</v>
      </c>
      <c r="L60" s="2">
        <v>6.75</v>
      </c>
      <c r="M60" s="2">
        <v>510</v>
      </c>
      <c r="N60" s="2">
        <v>2357.84</v>
      </c>
      <c r="O60" s="2">
        <v>62.84</v>
      </c>
      <c r="P60" s="2">
        <v>562500</v>
      </c>
      <c r="Q60" s="2">
        <v>31500</v>
      </c>
      <c r="R60" s="2" t="s">
        <v>145</v>
      </c>
      <c r="S60" s="2">
        <v>1.725925925925923</v>
      </c>
      <c r="T60" s="2">
        <v>69.161013429323006</v>
      </c>
      <c r="U60" s="2">
        <v>0.53736333242974788</v>
      </c>
      <c r="V60" s="2">
        <v>-26.630434782608688</v>
      </c>
      <c r="W60" s="2">
        <v>3.2118416381742261</v>
      </c>
    </row>
    <row r="61" spans="1:23" x14ac:dyDescent="0.3">
      <c r="A61" s="1">
        <v>59</v>
      </c>
      <c r="B61" s="2" t="s">
        <v>93</v>
      </c>
      <c r="C61" s="2" t="s">
        <v>142</v>
      </c>
      <c r="D61" s="2" t="s">
        <v>108</v>
      </c>
      <c r="E61" s="2" t="s">
        <v>188</v>
      </c>
      <c r="F61" s="2">
        <v>300</v>
      </c>
      <c r="G61" s="2">
        <v>6.2</v>
      </c>
      <c r="H61" s="2">
        <v>7.15</v>
      </c>
      <c r="I61" s="2">
        <v>5.05</v>
      </c>
      <c r="J61" s="2">
        <v>5.25</v>
      </c>
      <c r="K61" s="2">
        <v>5.05</v>
      </c>
      <c r="L61" s="2">
        <v>5.25</v>
      </c>
      <c r="M61" s="2">
        <v>353</v>
      </c>
      <c r="N61" s="2">
        <v>1619.94</v>
      </c>
      <c r="O61" s="2">
        <v>31.44</v>
      </c>
      <c r="P61" s="2">
        <v>553500</v>
      </c>
      <c r="Q61" s="2">
        <v>-9000</v>
      </c>
      <c r="R61" s="2" t="s">
        <v>145</v>
      </c>
      <c r="S61" s="2">
        <v>3.200000000000002</v>
      </c>
      <c r="T61" s="2">
        <v>46.064814814814952</v>
      </c>
      <c r="U61" s="2">
        <v>0.51463275871877867</v>
      </c>
      <c r="V61" s="2">
        <v>-15.32258064516129</v>
      </c>
      <c r="W61" s="2">
        <v>6.2180262445139904</v>
      </c>
    </row>
    <row r="62" spans="1:23" x14ac:dyDescent="0.3">
      <c r="A62" s="1">
        <v>60</v>
      </c>
      <c r="B62" s="2" t="s">
        <v>94</v>
      </c>
      <c r="C62" s="2" t="s">
        <v>142</v>
      </c>
      <c r="D62" s="2" t="s">
        <v>108</v>
      </c>
      <c r="E62" s="2" t="s">
        <v>188</v>
      </c>
      <c r="F62" s="2">
        <v>300</v>
      </c>
      <c r="G62" s="2">
        <v>5.5</v>
      </c>
      <c r="H62" s="2">
        <v>5.5</v>
      </c>
      <c r="I62" s="2">
        <v>3.45</v>
      </c>
      <c r="J62" s="2">
        <v>4.3</v>
      </c>
      <c r="K62" s="2">
        <v>4.3</v>
      </c>
      <c r="L62" s="2">
        <v>4.3</v>
      </c>
      <c r="M62" s="2">
        <v>413</v>
      </c>
      <c r="N62" s="2">
        <v>1885.33</v>
      </c>
      <c r="O62" s="2">
        <v>26.83</v>
      </c>
      <c r="P62" s="2">
        <v>531000</v>
      </c>
      <c r="Q62" s="2">
        <v>-22500</v>
      </c>
      <c r="R62" s="2" t="s">
        <v>166</v>
      </c>
      <c r="S62" s="2">
        <v>4.8139534883720909</v>
      </c>
      <c r="T62" s="2">
        <v>33.526570048309097</v>
      </c>
      <c r="U62" s="2">
        <v>1.8193946634806839</v>
      </c>
      <c r="V62" s="2">
        <v>-21.81818181818182</v>
      </c>
      <c r="W62" s="2">
        <v>2.6459094252604412</v>
      </c>
    </row>
    <row r="63" spans="1:23" x14ac:dyDescent="0.3">
      <c r="A63" s="1">
        <v>61</v>
      </c>
      <c r="B63" s="2" t="s">
        <v>95</v>
      </c>
      <c r="C63" s="2" t="s">
        <v>142</v>
      </c>
      <c r="D63" s="2" t="s">
        <v>108</v>
      </c>
      <c r="E63" s="2" t="s">
        <v>188</v>
      </c>
      <c r="F63" s="2">
        <v>300</v>
      </c>
      <c r="G63" s="2">
        <v>3.35</v>
      </c>
      <c r="H63" s="2">
        <v>4.05</v>
      </c>
      <c r="I63" s="2">
        <v>3</v>
      </c>
      <c r="J63" s="2">
        <v>3.3</v>
      </c>
      <c r="K63" s="2">
        <v>3.35</v>
      </c>
      <c r="L63" s="2">
        <v>3.3</v>
      </c>
      <c r="M63" s="2">
        <v>518</v>
      </c>
      <c r="N63" s="2">
        <v>2359.1</v>
      </c>
      <c r="O63" s="2">
        <v>28.1</v>
      </c>
      <c r="P63" s="2">
        <v>540000</v>
      </c>
      <c r="Q63" s="2">
        <v>9000</v>
      </c>
      <c r="R63" s="2" t="s">
        <v>145</v>
      </c>
      <c r="S63" s="2">
        <v>7.7575757575757649</v>
      </c>
      <c r="T63" s="2">
        <v>37.945130813953583</v>
      </c>
      <c r="U63" s="2">
        <v>3.246626471432672</v>
      </c>
      <c r="V63" s="2">
        <v>-1.4925373134328439</v>
      </c>
      <c r="W63" s="2">
        <v>2.389426632794164</v>
      </c>
    </row>
    <row r="64" spans="1:23" x14ac:dyDescent="0.3">
      <c r="A64" s="1">
        <v>62</v>
      </c>
      <c r="B64" s="2" t="s">
        <v>96</v>
      </c>
      <c r="C64" s="2" t="s">
        <v>142</v>
      </c>
      <c r="D64" s="2" t="s">
        <v>108</v>
      </c>
      <c r="E64" s="2" t="s">
        <v>188</v>
      </c>
      <c r="F64" s="2">
        <v>300</v>
      </c>
      <c r="G64" s="2">
        <v>3.05</v>
      </c>
      <c r="H64" s="2">
        <v>3.35</v>
      </c>
      <c r="I64" s="2">
        <v>1.5</v>
      </c>
      <c r="J64" s="2">
        <v>1.8</v>
      </c>
      <c r="K64" s="2">
        <v>1.75</v>
      </c>
      <c r="L64" s="2">
        <v>1.8</v>
      </c>
      <c r="M64" s="2">
        <v>724</v>
      </c>
      <c r="N64" s="2">
        <v>3280.94</v>
      </c>
      <c r="O64" s="2">
        <v>22.94</v>
      </c>
      <c r="P64" s="2">
        <v>558000</v>
      </c>
      <c r="Q64" s="2">
        <v>18000</v>
      </c>
      <c r="R64" s="2" t="s">
        <v>145</v>
      </c>
      <c r="S64" s="2">
        <v>20.750000000000011</v>
      </c>
      <c r="T64" s="2">
        <v>62.614092734574648</v>
      </c>
      <c r="U64" s="2">
        <v>5.2571764153159526</v>
      </c>
      <c r="V64" s="2">
        <v>-40.983606557377037</v>
      </c>
      <c r="W64" s="2">
        <v>3.9469856745815419</v>
      </c>
    </row>
    <row r="65" spans="1:23" x14ac:dyDescent="0.3">
      <c r="A65" s="1">
        <v>63</v>
      </c>
      <c r="B65" s="2" t="s">
        <v>97</v>
      </c>
      <c r="C65" s="2" t="s">
        <v>142</v>
      </c>
      <c r="D65" s="2" t="s">
        <v>108</v>
      </c>
      <c r="E65" s="2" t="s">
        <v>188</v>
      </c>
      <c r="F65" s="2">
        <v>300</v>
      </c>
      <c r="G65" s="2">
        <v>1.45</v>
      </c>
      <c r="H65" s="2">
        <v>1.5</v>
      </c>
      <c r="I65" s="2">
        <v>0.8</v>
      </c>
      <c r="J65" s="2">
        <v>0.95</v>
      </c>
      <c r="K65" s="2">
        <v>0.85</v>
      </c>
      <c r="L65" s="2">
        <v>0.95</v>
      </c>
      <c r="M65" s="2">
        <v>899</v>
      </c>
      <c r="N65" s="2">
        <v>4059.07</v>
      </c>
      <c r="O65" s="2">
        <v>13.57</v>
      </c>
      <c r="P65" s="2">
        <v>616500</v>
      </c>
      <c r="Q65" s="2">
        <v>58500</v>
      </c>
      <c r="R65" s="2" t="s">
        <v>145</v>
      </c>
      <c r="S65" s="2">
        <v>63.368421052631568</v>
      </c>
      <c r="T65" s="2">
        <v>67.254983388704304</v>
      </c>
      <c r="U65" s="2">
        <v>11.10717641531595</v>
      </c>
      <c r="V65" s="2">
        <v>-34.482758620689658</v>
      </c>
      <c r="W65" s="2">
        <v>5.7051782274072211</v>
      </c>
    </row>
    <row r="66" spans="1:23" x14ac:dyDescent="0.3">
      <c r="A66" s="1">
        <v>64</v>
      </c>
      <c r="B66" s="2" t="s">
        <v>98</v>
      </c>
      <c r="C66" s="2" t="s">
        <v>142</v>
      </c>
      <c r="D66" s="2" t="s">
        <v>108</v>
      </c>
      <c r="E66" s="2" t="s">
        <v>188</v>
      </c>
      <c r="F66" s="2">
        <v>300</v>
      </c>
      <c r="G66" s="2">
        <v>0.65</v>
      </c>
      <c r="H66" s="2">
        <v>1.2</v>
      </c>
      <c r="I66" s="2">
        <v>0.65</v>
      </c>
      <c r="J66" s="2">
        <v>1.1000000000000001</v>
      </c>
      <c r="K66" s="2">
        <v>1</v>
      </c>
      <c r="L66" s="2">
        <v>1.1000000000000001</v>
      </c>
      <c r="M66" s="2">
        <v>1398</v>
      </c>
      <c r="N66" s="2">
        <v>6310.44</v>
      </c>
      <c r="O66" s="2">
        <v>19.440000000000001</v>
      </c>
      <c r="P66" s="2">
        <v>1092000</v>
      </c>
      <c r="Q66" s="2">
        <v>475500</v>
      </c>
      <c r="R66" s="2" t="s">
        <v>145</v>
      </c>
      <c r="S66" s="2">
        <v>54.227272727272712</v>
      </c>
      <c r="T66" s="2">
        <v>-16.857105042572929</v>
      </c>
      <c r="U66" s="2">
        <v>30.625332270069109</v>
      </c>
      <c r="V66" s="2">
        <v>69.230769230769241</v>
      </c>
      <c r="W66" s="2">
        <v>1.7706672453075829</v>
      </c>
    </row>
    <row r="67" spans="1:23" x14ac:dyDescent="0.3">
      <c r="A67" s="1">
        <v>65</v>
      </c>
      <c r="B67" s="2" t="s">
        <v>99</v>
      </c>
      <c r="C67" s="2" t="s">
        <v>142</v>
      </c>
      <c r="D67" s="2" t="s">
        <v>108</v>
      </c>
      <c r="E67" s="2" t="s">
        <v>188</v>
      </c>
      <c r="F67" s="2">
        <v>300</v>
      </c>
      <c r="G67" s="2">
        <v>0.75</v>
      </c>
      <c r="H67" s="2">
        <v>0.85</v>
      </c>
      <c r="I67" s="2">
        <v>0.25</v>
      </c>
      <c r="J67" s="2">
        <v>0.4</v>
      </c>
      <c r="K67" s="2">
        <v>0.4</v>
      </c>
      <c r="L67" s="2">
        <v>0.4</v>
      </c>
      <c r="M67" s="2">
        <v>935</v>
      </c>
      <c r="N67" s="2">
        <v>4213.38</v>
      </c>
      <c r="O67" s="2">
        <v>5.88</v>
      </c>
      <c r="P67" s="2">
        <v>1033500</v>
      </c>
      <c r="Q67" s="2">
        <v>-58500</v>
      </c>
      <c r="R67" s="2" t="s">
        <v>167</v>
      </c>
      <c r="S67" s="2">
        <v>173</v>
      </c>
      <c r="T67" s="2">
        <v>68.654755648975311</v>
      </c>
      <c r="U67" s="2">
        <v>46.115231259968091</v>
      </c>
      <c r="V67" s="2">
        <v>-46.666666666666657</v>
      </c>
      <c r="W67" s="2">
        <v>3.7514720250395568</v>
      </c>
    </row>
    <row r="68" spans="1:23" x14ac:dyDescent="0.3">
      <c r="A68" s="1">
        <v>66</v>
      </c>
      <c r="B68" s="2" t="s">
        <v>100</v>
      </c>
      <c r="C68" s="2" t="s">
        <v>142</v>
      </c>
      <c r="D68" s="2" t="s">
        <v>108</v>
      </c>
      <c r="E68" s="2" t="s">
        <v>188</v>
      </c>
      <c r="F68" s="2">
        <v>300</v>
      </c>
      <c r="G68" s="2">
        <v>0.5</v>
      </c>
      <c r="H68" s="2">
        <v>0.65</v>
      </c>
      <c r="I68" s="2">
        <v>0.3</v>
      </c>
      <c r="J68" s="2">
        <v>0.35</v>
      </c>
      <c r="K68" s="2">
        <v>0.35</v>
      </c>
      <c r="L68" s="2">
        <v>0.35</v>
      </c>
      <c r="M68" s="2">
        <v>221</v>
      </c>
      <c r="N68" s="2">
        <v>995.74</v>
      </c>
      <c r="O68" s="2">
        <v>1.24</v>
      </c>
      <c r="P68" s="2">
        <v>1000500</v>
      </c>
      <c r="Q68" s="2">
        <v>-33000</v>
      </c>
      <c r="R68" s="2" t="s">
        <v>145</v>
      </c>
      <c r="S68" s="2">
        <v>181.14285714285711</v>
      </c>
      <c r="T68" s="2">
        <v>4.4952681388012454</v>
      </c>
      <c r="U68" s="2">
        <v>96.865231259968084</v>
      </c>
      <c r="V68" s="2">
        <v>-30</v>
      </c>
      <c r="W68" s="2">
        <v>1.870050324421398</v>
      </c>
    </row>
    <row r="69" spans="1:23" x14ac:dyDescent="0.3">
      <c r="A69" s="1">
        <v>67</v>
      </c>
      <c r="B69" s="2" t="s">
        <v>101</v>
      </c>
      <c r="C69" s="2" t="s">
        <v>142</v>
      </c>
      <c r="D69" s="2" t="s">
        <v>108</v>
      </c>
      <c r="E69" s="2" t="s">
        <v>188</v>
      </c>
      <c r="F69" s="2">
        <v>300</v>
      </c>
      <c r="G69" s="2">
        <v>0.2</v>
      </c>
      <c r="H69" s="2">
        <v>0.5</v>
      </c>
      <c r="I69" s="2">
        <v>0.1</v>
      </c>
      <c r="J69" s="2">
        <v>0.4</v>
      </c>
      <c r="K69" s="2">
        <v>0.45</v>
      </c>
      <c r="L69" s="2">
        <v>0.4</v>
      </c>
      <c r="M69" s="2">
        <v>329</v>
      </c>
      <c r="N69" s="2">
        <v>1482.21</v>
      </c>
      <c r="O69" s="2">
        <v>1.71</v>
      </c>
      <c r="P69" s="2">
        <v>957000</v>
      </c>
      <c r="Q69" s="2">
        <v>-43500</v>
      </c>
      <c r="R69" s="2" t="s">
        <v>145</v>
      </c>
      <c r="S69" s="2">
        <v>135.625</v>
      </c>
      <c r="T69" s="2">
        <v>-33.561553653719507</v>
      </c>
      <c r="U69" s="2">
        <v>136.1233766233766</v>
      </c>
      <c r="V69" s="2">
        <v>100</v>
      </c>
      <c r="W69" s="2">
        <v>0.99633878738730186</v>
      </c>
    </row>
    <row r="70" spans="1:23" x14ac:dyDescent="0.3">
      <c r="A70" s="1">
        <v>68</v>
      </c>
      <c r="B70" s="2" t="s">
        <v>102</v>
      </c>
      <c r="C70" s="2" t="s">
        <v>142</v>
      </c>
      <c r="D70" s="2" t="s">
        <v>108</v>
      </c>
      <c r="E70" s="2" t="s">
        <v>188</v>
      </c>
      <c r="F70" s="2">
        <v>300</v>
      </c>
      <c r="G70" s="2">
        <v>0.35</v>
      </c>
      <c r="H70" s="2">
        <v>0.4</v>
      </c>
      <c r="I70" s="2">
        <v>0.15</v>
      </c>
      <c r="J70" s="2">
        <v>0.25</v>
      </c>
      <c r="K70" s="2">
        <v>0.15</v>
      </c>
      <c r="L70" s="2">
        <v>0.25</v>
      </c>
      <c r="M70" s="2">
        <v>268</v>
      </c>
      <c r="N70" s="2">
        <v>1206.8699999999999</v>
      </c>
      <c r="O70" s="2">
        <v>0.87</v>
      </c>
      <c r="P70" s="2">
        <v>907500</v>
      </c>
      <c r="Q70" s="2">
        <v>-49500</v>
      </c>
      <c r="R70" s="2" t="s">
        <v>145</v>
      </c>
      <c r="S70" s="2">
        <v>285.2</v>
      </c>
      <c r="T70" s="2">
        <v>52.445652173913047</v>
      </c>
      <c r="U70" s="2">
        <v>163.25595238095241</v>
      </c>
      <c r="V70" s="2">
        <v>-28.571428571428569</v>
      </c>
      <c r="W70" s="2">
        <v>1.7469500856819919</v>
      </c>
    </row>
    <row r="71" spans="1:23" x14ac:dyDescent="0.3">
      <c r="A71" s="1">
        <v>69</v>
      </c>
      <c r="B71" s="2" t="s">
        <v>103</v>
      </c>
      <c r="C71" s="2" t="s">
        <v>142</v>
      </c>
      <c r="D71" s="2" t="s">
        <v>108</v>
      </c>
      <c r="E71" s="2" t="s">
        <v>188</v>
      </c>
      <c r="F71" s="2">
        <v>300</v>
      </c>
      <c r="G71" s="2">
        <v>0.25</v>
      </c>
      <c r="H71" s="2">
        <v>0.25</v>
      </c>
      <c r="I71" s="2">
        <v>0.1</v>
      </c>
      <c r="J71" s="2">
        <v>0.1</v>
      </c>
      <c r="K71" s="2">
        <v>0.1</v>
      </c>
      <c r="L71" s="2">
        <v>0.1</v>
      </c>
      <c r="M71" s="2">
        <v>70</v>
      </c>
      <c r="N71" s="2">
        <v>315.14</v>
      </c>
      <c r="O71" s="2">
        <v>0.14000000000000001</v>
      </c>
      <c r="P71" s="2">
        <v>895500</v>
      </c>
      <c r="Q71" s="2">
        <v>-12000</v>
      </c>
      <c r="R71" s="2" t="s">
        <v>168</v>
      </c>
      <c r="S71" s="2">
        <v>773.50000000000023</v>
      </c>
      <c r="T71" s="2">
        <v>63.128636069812551</v>
      </c>
      <c r="U71" s="2">
        <v>200.65595238095241</v>
      </c>
      <c r="V71" s="2">
        <v>-60</v>
      </c>
      <c r="W71" s="2">
        <v>3.8548569869060412</v>
      </c>
    </row>
    <row r="72" spans="1:23" x14ac:dyDescent="0.3">
      <c r="A72" s="1">
        <v>70</v>
      </c>
      <c r="B72" s="2" t="s">
        <v>104</v>
      </c>
      <c r="C72" s="2" t="s">
        <v>142</v>
      </c>
      <c r="D72" s="2" t="s">
        <v>108</v>
      </c>
      <c r="E72" s="2" t="s">
        <v>188</v>
      </c>
      <c r="F72" s="2">
        <v>300</v>
      </c>
      <c r="G72" s="2">
        <v>0.15</v>
      </c>
      <c r="H72" s="2">
        <v>0.15</v>
      </c>
      <c r="I72" s="2">
        <v>0.05</v>
      </c>
      <c r="J72" s="2">
        <v>0.05</v>
      </c>
      <c r="K72" s="2">
        <v>0.05</v>
      </c>
      <c r="L72" s="2">
        <v>0.05</v>
      </c>
      <c r="M72" s="2">
        <v>120</v>
      </c>
      <c r="N72" s="2">
        <v>540.11</v>
      </c>
      <c r="O72" s="2">
        <v>0.11</v>
      </c>
      <c r="P72" s="2">
        <v>880500</v>
      </c>
      <c r="Q72" s="2">
        <v>-15000</v>
      </c>
      <c r="R72" s="2" t="s">
        <v>145</v>
      </c>
      <c r="S72" s="2">
        <v>1484</v>
      </c>
      <c r="T72" s="2">
        <v>47.87735849056601</v>
      </c>
      <c r="U72" s="2">
        <v>398.10833333333341</v>
      </c>
      <c r="V72" s="2">
        <v>-66.666666666666657</v>
      </c>
      <c r="W72" s="2">
        <v>3.7276285768111679</v>
      </c>
    </row>
    <row r="73" spans="1:23" x14ac:dyDescent="0.3">
      <c r="A73" s="1">
        <v>71</v>
      </c>
      <c r="B73" s="2" t="s">
        <v>105</v>
      </c>
      <c r="C73" s="2" t="s">
        <v>142</v>
      </c>
      <c r="D73" s="2" t="s">
        <v>108</v>
      </c>
      <c r="E73" s="2" t="s">
        <v>188</v>
      </c>
      <c r="F73" s="2">
        <v>300</v>
      </c>
      <c r="G73" s="2">
        <v>0.05</v>
      </c>
      <c r="H73" s="2">
        <v>0.1</v>
      </c>
      <c r="I73" s="2">
        <v>0.05</v>
      </c>
      <c r="J73" s="2">
        <v>0.05</v>
      </c>
      <c r="K73" s="2">
        <v>0.05</v>
      </c>
      <c r="L73" s="2">
        <v>0.05</v>
      </c>
      <c r="M73" s="2">
        <v>75</v>
      </c>
      <c r="N73" s="2">
        <v>337.56</v>
      </c>
      <c r="O73" s="2">
        <v>0.06</v>
      </c>
      <c r="P73" s="2">
        <v>835500</v>
      </c>
      <c r="Q73" s="2">
        <v>-45000</v>
      </c>
      <c r="R73" s="2" t="s">
        <v>145</v>
      </c>
      <c r="S73" s="2">
        <v>1527</v>
      </c>
      <c r="T73" s="2">
        <v>2.815979043876927</v>
      </c>
      <c r="U73" s="2">
        <v>847.56666666666661</v>
      </c>
      <c r="V73" s="2">
        <v>0</v>
      </c>
      <c r="W73" s="2">
        <v>1.801628190506156</v>
      </c>
    </row>
    <row r="74" spans="1:23" x14ac:dyDescent="0.3">
      <c r="A74" s="1">
        <v>72</v>
      </c>
      <c r="B74" s="2" t="s">
        <v>106</v>
      </c>
      <c r="C74" s="2" t="s">
        <v>142</v>
      </c>
      <c r="D74" s="2" t="s">
        <v>108</v>
      </c>
      <c r="E74" s="2" t="s">
        <v>188</v>
      </c>
      <c r="F74" s="2">
        <v>300</v>
      </c>
      <c r="G74" s="2">
        <v>0.05</v>
      </c>
      <c r="H74" s="2">
        <v>0.05</v>
      </c>
      <c r="I74" s="2">
        <v>0.05</v>
      </c>
      <c r="J74" s="2">
        <v>0.05</v>
      </c>
      <c r="K74" s="2">
        <v>0.05</v>
      </c>
      <c r="L74" s="2">
        <v>0.05</v>
      </c>
      <c r="M74" s="2">
        <v>43</v>
      </c>
      <c r="N74" s="2">
        <v>193.53</v>
      </c>
      <c r="O74" s="2">
        <v>0.03</v>
      </c>
      <c r="P74" s="2">
        <v>784500</v>
      </c>
      <c r="Q74" s="2">
        <v>-51000</v>
      </c>
      <c r="R74" s="2" t="s">
        <v>145</v>
      </c>
      <c r="S74" s="2">
        <v>1703</v>
      </c>
      <c r="T74" s="2">
        <v>10.33470346447441</v>
      </c>
      <c r="U74" s="2">
        <v>1261.5</v>
      </c>
      <c r="V74" s="2">
        <v>0</v>
      </c>
      <c r="W74" s="2">
        <v>1.349980182322631</v>
      </c>
    </row>
    <row r="75" spans="1:23" x14ac:dyDescent="0.3">
      <c r="A75" s="1">
        <v>73</v>
      </c>
      <c r="B75" s="2" t="s">
        <v>107</v>
      </c>
      <c r="C75" s="2" t="s">
        <v>142</v>
      </c>
      <c r="D75" s="2" t="s">
        <v>108</v>
      </c>
      <c r="E75" s="2" t="s">
        <v>188</v>
      </c>
      <c r="F75" s="2">
        <v>300</v>
      </c>
      <c r="G75" s="2">
        <v>0.05</v>
      </c>
      <c r="H75" s="2">
        <v>0.05</v>
      </c>
      <c r="I75" s="2">
        <v>0.05</v>
      </c>
      <c r="J75" s="2">
        <v>0.05</v>
      </c>
      <c r="K75" s="2">
        <v>0.05</v>
      </c>
      <c r="L75" s="2">
        <v>0.05</v>
      </c>
      <c r="M75" s="2">
        <v>57</v>
      </c>
      <c r="N75" s="2">
        <v>256.54000000000002</v>
      </c>
      <c r="O75" s="2">
        <v>0.04</v>
      </c>
      <c r="P75" s="2">
        <v>745500</v>
      </c>
      <c r="Q75" s="2">
        <v>-39000</v>
      </c>
      <c r="R75" s="2" t="s">
        <v>169</v>
      </c>
      <c r="S75" s="2">
        <v>1691</v>
      </c>
      <c r="T75" s="2">
        <v>-0.70963926670605071</v>
      </c>
      <c r="U75" s="2">
        <v>1571.333333333333</v>
      </c>
      <c r="V75" s="2">
        <v>0</v>
      </c>
      <c r="W75" s="2">
        <v>1.076156130674587</v>
      </c>
    </row>
    <row r="76" spans="1:23" x14ac:dyDescent="0.3">
      <c r="A76" s="1">
        <v>74</v>
      </c>
      <c r="B76" s="2" t="s">
        <v>108</v>
      </c>
      <c r="C76" s="2" t="s">
        <v>142</v>
      </c>
      <c r="D76" s="2" t="s">
        <v>108</v>
      </c>
      <c r="E76" s="2" t="s">
        <v>188</v>
      </c>
      <c r="F76" s="2">
        <v>300</v>
      </c>
      <c r="G76" s="2">
        <v>0.05</v>
      </c>
      <c r="H76" s="2">
        <v>0.05</v>
      </c>
      <c r="I76" s="2">
        <v>0.05</v>
      </c>
      <c r="J76" s="2">
        <v>0.05</v>
      </c>
      <c r="K76" s="2">
        <v>0.05</v>
      </c>
      <c r="L76" s="2">
        <v>383.35</v>
      </c>
      <c r="M76" s="2">
        <v>22</v>
      </c>
      <c r="N76" s="2">
        <v>99.02</v>
      </c>
      <c r="O76" s="2">
        <v>0.02</v>
      </c>
      <c r="P76" s="2">
        <v>732000</v>
      </c>
      <c r="Q76" s="2">
        <v>-13500</v>
      </c>
      <c r="R76" s="2" t="s">
        <v>145</v>
      </c>
      <c r="S76" s="2">
        <v>1667</v>
      </c>
      <c r="T76" s="2">
        <v>-1.4397120575884681</v>
      </c>
      <c r="U76" s="2">
        <v>1640.333333333333</v>
      </c>
      <c r="V76" s="2">
        <v>0</v>
      </c>
      <c r="W76" s="2">
        <v>1.0162568583621221</v>
      </c>
    </row>
    <row r="77" spans="1:23" x14ac:dyDescent="0.3">
      <c r="A77" s="1">
        <v>75</v>
      </c>
      <c r="B77" s="2" t="s">
        <v>109</v>
      </c>
      <c r="C77" s="2" t="s">
        <v>142</v>
      </c>
      <c r="D77" s="2" t="s">
        <v>27</v>
      </c>
      <c r="E77" s="2" t="s">
        <v>188</v>
      </c>
      <c r="F77" s="2">
        <v>370</v>
      </c>
      <c r="G77" s="2">
        <v>15.75</v>
      </c>
      <c r="H77" s="2">
        <v>15.75</v>
      </c>
      <c r="I77" s="2">
        <v>11.05</v>
      </c>
      <c r="J77" s="2">
        <v>11.5</v>
      </c>
      <c r="K77" s="2">
        <v>11.7</v>
      </c>
      <c r="L77" s="2">
        <v>11.5</v>
      </c>
      <c r="M77" s="2">
        <v>522</v>
      </c>
      <c r="N77" s="2">
        <v>2997.11</v>
      </c>
      <c r="O77" s="2">
        <v>100.01</v>
      </c>
      <c r="P77" s="2">
        <v>361500</v>
      </c>
      <c r="Q77" s="2">
        <v>34500</v>
      </c>
      <c r="R77" s="2" t="s">
        <v>145</v>
      </c>
      <c r="S77" s="2">
        <v>0.70869565217391106</v>
      </c>
      <c r="T77" s="2">
        <v>-235120.85889570619</v>
      </c>
      <c r="U77" s="2">
        <v>1687</v>
      </c>
      <c r="V77" s="2">
        <v>-26.984126984126981</v>
      </c>
      <c r="W77" s="2">
        <v>4.2009226566325491E-4</v>
      </c>
    </row>
    <row r="78" spans="1:23" x14ac:dyDescent="0.3">
      <c r="A78" s="1">
        <v>76</v>
      </c>
      <c r="B78" s="2" t="s">
        <v>110</v>
      </c>
      <c r="C78" s="2" t="s">
        <v>142</v>
      </c>
      <c r="D78" s="2" t="s">
        <v>27</v>
      </c>
      <c r="E78" s="2" t="s">
        <v>188</v>
      </c>
      <c r="F78" s="2">
        <v>370</v>
      </c>
      <c r="G78" s="2">
        <v>11</v>
      </c>
      <c r="H78" s="2">
        <v>16.899999999999999</v>
      </c>
      <c r="I78" s="2">
        <v>10.5</v>
      </c>
      <c r="J78" s="2">
        <v>15.4</v>
      </c>
      <c r="K78" s="2">
        <v>14.75</v>
      </c>
      <c r="L78" s="2">
        <v>15.4</v>
      </c>
      <c r="M78" s="2">
        <v>639</v>
      </c>
      <c r="N78" s="2">
        <v>3678.01</v>
      </c>
      <c r="O78" s="2">
        <v>131.56</v>
      </c>
      <c r="P78" s="2">
        <v>331500</v>
      </c>
      <c r="Q78" s="2">
        <v>-30000</v>
      </c>
      <c r="R78" s="2" t="s">
        <v>170</v>
      </c>
      <c r="S78" s="2">
        <v>-0.12337662337662191</v>
      </c>
      <c r="T78" s="2">
        <v>674.41647597254541</v>
      </c>
      <c r="U78" s="2">
        <v>1119.569565217392</v>
      </c>
      <c r="V78" s="2">
        <v>40</v>
      </c>
      <c r="W78" s="2">
        <v>-1.102000511711528E-4</v>
      </c>
    </row>
    <row r="79" spans="1:23" x14ac:dyDescent="0.3">
      <c r="A79" s="1">
        <v>77</v>
      </c>
      <c r="B79" s="2" t="s">
        <v>111</v>
      </c>
      <c r="C79" s="2" t="s">
        <v>142</v>
      </c>
      <c r="D79" s="2" t="s">
        <v>27</v>
      </c>
      <c r="E79" s="2" t="s">
        <v>188</v>
      </c>
      <c r="F79" s="2">
        <v>370</v>
      </c>
      <c r="G79" s="2">
        <v>12.8</v>
      </c>
      <c r="H79" s="2">
        <v>15.85</v>
      </c>
      <c r="I79" s="2">
        <v>11.95</v>
      </c>
      <c r="J79" s="2">
        <v>15.5</v>
      </c>
      <c r="K79" s="2">
        <v>15.2</v>
      </c>
      <c r="L79" s="2">
        <v>15.5</v>
      </c>
      <c r="M79" s="2">
        <v>477</v>
      </c>
      <c r="N79" s="2">
        <v>2745.17</v>
      </c>
      <c r="O79" s="2">
        <v>97.82</v>
      </c>
      <c r="P79" s="2">
        <v>366000</v>
      </c>
      <c r="Q79" s="2">
        <v>34500</v>
      </c>
      <c r="R79" s="2" t="s">
        <v>145</v>
      </c>
      <c r="S79" s="2">
        <v>-0.23548387096774051</v>
      </c>
      <c r="T79" s="2">
        <v>47.607187333215037</v>
      </c>
      <c r="U79" s="2">
        <v>555.86177300959923</v>
      </c>
      <c r="V79" s="2">
        <v>21.093749999999989</v>
      </c>
      <c r="W79" s="2">
        <v>-4.236374624086155E-4</v>
      </c>
    </row>
    <row r="80" spans="1:23" x14ac:dyDescent="0.3">
      <c r="A80" s="1">
        <v>78</v>
      </c>
      <c r="B80" s="2" t="s">
        <v>19</v>
      </c>
      <c r="C80" s="2" t="s">
        <v>142</v>
      </c>
      <c r="D80" s="2" t="s">
        <v>27</v>
      </c>
      <c r="E80" s="2" t="s">
        <v>188</v>
      </c>
      <c r="F80" s="2">
        <v>370</v>
      </c>
      <c r="G80" s="2">
        <v>16.75</v>
      </c>
      <c r="H80" s="2">
        <v>17.75</v>
      </c>
      <c r="I80" s="2">
        <v>12.75</v>
      </c>
      <c r="J80" s="2">
        <v>15.9</v>
      </c>
      <c r="K80" s="2">
        <v>16</v>
      </c>
      <c r="L80" s="2">
        <v>15.9</v>
      </c>
      <c r="M80" s="2">
        <v>680</v>
      </c>
      <c r="N80" s="2">
        <v>3927.68</v>
      </c>
      <c r="O80" s="2">
        <v>153.68</v>
      </c>
      <c r="P80" s="2">
        <v>346500</v>
      </c>
      <c r="Q80" s="2">
        <v>-19500</v>
      </c>
      <c r="R80" s="2" t="s">
        <v>145</v>
      </c>
      <c r="S80" s="2">
        <v>-0.28930817610063042</v>
      </c>
      <c r="T80" s="2">
        <v>18.604488078542289</v>
      </c>
      <c r="U80" s="2">
        <v>0.1166117192765162</v>
      </c>
      <c r="V80" s="2">
        <v>-5.0746268656716396</v>
      </c>
      <c r="W80" s="2">
        <v>-2.4809528398651479</v>
      </c>
    </row>
    <row r="81" spans="1:23" x14ac:dyDescent="0.3">
      <c r="A81" s="1">
        <v>79</v>
      </c>
      <c r="B81" s="2" t="s">
        <v>112</v>
      </c>
      <c r="C81" s="2" t="s">
        <v>142</v>
      </c>
      <c r="D81" s="2" t="s">
        <v>27</v>
      </c>
      <c r="E81" s="2" t="s">
        <v>188</v>
      </c>
      <c r="F81" s="2">
        <v>370</v>
      </c>
      <c r="G81" s="2">
        <v>17.25</v>
      </c>
      <c r="H81" s="2">
        <v>18.850000000000001</v>
      </c>
      <c r="I81" s="2">
        <v>13.4</v>
      </c>
      <c r="J81" s="2">
        <v>14.85</v>
      </c>
      <c r="K81" s="2">
        <v>14.9</v>
      </c>
      <c r="L81" s="2">
        <v>14.85</v>
      </c>
      <c r="M81" s="2">
        <v>260</v>
      </c>
      <c r="N81" s="2">
        <v>1505.22</v>
      </c>
      <c r="O81" s="2">
        <v>62.22</v>
      </c>
      <c r="P81" s="2">
        <v>328500</v>
      </c>
      <c r="Q81" s="2">
        <v>-18000</v>
      </c>
      <c r="R81" s="2" t="s">
        <v>145</v>
      </c>
      <c r="S81" s="2">
        <v>-0.21885521885521891</v>
      </c>
      <c r="T81" s="2">
        <v>-32.191582002903409</v>
      </c>
      <c r="U81" s="2">
        <v>-0.2160562234816642</v>
      </c>
      <c r="V81" s="2">
        <v>-13.913043478260869</v>
      </c>
      <c r="W81" s="2">
        <v>1.0129549398228379</v>
      </c>
    </row>
    <row r="82" spans="1:23" x14ac:dyDescent="0.3">
      <c r="A82" s="1">
        <v>80</v>
      </c>
      <c r="B82" s="2" t="s">
        <v>113</v>
      </c>
      <c r="C82" s="2" t="s">
        <v>142</v>
      </c>
      <c r="D82" s="2" t="s">
        <v>27</v>
      </c>
      <c r="E82" s="2" t="s">
        <v>188</v>
      </c>
      <c r="F82" s="2">
        <v>370</v>
      </c>
      <c r="G82" s="2">
        <v>12.45</v>
      </c>
      <c r="H82" s="2">
        <v>20.149999999999999</v>
      </c>
      <c r="I82" s="2">
        <v>12</v>
      </c>
      <c r="J82" s="2">
        <v>19.25</v>
      </c>
      <c r="K82" s="2">
        <v>19.899999999999999</v>
      </c>
      <c r="L82" s="2">
        <v>19.25</v>
      </c>
      <c r="M82" s="2">
        <v>364</v>
      </c>
      <c r="N82" s="2">
        <v>2101.64</v>
      </c>
      <c r="O82" s="2">
        <v>81.44</v>
      </c>
      <c r="P82" s="2">
        <v>333000</v>
      </c>
      <c r="Q82" s="2">
        <v>4500</v>
      </c>
      <c r="R82" s="2" t="s">
        <v>145</v>
      </c>
      <c r="S82" s="2">
        <v>-0.61298701298701352</v>
      </c>
      <c r="T82" s="2">
        <v>64.296924042686783</v>
      </c>
      <c r="U82" s="2">
        <v>-0.24788242197452989</v>
      </c>
      <c r="V82" s="2">
        <v>54.618473895582341</v>
      </c>
      <c r="W82" s="2">
        <v>2.4728942379383332</v>
      </c>
    </row>
    <row r="83" spans="1:23" x14ac:dyDescent="0.3">
      <c r="A83" s="1">
        <v>81</v>
      </c>
      <c r="B83" s="2" t="s">
        <v>114</v>
      </c>
      <c r="C83" s="2" t="s">
        <v>142</v>
      </c>
      <c r="D83" s="2" t="s">
        <v>27</v>
      </c>
      <c r="E83" s="2" t="s">
        <v>188</v>
      </c>
      <c r="F83" s="2">
        <v>370</v>
      </c>
      <c r="G83" s="2">
        <v>14.7</v>
      </c>
      <c r="H83" s="2">
        <v>23.1</v>
      </c>
      <c r="I83" s="2">
        <v>14.7</v>
      </c>
      <c r="J83" s="2">
        <v>17</v>
      </c>
      <c r="K83" s="2">
        <v>17</v>
      </c>
      <c r="L83" s="2">
        <v>17.75</v>
      </c>
      <c r="M83" s="2">
        <v>86</v>
      </c>
      <c r="N83" s="2">
        <v>503.01</v>
      </c>
      <c r="O83" s="2">
        <v>25.71</v>
      </c>
      <c r="P83" s="2">
        <v>321000</v>
      </c>
      <c r="Q83" s="2">
        <v>-12000</v>
      </c>
      <c r="R83" s="2" t="s">
        <v>171</v>
      </c>
      <c r="S83" s="2">
        <v>-0.64411764705882291</v>
      </c>
      <c r="T83" s="2">
        <v>4.8330664769019176</v>
      </c>
      <c r="U83" s="2">
        <v>-0.37371680264762092</v>
      </c>
      <c r="V83" s="2">
        <v>15.64625850340137</v>
      </c>
      <c r="W83" s="2">
        <v>1.723544787110266</v>
      </c>
    </row>
    <row r="84" spans="1:23" x14ac:dyDescent="0.3">
      <c r="A84" s="1">
        <v>82</v>
      </c>
      <c r="B84" s="2" t="s">
        <v>20</v>
      </c>
      <c r="C84" s="2" t="s">
        <v>142</v>
      </c>
      <c r="D84" s="2" t="s">
        <v>27</v>
      </c>
      <c r="E84" s="2" t="s">
        <v>188</v>
      </c>
      <c r="F84" s="2">
        <v>370</v>
      </c>
      <c r="G84" s="2">
        <v>20.149999999999999</v>
      </c>
      <c r="H84" s="2">
        <v>22.6</v>
      </c>
      <c r="I84" s="2">
        <v>12.5</v>
      </c>
      <c r="J84" s="2">
        <v>15.45</v>
      </c>
      <c r="K84" s="2">
        <v>16.149999999999999</v>
      </c>
      <c r="L84" s="2">
        <v>15.45</v>
      </c>
      <c r="M84" s="2">
        <v>300</v>
      </c>
      <c r="N84" s="2">
        <v>1737.67</v>
      </c>
      <c r="O84" s="2">
        <v>72.67</v>
      </c>
      <c r="P84" s="2">
        <v>406500</v>
      </c>
      <c r="Q84" s="2">
        <v>85500</v>
      </c>
      <c r="R84" s="2" t="s">
        <v>172</v>
      </c>
      <c r="S84" s="2">
        <v>0.22977346278317229</v>
      </c>
      <c r="T84" s="2">
        <v>380.32725766362762</v>
      </c>
      <c r="U84" s="2">
        <v>-0.49198662630035178</v>
      </c>
      <c r="V84" s="2">
        <v>-23.32506203473945</v>
      </c>
      <c r="W84" s="2">
        <v>-0.46703192830875528</v>
      </c>
    </row>
    <row r="85" spans="1:23" x14ac:dyDescent="0.3">
      <c r="A85" s="1">
        <v>83</v>
      </c>
      <c r="B85" s="2" t="s">
        <v>115</v>
      </c>
      <c r="C85" s="2" t="s">
        <v>142</v>
      </c>
      <c r="D85" s="2" t="s">
        <v>27</v>
      </c>
      <c r="E85" s="2" t="s">
        <v>188</v>
      </c>
      <c r="F85" s="2">
        <v>370</v>
      </c>
      <c r="G85" s="2">
        <v>14.8</v>
      </c>
      <c r="H85" s="2">
        <v>22.9</v>
      </c>
      <c r="I85" s="2">
        <v>14.6</v>
      </c>
      <c r="J85" s="2">
        <v>21.65</v>
      </c>
      <c r="K85" s="2">
        <v>21.4</v>
      </c>
      <c r="L85" s="2">
        <v>21.65</v>
      </c>
      <c r="M85" s="2">
        <v>259</v>
      </c>
      <c r="N85" s="2">
        <v>1511.94</v>
      </c>
      <c r="O85" s="2">
        <v>74.489999999999995</v>
      </c>
      <c r="P85" s="2">
        <v>442500</v>
      </c>
      <c r="Q85" s="2">
        <v>36000</v>
      </c>
      <c r="R85" s="2" t="s">
        <v>145</v>
      </c>
      <c r="S85" s="2">
        <v>-0.50346420323325536</v>
      </c>
      <c r="T85" s="2">
        <v>145.63849054363021</v>
      </c>
      <c r="U85" s="2">
        <v>-0.34244373242088799</v>
      </c>
      <c r="V85" s="2">
        <v>46.283783783783768</v>
      </c>
      <c r="W85" s="2">
        <v>1.470210009901602</v>
      </c>
    </row>
    <row r="86" spans="1:23" x14ac:dyDescent="0.3">
      <c r="A86" s="1">
        <v>84</v>
      </c>
      <c r="B86" s="2" t="s">
        <v>21</v>
      </c>
      <c r="C86" s="2" t="s">
        <v>142</v>
      </c>
      <c r="D86" s="2" t="s">
        <v>27</v>
      </c>
      <c r="E86" s="2" t="s">
        <v>188</v>
      </c>
      <c r="F86" s="2">
        <v>370</v>
      </c>
      <c r="G86" s="2">
        <v>15.95</v>
      </c>
      <c r="H86" s="2">
        <v>19.350000000000001</v>
      </c>
      <c r="I86" s="2">
        <v>5</v>
      </c>
      <c r="J86" s="2">
        <v>8.4499999999999993</v>
      </c>
      <c r="K86" s="2">
        <v>8.35</v>
      </c>
      <c r="L86" s="2">
        <v>8.4499999999999993</v>
      </c>
      <c r="M86" s="2">
        <v>5074</v>
      </c>
      <c r="N86" s="2">
        <v>28818.78</v>
      </c>
      <c r="O86" s="2">
        <v>658.08</v>
      </c>
      <c r="P86" s="2">
        <v>1144500</v>
      </c>
      <c r="Q86" s="2">
        <v>702000</v>
      </c>
      <c r="R86" s="2" t="s">
        <v>145</v>
      </c>
      <c r="S86" s="2">
        <v>-0.23668639053254439</v>
      </c>
      <c r="T86" s="2">
        <v>-112.71362586605041</v>
      </c>
      <c r="U86" s="2">
        <v>-0.30593612916963542</v>
      </c>
      <c r="V86" s="2">
        <v>-47.021943573667713</v>
      </c>
      <c r="W86" s="2">
        <v>0.77364641820811753</v>
      </c>
    </row>
    <row r="87" spans="1:23" x14ac:dyDescent="0.3">
      <c r="A87" s="1">
        <v>85</v>
      </c>
      <c r="B87" s="2" t="s">
        <v>116</v>
      </c>
      <c r="C87" s="2" t="s">
        <v>142</v>
      </c>
      <c r="D87" s="2" t="s">
        <v>27</v>
      </c>
      <c r="E87" s="2" t="s">
        <v>188</v>
      </c>
      <c r="F87" s="2">
        <v>370</v>
      </c>
      <c r="G87" s="2">
        <v>8.4</v>
      </c>
      <c r="H87" s="2">
        <v>9.85</v>
      </c>
      <c r="I87" s="2">
        <v>5.6</v>
      </c>
      <c r="J87" s="2">
        <v>6</v>
      </c>
      <c r="K87" s="2">
        <v>6</v>
      </c>
      <c r="L87" s="2">
        <v>6</v>
      </c>
      <c r="M87" s="2">
        <v>2595</v>
      </c>
      <c r="N87" s="2">
        <v>14666.93</v>
      </c>
      <c r="O87" s="2">
        <v>264.68</v>
      </c>
      <c r="P87" s="2">
        <v>2289000</v>
      </c>
      <c r="Q87" s="2">
        <v>1144500</v>
      </c>
      <c r="R87" s="2" t="s">
        <v>145</v>
      </c>
      <c r="S87" s="2">
        <v>-0.1999999999999981</v>
      </c>
      <c r="T87" s="2">
        <v>-18.34319526627332</v>
      </c>
      <c r="U87" s="2">
        <v>-0.17012571032754251</v>
      </c>
      <c r="V87" s="2">
        <v>-28.57142857142858</v>
      </c>
      <c r="W87" s="2">
        <v>1.175601263412442</v>
      </c>
    </row>
    <row r="88" spans="1:23" x14ac:dyDescent="0.3">
      <c r="A88" s="1">
        <v>86</v>
      </c>
      <c r="B88" s="2" t="s">
        <v>117</v>
      </c>
      <c r="C88" s="2" t="s">
        <v>142</v>
      </c>
      <c r="D88" s="2" t="s">
        <v>27</v>
      </c>
      <c r="E88" s="2" t="s">
        <v>188</v>
      </c>
      <c r="F88" s="2">
        <v>370</v>
      </c>
      <c r="G88" s="2">
        <v>6.05</v>
      </c>
      <c r="H88" s="2">
        <v>11.25</v>
      </c>
      <c r="I88" s="2">
        <v>4.75</v>
      </c>
      <c r="J88" s="2">
        <v>10.199999999999999</v>
      </c>
      <c r="K88" s="2">
        <v>10</v>
      </c>
      <c r="L88" s="2">
        <v>10.199999999999999</v>
      </c>
      <c r="M88" s="2">
        <v>2676</v>
      </c>
      <c r="N88" s="2">
        <v>15124.6</v>
      </c>
      <c r="O88" s="2">
        <v>272.8</v>
      </c>
      <c r="P88" s="2">
        <v>3762000</v>
      </c>
      <c r="Q88" s="2">
        <v>1473000</v>
      </c>
      <c r="R88" s="2" t="s">
        <v>145</v>
      </c>
      <c r="S88" s="2">
        <v>-0.87254901960784093</v>
      </c>
      <c r="T88" s="2">
        <v>77.078651685393424</v>
      </c>
      <c r="U88" s="2">
        <v>-0.31338353125526602</v>
      </c>
      <c r="V88" s="2">
        <v>68.595041322314046</v>
      </c>
      <c r="W88" s="2">
        <v>2.7842848541300911</v>
      </c>
    </row>
    <row r="89" spans="1:23" x14ac:dyDescent="0.3">
      <c r="A89" s="1">
        <v>87</v>
      </c>
      <c r="B89" s="2" t="s">
        <v>118</v>
      </c>
      <c r="C89" s="2" t="s">
        <v>142</v>
      </c>
      <c r="D89" s="2" t="s">
        <v>27</v>
      </c>
      <c r="E89" s="2" t="s">
        <v>188</v>
      </c>
      <c r="F89" s="2">
        <v>370</v>
      </c>
      <c r="G89" s="2">
        <v>10.9</v>
      </c>
      <c r="H89" s="2">
        <v>12.4</v>
      </c>
      <c r="I89" s="2">
        <v>7.3</v>
      </c>
      <c r="J89" s="2">
        <v>7.95</v>
      </c>
      <c r="K89" s="2">
        <v>7.9</v>
      </c>
      <c r="L89" s="2">
        <v>7.95</v>
      </c>
      <c r="M89" s="2">
        <v>547</v>
      </c>
      <c r="N89" s="2">
        <v>3107.71</v>
      </c>
      <c r="O89" s="2">
        <v>71.86</v>
      </c>
      <c r="P89" s="2">
        <v>3597000</v>
      </c>
      <c r="Q89" s="2">
        <v>-165000</v>
      </c>
      <c r="R89" s="2" t="s">
        <v>145</v>
      </c>
      <c r="S89" s="2">
        <v>-0.75471698113207542</v>
      </c>
      <c r="T89" s="2">
        <v>-15.61274509803893</v>
      </c>
      <c r="U89" s="2">
        <v>-0.43641180338012792</v>
      </c>
      <c r="V89" s="2">
        <v>-27.064220183486238</v>
      </c>
      <c r="W89" s="2">
        <v>1.7293688559442879</v>
      </c>
    </row>
    <row r="90" spans="1:23" x14ac:dyDescent="0.3">
      <c r="A90" s="1">
        <v>88</v>
      </c>
      <c r="B90" s="2" t="s">
        <v>119</v>
      </c>
      <c r="C90" s="2" t="s">
        <v>142</v>
      </c>
      <c r="D90" s="2" t="s">
        <v>27</v>
      </c>
      <c r="E90" s="2" t="s">
        <v>188</v>
      </c>
      <c r="F90" s="2">
        <v>370</v>
      </c>
      <c r="G90" s="2">
        <v>6.95</v>
      </c>
      <c r="H90" s="2">
        <v>8.15</v>
      </c>
      <c r="I90" s="2">
        <v>6.05</v>
      </c>
      <c r="J90" s="2">
        <v>7.6</v>
      </c>
      <c r="K90" s="2">
        <v>8.1</v>
      </c>
      <c r="L90" s="2">
        <v>7.6</v>
      </c>
      <c r="M90" s="2">
        <v>290</v>
      </c>
      <c r="N90" s="2">
        <v>1639.44</v>
      </c>
      <c r="O90" s="2">
        <v>29.94</v>
      </c>
      <c r="P90" s="2">
        <v>3580500</v>
      </c>
      <c r="Q90" s="2">
        <v>-16500</v>
      </c>
      <c r="R90" s="2" t="s">
        <v>145</v>
      </c>
      <c r="S90" s="2">
        <v>-0.92105263157894746</v>
      </c>
      <c r="T90" s="2">
        <v>18.059299191374681</v>
      </c>
      <c r="U90" s="2">
        <v>-0.60908866691330477</v>
      </c>
      <c r="V90" s="2">
        <v>9.3525179856115024</v>
      </c>
      <c r="W90" s="2">
        <v>1.5121815289169489</v>
      </c>
    </row>
    <row r="91" spans="1:23" x14ac:dyDescent="0.3">
      <c r="A91" s="1">
        <v>89</v>
      </c>
      <c r="B91" s="2" t="s">
        <v>120</v>
      </c>
      <c r="C91" s="2" t="s">
        <v>142</v>
      </c>
      <c r="D91" s="2" t="s">
        <v>27</v>
      </c>
      <c r="E91" s="2" t="s">
        <v>188</v>
      </c>
      <c r="F91" s="2">
        <v>370</v>
      </c>
      <c r="G91" s="2">
        <v>5.7</v>
      </c>
      <c r="H91" s="2">
        <v>7.95</v>
      </c>
      <c r="I91" s="2">
        <v>4.4000000000000004</v>
      </c>
      <c r="J91" s="2">
        <v>7.3</v>
      </c>
      <c r="K91" s="2">
        <v>7.95</v>
      </c>
      <c r="L91" s="2">
        <v>7.3</v>
      </c>
      <c r="M91" s="2">
        <v>352</v>
      </c>
      <c r="N91" s="2">
        <v>1982.96</v>
      </c>
      <c r="O91" s="2">
        <v>29.36</v>
      </c>
      <c r="P91" s="2">
        <v>3441000</v>
      </c>
      <c r="Q91" s="2">
        <v>-139500</v>
      </c>
      <c r="R91" s="2" t="s">
        <v>173</v>
      </c>
      <c r="S91" s="2">
        <v>-0.89726027397260433</v>
      </c>
      <c r="T91" s="2">
        <v>-2.6516673362794578</v>
      </c>
      <c r="U91" s="2">
        <v>-0.84943954410628797</v>
      </c>
      <c r="V91" s="2">
        <v>28.070175438596479</v>
      </c>
      <c r="W91" s="2">
        <v>1.056296802048025</v>
      </c>
    </row>
    <row r="92" spans="1:23" x14ac:dyDescent="0.3">
      <c r="A92" s="1">
        <v>90</v>
      </c>
      <c r="B92" s="2" t="s">
        <v>121</v>
      </c>
      <c r="C92" s="2" t="s">
        <v>142</v>
      </c>
      <c r="D92" s="2" t="s">
        <v>27</v>
      </c>
      <c r="E92" s="2" t="s">
        <v>188</v>
      </c>
      <c r="F92" s="2">
        <v>370</v>
      </c>
      <c r="G92" s="2">
        <v>7.3</v>
      </c>
      <c r="H92" s="2">
        <v>9.4</v>
      </c>
      <c r="I92" s="2">
        <v>5.15</v>
      </c>
      <c r="J92" s="2">
        <v>7.95</v>
      </c>
      <c r="K92" s="2">
        <v>7.95</v>
      </c>
      <c r="L92" s="2">
        <v>7.95</v>
      </c>
      <c r="M92" s="2">
        <v>119</v>
      </c>
      <c r="N92" s="2">
        <v>672.88</v>
      </c>
      <c r="O92" s="2">
        <v>12.43</v>
      </c>
      <c r="P92" s="2">
        <v>3415500</v>
      </c>
      <c r="Q92" s="2">
        <v>-25500</v>
      </c>
      <c r="R92" s="2" t="s">
        <v>145</v>
      </c>
      <c r="S92" s="2">
        <v>-1.0754716981132091</v>
      </c>
      <c r="T92" s="2">
        <v>16.570535928863212</v>
      </c>
      <c r="U92" s="2">
        <v>-0.85767662889454233</v>
      </c>
      <c r="V92" s="2">
        <v>8.9041095890411004</v>
      </c>
      <c r="W92" s="2">
        <v>1.2539361128440469</v>
      </c>
    </row>
    <row r="93" spans="1:23" x14ac:dyDescent="0.3">
      <c r="A93" s="1">
        <v>91</v>
      </c>
      <c r="B93" s="2" t="s">
        <v>122</v>
      </c>
      <c r="C93" s="2" t="s">
        <v>142</v>
      </c>
      <c r="D93" s="2" t="s">
        <v>27</v>
      </c>
      <c r="E93" s="2" t="s">
        <v>188</v>
      </c>
      <c r="F93" s="2">
        <v>370</v>
      </c>
      <c r="G93" s="2">
        <v>7.95</v>
      </c>
      <c r="H93" s="2">
        <v>9</v>
      </c>
      <c r="I93" s="2">
        <v>5.65</v>
      </c>
      <c r="J93" s="2">
        <v>7.7</v>
      </c>
      <c r="K93" s="2">
        <v>7.1</v>
      </c>
      <c r="L93" s="2">
        <v>7.7</v>
      </c>
      <c r="M93" s="2">
        <v>121</v>
      </c>
      <c r="N93" s="2">
        <v>683.51</v>
      </c>
      <c r="O93" s="2">
        <v>11.96</v>
      </c>
      <c r="P93" s="2">
        <v>3301500</v>
      </c>
      <c r="Q93" s="2">
        <v>-114000</v>
      </c>
      <c r="R93" s="2" t="s">
        <v>174</v>
      </c>
      <c r="S93" s="2">
        <v>-1.0779220779220791</v>
      </c>
      <c r="T93" s="2">
        <v>0.22732439190725531</v>
      </c>
      <c r="U93" s="2">
        <v>-0.96459486788825355</v>
      </c>
      <c r="V93" s="2">
        <v>-3.1446540880503151</v>
      </c>
      <c r="W93" s="2">
        <v>1.117486847386953</v>
      </c>
    </row>
    <row r="94" spans="1:23" x14ac:dyDescent="0.3">
      <c r="A94" s="1">
        <v>92</v>
      </c>
      <c r="B94" s="2" t="s">
        <v>27</v>
      </c>
      <c r="C94" s="2" t="s">
        <v>142</v>
      </c>
      <c r="D94" s="2" t="s">
        <v>27</v>
      </c>
      <c r="E94" s="2" t="s">
        <v>188</v>
      </c>
      <c r="F94" s="2">
        <v>370</v>
      </c>
      <c r="G94" s="2">
        <v>7.6</v>
      </c>
      <c r="H94" s="2">
        <v>9.9</v>
      </c>
      <c r="I94" s="2">
        <v>3.45</v>
      </c>
      <c r="J94" s="2">
        <v>4.9000000000000004</v>
      </c>
      <c r="K94" s="2">
        <v>3.45</v>
      </c>
      <c r="L94" s="2">
        <v>365.4</v>
      </c>
      <c r="M94" s="2">
        <v>272</v>
      </c>
      <c r="N94" s="2">
        <v>1534.06</v>
      </c>
      <c r="O94" s="2">
        <v>24.46</v>
      </c>
      <c r="P94" s="2">
        <v>3064500</v>
      </c>
      <c r="Q94" s="2">
        <v>-237000</v>
      </c>
      <c r="R94" s="2" t="s">
        <v>145</v>
      </c>
      <c r="S94" s="2">
        <v>-0.93877551020408623</v>
      </c>
      <c r="T94" s="2">
        <v>-14.82213438735136</v>
      </c>
      <c r="U94" s="2">
        <v>-1.0168846833359639</v>
      </c>
      <c r="V94" s="2">
        <v>-35.526315789473678</v>
      </c>
      <c r="W94" s="2">
        <v>0.92318777693097398</v>
      </c>
    </row>
    <row r="95" spans="1:23" x14ac:dyDescent="0.3">
      <c r="A95" s="1">
        <v>93</v>
      </c>
      <c r="B95" s="2" t="s">
        <v>123</v>
      </c>
      <c r="C95" s="2" t="s">
        <v>142</v>
      </c>
      <c r="D95" s="2" t="s">
        <v>28</v>
      </c>
      <c r="E95" s="2" t="s">
        <v>188</v>
      </c>
      <c r="F95" s="2">
        <v>370</v>
      </c>
      <c r="G95" s="2">
        <v>4.5</v>
      </c>
      <c r="H95" s="2">
        <v>4.5</v>
      </c>
      <c r="I95" s="2">
        <v>2.75</v>
      </c>
      <c r="J95" s="2">
        <v>3.55</v>
      </c>
      <c r="K95" s="2">
        <v>3.3</v>
      </c>
      <c r="L95" s="2">
        <v>3.55</v>
      </c>
      <c r="M95" s="2">
        <v>2890</v>
      </c>
      <c r="N95" s="2">
        <v>16194.79</v>
      </c>
      <c r="O95" s="2">
        <v>155.29</v>
      </c>
      <c r="P95" s="2">
        <v>4710000</v>
      </c>
      <c r="Q95" s="2">
        <v>754500</v>
      </c>
      <c r="R95" s="2" t="s">
        <v>175</v>
      </c>
      <c r="S95" s="2">
        <v>0.4647887323943598</v>
      </c>
      <c r="T95" s="2">
        <v>301.97897340754861</v>
      </c>
      <c r="U95" s="2">
        <v>-1.030723095413125</v>
      </c>
      <c r="V95" s="2">
        <v>-21.111111111111111</v>
      </c>
      <c r="W95" s="2">
        <v>-0.45093462488881902</v>
      </c>
    </row>
    <row r="96" spans="1:23" x14ac:dyDescent="0.3">
      <c r="A96" s="1">
        <v>94</v>
      </c>
      <c r="B96" s="2" t="s">
        <v>124</v>
      </c>
      <c r="C96" s="2" t="s">
        <v>142</v>
      </c>
      <c r="D96" s="2" t="s">
        <v>28</v>
      </c>
      <c r="E96" s="2" t="s">
        <v>188</v>
      </c>
      <c r="F96" s="2">
        <v>370</v>
      </c>
      <c r="G96" s="2">
        <v>3.9</v>
      </c>
      <c r="H96" s="2">
        <v>3.95</v>
      </c>
      <c r="I96" s="2">
        <v>2.4</v>
      </c>
      <c r="J96" s="2">
        <v>3.2</v>
      </c>
      <c r="K96" s="2">
        <v>3.15</v>
      </c>
      <c r="L96" s="2">
        <v>3.2</v>
      </c>
      <c r="M96" s="2">
        <v>3151</v>
      </c>
      <c r="N96" s="2">
        <v>17625.84</v>
      </c>
      <c r="O96" s="2">
        <v>137.79</v>
      </c>
      <c r="P96" s="2">
        <v>4351500</v>
      </c>
      <c r="Q96" s="2">
        <v>-358500</v>
      </c>
      <c r="R96" s="2" t="s">
        <v>176</v>
      </c>
      <c r="S96" s="2">
        <v>1.09375</v>
      </c>
      <c r="T96" s="2">
        <v>57.505030181087101</v>
      </c>
      <c r="U96" s="2">
        <v>-0.51730295191060194</v>
      </c>
      <c r="V96" s="2">
        <v>-17.948717948717938</v>
      </c>
      <c r="W96" s="2">
        <v>-2.1143316425323961</v>
      </c>
    </row>
    <row r="97" spans="1:23" x14ac:dyDescent="0.3">
      <c r="A97" s="1">
        <v>95</v>
      </c>
      <c r="B97" s="2" t="s">
        <v>125</v>
      </c>
      <c r="C97" s="2" t="s">
        <v>142</v>
      </c>
      <c r="D97" s="2" t="s">
        <v>28</v>
      </c>
      <c r="E97" s="2" t="s">
        <v>188</v>
      </c>
      <c r="F97" s="2">
        <v>370</v>
      </c>
      <c r="G97" s="2">
        <v>3</v>
      </c>
      <c r="H97" s="2">
        <v>7.4</v>
      </c>
      <c r="I97" s="2">
        <v>2.85</v>
      </c>
      <c r="J97" s="2">
        <v>5.85</v>
      </c>
      <c r="K97" s="2">
        <v>5.05</v>
      </c>
      <c r="L97" s="2">
        <v>5.85</v>
      </c>
      <c r="M97" s="2">
        <v>4430</v>
      </c>
      <c r="N97" s="2">
        <v>24960.52</v>
      </c>
      <c r="O97" s="2">
        <v>374.02</v>
      </c>
      <c r="P97" s="2">
        <v>4684500</v>
      </c>
      <c r="Q97" s="2">
        <v>333000</v>
      </c>
      <c r="R97" s="2" t="s">
        <v>145</v>
      </c>
      <c r="S97" s="2">
        <v>-0.52991452991453381</v>
      </c>
      <c r="T97" s="2">
        <v>306.40120967741791</v>
      </c>
      <c r="U97" s="2">
        <v>0.2065877407300912</v>
      </c>
      <c r="V97" s="2">
        <v>94.999999999999986</v>
      </c>
      <c r="W97" s="2">
        <v>-2.5650821681954108</v>
      </c>
    </row>
    <row r="98" spans="1:23" x14ac:dyDescent="0.3">
      <c r="A98" s="1">
        <v>96</v>
      </c>
      <c r="B98" s="2" t="s">
        <v>22</v>
      </c>
      <c r="C98" s="2" t="s">
        <v>142</v>
      </c>
      <c r="D98" s="2" t="s">
        <v>28</v>
      </c>
      <c r="E98" s="2" t="s">
        <v>188</v>
      </c>
      <c r="F98" s="2">
        <v>370</v>
      </c>
      <c r="G98" s="2">
        <v>5.7</v>
      </c>
      <c r="H98" s="2">
        <v>7.25</v>
      </c>
      <c r="I98" s="2">
        <v>4.55</v>
      </c>
      <c r="J98" s="2">
        <v>6.55</v>
      </c>
      <c r="K98" s="2">
        <v>6.65</v>
      </c>
      <c r="L98" s="2">
        <v>6.55</v>
      </c>
      <c r="M98" s="2">
        <v>2464</v>
      </c>
      <c r="N98" s="2">
        <v>13900.46</v>
      </c>
      <c r="O98" s="2">
        <v>225.26</v>
      </c>
      <c r="P98" s="2">
        <v>4803000</v>
      </c>
      <c r="Q98" s="2">
        <v>118500</v>
      </c>
      <c r="R98" s="2" t="s">
        <v>145</v>
      </c>
      <c r="S98" s="2">
        <v>-0.7786259541984768</v>
      </c>
      <c r="T98" s="2">
        <v>31.94234958940822</v>
      </c>
      <c r="U98" s="2">
        <v>0.34287473415994202</v>
      </c>
      <c r="V98" s="2">
        <v>14.91228070175438</v>
      </c>
      <c r="W98" s="2">
        <v>-2.2708758523900689</v>
      </c>
    </row>
    <row r="99" spans="1:23" x14ac:dyDescent="0.3">
      <c r="A99" s="1">
        <v>97</v>
      </c>
      <c r="B99" s="2" t="s">
        <v>126</v>
      </c>
      <c r="C99" s="2" t="s">
        <v>142</v>
      </c>
      <c r="D99" s="2" t="s">
        <v>28</v>
      </c>
      <c r="E99" s="2" t="s">
        <v>188</v>
      </c>
      <c r="F99" s="2">
        <v>370</v>
      </c>
      <c r="G99" s="2">
        <v>5.55</v>
      </c>
      <c r="H99" s="2">
        <v>8</v>
      </c>
      <c r="I99" s="2">
        <v>5.55</v>
      </c>
      <c r="J99" s="2">
        <v>7.5</v>
      </c>
      <c r="K99" s="2">
        <v>7.6</v>
      </c>
      <c r="L99" s="2">
        <v>7.5</v>
      </c>
      <c r="M99" s="2">
        <v>1155</v>
      </c>
      <c r="N99" s="2">
        <v>6536.17</v>
      </c>
      <c r="O99" s="2">
        <v>125.92</v>
      </c>
      <c r="P99" s="2">
        <v>4858500</v>
      </c>
      <c r="Q99" s="2">
        <v>55500</v>
      </c>
      <c r="R99" s="2" t="s">
        <v>177</v>
      </c>
      <c r="S99" s="2">
        <v>-0.88666666666666361</v>
      </c>
      <c r="T99" s="2">
        <v>12.18504275956998</v>
      </c>
      <c r="U99" s="2">
        <v>-7.1596828037670202E-2</v>
      </c>
      <c r="V99" s="2">
        <v>35.135135135135137</v>
      </c>
      <c r="W99" s="2">
        <v>12.38416129552764</v>
      </c>
    </row>
    <row r="100" spans="1:23" x14ac:dyDescent="0.3">
      <c r="A100" s="1">
        <v>98</v>
      </c>
      <c r="B100" s="2" t="s">
        <v>127</v>
      </c>
      <c r="C100" s="2" t="s">
        <v>142</v>
      </c>
      <c r="D100" s="2" t="s">
        <v>28</v>
      </c>
      <c r="E100" s="2" t="s">
        <v>188</v>
      </c>
      <c r="F100" s="2">
        <v>370</v>
      </c>
      <c r="G100" s="2">
        <v>7.5</v>
      </c>
      <c r="H100" s="2">
        <v>8.5500000000000007</v>
      </c>
      <c r="I100" s="2">
        <v>6.7</v>
      </c>
      <c r="J100" s="2">
        <v>7.7</v>
      </c>
      <c r="K100" s="2">
        <v>7.5</v>
      </c>
      <c r="L100" s="2">
        <v>7.7</v>
      </c>
      <c r="M100" s="2">
        <v>748</v>
      </c>
      <c r="N100" s="2">
        <v>4237.97</v>
      </c>
      <c r="O100" s="2">
        <v>86.57</v>
      </c>
      <c r="P100" s="2">
        <v>4851000</v>
      </c>
      <c r="Q100" s="2">
        <v>-7500</v>
      </c>
      <c r="R100" s="2" t="s">
        <v>178</v>
      </c>
      <c r="S100" s="2">
        <v>-0.90259740259740107</v>
      </c>
      <c r="T100" s="2">
        <v>1.764988009592499</v>
      </c>
      <c r="U100" s="2">
        <v>-0.73173571692655803</v>
      </c>
      <c r="V100" s="2">
        <v>2.6666666666666692</v>
      </c>
      <c r="W100" s="2">
        <v>1.233501907476237</v>
      </c>
    </row>
    <row r="101" spans="1:23" x14ac:dyDescent="0.3">
      <c r="A101" s="1">
        <v>99</v>
      </c>
      <c r="B101" s="2" t="s">
        <v>128</v>
      </c>
      <c r="C101" s="2" t="s">
        <v>142</v>
      </c>
      <c r="D101" s="2" t="s">
        <v>28</v>
      </c>
      <c r="E101" s="2" t="s">
        <v>188</v>
      </c>
      <c r="F101" s="2">
        <v>370</v>
      </c>
      <c r="G101" s="2">
        <v>7.75</v>
      </c>
      <c r="H101" s="2">
        <v>7.75</v>
      </c>
      <c r="I101" s="2">
        <v>4.8499999999999996</v>
      </c>
      <c r="J101" s="2">
        <v>6.15</v>
      </c>
      <c r="K101" s="2">
        <v>6.6</v>
      </c>
      <c r="L101" s="2">
        <v>6.15</v>
      </c>
      <c r="M101" s="2">
        <v>704</v>
      </c>
      <c r="N101" s="2">
        <v>3970.67</v>
      </c>
      <c r="O101" s="2">
        <v>63.47</v>
      </c>
      <c r="P101" s="2">
        <v>4831500</v>
      </c>
      <c r="Q101" s="2">
        <v>-19500</v>
      </c>
      <c r="R101" s="2" t="s">
        <v>179</v>
      </c>
      <c r="S101" s="2">
        <v>-0.76422764227642093</v>
      </c>
      <c r="T101" s="2">
        <v>-18.105830339872981</v>
      </c>
      <c r="U101" s="2">
        <v>-0.85596334115418049</v>
      </c>
      <c r="V101" s="2">
        <v>-20.64516129032258</v>
      </c>
      <c r="W101" s="2">
        <v>0.89282753773769896</v>
      </c>
    </row>
    <row r="102" spans="1:23" x14ac:dyDescent="0.3">
      <c r="A102" s="1">
        <v>100</v>
      </c>
      <c r="B102" s="2" t="s">
        <v>129</v>
      </c>
      <c r="C102" s="2" t="s">
        <v>142</v>
      </c>
      <c r="D102" s="2" t="s">
        <v>28</v>
      </c>
      <c r="E102" s="2" t="s">
        <v>188</v>
      </c>
      <c r="F102" s="2">
        <v>370</v>
      </c>
      <c r="G102" s="2">
        <v>7.25</v>
      </c>
      <c r="H102" s="2">
        <v>7.65</v>
      </c>
      <c r="I102" s="2">
        <v>5.65</v>
      </c>
      <c r="J102" s="2">
        <v>6.2</v>
      </c>
      <c r="K102" s="2">
        <v>6.25</v>
      </c>
      <c r="L102" s="2">
        <v>6.2</v>
      </c>
      <c r="M102" s="2">
        <v>522</v>
      </c>
      <c r="N102" s="2">
        <v>2948.14</v>
      </c>
      <c r="O102" s="2">
        <v>51.04</v>
      </c>
      <c r="P102" s="2">
        <v>4759500</v>
      </c>
      <c r="Q102" s="2">
        <v>-72000</v>
      </c>
      <c r="R102" s="2" t="s">
        <v>145</v>
      </c>
      <c r="S102" s="2">
        <v>-0.78225806451613267</v>
      </c>
      <c r="T102" s="2">
        <v>2.304919956416748</v>
      </c>
      <c r="U102" s="2">
        <v>-0.8511639038468285</v>
      </c>
      <c r="V102" s="2">
        <v>-14.482758620689649</v>
      </c>
      <c r="W102" s="2">
        <v>0.91904515802505671</v>
      </c>
    </row>
    <row r="103" spans="1:23" x14ac:dyDescent="0.3">
      <c r="A103" s="1">
        <v>101</v>
      </c>
      <c r="B103" s="2" t="s">
        <v>130</v>
      </c>
      <c r="C103" s="2" t="s">
        <v>142</v>
      </c>
      <c r="D103" s="2" t="s">
        <v>28</v>
      </c>
      <c r="E103" s="2" t="s">
        <v>188</v>
      </c>
      <c r="F103" s="2">
        <v>370</v>
      </c>
      <c r="G103" s="2">
        <v>6.8</v>
      </c>
      <c r="H103" s="2">
        <v>8.5</v>
      </c>
      <c r="I103" s="2">
        <v>6.5</v>
      </c>
      <c r="J103" s="2">
        <v>7.65</v>
      </c>
      <c r="K103" s="2">
        <v>7.6</v>
      </c>
      <c r="L103" s="2">
        <v>7.65</v>
      </c>
      <c r="M103" s="2">
        <v>441</v>
      </c>
      <c r="N103" s="2">
        <v>2499.15</v>
      </c>
      <c r="O103" s="2">
        <v>51.6</v>
      </c>
      <c r="P103" s="2">
        <v>4687500</v>
      </c>
      <c r="Q103" s="2">
        <v>-72000</v>
      </c>
      <c r="R103" s="2" t="s">
        <v>180</v>
      </c>
      <c r="S103" s="2">
        <v>-0.95424836601307339</v>
      </c>
      <c r="T103" s="2">
        <v>18.023641184268421</v>
      </c>
      <c r="U103" s="2">
        <v>-0.81636103646331826</v>
      </c>
      <c r="V103" s="2">
        <v>12.500000000000011</v>
      </c>
      <c r="W103" s="2">
        <v>1.1689048391470489</v>
      </c>
    </row>
    <row r="104" spans="1:23" x14ac:dyDescent="0.3">
      <c r="A104" s="1">
        <v>102</v>
      </c>
      <c r="B104" s="2" t="s">
        <v>131</v>
      </c>
      <c r="C104" s="2" t="s">
        <v>142</v>
      </c>
      <c r="D104" s="2" t="s">
        <v>28</v>
      </c>
      <c r="E104" s="2" t="s">
        <v>188</v>
      </c>
      <c r="F104" s="2">
        <v>370</v>
      </c>
      <c r="G104" s="2">
        <v>7.65</v>
      </c>
      <c r="H104" s="2">
        <v>13.1</v>
      </c>
      <c r="I104" s="2">
        <v>5.4</v>
      </c>
      <c r="J104" s="2">
        <v>11.8</v>
      </c>
      <c r="K104" s="2">
        <v>13.1</v>
      </c>
      <c r="L104" s="2">
        <v>11.8</v>
      </c>
      <c r="M104" s="2">
        <v>1196</v>
      </c>
      <c r="N104" s="2">
        <v>6804.1</v>
      </c>
      <c r="O104" s="2">
        <v>166.3</v>
      </c>
      <c r="P104" s="2">
        <v>4740000</v>
      </c>
      <c r="Q104" s="2">
        <v>52500</v>
      </c>
      <c r="R104" s="2" t="s">
        <v>145</v>
      </c>
      <c r="S104" s="2">
        <v>-0.88559322033898202</v>
      </c>
      <c r="T104" s="2">
        <v>-7.7524470713328144</v>
      </c>
      <c r="U104" s="2">
        <v>-0.83357802426854233</v>
      </c>
      <c r="V104" s="2">
        <v>54.248366013071902</v>
      </c>
      <c r="W104" s="2">
        <v>1.062399912852888</v>
      </c>
    </row>
    <row r="105" spans="1:23" x14ac:dyDescent="0.3">
      <c r="A105" s="1">
        <v>103</v>
      </c>
      <c r="B105" s="2" t="s">
        <v>132</v>
      </c>
      <c r="C105" s="2" t="s">
        <v>142</v>
      </c>
      <c r="D105" s="2" t="s">
        <v>28</v>
      </c>
      <c r="E105" s="2" t="s">
        <v>188</v>
      </c>
      <c r="F105" s="2">
        <v>370</v>
      </c>
      <c r="G105" s="2">
        <v>11.8</v>
      </c>
      <c r="H105" s="2">
        <v>11.8</v>
      </c>
      <c r="I105" s="2">
        <v>8.5500000000000007</v>
      </c>
      <c r="J105" s="2">
        <v>9.25</v>
      </c>
      <c r="K105" s="2">
        <v>9.3000000000000007</v>
      </c>
      <c r="L105" s="2">
        <v>9.25</v>
      </c>
      <c r="M105" s="2">
        <v>62</v>
      </c>
      <c r="N105" s="2">
        <v>352.95</v>
      </c>
      <c r="O105" s="2">
        <v>8.85</v>
      </c>
      <c r="P105" s="2">
        <v>4738500</v>
      </c>
      <c r="Q105" s="2">
        <v>-1500</v>
      </c>
      <c r="R105" s="2" t="s">
        <v>181</v>
      </c>
      <c r="S105" s="2">
        <v>-0.87027027027027148</v>
      </c>
      <c r="T105" s="2">
        <v>-1.760711653858041</v>
      </c>
      <c r="U105" s="2">
        <v>-0.87403321695606273</v>
      </c>
      <c r="V105" s="2">
        <v>-21.610169491525429</v>
      </c>
      <c r="W105" s="2">
        <v>0.99569473263396535</v>
      </c>
    </row>
    <row r="106" spans="1:23" x14ac:dyDescent="0.3">
      <c r="A106" s="1">
        <v>104</v>
      </c>
      <c r="B106" s="2" t="s">
        <v>133</v>
      </c>
      <c r="C106" s="2" t="s">
        <v>142</v>
      </c>
      <c r="D106" s="2" t="s">
        <v>28</v>
      </c>
      <c r="E106" s="2" t="s">
        <v>188</v>
      </c>
      <c r="F106" s="2">
        <v>370</v>
      </c>
      <c r="G106" s="2">
        <v>8.35</v>
      </c>
      <c r="H106" s="2">
        <v>11.55</v>
      </c>
      <c r="I106" s="2">
        <v>8.3000000000000007</v>
      </c>
      <c r="J106" s="2">
        <v>10.9</v>
      </c>
      <c r="K106" s="2">
        <v>10.65</v>
      </c>
      <c r="L106" s="2">
        <v>10.9</v>
      </c>
      <c r="M106" s="2">
        <v>58</v>
      </c>
      <c r="N106" s="2">
        <v>330.52</v>
      </c>
      <c r="O106" s="2">
        <v>8.6199999999999992</v>
      </c>
      <c r="P106" s="2">
        <v>4741500</v>
      </c>
      <c r="Q106" s="2">
        <v>3000</v>
      </c>
      <c r="R106" s="2" t="s">
        <v>145</v>
      </c>
      <c r="S106" s="2">
        <v>-0.97247706422018554</v>
      </c>
      <c r="T106" s="2">
        <v>10.509943906170379</v>
      </c>
      <c r="U106" s="2">
        <v>-0.90337061887410897</v>
      </c>
      <c r="V106" s="2">
        <v>30.538922155688631</v>
      </c>
      <c r="W106" s="2">
        <v>1.076498442502154</v>
      </c>
    </row>
    <row r="107" spans="1:23" x14ac:dyDescent="0.3">
      <c r="A107" s="1">
        <v>105</v>
      </c>
      <c r="B107" s="2" t="s">
        <v>134</v>
      </c>
      <c r="C107" s="2" t="s">
        <v>142</v>
      </c>
      <c r="D107" s="2" t="s">
        <v>28</v>
      </c>
      <c r="E107" s="2" t="s">
        <v>188</v>
      </c>
      <c r="F107" s="2">
        <v>370</v>
      </c>
      <c r="G107" s="2">
        <v>11.6</v>
      </c>
      <c r="H107" s="2">
        <v>12.8</v>
      </c>
      <c r="I107" s="2">
        <v>9</v>
      </c>
      <c r="J107" s="2">
        <v>12.15</v>
      </c>
      <c r="K107" s="2">
        <v>11.4</v>
      </c>
      <c r="L107" s="2">
        <v>12.15</v>
      </c>
      <c r="M107" s="2">
        <v>133</v>
      </c>
      <c r="N107" s="2">
        <v>761.21</v>
      </c>
      <c r="O107" s="2">
        <v>23.06</v>
      </c>
      <c r="P107" s="2">
        <v>4689000</v>
      </c>
      <c r="Q107" s="2">
        <v>-52500</v>
      </c>
      <c r="R107" s="2" t="s">
        <v>145</v>
      </c>
      <c r="S107" s="2">
        <v>-1.0411522633744841</v>
      </c>
      <c r="T107" s="2">
        <v>6.5960764405116477</v>
      </c>
      <c r="U107" s="2">
        <v>-0.90944685160981298</v>
      </c>
      <c r="V107" s="2">
        <v>4.7413793103448336</v>
      </c>
      <c r="W107" s="2">
        <v>1.1448192508793</v>
      </c>
    </row>
    <row r="108" spans="1:23" x14ac:dyDescent="0.3">
      <c r="A108" s="1">
        <v>106</v>
      </c>
      <c r="B108" s="2" t="s">
        <v>135</v>
      </c>
      <c r="C108" s="2" t="s">
        <v>142</v>
      </c>
      <c r="D108" s="2" t="s">
        <v>28</v>
      </c>
      <c r="E108" s="2" t="s">
        <v>188</v>
      </c>
      <c r="F108" s="2">
        <v>370</v>
      </c>
      <c r="G108" s="2">
        <v>11.35</v>
      </c>
      <c r="H108" s="2">
        <v>14</v>
      </c>
      <c r="I108" s="2">
        <v>10.35</v>
      </c>
      <c r="J108" s="2">
        <v>12.45</v>
      </c>
      <c r="K108" s="2">
        <v>12.35</v>
      </c>
      <c r="L108" s="2">
        <v>12.45</v>
      </c>
      <c r="M108" s="2">
        <v>186</v>
      </c>
      <c r="N108" s="2">
        <v>1066.43</v>
      </c>
      <c r="O108" s="2">
        <v>34.130000000000003</v>
      </c>
      <c r="P108" s="2">
        <v>4657500</v>
      </c>
      <c r="Q108" s="2">
        <v>-31500</v>
      </c>
      <c r="R108" s="2" t="s">
        <v>182</v>
      </c>
      <c r="S108" s="2">
        <v>-1.0200803212851399</v>
      </c>
      <c r="T108" s="2">
        <v>-2.0657140079711191</v>
      </c>
      <c r="U108" s="2">
        <v>-0.96129986595498018</v>
      </c>
      <c r="V108" s="2">
        <v>9.6916299559471337</v>
      </c>
      <c r="W108" s="2">
        <v>1.061146846485582</v>
      </c>
    </row>
    <row r="109" spans="1:23" x14ac:dyDescent="0.3">
      <c r="A109" s="1">
        <v>107</v>
      </c>
      <c r="B109" s="2" t="s">
        <v>136</v>
      </c>
      <c r="C109" s="2" t="s">
        <v>142</v>
      </c>
      <c r="D109" s="2" t="s">
        <v>28</v>
      </c>
      <c r="E109" s="2" t="s">
        <v>188</v>
      </c>
      <c r="F109" s="2">
        <v>370</v>
      </c>
      <c r="G109" s="2">
        <v>11.85</v>
      </c>
      <c r="H109" s="2">
        <v>12.05</v>
      </c>
      <c r="I109" s="2">
        <v>9</v>
      </c>
      <c r="J109" s="2">
        <v>9.75</v>
      </c>
      <c r="K109" s="2">
        <v>10.6</v>
      </c>
      <c r="L109" s="2">
        <v>9.75</v>
      </c>
      <c r="M109" s="2">
        <v>264</v>
      </c>
      <c r="N109" s="2">
        <v>1504.48</v>
      </c>
      <c r="O109" s="2">
        <v>39.28</v>
      </c>
      <c r="P109" s="2">
        <v>4335000</v>
      </c>
      <c r="Q109" s="2">
        <v>-322500</v>
      </c>
      <c r="R109" s="2" t="s">
        <v>183</v>
      </c>
      <c r="S109" s="2">
        <v>-1.1384615384615411</v>
      </c>
      <c r="T109" s="2">
        <v>10.39835015738656</v>
      </c>
      <c r="U109" s="2">
        <v>-1.0112365496266029</v>
      </c>
      <c r="V109" s="2">
        <v>-17.721518987341771</v>
      </c>
      <c r="W109" s="2">
        <v>1.125811303875355</v>
      </c>
    </row>
    <row r="110" spans="1:23" x14ac:dyDescent="0.3">
      <c r="A110" s="1">
        <v>108</v>
      </c>
      <c r="B110" s="2" t="s">
        <v>137</v>
      </c>
      <c r="C110" s="2" t="s">
        <v>142</v>
      </c>
      <c r="D110" s="2" t="s">
        <v>28</v>
      </c>
      <c r="E110" s="2" t="s">
        <v>188</v>
      </c>
      <c r="F110" s="2">
        <v>370</v>
      </c>
      <c r="G110" s="2">
        <v>12.5</v>
      </c>
      <c r="H110" s="2">
        <v>13.5</v>
      </c>
      <c r="I110" s="2">
        <v>10.5</v>
      </c>
      <c r="J110" s="2">
        <v>11.25</v>
      </c>
      <c r="K110" s="2">
        <v>11.15</v>
      </c>
      <c r="L110" s="2">
        <v>11.25</v>
      </c>
      <c r="M110" s="2">
        <v>138</v>
      </c>
      <c r="N110" s="2">
        <v>790.77</v>
      </c>
      <c r="O110" s="2">
        <v>24.87</v>
      </c>
      <c r="P110" s="2">
        <v>4324500</v>
      </c>
      <c r="Q110" s="2">
        <v>-10500</v>
      </c>
      <c r="R110" s="2" t="s">
        <v>184</v>
      </c>
      <c r="S110" s="2">
        <v>-1.071111111111112</v>
      </c>
      <c r="T110" s="2">
        <v>-6.2879029684010286</v>
      </c>
      <c r="U110" s="2">
        <v>-1.066564707707055</v>
      </c>
      <c r="V110" s="2">
        <v>-10</v>
      </c>
      <c r="W110" s="2">
        <v>1.00426266064422</v>
      </c>
    </row>
    <row r="111" spans="1:23" x14ac:dyDescent="0.3">
      <c r="A111" s="1">
        <v>109</v>
      </c>
      <c r="B111" s="2" t="s">
        <v>138</v>
      </c>
      <c r="C111" s="2" t="s">
        <v>142</v>
      </c>
      <c r="D111" s="2" t="s">
        <v>28</v>
      </c>
      <c r="E111" s="2" t="s">
        <v>188</v>
      </c>
      <c r="F111" s="2">
        <v>370</v>
      </c>
      <c r="G111" s="2">
        <v>10.85</v>
      </c>
      <c r="H111" s="2">
        <v>10.85</v>
      </c>
      <c r="I111" s="2">
        <v>8</v>
      </c>
      <c r="J111" s="2">
        <v>10.25</v>
      </c>
      <c r="K111" s="2">
        <v>10.25</v>
      </c>
      <c r="L111" s="2">
        <v>10.25</v>
      </c>
      <c r="M111" s="2">
        <v>87</v>
      </c>
      <c r="N111" s="2">
        <v>494.27</v>
      </c>
      <c r="O111" s="2">
        <v>11.42</v>
      </c>
      <c r="P111" s="2">
        <v>4257000</v>
      </c>
      <c r="Q111" s="2">
        <v>-67500</v>
      </c>
      <c r="R111" s="2" t="s">
        <v>145</v>
      </c>
      <c r="S111" s="2">
        <v>-1.0780487804878061</v>
      </c>
      <c r="T111" s="2">
        <v>0.64353946706890386</v>
      </c>
      <c r="U111" s="2">
        <v>-1.0765509902859309</v>
      </c>
      <c r="V111" s="2">
        <v>-5.5299539170506877</v>
      </c>
      <c r="W111" s="2">
        <v>1.0013912858892799</v>
      </c>
    </row>
    <row r="112" spans="1:23" x14ac:dyDescent="0.3">
      <c r="A112" s="1">
        <v>110</v>
      </c>
      <c r="B112" s="2" t="s">
        <v>139</v>
      </c>
      <c r="C112" s="2" t="s">
        <v>142</v>
      </c>
      <c r="D112" s="2" t="s">
        <v>28</v>
      </c>
      <c r="E112" s="2" t="s">
        <v>188</v>
      </c>
      <c r="F112" s="2">
        <v>370</v>
      </c>
      <c r="G112" s="2">
        <v>8</v>
      </c>
      <c r="H112" s="2">
        <v>9.25</v>
      </c>
      <c r="I112" s="2">
        <v>7.95</v>
      </c>
      <c r="J112" s="2">
        <v>8.5500000000000007</v>
      </c>
      <c r="K112" s="2">
        <v>8.5</v>
      </c>
      <c r="L112" s="2">
        <v>8.5500000000000007</v>
      </c>
      <c r="M112" s="2">
        <v>232</v>
      </c>
      <c r="N112" s="2">
        <v>1315.94</v>
      </c>
      <c r="O112" s="2">
        <v>28.34</v>
      </c>
      <c r="P112" s="2">
        <v>3966000</v>
      </c>
      <c r="Q112" s="2">
        <v>-291000</v>
      </c>
      <c r="R112" s="2" t="s">
        <v>145</v>
      </c>
      <c r="S112" s="2">
        <v>-1.0994152046783601</v>
      </c>
      <c r="T112" s="2">
        <v>1.9434353918003759</v>
      </c>
      <c r="U112" s="2">
        <v>-1.095873810020153</v>
      </c>
      <c r="V112" s="2">
        <v>6.8750000000000089</v>
      </c>
      <c r="W112" s="2">
        <v>1.003231571578612</v>
      </c>
    </row>
    <row r="113" spans="1:23" x14ac:dyDescent="0.3">
      <c r="A113" s="1">
        <v>111</v>
      </c>
      <c r="B113" s="2" t="s">
        <v>23</v>
      </c>
      <c r="C113" s="2" t="s">
        <v>142</v>
      </c>
      <c r="D113" s="2" t="s">
        <v>28</v>
      </c>
      <c r="E113" s="2" t="s">
        <v>188</v>
      </c>
      <c r="F113" s="2">
        <v>370</v>
      </c>
      <c r="G113" s="2">
        <v>8.65</v>
      </c>
      <c r="H113" s="2">
        <v>8.65</v>
      </c>
      <c r="I113" s="2">
        <v>5.15</v>
      </c>
      <c r="J113" s="2">
        <v>5.55</v>
      </c>
      <c r="K113" s="2">
        <v>5.5</v>
      </c>
      <c r="L113" s="2">
        <v>5.55</v>
      </c>
      <c r="M113" s="2">
        <v>373</v>
      </c>
      <c r="N113" s="2">
        <v>2107.0700000000002</v>
      </c>
      <c r="O113" s="2">
        <v>36.92</v>
      </c>
      <c r="P113" s="2">
        <v>3810000</v>
      </c>
      <c r="Q113" s="2">
        <v>-156000</v>
      </c>
      <c r="R113" s="2" t="s">
        <v>145</v>
      </c>
      <c r="S113" s="2">
        <v>-0.87387387387387805</v>
      </c>
      <c r="T113" s="2">
        <v>-25.80936878278078</v>
      </c>
      <c r="U113" s="2">
        <v>-1.0828583654257591</v>
      </c>
      <c r="V113" s="2">
        <v>-35.838150289017342</v>
      </c>
      <c r="W113" s="2">
        <v>0.80700662411218249</v>
      </c>
    </row>
    <row r="114" spans="1:23" x14ac:dyDescent="0.3">
      <c r="A114" s="1">
        <v>112</v>
      </c>
      <c r="B114" s="2" t="s">
        <v>140</v>
      </c>
      <c r="C114" s="2" t="s">
        <v>142</v>
      </c>
      <c r="D114" s="2" t="s">
        <v>28</v>
      </c>
      <c r="E114" s="2" t="s">
        <v>188</v>
      </c>
      <c r="F114" s="2">
        <v>370</v>
      </c>
      <c r="G114" s="2">
        <v>5.8</v>
      </c>
      <c r="H114" s="2">
        <v>6.75</v>
      </c>
      <c r="I114" s="2">
        <v>3.65</v>
      </c>
      <c r="J114" s="2">
        <v>4.5</v>
      </c>
      <c r="K114" s="2">
        <v>4.5</v>
      </c>
      <c r="L114" s="2">
        <v>4.5</v>
      </c>
      <c r="M114" s="2">
        <v>812</v>
      </c>
      <c r="N114" s="2">
        <v>4565.3</v>
      </c>
      <c r="O114" s="2">
        <v>58.7</v>
      </c>
      <c r="P114" s="2">
        <v>3742500</v>
      </c>
      <c r="Q114" s="2">
        <v>-67500</v>
      </c>
      <c r="R114" s="2" t="s">
        <v>185</v>
      </c>
      <c r="S114" s="2">
        <v>-0.78888888888889142</v>
      </c>
      <c r="T114" s="2">
        <v>-10.772744575561649</v>
      </c>
      <c r="U114" s="2">
        <v>-1.0171126196800151</v>
      </c>
      <c r="V114" s="2">
        <v>-22.41379310344827</v>
      </c>
      <c r="W114" s="2">
        <v>0.77561606613147438</v>
      </c>
    </row>
    <row r="115" spans="1:23" x14ac:dyDescent="0.3">
      <c r="A115" s="1">
        <v>113</v>
      </c>
      <c r="B115" s="2" t="s">
        <v>141</v>
      </c>
      <c r="C115" s="2" t="s">
        <v>142</v>
      </c>
      <c r="D115" s="2" t="s">
        <v>28</v>
      </c>
      <c r="E115" s="2" t="s">
        <v>188</v>
      </c>
      <c r="F115" s="2">
        <v>370</v>
      </c>
      <c r="G115" s="2">
        <v>5.45</v>
      </c>
      <c r="H115" s="2">
        <v>5.5</v>
      </c>
      <c r="I115" s="2">
        <v>3.2</v>
      </c>
      <c r="J115" s="2">
        <v>5</v>
      </c>
      <c r="K115" s="2">
        <v>5.2</v>
      </c>
      <c r="L115" s="2">
        <v>5</v>
      </c>
      <c r="M115" s="2">
        <v>569</v>
      </c>
      <c r="N115" s="2">
        <v>3194.63</v>
      </c>
      <c r="O115" s="2">
        <v>36.68</v>
      </c>
      <c r="P115" s="2">
        <v>3676500</v>
      </c>
      <c r="Q115" s="2">
        <v>-66000</v>
      </c>
      <c r="R115" s="2" t="s">
        <v>186</v>
      </c>
      <c r="S115" s="2">
        <v>-0.9</v>
      </c>
      <c r="T115" s="2">
        <v>12.3456790123454</v>
      </c>
      <c r="U115" s="2">
        <v>-0.92072598914704307</v>
      </c>
      <c r="V115" s="2">
        <v>-8.256880733944957</v>
      </c>
      <c r="W115" s="2">
        <v>0.97748951437088949</v>
      </c>
    </row>
    <row r="116" spans="1:23" x14ac:dyDescent="0.3">
      <c r="A116" s="1">
        <v>114</v>
      </c>
      <c r="B116" s="2" t="s">
        <v>28</v>
      </c>
      <c r="C116" s="2" t="s">
        <v>142</v>
      </c>
      <c r="D116" s="2" t="s">
        <v>28</v>
      </c>
      <c r="E116" s="2" t="s">
        <v>188</v>
      </c>
      <c r="F116" s="2">
        <v>370</v>
      </c>
      <c r="G116" s="2">
        <v>4.55</v>
      </c>
      <c r="H116" s="2">
        <v>8.1</v>
      </c>
      <c r="I116" s="2">
        <v>4.5</v>
      </c>
      <c r="J116" s="2">
        <v>6.95</v>
      </c>
      <c r="K116" s="2">
        <v>8.1</v>
      </c>
      <c r="L116" s="2">
        <v>363</v>
      </c>
      <c r="M116" s="2">
        <v>883</v>
      </c>
      <c r="N116" s="2">
        <v>4974.76</v>
      </c>
      <c r="O116" s="2">
        <v>74.11</v>
      </c>
      <c r="P116" s="2">
        <v>2605500</v>
      </c>
      <c r="Q116" s="2">
        <v>-1071000</v>
      </c>
      <c r="R116" s="2" t="s">
        <v>145</v>
      </c>
      <c r="S116" s="2">
        <v>-1.0071942446043169</v>
      </c>
      <c r="T116" s="2">
        <v>10.642857142857141</v>
      </c>
      <c r="U116" s="2">
        <v>-0.8542542542542565</v>
      </c>
      <c r="V116" s="2">
        <v>52.747252747252759</v>
      </c>
      <c r="W116" s="2">
        <v>1.17903333766078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6"/>
  <sheetViews>
    <sheetView tabSelected="1" workbookViewId="0">
      <pane ySplit="1" topLeftCell="A44" activePane="bottomLeft" state="frozen"/>
      <selection pane="bottomLeft" activeCell="D49" sqref="D49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1.77734375" bestFit="1" customWidth="1"/>
    <col min="4" max="4" width="11.88671875" bestFit="1" customWidth="1"/>
    <col min="5" max="5" width="11.33203125" bestFit="1" customWidth="1"/>
    <col min="6" max="6" width="10.33203125" bestFit="1" customWidth="1"/>
    <col min="7" max="11" width="6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B1" s="1" t="s">
        <v>1</v>
      </c>
      <c r="C1" s="1" t="s">
        <v>29</v>
      </c>
      <c r="D1" s="1" t="s">
        <v>2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7</v>
      </c>
    </row>
    <row r="2" spans="1:23" x14ac:dyDescent="0.3">
      <c r="A2" s="1">
        <v>0</v>
      </c>
      <c r="B2" s="2" t="s">
        <v>48</v>
      </c>
      <c r="C2" s="2" t="s">
        <v>142</v>
      </c>
      <c r="D2" s="2" t="s">
        <v>24</v>
      </c>
      <c r="E2" s="2" t="s">
        <v>143</v>
      </c>
      <c r="F2" s="2">
        <v>380</v>
      </c>
      <c r="G2" s="2">
        <v>11.5</v>
      </c>
      <c r="H2" s="2">
        <v>17.7</v>
      </c>
      <c r="I2" s="2">
        <v>11.5</v>
      </c>
      <c r="J2" s="2">
        <v>15.75</v>
      </c>
      <c r="K2" s="2">
        <v>16</v>
      </c>
      <c r="L2" s="2">
        <v>15.75</v>
      </c>
      <c r="M2" s="2">
        <v>2250</v>
      </c>
      <c r="N2" s="2">
        <v>13287.61</v>
      </c>
      <c r="O2" s="2">
        <v>462.61</v>
      </c>
      <c r="P2" s="2">
        <v>319500</v>
      </c>
      <c r="Q2" s="2">
        <v>4500</v>
      </c>
      <c r="R2" s="2" t="s">
        <v>144</v>
      </c>
      <c r="S2" s="2">
        <v>0.44444444444444442</v>
      </c>
      <c r="T2" s="2">
        <v>0</v>
      </c>
      <c r="U2" s="2">
        <v>0</v>
      </c>
      <c r="V2" s="2">
        <v>36.95652173913043</v>
      </c>
      <c r="W2" s="2">
        <v>0</v>
      </c>
    </row>
    <row r="3" spans="1:23" x14ac:dyDescent="0.3">
      <c r="A3" s="1">
        <v>1</v>
      </c>
      <c r="B3" s="2" t="s">
        <v>49</v>
      </c>
      <c r="C3" s="2" t="s">
        <v>142</v>
      </c>
      <c r="D3" s="2" t="s">
        <v>24</v>
      </c>
      <c r="E3" s="2" t="s">
        <v>143</v>
      </c>
      <c r="F3" s="2">
        <v>380</v>
      </c>
      <c r="G3" s="2">
        <v>15.8</v>
      </c>
      <c r="H3" s="2">
        <v>18</v>
      </c>
      <c r="I3" s="2">
        <v>13.5</v>
      </c>
      <c r="J3" s="2">
        <v>17.2</v>
      </c>
      <c r="K3" s="2">
        <v>16.649999999999999</v>
      </c>
      <c r="L3" s="2">
        <v>17.2</v>
      </c>
      <c r="M3" s="2">
        <v>338</v>
      </c>
      <c r="N3" s="2">
        <v>2008.82</v>
      </c>
      <c r="O3" s="2">
        <v>82.22</v>
      </c>
      <c r="P3" s="2">
        <v>315000</v>
      </c>
      <c r="Q3" s="2">
        <v>-4500</v>
      </c>
      <c r="R3" s="2" t="s">
        <v>145</v>
      </c>
      <c r="S3" s="2">
        <v>0.60755813953488313</v>
      </c>
      <c r="T3" s="2">
        <v>26.847421584263621</v>
      </c>
      <c r="U3" s="2">
        <v>0</v>
      </c>
      <c r="V3" s="2">
        <v>8.8607594936708765</v>
      </c>
      <c r="W3" s="2">
        <v>0</v>
      </c>
    </row>
    <row r="4" spans="1:23" x14ac:dyDescent="0.3">
      <c r="A4" s="1">
        <v>2</v>
      </c>
      <c r="B4" s="2" t="s">
        <v>50</v>
      </c>
      <c r="C4" s="2" t="s">
        <v>142</v>
      </c>
      <c r="D4" s="2" t="s">
        <v>24</v>
      </c>
      <c r="E4" s="2" t="s">
        <v>143</v>
      </c>
      <c r="F4" s="2">
        <v>380</v>
      </c>
      <c r="G4" s="2">
        <v>17.149999999999999</v>
      </c>
      <c r="H4" s="2">
        <v>20</v>
      </c>
      <c r="I4" s="2">
        <v>17</v>
      </c>
      <c r="J4" s="2">
        <v>19.05</v>
      </c>
      <c r="K4" s="2">
        <v>19</v>
      </c>
      <c r="L4" s="2">
        <v>19.05</v>
      </c>
      <c r="M4" s="2">
        <v>212</v>
      </c>
      <c r="N4" s="2">
        <v>1266.74</v>
      </c>
      <c r="O4" s="2">
        <v>58.34</v>
      </c>
      <c r="P4" s="2">
        <v>298500</v>
      </c>
      <c r="Q4" s="2">
        <v>-16500</v>
      </c>
      <c r="R4" s="2" t="s">
        <v>146</v>
      </c>
      <c r="S4" s="2">
        <v>0.71916010498687599</v>
      </c>
      <c r="T4" s="2">
        <v>15.5183754880326</v>
      </c>
      <c r="U4" s="2">
        <v>0</v>
      </c>
      <c r="V4" s="2">
        <v>11.078717201166191</v>
      </c>
      <c r="W4" s="2">
        <v>0</v>
      </c>
    </row>
    <row r="5" spans="1:23" x14ac:dyDescent="0.3">
      <c r="A5" s="1">
        <v>3</v>
      </c>
      <c r="B5" s="2" t="s">
        <v>51</v>
      </c>
      <c r="C5" s="2" t="s">
        <v>142</v>
      </c>
      <c r="D5" s="2" t="s">
        <v>24</v>
      </c>
      <c r="E5" s="2" t="s">
        <v>143</v>
      </c>
      <c r="F5" s="2">
        <v>380</v>
      </c>
      <c r="G5" s="2">
        <v>17</v>
      </c>
      <c r="H5" s="2">
        <v>19.45</v>
      </c>
      <c r="I5" s="2">
        <v>13.9</v>
      </c>
      <c r="J5" s="2">
        <v>15.45</v>
      </c>
      <c r="K5" s="2">
        <v>15.55</v>
      </c>
      <c r="L5" s="2">
        <v>15.45</v>
      </c>
      <c r="M5" s="2">
        <v>189</v>
      </c>
      <c r="N5" s="2">
        <v>1124.74</v>
      </c>
      <c r="O5" s="2">
        <v>47.44</v>
      </c>
      <c r="P5" s="2">
        <v>286500</v>
      </c>
      <c r="Q5" s="2">
        <v>-12000</v>
      </c>
      <c r="R5" s="2" t="s">
        <v>147</v>
      </c>
      <c r="S5" s="2">
        <v>0.45631067961165123</v>
      </c>
      <c r="T5" s="2">
        <v>-57.603171943932139</v>
      </c>
      <c r="U5" s="2">
        <v>0.59038756298873452</v>
      </c>
      <c r="V5" s="2">
        <v>-9.1176470588235325</v>
      </c>
      <c r="W5" s="2">
        <v>0.77290022388286372</v>
      </c>
    </row>
    <row r="6" spans="1:23" x14ac:dyDescent="0.3">
      <c r="A6" s="1">
        <v>4</v>
      </c>
      <c r="B6" s="2" t="s">
        <v>52</v>
      </c>
      <c r="C6" s="2" t="s">
        <v>142</v>
      </c>
      <c r="D6" s="2" t="s">
        <v>24</v>
      </c>
      <c r="E6" s="2" t="s">
        <v>143</v>
      </c>
      <c r="F6" s="2">
        <v>380</v>
      </c>
      <c r="G6" s="2">
        <v>18</v>
      </c>
      <c r="H6" s="2">
        <v>27.15</v>
      </c>
      <c r="I6" s="2">
        <v>16.649999999999999</v>
      </c>
      <c r="J6" s="2">
        <v>23.75</v>
      </c>
      <c r="K6" s="2">
        <v>22.9</v>
      </c>
      <c r="L6" s="2">
        <v>23.75</v>
      </c>
      <c r="M6" s="2">
        <v>196</v>
      </c>
      <c r="N6" s="2">
        <v>1177.93</v>
      </c>
      <c r="O6" s="2">
        <v>60.73</v>
      </c>
      <c r="P6" s="2">
        <v>277500</v>
      </c>
      <c r="Q6" s="2">
        <v>-9000</v>
      </c>
      <c r="R6" s="2" t="s">
        <v>148</v>
      </c>
      <c r="S6" s="2">
        <v>0.72631578947368425</v>
      </c>
      <c r="T6" s="2">
        <v>37.174616575207438</v>
      </c>
      <c r="U6" s="2">
        <v>0.59434297471113684</v>
      </c>
      <c r="V6" s="2">
        <v>31.944444444444439</v>
      </c>
      <c r="W6" s="2">
        <v>1.2220482455045241</v>
      </c>
    </row>
    <row r="7" spans="1:23" x14ac:dyDescent="0.3">
      <c r="A7" s="1">
        <v>5</v>
      </c>
      <c r="B7" s="2" t="s">
        <v>53</v>
      </c>
      <c r="C7" s="2" t="s">
        <v>142</v>
      </c>
      <c r="D7" s="2" t="s">
        <v>24</v>
      </c>
      <c r="E7" s="2" t="s">
        <v>143</v>
      </c>
      <c r="F7" s="2">
        <v>380</v>
      </c>
      <c r="G7" s="2">
        <v>25.2</v>
      </c>
      <c r="H7" s="2">
        <v>25.75</v>
      </c>
      <c r="I7" s="2">
        <v>23</v>
      </c>
      <c r="J7" s="2">
        <v>24.7</v>
      </c>
      <c r="K7" s="2">
        <v>24.9</v>
      </c>
      <c r="L7" s="2">
        <v>24.7</v>
      </c>
      <c r="M7" s="2">
        <v>56</v>
      </c>
      <c r="N7" s="2">
        <v>339.96</v>
      </c>
      <c r="O7" s="2">
        <v>20.76</v>
      </c>
      <c r="P7" s="2">
        <v>273000</v>
      </c>
      <c r="Q7" s="2">
        <v>-4500</v>
      </c>
      <c r="R7" s="2" t="s">
        <v>149</v>
      </c>
      <c r="S7" s="2">
        <v>0.78340080971660009</v>
      </c>
      <c r="T7" s="2">
        <v>7.2868217054264566</v>
      </c>
      <c r="U7" s="2">
        <v>0.63392885802407051</v>
      </c>
      <c r="V7" s="2">
        <v>-1.984126984126984</v>
      </c>
      <c r="W7" s="2">
        <v>1.235786634100279</v>
      </c>
    </row>
    <row r="8" spans="1:23" x14ac:dyDescent="0.3">
      <c r="A8" s="1">
        <v>6</v>
      </c>
      <c r="B8" s="2" t="s">
        <v>54</v>
      </c>
      <c r="C8" s="2" t="s">
        <v>142</v>
      </c>
      <c r="D8" s="2" t="s">
        <v>24</v>
      </c>
      <c r="E8" s="2" t="s">
        <v>143</v>
      </c>
      <c r="F8" s="2">
        <v>380</v>
      </c>
      <c r="G8" s="2">
        <v>26.95</v>
      </c>
      <c r="H8" s="2">
        <v>28</v>
      </c>
      <c r="I8" s="2">
        <v>20</v>
      </c>
      <c r="J8" s="2">
        <v>21.35</v>
      </c>
      <c r="K8" s="2">
        <v>21</v>
      </c>
      <c r="L8" s="2">
        <v>21.35</v>
      </c>
      <c r="M8" s="2">
        <v>34</v>
      </c>
      <c r="N8" s="2">
        <v>205.77</v>
      </c>
      <c r="O8" s="2">
        <v>11.97</v>
      </c>
      <c r="P8" s="2">
        <v>265500</v>
      </c>
      <c r="Q8" s="2">
        <v>-7500</v>
      </c>
      <c r="R8" s="2" t="s">
        <v>145</v>
      </c>
      <c r="S8" s="2">
        <v>0.82669789227166168</v>
      </c>
      <c r="T8" s="2">
        <v>5.2373524790400356</v>
      </c>
      <c r="U8" s="2">
        <v>0.65534242626731187</v>
      </c>
      <c r="V8" s="2">
        <v>-20.779220779220768</v>
      </c>
      <c r="W8" s="2">
        <v>1.2614747025922819</v>
      </c>
    </row>
    <row r="9" spans="1:23" x14ac:dyDescent="0.3">
      <c r="A9" s="1">
        <v>7</v>
      </c>
      <c r="B9" s="2" t="s">
        <v>55</v>
      </c>
      <c r="C9" s="2" t="s">
        <v>142</v>
      </c>
      <c r="D9" s="2" t="s">
        <v>24</v>
      </c>
      <c r="E9" s="2" t="s">
        <v>143</v>
      </c>
      <c r="F9" s="2">
        <v>380</v>
      </c>
      <c r="G9" s="2">
        <v>22.8</v>
      </c>
      <c r="H9" s="2">
        <v>25.55</v>
      </c>
      <c r="I9" s="2">
        <v>20.55</v>
      </c>
      <c r="J9" s="2">
        <v>22.15</v>
      </c>
      <c r="K9" s="2">
        <v>22</v>
      </c>
      <c r="L9" s="2">
        <v>22.15</v>
      </c>
      <c r="M9" s="2">
        <v>39</v>
      </c>
      <c r="N9" s="2">
        <v>235.44</v>
      </c>
      <c r="O9" s="2">
        <v>13.14</v>
      </c>
      <c r="P9" s="2">
        <v>261000</v>
      </c>
      <c r="Q9" s="2">
        <v>-4500</v>
      </c>
      <c r="R9" s="2" t="s">
        <v>150</v>
      </c>
      <c r="S9" s="2">
        <v>0.80812641083521353</v>
      </c>
      <c r="T9" s="2">
        <v>-2.2980911386442862</v>
      </c>
      <c r="U9" s="2">
        <v>0.77880483048731541</v>
      </c>
      <c r="V9" s="2">
        <v>-2.8508771929824648</v>
      </c>
      <c r="W9" s="2">
        <v>1.0376494587604841</v>
      </c>
    </row>
    <row r="10" spans="1:23" x14ac:dyDescent="0.3">
      <c r="A10" s="1">
        <v>8</v>
      </c>
      <c r="B10" s="2" t="s">
        <v>56</v>
      </c>
      <c r="C10" s="2" t="s">
        <v>142</v>
      </c>
      <c r="D10" s="2" t="s">
        <v>24</v>
      </c>
      <c r="E10" s="2" t="s">
        <v>143</v>
      </c>
      <c r="F10" s="2">
        <v>380</v>
      </c>
      <c r="G10" s="2">
        <v>22.5</v>
      </c>
      <c r="H10" s="2">
        <v>23.5</v>
      </c>
      <c r="I10" s="2">
        <v>19.95</v>
      </c>
      <c r="J10" s="2">
        <v>20.45</v>
      </c>
      <c r="K10" s="2">
        <v>20.5</v>
      </c>
      <c r="L10" s="2">
        <v>20.45</v>
      </c>
      <c r="M10" s="2">
        <v>21</v>
      </c>
      <c r="N10" s="2">
        <v>126.29</v>
      </c>
      <c r="O10" s="2">
        <v>6.59</v>
      </c>
      <c r="P10" s="2">
        <v>247500</v>
      </c>
      <c r="Q10" s="2">
        <v>-13500</v>
      </c>
      <c r="R10" s="2" t="s">
        <v>145</v>
      </c>
      <c r="S10" s="2">
        <v>0.80195599022004782</v>
      </c>
      <c r="T10" s="2">
        <v>-0.76942135109840759</v>
      </c>
      <c r="U10" s="2">
        <v>0.80607503760782517</v>
      </c>
      <c r="V10" s="2">
        <v>-9.1111111111111143</v>
      </c>
      <c r="W10" s="2">
        <v>0.99488999510516862</v>
      </c>
    </row>
    <row r="11" spans="1:23" x14ac:dyDescent="0.3">
      <c r="A11" s="1">
        <v>9</v>
      </c>
      <c r="B11" s="2" t="s">
        <v>57</v>
      </c>
      <c r="C11" s="2" t="s">
        <v>142</v>
      </c>
      <c r="D11" s="2" t="s">
        <v>24</v>
      </c>
      <c r="E11" s="2" t="s">
        <v>143</v>
      </c>
      <c r="F11" s="2">
        <v>380</v>
      </c>
      <c r="G11" s="2">
        <v>23.45</v>
      </c>
      <c r="H11" s="2">
        <v>26.8</v>
      </c>
      <c r="I11" s="2">
        <v>23.45</v>
      </c>
      <c r="J11" s="2">
        <v>25.25</v>
      </c>
      <c r="K11" s="2">
        <v>25.25</v>
      </c>
      <c r="L11" s="2">
        <v>26.15</v>
      </c>
      <c r="M11" s="2">
        <v>24</v>
      </c>
      <c r="N11" s="2">
        <v>145.69999999999999</v>
      </c>
      <c r="O11" s="2">
        <v>8.9</v>
      </c>
      <c r="P11" s="2">
        <v>232500</v>
      </c>
      <c r="Q11" s="2">
        <v>-15000</v>
      </c>
      <c r="R11" s="2" t="s">
        <v>145</v>
      </c>
      <c r="S11" s="2">
        <v>0.89900990099009859</v>
      </c>
      <c r="T11" s="2">
        <v>10.79564425966424</v>
      </c>
      <c r="U11" s="2">
        <v>0.81226009777564101</v>
      </c>
      <c r="V11" s="2">
        <v>7.6759061833688733</v>
      </c>
      <c r="W11" s="2">
        <v>1.1068005229507401</v>
      </c>
    </row>
    <row r="12" spans="1:23" x14ac:dyDescent="0.3">
      <c r="A12" s="1">
        <v>10</v>
      </c>
      <c r="B12" s="2" t="s">
        <v>58</v>
      </c>
      <c r="C12" s="2" t="s">
        <v>142</v>
      </c>
      <c r="D12" s="2" t="s">
        <v>24</v>
      </c>
      <c r="E12" s="2" t="s">
        <v>143</v>
      </c>
      <c r="F12" s="2">
        <v>380</v>
      </c>
      <c r="G12" s="2">
        <v>32.9</v>
      </c>
      <c r="H12" s="2">
        <v>32.9</v>
      </c>
      <c r="I12" s="2">
        <v>19.8</v>
      </c>
      <c r="J12" s="2">
        <v>29.35</v>
      </c>
      <c r="K12" s="2">
        <v>29.5</v>
      </c>
      <c r="L12" s="2">
        <v>29.35</v>
      </c>
      <c r="M12" s="2">
        <v>41</v>
      </c>
      <c r="N12" s="2">
        <v>249.43</v>
      </c>
      <c r="O12" s="2">
        <v>15.73</v>
      </c>
      <c r="P12" s="2">
        <v>223500</v>
      </c>
      <c r="Q12" s="2">
        <v>-9000</v>
      </c>
      <c r="R12" s="2" t="s">
        <v>145</v>
      </c>
      <c r="S12" s="2">
        <v>0.94718909710391852</v>
      </c>
      <c r="T12" s="2">
        <v>5.0865446256856641</v>
      </c>
      <c r="U12" s="2">
        <v>0.83636410068178668</v>
      </c>
      <c r="V12" s="2">
        <v>-10.790273556230989</v>
      </c>
      <c r="W12" s="2">
        <v>1.132508074332446</v>
      </c>
    </row>
    <row r="13" spans="1:23" x14ac:dyDescent="0.3">
      <c r="A13" s="1">
        <v>11</v>
      </c>
      <c r="B13" s="2" t="s">
        <v>8</v>
      </c>
      <c r="C13" s="2" t="s">
        <v>142</v>
      </c>
      <c r="D13" s="2" t="s">
        <v>24</v>
      </c>
      <c r="E13" s="2" t="s">
        <v>143</v>
      </c>
      <c r="F13" s="2">
        <v>380</v>
      </c>
      <c r="G13" s="2">
        <v>21.05</v>
      </c>
      <c r="H13" s="2">
        <v>21.05</v>
      </c>
      <c r="I13" s="2">
        <v>9.15</v>
      </c>
      <c r="J13" s="2">
        <v>9.75</v>
      </c>
      <c r="K13" s="2">
        <v>9.6999999999999993</v>
      </c>
      <c r="L13" s="2">
        <v>9.75</v>
      </c>
      <c r="M13" s="2">
        <v>173</v>
      </c>
      <c r="N13" s="2">
        <v>1018.45</v>
      </c>
      <c r="O13" s="2">
        <v>32.35</v>
      </c>
      <c r="P13" s="2">
        <v>259500</v>
      </c>
      <c r="Q13" s="2">
        <v>36000</v>
      </c>
      <c r="R13" s="2" t="s">
        <v>145</v>
      </c>
      <c r="S13" s="2">
        <v>6.6666666666664334E-2</v>
      </c>
      <c r="T13" s="2">
        <v>-1320.7836456559271</v>
      </c>
      <c r="U13" s="2">
        <v>0.88271832943802153</v>
      </c>
      <c r="V13" s="2">
        <v>-53.681710213776732</v>
      </c>
      <c r="W13" s="2">
        <v>7.5524280445277883E-2</v>
      </c>
    </row>
    <row r="14" spans="1:23" x14ac:dyDescent="0.3">
      <c r="A14" s="1">
        <v>12</v>
      </c>
      <c r="B14" s="2" t="s">
        <v>9</v>
      </c>
      <c r="C14" s="2" t="s">
        <v>142</v>
      </c>
      <c r="D14" s="2" t="s">
        <v>24</v>
      </c>
      <c r="E14" s="2" t="s">
        <v>143</v>
      </c>
      <c r="F14" s="2">
        <v>380</v>
      </c>
      <c r="G14" s="2">
        <v>9.5</v>
      </c>
      <c r="H14" s="2">
        <v>9.5</v>
      </c>
      <c r="I14" s="2">
        <v>5.4</v>
      </c>
      <c r="J14" s="2">
        <v>5.7</v>
      </c>
      <c r="K14" s="2">
        <v>5.95</v>
      </c>
      <c r="L14" s="2">
        <v>5.7</v>
      </c>
      <c r="M14" s="2">
        <v>1008</v>
      </c>
      <c r="N14" s="2">
        <v>5847.72</v>
      </c>
      <c r="O14" s="2">
        <v>102.12</v>
      </c>
      <c r="P14" s="2">
        <v>396000</v>
      </c>
      <c r="Q14" s="2">
        <v>136500</v>
      </c>
      <c r="R14" s="2" t="s">
        <v>151</v>
      </c>
      <c r="S14" s="2">
        <v>-0.9035087719298206</v>
      </c>
      <c r="T14" s="2">
        <v>107.3786407766988</v>
      </c>
      <c r="U14" s="2">
        <v>0.63762188825356059</v>
      </c>
      <c r="V14" s="2">
        <v>-40</v>
      </c>
      <c r="W14" s="2">
        <v>-1.4169977357655039</v>
      </c>
    </row>
    <row r="15" spans="1:23" x14ac:dyDescent="0.3">
      <c r="A15" s="1">
        <v>13</v>
      </c>
      <c r="B15" s="2" t="s">
        <v>10</v>
      </c>
      <c r="C15" s="2" t="s">
        <v>142</v>
      </c>
      <c r="D15" s="2" t="s">
        <v>24</v>
      </c>
      <c r="E15" s="2" t="s">
        <v>143</v>
      </c>
      <c r="F15" s="2">
        <v>380</v>
      </c>
      <c r="G15" s="2">
        <v>6.65</v>
      </c>
      <c r="H15" s="2">
        <v>7.35</v>
      </c>
      <c r="I15" s="2">
        <v>4.25</v>
      </c>
      <c r="J15" s="2">
        <v>4.9000000000000004</v>
      </c>
      <c r="K15" s="2">
        <v>4.95</v>
      </c>
      <c r="L15" s="2">
        <v>4.9000000000000004</v>
      </c>
      <c r="M15" s="2">
        <v>991</v>
      </c>
      <c r="N15" s="2">
        <v>5733.02</v>
      </c>
      <c r="O15" s="2">
        <v>84.32</v>
      </c>
      <c r="P15" s="2">
        <v>595500</v>
      </c>
      <c r="Q15" s="2">
        <v>199500</v>
      </c>
      <c r="R15" s="2" t="s">
        <v>152</v>
      </c>
      <c r="S15" s="2">
        <v>-0.99999999999999534</v>
      </c>
      <c r="T15" s="2">
        <v>9.6491228070175179</v>
      </c>
      <c r="U15" s="2">
        <v>3.6782330613587412E-2</v>
      </c>
      <c r="V15" s="2">
        <v>-26.315789473684209</v>
      </c>
      <c r="W15" s="2">
        <v>-27.18696676688004</v>
      </c>
    </row>
    <row r="16" spans="1:23" x14ac:dyDescent="0.3">
      <c r="A16" s="1">
        <v>14</v>
      </c>
      <c r="B16" s="2" t="s">
        <v>59</v>
      </c>
      <c r="C16" s="2" t="s">
        <v>142</v>
      </c>
      <c r="D16" s="2" t="s">
        <v>24</v>
      </c>
      <c r="E16" s="2" t="s">
        <v>143</v>
      </c>
      <c r="F16" s="2">
        <v>380</v>
      </c>
      <c r="G16" s="2">
        <v>4.95</v>
      </c>
      <c r="H16" s="2">
        <v>4.95</v>
      </c>
      <c r="I16" s="2">
        <v>1.35</v>
      </c>
      <c r="J16" s="2">
        <v>1.75</v>
      </c>
      <c r="K16" s="2">
        <v>1.8</v>
      </c>
      <c r="L16" s="2">
        <v>1.75</v>
      </c>
      <c r="M16" s="2">
        <v>853</v>
      </c>
      <c r="N16" s="2">
        <v>4893.16</v>
      </c>
      <c r="O16" s="2">
        <v>31.06</v>
      </c>
      <c r="P16" s="2">
        <v>507000</v>
      </c>
      <c r="Q16" s="2">
        <v>-88500</v>
      </c>
      <c r="R16" s="2" t="s">
        <v>145</v>
      </c>
      <c r="S16" s="2">
        <v>-6.4857142857142991</v>
      </c>
      <c r="T16" s="2">
        <v>84.581497797356931</v>
      </c>
      <c r="U16" s="2">
        <v>-0.61228070175438387</v>
      </c>
      <c r="V16" s="2">
        <v>-64.646464646464651</v>
      </c>
      <c r="W16" s="2">
        <v>10.592713876381559</v>
      </c>
    </row>
    <row r="17" spans="1:23" x14ac:dyDescent="0.3">
      <c r="A17" s="1">
        <v>15</v>
      </c>
      <c r="B17" s="2" t="s">
        <v>60</v>
      </c>
      <c r="C17" s="2" t="s">
        <v>142</v>
      </c>
      <c r="D17" s="2" t="s">
        <v>24</v>
      </c>
      <c r="E17" s="2" t="s">
        <v>143</v>
      </c>
      <c r="F17" s="2">
        <v>380</v>
      </c>
      <c r="G17" s="2">
        <v>1.7</v>
      </c>
      <c r="H17" s="2">
        <v>1.85</v>
      </c>
      <c r="I17" s="2">
        <v>0.45</v>
      </c>
      <c r="J17" s="2">
        <v>0.55000000000000004</v>
      </c>
      <c r="K17" s="2">
        <v>0.55000000000000004</v>
      </c>
      <c r="L17" s="2">
        <v>0.55000000000000004</v>
      </c>
      <c r="M17" s="2">
        <v>499</v>
      </c>
      <c r="N17" s="2">
        <v>2849.82</v>
      </c>
      <c r="O17" s="2">
        <v>5.52</v>
      </c>
      <c r="P17" s="2">
        <v>417000</v>
      </c>
      <c r="Q17" s="2">
        <v>-90000</v>
      </c>
      <c r="R17" s="2" t="s">
        <v>145</v>
      </c>
      <c r="S17" s="2">
        <v>-49.363636363636317</v>
      </c>
      <c r="T17" s="2">
        <v>86.861352275716868</v>
      </c>
      <c r="U17" s="2">
        <v>-2.796407685881372</v>
      </c>
      <c r="V17" s="2">
        <v>-67.647058823529406</v>
      </c>
      <c r="W17" s="2">
        <v>17.65251776873081</v>
      </c>
    </row>
    <row r="18" spans="1:23" x14ac:dyDescent="0.3">
      <c r="A18" s="1">
        <v>16</v>
      </c>
      <c r="B18" s="2" t="s">
        <v>61</v>
      </c>
      <c r="C18" s="2" t="s">
        <v>142</v>
      </c>
      <c r="D18" s="2" t="s">
        <v>24</v>
      </c>
      <c r="E18" s="2" t="s">
        <v>143</v>
      </c>
      <c r="F18" s="2">
        <v>380</v>
      </c>
      <c r="G18" s="2">
        <v>0.5</v>
      </c>
      <c r="H18" s="2">
        <v>0.5</v>
      </c>
      <c r="I18" s="2">
        <v>0.1</v>
      </c>
      <c r="J18" s="2">
        <v>0.15</v>
      </c>
      <c r="K18" s="2">
        <v>0.1</v>
      </c>
      <c r="L18" s="2">
        <v>0.15</v>
      </c>
      <c r="M18" s="2">
        <v>231</v>
      </c>
      <c r="N18" s="2">
        <v>1317.66</v>
      </c>
      <c r="O18" s="2">
        <v>0.96</v>
      </c>
      <c r="P18" s="2">
        <v>292500</v>
      </c>
      <c r="Q18" s="2">
        <v>-124500</v>
      </c>
      <c r="R18" s="2" t="s">
        <v>153</v>
      </c>
      <c r="S18" s="2">
        <v>-190</v>
      </c>
      <c r="T18" s="2">
        <v>74.01913875598089</v>
      </c>
      <c r="U18" s="2">
        <v>-18.94978354978354</v>
      </c>
      <c r="V18" s="2">
        <v>-70</v>
      </c>
      <c r="W18" s="2">
        <v>10.02649974870929</v>
      </c>
    </row>
    <row r="19" spans="1:23" x14ac:dyDescent="0.3">
      <c r="A19" s="1">
        <v>17</v>
      </c>
      <c r="B19" s="2" t="s">
        <v>24</v>
      </c>
      <c r="C19" s="2" t="s">
        <v>142</v>
      </c>
      <c r="D19" s="2" t="s">
        <v>24</v>
      </c>
      <c r="E19" s="2" t="s">
        <v>143</v>
      </c>
      <c r="F19" s="2">
        <v>380</v>
      </c>
      <c r="G19" s="2">
        <v>0.1</v>
      </c>
      <c r="H19" s="2">
        <v>0.1</v>
      </c>
      <c r="I19" s="2">
        <v>0.05</v>
      </c>
      <c r="J19" s="2">
        <v>0.05</v>
      </c>
      <c r="K19" s="2">
        <v>0.05</v>
      </c>
      <c r="L19" s="2">
        <v>351.65</v>
      </c>
      <c r="M19" s="2">
        <v>80</v>
      </c>
      <c r="N19" s="2">
        <v>456.08</v>
      </c>
      <c r="O19" s="2">
        <v>0.08</v>
      </c>
      <c r="P19" s="2">
        <v>235500</v>
      </c>
      <c r="Q19" s="2">
        <v>-57000</v>
      </c>
      <c r="R19" s="2" t="s">
        <v>145</v>
      </c>
      <c r="S19" s="2">
        <v>-567.00000000000045</v>
      </c>
      <c r="T19" s="2">
        <v>66.49029982363318</v>
      </c>
      <c r="U19" s="2">
        <v>-81.949783549783533</v>
      </c>
      <c r="V19" s="2">
        <v>-50</v>
      </c>
      <c r="W19" s="2">
        <v>6.9188712335714051</v>
      </c>
    </row>
    <row r="20" spans="1:23" x14ac:dyDescent="0.3">
      <c r="A20" s="1">
        <v>18</v>
      </c>
      <c r="B20" s="2" t="s">
        <v>62</v>
      </c>
      <c r="C20" s="2" t="s">
        <v>142</v>
      </c>
      <c r="D20" s="2" t="s">
        <v>25</v>
      </c>
      <c r="E20" s="2" t="s">
        <v>143</v>
      </c>
      <c r="F20" s="2">
        <v>380</v>
      </c>
      <c r="G20" s="2">
        <v>10.050000000000001</v>
      </c>
      <c r="H20" s="2">
        <v>14.7</v>
      </c>
      <c r="I20" s="2">
        <v>8.8000000000000007</v>
      </c>
      <c r="J20" s="2">
        <v>13.05</v>
      </c>
      <c r="K20" s="2">
        <v>13.7</v>
      </c>
      <c r="L20" s="2">
        <v>13.05</v>
      </c>
      <c r="M20" s="2">
        <v>2512</v>
      </c>
      <c r="N20" s="2">
        <v>14762.85</v>
      </c>
      <c r="O20" s="2">
        <v>444.45</v>
      </c>
      <c r="P20" s="2">
        <v>553500</v>
      </c>
      <c r="Q20" s="2">
        <v>55500</v>
      </c>
      <c r="R20" s="2" t="s">
        <v>145</v>
      </c>
      <c r="S20" s="2">
        <v>3.0651340996166839E-2</v>
      </c>
      <c r="T20" s="2">
        <v>1849937.5000001071</v>
      </c>
      <c r="U20" s="2">
        <v>-268.78787878787892</v>
      </c>
      <c r="V20" s="2">
        <v>29.85074626865671</v>
      </c>
      <c r="W20" s="2">
        <v>-1.1403542873432981E-4</v>
      </c>
    </row>
    <row r="21" spans="1:23" x14ac:dyDescent="0.3">
      <c r="A21" s="1">
        <v>19</v>
      </c>
      <c r="B21" s="2" t="s">
        <v>63</v>
      </c>
      <c r="C21" s="2" t="s">
        <v>142</v>
      </c>
      <c r="D21" s="2" t="s">
        <v>25</v>
      </c>
      <c r="E21" s="2" t="s">
        <v>143</v>
      </c>
      <c r="F21" s="2">
        <v>380</v>
      </c>
      <c r="G21" s="2">
        <v>14</v>
      </c>
      <c r="H21" s="2">
        <v>15.15</v>
      </c>
      <c r="I21" s="2">
        <v>11.4</v>
      </c>
      <c r="J21" s="2">
        <v>12.15</v>
      </c>
      <c r="K21" s="2">
        <v>12.35</v>
      </c>
      <c r="L21" s="2">
        <v>12.15</v>
      </c>
      <c r="M21" s="2">
        <v>733</v>
      </c>
      <c r="N21" s="2">
        <v>4326.66</v>
      </c>
      <c r="O21" s="2">
        <v>148.56</v>
      </c>
      <c r="P21" s="2">
        <v>580500</v>
      </c>
      <c r="Q21" s="2">
        <v>27000</v>
      </c>
      <c r="R21" s="2" t="s">
        <v>154</v>
      </c>
      <c r="S21" s="2">
        <v>0</v>
      </c>
      <c r="T21" s="2" t="s">
        <v>187</v>
      </c>
      <c r="U21" s="2">
        <v>-252.32311621966809</v>
      </c>
      <c r="V21" s="2">
        <v>-13.21428571428571</v>
      </c>
      <c r="W21" s="2">
        <v>0</v>
      </c>
    </row>
    <row r="22" spans="1:23" x14ac:dyDescent="0.3">
      <c r="A22" s="1">
        <v>20</v>
      </c>
      <c r="B22" s="2" t="s">
        <v>64</v>
      </c>
      <c r="C22" s="2" t="s">
        <v>142</v>
      </c>
      <c r="D22" s="2" t="s">
        <v>25</v>
      </c>
      <c r="E22" s="2" t="s">
        <v>143</v>
      </c>
      <c r="F22" s="2">
        <v>380</v>
      </c>
      <c r="G22" s="2">
        <v>13.1</v>
      </c>
      <c r="H22" s="2">
        <v>14.5</v>
      </c>
      <c r="I22" s="2">
        <v>12.2</v>
      </c>
      <c r="J22" s="2">
        <v>13.1</v>
      </c>
      <c r="K22" s="2">
        <v>12.75</v>
      </c>
      <c r="L22" s="2">
        <v>13.1</v>
      </c>
      <c r="M22" s="2">
        <v>914</v>
      </c>
      <c r="N22" s="2">
        <v>5397.86</v>
      </c>
      <c r="O22" s="2">
        <v>188.06</v>
      </c>
      <c r="P22" s="2">
        <v>654000</v>
      </c>
      <c r="Q22" s="2">
        <v>73500</v>
      </c>
      <c r="R22" s="2" t="s">
        <v>145</v>
      </c>
      <c r="S22" s="2">
        <v>0.1450381679389296</v>
      </c>
      <c r="T22" s="2">
        <v>100</v>
      </c>
      <c r="U22" s="2">
        <v>-188.98978288633481</v>
      </c>
      <c r="V22" s="2">
        <v>0</v>
      </c>
      <c r="W22" s="2">
        <v>-7.6743920080674804E-4</v>
      </c>
    </row>
    <row r="23" spans="1:23" x14ac:dyDescent="0.3">
      <c r="A23" s="1">
        <v>21</v>
      </c>
      <c r="B23" s="2" t="s">
        <v>65</v>
      </c>
      <c r="C23" s="2" t="s">
        <v>142</v>
      </c>
      <c r="D23" s="2" t="s">
        <v>25</v>
      </c>
      <c r="E23" s="2" t="s">
        <v>143</v>
      </c>
      <c r="F23" s="2">
        <v>380</v>
      </c>
      <c r="G23" s="2">
        <v>14.3</v>
      </c>
      <c r="H23" s="2">
        <v>15</v>
      </c>
      <c r="I23" s="2">
        <v>10.5</v>
      </c>
      <c r="J23" s="2">
        <v>11.6</v>
      </c>
      <c r="K23" s="2">
        <v>10.5</v>
      </c>
      <c r="L23" s="2">
        <v>11.6</v>
      </c>
      <c r="M23" s="2">
        <v>1144</v>
      </c>
      <c r="N23" s="2">
        <v>6756.2</v>
      </c>
      <c r="O23" s="2">
        <v>235.4</v>
      </c>
      <c r="P23" s="2">
        <v>670500</v>
      </c>
      <c r="Q23" s="2">
        <v>16500</v>
      </c>
      <c r="R23" s="2" t="s">
        <v>145</v>
      </c>
      <c r="S23" s="2">
        <v>3.4482758620687698E-2</v>
      </c>
      <c r="T23" s="2">
        <v>-320.61068702291959</v>
      </c>
      <c r="U23" s="2">
        <v>5.8563169645032137E-2</v>
      </c>
      <c r="V23" s="2">
        <v>-18.881118881118891</v>
      </c>
      <c r="W23" s="2">
        <v>0.58881305143996487</v>
      </c>
    </row>
    <row r="24" spans="1:23" x14ac:dyDescent="0.3">
      <c r="A24" s="1">
        <v>22</v>
      </c>
      <c r="B24" s="2" t="s">
        <v>66</v>
      </c>
      <c r="C24" s="2" t="s">
        <v>142</v>
      </c>
      <c r="D24" s="2" t="s">
        <v>25</v>
      </c>
      <c r="E24" s="2" t="s">
        <v>143</v>
      </c>
      <c r="F24" s="2">
        <v>380</v>
      </c>
      <c r="G24" s="2">
        <v>10.45</v>
      </c>
      <c r="H24" s="2">
        <v>13.85</v>
      </c>
      <c r="I24" s="2">
        <v>8.3000000000000007</v>
      </c>
      <c r="J24" s="2">
        <v>13.1</v>
      </c>
      <c r="K24" s="2">
        <v>12.95</v>
      </c>
      <c r="L24" s="2">
        <v>13.1</v>
      </c>
      <c r="M24" s="2">
        <v>1111</v>
      </c>
      <c r="N24" s="2">
        <v>6527.46</v>
      </c>
      <c r="O24" s="2">
        <v>194.76</v>
      </c>
      <c r="P24" s="2">
        <v>616500</v>
      </c>
      <c r="Q24" s="2">
        <v>-54000</v>
      </c>
      <c r="R24" s="2" t="s">
        <v>145</v>
      </c>
      <c r="S24" s="2">
        <v>0.20229007633587609</v>
      </c>
      <c r="T24" s="2">
        <v>82.953806115810849</v>
      </c>
      <c r="U24" s="2">
        <v>5.9840308853205758E-2</v>
      </c>
      <c r="V24" s="2">
        <v>25.358851674641151</v>
      </c>
      <c r="W24" s="2">
        <v>3.3804985337243809</v>
      </c>
    </row>
    <row r="25" spans="1:23" x14ac:dyDescent="0.3">
      <c r="A25" s="1">
        <v>23</v>
      </c>
      <c r="B25" s="2" t="s">
        <v>11</v>
      </c>
      <c r="C25" s="2" t="s">
        <v>142</v>
      </c>
      <c r="D25" s="2" t="s">
        <v>25</v>
      </c>
      <c r="E25" s="2" t="s">
        <v>143</v>
      </c>
      <c r="F25" s="2">
        <v>380</v>
      </c>
      <c r="G25" s="2">
        <v>13</v>
      </c>
      <c r="H25" s="2">
        <v>15.2</v>
      </c>
      <c r="I25" s="2">
        <v>8.35</v>
      </c>
      <c r="J25" s="2">
        <v>10.199999999999999</v>
      </c>
      <c r="K25" s="2">
        <v>10.55</v>
      </c>
      <c r="L25" s="2">
        <v>10.199999999999999</v>
      </c>
      <c r="M25" s="2">
        <v>858</v>
      </c>
      <c r="N25" s="2">
        <v>5035.7</v>
      </c>
      <c r="O25" s="2">
        <v>145.1</v>
      </c>
      <c r="P25" s="2">
        <v>565500</v>
      </c>
      <c r="Q25" s="2">
        <v>-51000</v>
      </c>
      <c r="R25" s="2" t="s">
        <v>145</v>
      </c>
      <c r="S25" s="2">
        <v>-0.36274509803921462</v>
      </c>
      <c r="T25" s="2">
        <v>155.7664534763768</v>
      </c>
      <c r="U25" s="2">
        <v>0.12727033429849779</v>
      </c>
      <c r="V25" s="2">
        <v>-21.53846153846154</v>
      </c>
      <c r="W25" s="2">
        <v>-2.8501936451933729</v>
      </c>
    </row>
    <row r="26" spans="1:23" x14ac:dyDescent="0.3">
      <c r="A26" s="1">
        <v>24</v>
      </c>
      <c r="B26" s="2" t="s">
        <v>12</v>
      </c>
      <c r="C26" s="2" t="s">
        <v>142</v>
      </c>
      <c r="D26" s="2" t="s">
        <v>25</v>
      </c>
      <c r="E26" s="2" t="s">
        <v>143</v>
      </c>
      <c r="F26" s="2">
        <v>380</v>
      </c>
      <c r="G26" s="2">
        <v>11.95</v>
      </c>
      <c r="H26" s="2">
        <v>14.55</v>
      </c>
      <c r="I26" s="2">
        <v>10.7</v>
      </c>
      <c r="J26" s="2">
        <v>12.95</v>
      </c>
      <c r="K26" s="2">
        <v>12.7</v>
      </c>
      <c r="L26" s="2">
        <v>12.95</v>
      </c>
      <c r="M26" s="2">
        <v>685</v>
      </c>
      <c r="N26" s="2">
        <v>4033.48</v>
      </c>
      <c r="O26" s="2">
        <v>128.97999999999999</v>
      </c>
      <c r="P26" s="2">
        <v>504000</v>
      </c>
      <c r="Q26" s="2">
        <v>-61500</v>
      </c>
      <c r="R26" s="2" t="s">
        <v>145</v>
      </c>
      <c r="S26" s="2">
        <v>0.21621621621621709</v>
      </c>
      <c r="T26" s="2">
        <v>267.76960784313599</v>
      </c>
      <c r="U26" s="2">
        <v>-4.1990754360883592E-2</v>
      </c>
      <c r="V26" s="2">
        <v>8.3682008368200851</v>
      </c>
      <c r="W26" s="2">
        <v>-5.1491386498555718</v>
      </c>
    </row>
    <row r="27" spans="1:23" x14ac:dyDescent="0.3">
      <c r="A27" s="1">
        <v>25</v>
      </c>
      <c r="B27" s="2" t="s">
        <v>13</v>
      </c>
      <c r="C27" s="2" t="s">
        <v>142</v>
      </c>
      <c r="D27" s="2" t="s">
        <v>25</v>
      </c>
      <c r="E27" s="2" t="s">
        <v>143</v>
      </c>
      <c r="F27" s="2">
        <v>380</v>
      </c>
      <c r="G27" s="2">
        <v>12.15</v>
      </c>
      <c r="H27" s="2">
        <v>13</v>
      </c>
      <c r="I27" s="2">
        <v>8.3000000000000007</v>
      </c>
      <c r="J27" s="2">
        <v>9</v>
      </c>
      <c r="K27" s="2">
        <v>9.0500000000000007</v>
      </c>
      <c r="L27" s="2">
        <v>9</v>
      </c>
      <c r="M27" s="2">
        <v>962</v>
      </c>
      <c r="N27" s="2">
        <v>5622.5</v>
      </c>
      <c r="O27" s="2">
        <v>139.1</v>
      </c>
      <c r="P27" s="2">
        <v>757500</v>
      </c>
      <c r="Q27" s="2">
        <v>253500</v>
      </c>
      <c r="R27" s="2" t="s">
        <v>145</v>
      </c>
      <c r="S27" s="2">
        <v>-0.57222222222221975</v>
      </c>
      <c r="T27" s="2">
        <v>137.785358173708</v>
      </c>
      <c r="U27" s="2">
        <v>1.8587064837626219E-2</v>
      </c>
      <c r="V27" s="2">
        <v>-25.925925925925931</v>
      </c>
      <c r="W27" s="2">
        <v>-30.786045414973611</v>
      </c>
    </row>
    <row r="28" spans="1:23" x14ac:dyDescent="0.3">
      <c r="A28" s="1">
        <v>26</v>
      </c>
      <c r="B28" s="2" t="s">
        <v>67</v>
      </c>
      <c r="C28" s="2" t="s">
        <v>142</v>
      </c>
      <c r="D28" s="2" t="s">
        <v>25</v>
      </c>
      <c r="E28" s="2" t="s">
        <v>143</v>
      </c>
      <c r="F28" s="2">
        <v>380</v>
      </c>
      <c r="G28" s="2">
        <v>9</v>
      </c>
      <c r="H28" s="2">
        <v>9</v>
      </c>
      <c r="I28" s="2">
        <v>5.15</v>
      </c>
      <c r="J28" s="2">
        <v>5.7</v>
      </c>
      <c r="K28" s="2">
        <v>5.6</v>
      </c>
      <c r="L28" s="2">
        <v>5.7</v>
      </c>
      <c r="M28" s="2">
        <v>717</v>
      </c>
      <c r="N28" s="2">
        <v>4156.6099999999997</v>
      </c>
      <c r="O28" s="2">
        <v>69.709999999999994</v>
      </c>
      <c r="P28" s="2">
        <v>963000</v>
      </c>
      <c r="Q28" s="2">
        <v>205500</v>
      </c>
      <c r="R28" s="2" t="s">
        <v>145</v>
      </c>
      <c r="S28" s="2">
        <v>-2.122807017543864</v>
      </c>
      <c r="T28" s="2">
        <v>73.044077134986395</v>
      </c>
      <c r="U28" s="2">
        <v>-0.23958370134840579</v>
      </c>
      <c r="V28" s="2">
        <v>-36.666666666666657</v>
      </c>
      <c r="W28" s="2">
        <v>8.8603982891843298</v>
      </c>
    </row>
    <row r="29" spans="1:23" x14ac:dyDescent="0.3">
      <c r="A29" s="1">
        <v>27</v>
      </c>
      <c r="B29" s="2" t="s">
        <v>68</v>
      </c>
      <c r="C29" s="2" t="s">
        <v>142</v>
      </c>
      <c r="D29" s="2" t="s">
        <v>25</v>
      </c>
      <c r="E29" s="2" t="s">
        <v>143</v>
      </c>
      <c r="F29" s="2">
        <v>380</v>
      </c>
      <c r="G29" s="2">
        <v>3.2</v>
      </c>
      <c r="H29" s="2">
        <v>4.45</v>
      </c>
      <c r="I29" s="2">
        <v>2.2999999999999998</v>
      </c>
      <c r="J29" s="2">
        <v>2.4</v>
      </c>
      <c r="K29" s="2">
        <v>2.35</v>
      </c>
      <c r="L29" s="2">
        <v>2.4</v>
      </c>
      <c r="M29" s="2">
        <v>594</v>
      </c>
      <c r="N29" s="2">
        <v>3415.37</v>
      </c>
      <c r="O29" s="2">
        <v>29.57</v>
      </c>
      <c r="P29" s="2">
        <v>1014000</v>
      </c>
      <c r="Q29" s="2">
        <v>51000</v>
      </c>
      <c r="R29" s="2" t="s">
        <v>145</v>
      </c>
      <c r="S29" s="2">
        <v>-10.374999999999989</v>
      </c>
      <c r="T29" s="2">
        <v>79.539209469456722</v>
      </c>
      <c r="U29" s="2">
        <v>-0.82627100784995544</v>
      </c>
      <c r="V29" s="2">
        <v>-25.000000000000011</v>
      </c>
      <c r="W29" s="2">
        <v>12.55641297036046</v>
      </c>
    </row>
    <row r="30" spans="1:23" s="6" customFormat="1" x14ac:dyDescent="0.3">
      <c r="A30" s="4">
        <v>28</v>
      </c>
      <c r="B30" s="5" t="s">
        <v>69</v>
      </c>
      <c r="C30" s="5" t="s">
        <v>142</v>
      </c>
      <c r="D30" s="5" t="s">
        <v>25</v>
      </c>
      <c r="E30" s="5" t="s">
        <v>143</v>
      </c>
      <c r="F30" s="5">
        <v>380</v>
      </c>
      <c r="G30" s="5">
        <v>2.75</v>
      </c>
      <c r="H30" s="5">
        <v>3.45</v>
      </c>
      <c r="I30" s="5">
        <v>2</v>
      </c>
      <c r="J30" s="5">
        <v>3.35</v>
      </c>
      <c r="K30" s="5">
        <v>3.45</v>
      </c>
      <c r="L30" s="5">
        <v>3.35</v>
      </c>
      <c r="M30" s="5">
        <v>611</v>
      </c>
      <c r="N30" s="5">
        <v>3505.56</v>
      </c>
      <c r="O30" s="5">
        <v>22.86</v>
      </c>
      <c r="P30" s="5">
        <v>931500</v>
      </c>
      <c r="Q30" s="5">
        <v>-82500</v>
      </c>
      <c r="R30" s="5" t="s">
        <v>145</v>
      </c>
      <c r="S30" s="5">
        <v>-4.9104477611940256</v>
      </c>
      <c r="T30" s="5">
        <v>-111.2841945288753</v>
      </c>
      <c r="U30" s="5">
        <v>-4.3566764132553581</v>
      </c>
      <c r="V30" s="5">
        <v>21.81818181818182</v>
      </c>
      <c r="W30" s="5">
        <v>1.127108670787162</v>
      </c>
    </row>
    <row r="31" spans="1:23" x14ac:dyDescent="0.3">
      <c r="A31" s="1">
        <v>29</v>
      </c>
      <c r="B31" s="2" t="s">
        <v>70</v>
      </c>
      <c r="C31" s="2" t="s">
        <v>142</v>
      </c>
      <c r="D31" s="2" t="s">
        <v>25</v>
      </c>
      <c r="E31" s="2" t="s">
        <v>143</v>
      </c>
      <c r="F31" s="2">
        <v>380</v>
      </c>
      <c r="G31" s="2">
        <v>3.5</v>
      </c>
      <c r="H31" s="2">
        <v>3.75</v>
      </c>
      <c r="I31" s="2">
        <v>2.2999999999999998</v>
      </c>
      <c r="J31" s="2">
        <v>2.4500000000000002</v>
      </c>
      <c r="K31" s="2">
        <v>2.35</v>
      </c>
      <c r="L31" s="2">
        <v>2.4500000000000002</v>
      </c>
      <c r="M31" s="2">
        <v>436</v>
      </c>
      <c r="N31" s="2">
        <v>2505.16</v>
      </c>
      <c r="O31" s="2">
        <v>19.96</v>
      </c>
      <c r="P31" s="2">
        <v>954000</v>
      </c>
      <c r="Q31" s="2">
        <v>22500</v>
      </c>
      <c r="R31" s="2" t="s">
        <v>155</v>
      </c>
      <c r="S31" s="2">
        <v>-7.8775510204081671</v>
      </c>
      <c r="T31" s="2">
        <v>37.665300440801254</v>
      </c>
      <c r="U31" s="2">
        <v>-5.8027515929126272</v>
      </c>
      <c r="V31" s="2">
        <v>-29.999999999999989</v>
      </c>
      <c r="W31" s="2">
        <v>1.357554410915963</v>
      </c>
    </row>
    <row r="32" spans="1:23" x14ac:dyDescent="0.3">
      <c r="A32" s="1">
        <v>30</v>
      </c>
      <c r="B32" s="2" t="s">
        <v>71</v>
      </c>
      <c r="C32" s="2" t="s">
        <v>142</v>
      </c>
      <c r="D32" s="2" t="s">
        <v>25</v>
      </c>
      <c r="E32" s="2" t="s">
        <v>143</v>
      </c>
      <c r="F32" s="2">
        <v>380</v>
      </c>
      <c r="G32" s="2">
        <v>2.5</v>
      </c>
      <c r="H32" s="2">
        <v>3</v>
      </c>
      <c r="I32" s="2">
        <v>1.95</v>
      </c>
      <c r="J32" s="2">
        <v>2.2999999999999998</v>
      </c>
      <c r="K32" s="2">
        <v>2.2000000000000002</v>
      </c>
      <c r="L32" s="2">
        <v>2.2999999999999998</v>
      </c>
      <c r="M32" s="2">
        <v>545</v>
      </c>
      <c r="N32" s="2">
        <v>3125.07</v>
      </c>
      <c r="O32" s="2">
        <v>18.57</v>
      </c>
      <c r="P32" s="2">
        <v>1059000</v>
      </c>
      <c r="Q32" s="2">
        <v>105000</v>
      </c>
      <c r="R32" s="2" t="s">
        <v>145</v>
      </c>
      <c r="S32" s="2">
        <v>-8.7826086956521703</v>
      </c>
      <c r="T32" s="2">
        <v>10.305112143867371</v>
      </c>
      <c r="U32" s="2">
        <v>-7.7209995938673943</v>
      </c>
      <c r="V32" s="2">
        <v>-8.0000000000000071</v>
      </c>
      <c r="W32" s="2">
        <v>1.1374963291835929</v>
      </c>
    </row>
    <row r="33" spans="1:23" x14ac:dyDescent="0.3">
      <c r="A33" s="1">
        <v>31</v>
      </c>
      <c r="B33" s="2" t="s">
        <v>72</v>
      </c>
      <c r="C33" s="2" t="s">
        <v>142</v>
      </c>
      <c r="D33" s="2" t="s">
        <v>25</v>
      </c>
      <c r="E33" s="2" t="s">
        <v>143</v>
      </c>
      <c r="F33" s="2">
        <v>380</v>
      </c>
      <c r="G33" s="2">
        <v>1.5</v>
      </c>
      <c r="H33" s="2">
        <v>1.5</v>
      </c>
      <c r="I33" s="2">
        <v>0.25</v>
      </c>
      <c r="J33" s="2">
        <v>0.3</v>
      </c>
      <c r="K33" s="2">
        <v>0.3</v>
      </c>
      <c r="L33" s="2">
        <v>0.3</v>
      </c>
      <c r="M33" s="2">
        <v>1505</v>
      </c>
      <c r="N33" s="2">
        <v>8589.4500000000007</v>
      </c>
      <c r="O33" s="2">
        <v>10.95</v>
      </c>
      <c r="P33" s="2">
        <v>1156500</v>
      </c>
      <c r="Q33" s="2">
        <v>97500</v>
      </c>
      <c r="R33" s="2" t="s">
        <v>145</v>
      </c>
      <c r="S33" s="2">
        <v>-138.83333333333329</v>
      </c>
      <c r="T33" s="2">
        <v>93.673991335664709</v>
      </c>
      <c r="U33" s="2">
        <v>-7.1902024924181207</v>
      </c>
      <c r="V33" s="2">
        <v>-80</v>
      </c>
      <c r="W33" s="2">
        <v>19.308681984927311</v>
      </c>
    </row>
    <row r="34" spans="1:23" x14ac:dyDescent="0.3">
      <c r="A34" s="1">
        <v>32</v>
      </c>
      <c r="B34" s="2" t="s">
        <v>73</v>
      </c>
      <c r="C34" s="2" t="s">
        <v>142</v>
      </c>
      <c r="D34" s="2" t="s">
        <v>25</v>
      </c>
      <c r="E34" s="2" t="s">
        <v>143</v>
      </c>
      <c r="F34" s="2">
        <v>380</v>
      </c>
      <c r="G34" s="2">
        <v>0.25</v>
      </c>
      <c r="H34" s="2">
        <v>0.25</v>
      </c>
      <c r="I34" s="2">
        <v>0.1</v>
      </c>
      <c r="J34" s="2">
        <v>0.2</v>
      </c>
      <c r="K34" s="2">
        <v>0.15</v>
      </c>
      <c r="L34" s="2">
        <v>0.2</v>
      </c>
      <c r="M34" s="2">
        <v>373</v>
      </c>
      <c r="N34" s="2">
        <v>2127.08</v>
      </c>
      <c r="O34" s="2">
        <v>0.98</v>
      </c>
      <c r="P34" s="2">
        <v>916500</v>
      </c>
      <c r="Q34" s="2">
        <v>-240000</v>
      </c>
      <c r="R34" s="2" t="s">
        <v>156</v>
      </c>
      <c r="S34" s="2">
        <v>-207.24999999999989</v>
      </c>
      <c r="T34" s="2">
        <v>33.011660635303599</v>
      </c>
      <c r="U34" s="2">
        <v>-51.831164349797859</v>
      </c>
      <c r="V34" s="2">
        <v>-20</v>
      </c>
      <c r="W34" s="2">
        <v>3.9985596040504192</v>
      </c>
    </row>
    <row r="35" spans="1:23" x14ac:dyDescent="0.3">
      <c r="A35" s="1">
        <v>33</v>
      </c>
      <c r="B35" s="2" t="s">
        <v>74</v>
      </c>
      <c r="C35" s="2" t="s">
        <v>142</v>
      </c>
      <c r="D35" s="2" t="s">
        <v>25</v>
      </c>
      <c r="E35" s="2" t="s">
        <v>143</v>
      </c>
      <c r="F35" s="2">
        <v>380</v>
      </c>
      <c r="G35" s="2">
        <v>0.1</v>
      </c>
      <c r="H35" s="2">
        <v>0.2</v>
      </c>
      <c r="I35" s="2">
        <v>0.05</v>
      </c>
      <c r="J35" s="2">
        <v>0.15</v>
      </c>
      <c r="K35" s="2">
        <v>0.15</v>
      </c>
      <c r="L35" s="2">
        <v>0.15</v>
      </c>
      <c r="M35" s="2">
        <v>153</v>
      </c>
      <c r="N35" s="2">
        <v>872.36</v>
      </c>
      <c r="O35" s="2">
        <v>0.26</v>
      </c>
      <c r="P35" s="2">
        <v>796500</v>
      </c>
      <c r="Q35" s="2">
        <v>-120000</v>
      </c>
      <c r="R35" s="2" t="s">
        <v>145</v>
      </c>
      <c r="S35" s="2">
        <v>-284.3333333333332</v>
      </c>
      <c r="T35" s="2">
        <v>27.110199296600221</v>
      </c>
      <c r="U35" s="2">
        <v>-118.28864734299511</v>
      </c>
      <c r="V35" s="2">
        <v>49.999999999999993</v>
      </c>
      <c r="W35" s="2">
        <v>2.403724615337492</v>
      </c>
    </row>
    <row r="36" spans="1:23" x14ac:dyDescent="0.3">
      <c r="A36" s="1">
        <v>34</v>
      </c>
      <c r="B36" s="2" t="s">
        <v>75</v>
      </c>
      <c r="C36" s="2" t="s">
        <v>142</v>
      </c>
      <c r="D36" s="2" t="s">
        <v>25</v>
      </c>
      <c r="E36" s="2" t="s">
        <v>143</v>
      </c>
      <c r="F36" s="2">
        <v>380</v>
      </c>
      <c r="G36" s="2">
        <v>0.1</v>
      </c>
      <c r="H36" s="2">
        <v>0.1</v>
      </c>
      <c r="I36" s="2">
        <v>0.05</v>
      </c>
      <c r="J36" s="2">
        <v>0.05</v>
      </c>
      <c r="K36" s="2">
        <v>0.05</v>
      </c>
      <c r="L36" s="2">
        <v>0.05</v>
      </c>
      <c r="M36" s="2">
        <v>107</v>
      </c>
      <c r="N36" s="2">
        <v>609.98</v>
      </c>
      <c r="O36" s="2">
        <v>0.08</v>
      </c>
      <c r="P36" s="2">
        <v>682500</v>
      </c>
      <c r="Q36" s="2">
        <v>-114000</v>
      </c>
      <c r="R36" s="2" t="s">
        <v>157</v>
      </c>
      <c r="S36" s="2">
        <v>-981.00000000000023</v>
      </c>
      <c r="T36" s="2">
        <v>71.015970098538915</v>
      </c>
      <c r="U36" s="2">
        <v>-210.1388888888888</v>
      </c>
      <c r="V36" s="2">
        <v>-50</v>
      </c>
      <c r="W36" s="2">
        <v>4.6683410442828848</v>
      </c>
    </row>
    <row r="37" spans="1:23" x14ac:dyDescent="0.3">
      <c r="A37" s="1">
        <v>35</v>
      </c>
      <c r="B37" s="2" t="s">
        <v>25</v>
      </c>
      <c r="C37" s="2" t="s">
        <v>142</v>
      </c>
      <c r="D37" s="2" t="s">
        <v>25</v>
      </c>
      <c r="E37" s="2" t="s">
        <v>143</v>
      </c>
      <c r="F37" s="2">
        <v>380</v>
      </c>
      <c r="G37" s="2">
        <v>0.05</v>
      </c>
      <c r="H37" s="2">
        <v>0.05</v>
      </c>
      <c r="I37" s="2">
        <v>0.05</v>
      </c>
      <c r="J37" s="2">
        <v>0.05</v>
      </c>
      <c r="K37" s="2">
        <v>0.05</v>
      </c>
      <c r="L37" s="2">
        <v>306.95</v>
      </c>
      <c r="M37" s="2">
        <v>22</v>
      </c>
      <c r="N37" s="2">
        <v>125.42</v>
      </c>
      <c r="O37" s="2">
        <v>0.02</v>
      </c>
      <c r="P37" s="2">
        <v>678000</v>
      </c>
      <c r="Q37" s="2">
        <v>-4500</v>
      </c>
      <c r="R37" s="2" t="s">
        <v>145</v>
      </c>
      <c r="S37" s="2">
        <v>-1461</v>
      </c>
      <c r="T37" s="2">
        <v>32.854209445585212</v>
      </c>
      <c r="U37" s="2">
        <v>-490.86111111111109</v>
      </c>
      <c r="V37" s="2">
        <v>0</v>
      </c>
      <c r="W37" s="2">
        <v>2.9764020146001928</v>
      </c>
    </row>
    <row r="38" spans="1:23" x14ac:dyDescent="0.3">
      <c r="A38" s="1">
        <v>36</v>
      </c>
      <c r="B38" s="2" t="s">
        <v>76</v>
      </c>
      <c r="C38" s="2" t="s">
        <v>142</v>
      </c>
      <c r="D38" s="2" t="s">
        <v>26</v>
      </c>
      <c r="E38" s="2" t="s">
        <v>143</v>
      </c>
      <c r="F38" s="2">
        <v>300</v>
      </c>
      <c r="G38" s="2">
        <v>18.100000000000001</v>
      </c>
      <c r="H38" s="2">
        <v>19.399999999999999</v>
      </c>
      <c r="I38" s="2">
        <v>14.1</v>
      </c>
      <c r="J38" s="2">
        <v>15.6</v>
      </c>
      <c r="K38" s="2">
        <v>15.8</v>
      </c>
      <c r="L38" s="2">
        <v>15.6</v>
      </c>
      <c r="M38" s="2">
        <v>1671</v>
      </c>
      <c r="N38" s="2">
        <v>7908.92</v>
      </c>
      <c r="O38" s="2">
        <v>389.42</v>
      </c>
      <c r="P38" s="2">
        <v>987000</v>
      </c>
      <c r="Q38" s="2">
        <v>693000</v>
      </c>
      <c r="R38" s="2" t="s">
        <v>158</v>
      </c>
      <c r="S38" s="2">
        <v>0.26602564102563958</v>
      </c>
      <c r="T38" s="2">
        <v>549295.18072289461</v>
      </c>
      <c r="U38" s="2">
        <v>-908.77777777777783</v>
      </c>
      <c r="V38" s="2">
        <v>-13.812154696132611</v>
      </c>
      <c r="W38" s="2">
        <v>-2.9272903401769852E-4</v>
      </c>
    </row>
    <row r="39" spans="1:23" x14ac:dyDescent="0.3">
      <c r="A39" s="1">
        <v>37</v>
      </c>
      <c r="B39" s="2" t="s">
        <v>77</v>
      </c>
      <c r="C39" s="2" t="s">
        <v>142</v>
      </c>
      <c r="D39" s="2" t="s">
        <v>26</v>
      </c>
      <c r="E39" s="2" t="s">
        <v>143</v>
      </c>
      <c r="F39" s="2">
        <v>300</v>
      </c>
      <c r="G39" s="2">
        <v>16.600000000000001</v>
      </c>
      <c r="H39" s="2">
        <v>16.600000000000001</v>
      </c>
      <c r="I39" s="2">
        <v>8.9</v>
      </c>
      <c r="J39" s="2">
        <v>9.5</v>
      </c>
      <c r="K39" s="2">
        <v>9.5</v>
      </c>
      <c r="L39" s="2">
        <v>9.5</v>
      </c>
      <c r="M39" s="2">
        <v>3185</v>
      </c>
      <c r="N39" s="2">
        <v>14893.53</v>
      </c>
      <c r="O39" s="2">
        <v>561.03</v>
      </c>
      <c r="P39" s="2">
        <v>2017500</v>
      </c>
      <c r="Q39" s="2">
        <v>1030500</v>
      </c>
      <c r="R39" s="2" t="s">
        <v>159</v>
      </c>
      <c r="S39" s="2">
        <v>-1.031578947368422</v>
      </c>
      <c r="T39" s="2">
        <v>125.7881998953426</v>
      </c>
      <c r="U39" s="2">
        <v>-813.91132478632483</v>
      </c>
      <c r="V39" s="2">
        <v>-42.7710843373494</v>
      </c>
      <c r="W39" s="2">
        <v>1.2674340753757679E-3</v>
      </c>
    </row>
    <row r="40" spans="1:23" x14ac:dyDescent="0.3">
      <c r="A40" s="1">
        <v>38</v>
      </c>
      <c r="B40" s="2" t="s">
        <v>78</v>
      </c>
      <c r="C40" s="2" t="s">
        <v>142</v>
      </c>
      <c r="D40" s="2" t="s">
        <v>26</v>
      </c>
      <c r="E40" s="2" t="s">
        <v>143</v>
      </c>
      <c r="F40" s="2">
        <v>300</v>
      </c>
      <c r="G40" s="2">
        <v>7.9</v>
      </c>
      <c r="H40" s="2">
        <v>10.3</v>
      </c>
      <c r="I40" s="2">
        <v>6.55</v>
      </c>
      <c r="J40" s="2">
        <v>8.9499999999999993</v>
      </c>
      <c r="K40" s="2">
        <v>8.65</v>
      </c>
      <c r="L40" s="2">
        <v>8.9499999999999993</v>
      </c>
      <c r="M40" s="2">
        <v>2537</v>
      </c>
      <c r="N40" s="2">
        <v>11746.83</v>
      </c>
      <c r="O40" s="2">
        <v>330.33</v>
      </c>
      <c r="P40" s="2">
        <v>1993500</v>
      </c>
      <c r="Q40" s="2">
        <v>-24000</v>
      </c>
      <c r="R40" s="2" t="s">
        <v>160</v>
      </c>
      <c r="S40" s="2">
        <v>-0.82681564245809813</v>
      </c>
      <c r="T40" s="2">
        <v>-24.76529160739738</v>
      </c>
      <c r="U40" s="2">
        <v>-487.25518443544769</v>
      </c>
      <c r="V40" s="2">
        <v>13.291139240506309</v>
      </c>
      <c r="W40" s="2">
        <v>1.6968842382171429E-3</v>
      </c>
    </row>
    <row r="41" spans="1:23" x14ac:dyDescent="0.3">
      <c r="A41" s="1">
        <v>39</v>
      </c>
      <c r="B41" s="2" t="s">
        <v>79</v>
      </c>
      <c r="C41" s="2" t="s">
        <v>142</v>
      </c>
      <c r="D41" s="2" t="s">
        <v>26</v>
      </c>
      <c r="E41" s="2" t="s">
        <v>143</v>
      </c>
      <c r="F41" s="2">
        <v>300</v>
      </c>
      <c r="G41" s="2">
        <v>6.95</v>
      </c>
      <c r="H41" s="2">
        <v>7.6</v>
      </c>
      <c r="I41" s="2">
        <v>5.45</v>
      </c>
      <c r="J41" s="2">
        <v>6.3</v>
      </c>
      <c r="K41" s="2">
        <v>6.05</v>
      </c>
      <c r="L41" s="2">
        <v>6.3</v>
      </c>
      <c r="M41" s="2">
        <v>1237</v>
      </c>
      <c r="N41" s="2">
        <v>5681.59</v>
      </c>
      <c r="O41" s="2">
        <v>115.09</v>
      </c>
      <c r="P41" s="2">
        <v>2086500</v>
      </c>
      <c r="Q41" s="2">
        <v>93000</v>
      </c>
      <c r="R41" s="2" t="s">
        <v>161</v>
      </c>
      <c r="S41" s="2">
        <v>-2.984126984126986</v>
      </c>
      <c r="T41" s="2">
        <v>72.292880066563754</v>
      </c>
      <c r="U41" s="2">
        <v>-0.53078964960029362</v>
      </c>
      <c r="V41" s="2">
        <v>-9.3525179856115148</v>
      </c>
      <c r="W41" s="2">
        <v>5.6220519491556704</v>
      </c>
    </row>
    <row r="42" spans="1:23" x14ac:dyDescent="0.3">
      <c r="A42" s="1">
        <v>40</v>
      </c>
      <c r="B42" s="2" t="s">
        <v>80</v>
      </c>
      <c r="C42" s="2" t="s">
        <v>142</v>
      </c>
      <c r="D42" s="2" t="s">
        <v>26</v>
      </c>
      <c r="E42" s="2" t="s">
        <v>143</v>
      </c>
      <c r="F42" s="2">
        <v>300</v>
      </c>
      <c r="G42" s="2">
        <v>6.3</v>
      </c>
      <c r="H42" s="2">
        <v>6.7</v>
      </c>
      <c r="I42" s="2">
        <v>4.7</v>
      </c>
      <c r="J42" s="2">
        <v>6.05</v>
      </c>
      <c r="K42" s="2">
        <v>6.1</v>
      </c>
      <c r="L42" s="2">
        <v>6.05</v>
      </c>
      <c r="M42" s="2">
        <v>1444</v>
      </c>
      <c r="N42" s="2">
        <v>6621.94</v>
      </c>
      <c r="O42" s="2">
        <v>123.94</v>
      </c>
      <c r="P42" s="2">
        <v>2250000</v>
      </c>
      <c r="Q42" s="2">
        <v>163500</v>
      </c>
      <c r="R42" s="2" t="s">
        <v>145</v>
      </c>
      <c r="S42" s="2">
        <v>-2.826446280991739</v>
      </c>
      <c r="T42" s="2">
        <v>-5.5787617191125154</v>
      </c>
      <c r="U42" s="2">
        <v>-1.614173857984502</v>
      </c>
      <c r="V42" s="2">
        <v>-3.9682539682539679</v>
      </c>
      <c r="W42" s="2">
        <v>1.751017256914885</v>
      </c>
    </row>
    <row r="43" spans="1:23" x14ac:dyDescent="0.3">
      <c r="A43" s="1">
        <v>41</v>
      </c>
      <c r="B43" s="2" t="s">
        <v>81</v>
      </c>
      <c r="C43" s="2" t="s">
        <v>142</v>
      </c>
      <c r="D43" s="2" t="s">
        <v>26</v>
      </c>
      <c r="E43" s="2" t="s">
        <v>143</v>
      </c>
      <c r="F43" s="2">
        <v>300</v>
      </c>
      <c r="G43" s="2">
        <v>6.2</v>
      </c>
      <c r="H43" s="2">
        <v>8.1</v>
      </c>
      <c r="I43" s="2">
        <v>5.5</v>
      </c>
      <c r="J43" s="2">
        <v>7.7</v>
      </c>
      <c r="K43" s="2">
        <v>7.8</v>
      </c>
      <c r="L43" s="2">
        <v>7.7</v>
      </c>
      <c r="M43" s="2">
        <v>3019</v>
      </c>
      <c r="N43" s="2">
        <v>13900.35</v>
      </c>
      <c r="O43" s="2">
        <v>314.85000000000002</v>
      </c>
      <c r="P43" s="2">
        <v>2371500</v>
      </c>
      <c r="Q43" s="2">
        <v>121500</v>
      </c>
      <c r="R43" s="2" t="s">
        <v>162</v>
      </c>
      <c r="S43" s="2">
        <v>-1.0844155844155869</v>
      </c>
      <c r="T43" s="2">
        <v>-160.6423516603154</v>
      </c>
      <c r="U43" s="2">
        <v>-2.2124629691922739</v>
      </c>
      <c r="V43" s="2">
        <v>24.193548387096769</v>
      </c>
      <c r="W43" s="2">
        <v>0.49013954109771413</v>
      </c>
    </row>
    <row r="44" spans="1:23" x14ac:dyDescent="0.3">
      <c r="A44" s="1">
        <v>42</v>
      </c>
      <c r="B44" s="2" t="s">
        <v>82</v>
      </c>
      <c r="C44" s="2" t="s">
        <v>142</v>
      </c>
      <c r="D44" s="2" t="s">
        <v>26</v>
      </c>
      <c r="E44" s="2" t="s">
        <v>143</v>
      </c>
      <c r="F44" s="2">
        <v>300</v>
      </c>
      <c r="G44" s="2">
        <v>9.5</v>
      </c>
      <c r="H44" s="2">
        <v>10.1</v>
      </c>
      <c r="I44" s="2">
        <v>7</v>
      </c>
      <c r="J44" s="2">
        <v>7.6</v>
      </c>
      <c r="K44" s="2">
        <v>7.55</v>
      </c>
      <c r="L44" s="2">
        <v>7.6</v>
      </c>
      <c r="M44" s="2">
        <v>3667</v>
      </c>
      <c r="N44" s="2">
        <v>16979.23</v>
      </c>
      <c r="O44" s="2">
        <v>477.73</v>
      </c>
      <c r="P44" s="2">
        <v>2577000</v>
      </c>
      <c r="Q44" s="2">
        <v>205500</v>
      </c>
      <c r="R44" s="2" t="s">
        <v>163</v>
      </c>
      <c r="S44" s="2">
        <v>-0.89473684210526472</v>
      </c>
      <c r="T44" s="2">
        <v>-21.199388846447789</v>
      </c>
      <c r="U44" s="2">
        <v>-2.2983296165114382</v>
      </c>
      <c r="V44" s="2">
        <v>-20</v>
      </c>
      <c r="W44" s="2">
        <v>0.38929874795911901</v>
      </c>
    </row>
    <row r="45" spans="1:23" x14ac:dyDescent="0.3">
      <c r="A45" s="1">
        <v>43</v>
      </c>
      <c r="B45" s="2" t="s">
        <v>83</v>
      </c>
      <c r="C45" s="2" t="s">
        <v>142</v>
      </c>
      <c r="D45" s="2" t="s">
        <v>26</v>
      </c>
      <c r="E45" s="2" t="s">
        <v>143</v>
      </c>
      <c r="F45" s="2">
        <v>300</v>
      </c>
      <c r="G45" s="2">
        <v>7.65</v>
      </c>
      <c r="H45" s="2">
        <v>8.1</v>
      </c>
      <c r="I45" s="2">
        <v>6.45</v>
      </c>
      <c r="J45" s="2">
        <v>7.35</v>
      </c>
      <c r="K45" s="2">
        <v>7.2</v>
      </c>
      <c r="L45" s="2">
        <v>7.35</v>
      </c>
      <c r="M45" s="2">
        <v>1554</v>
      </c>
      <c r="N45" s="2">
        <v>7159.15</v>
      </c>
      <c r="O45" s="2">
        <v>166.15</v>
      </c>
      <c r="P45" s="2">
        <v>2557500</v>
      </c>
      <c r="Q45" s="2">
        <v>-19500</v>
      </c>
      <c r="R45" s="2" t="s">
        <v>145</v>
      </c>
      <c r="S45" s="2">
        <v>-0.89115646258503556</v>
      </c>
      <c r="T45" s="2">
        <v>-0.40176777822418752</v>
      </c>
      <c r="U45" s="2">
        <v>-1.60186623583753</v>
      </c>
      <c r="V45" s="2">
        <v>-3.92156862745099</v>
      </c>
      <c r="W45" s="2">
        <v>0.55632389437255192</v>
      </c>
    </row>
    <row r="46" spans="1:23" x14ac:dyDescent="0.3">
      <c r="A46" s="1">
        <v>44</v>
      </c>
      <c r="B46" s="2" t="s">
        <v>84</v>
      </c>
      <c r="C46" s="2" t="s">
        <v>142</v>
      </c>
      <c r="D46" s="2" t="s">
        <v>26</v>
      </c>
      <c r="E46" s="2" t="s">
        <v>143</v>
      </c>
      <c r="F46" s="2">
        <v>300</v>
      </c>
      <c r="G46" s="2">
        <v>7.95</v>
      </c>
      <c r="H46" s="2">
        <v>7.95</v>
      </c>
      <c r="I46" s="2">
        <v>5.5</v>
      </c>
      <c r="J46" s="2">
        <v>6.4</v>
      </c>
      <c r="K46" s="2">
        <v>6.35</v>
      </c>
      <c r="L46" s="2">
        <v>6.4</v>
      </c>
      <c r="M46" s="2">
        <v>1181</v>
      </c>
      <c r="N46" s="2">
        <v>5429.13</v>
      </c>
      <c r="O46" s="2">
        <v>114.63</v>
      </c>
      <c r="P46" s="2">
        <v>2679000</v>
      </c>
      <c r="Q46" s="2">
        <v>121500</v>
      </c>
      <c r="R46" s="2" t="s">
        <v>145</v>
      </c>
      <c r="S46" s="2">
        <v>-1.375000000000002</v>
      </c>
      <c r="T46" s="2">
        <v>35.188620902906592</v>
      </c>
      <c r="U46" s="2">
        <v>-0.95676962970196255</v>
      </c>
      <c r="V46" s="2">
        <v>-19.49685534591195</v>
      </c>
      <c r="W46" s="2">
        <v>1.4371275564299839</v>
      </c>
    </row>
    <row r="47" spans="1:23" x14ac:dyDescent="0.3">
      <c r="A47" s="1">
        <v>45</v>
      </c>
      <c r="B47" s="2" t="s">
        <v>85</v>
      </c>
      <c r="C47" s="2" t="s">
        <v>142</v>
      </c>
      <c r="D47" s="2" t="s">
        <v>26</v>
      </c>
      <c r="E47" s="2" t="s">
        <v>143</v>
      </c>
      <c r="F47" s="2">
        <v>300</v>
      </c>
      <c r="G47" s="2">
        <v>6.9</v>
      </c>
      <c r="H47" s="2">
        <v>9.6</v>
      </c>
      <c r="I47" s="2">
        <v>6.45</v>
      </c>
      <c r="J47" s="2">
        <v>7.45</v>
      </c>
      <c r="K47" s="2">
        <v>7.4</v>
      </c>
      <c r="L47" s="2">
        <v>7.45</v>
      </c>
      <c r="M47" s="2">
        <v>5458</v>
      </c>
      <c r="N47" s="2">
        <v>25248.880000000001</v>
      </c>
      <c r="O47" s="2">
        <v>687.88</v>
      </c>
      <c r="P47" s="2">
        <v>2794500</v>
      </c>
      <c r="Q47" s="2">
        <v>115500</v>
      </c>
      <c r="R47" s="2" t="s">
        <v>145</v>
      </c>
      <c r="S47" s="2">
        <v>-0.65771812080536607</v>
      </c>
      <c r="T47" s="2">
        <v>-109.0561224489808</v>
      </c>
      <c r="U47" s="2">
        <v>-1.0536311015634341</v>
      </c>
      <c r="V47" s="2">
        <v>7.9710144927536204</v>
      </c>
      <c r="W47" s="2">
        <v>0.62423947037004579</v>
      </c>
    </row>
    <row r="48" spans="1:23" x14ac:dyDescent="0.3">
      <c r="A48" s="1">
        <v>46</v>
      </c>
      <c r="B48" s="2" t="s">
        <v>14</v>
      </c>
      <c r="C48" s="2" t="s">
        <v>142</v>
      </c>
      <c r="D48" s="2" t="s">
        <v>26</v>
      </c>
      <c r="E48" s="2" t="s">
        <v>143</v>
      </c>
      <c r="F48" s="2">
        <v>300</v>
      </c>
      <c r="G48" s="2">
        <v>8.9499999999999993</v>
      </c>
      <c r="H48" s="2">
        <v>12.65</v>
      </c>
      <c r="I48" s="2">
        <v>7.65</v>
      </c>
      <c r="J48" s="2">
        <v>11.9</v>
      </c>
      <c r="K48" s="2">
        <v>12.25</v>
      </c>
      <c r="L48" s="2">
        <v>11.9</v>
      </c>
      <c r="M48" s="2">
        <v>4837</v>
      </c>
      <c r="N48" s="2">
        <v>22480.79</v>
      </c>
      <c r="O48" s="2">
        <v>714.29</v>
      </c>
      <c r="P48" s="2">
        <v>1432500</v>
      </c>
      <c r="Q48" s="2">
        <v>-1362000</v>
      </c>
      <c r="R48" s="2" t="s">
        <v>164</v>
      </c>
      <c r="S48" s="2">
        <v>0.78571428571428759</v>
      </c>
      <c r="T48" s="2">
        <v>183.70957901159181</v>
      </c>
      <c r="U48" s="2">
        <v>-0.97462486113013458</v>
      </c>
      <c r="V48" s="2">
        <v>32.960893854748619</v>
      </c>
      <c r="W48" s="2">
        <v>-0.80617098644826879</v>
      </c>
    </row>
    <row r="49" spans="1:23" x14ac:dyDescent="0.3">
      <c r="A49" s="1">
        <v>47</v>
      </c>
      <c r="B49" s="2" t="s">
        <v>15</v>
      </c>
      <c r="C49" s="2" t="s">
        <v>142</v>
      </c>
      <c r="D49" s="2" t="s">
        <v>26</v>
      </c>
      <c r="E49" s="2" t="s">
        <v>143</v>
      </c>
      <c r="F49" s="2">
        <v>300</v>
      </c>
      <c r="G49" s="2">
        <v>14.5</v>
      </c>
      <c r="H49" s="2">
        <v>14.6</v>
      </c>
      <c r="I49" s="2">
        <v>9.5</v>
      </c>
      <c r="J49" s="2">
        <v>9.8000000000000007</v>
      </c>
      <c r="K49" s="2">
        <v>10</v>
      </c>
      <c r="L49" s="2">
        <v>9.8000000000000007</v>
      </c>
      <c r="M49" s="2">
        <v>1239</v>
      </c>
      <c r="N49" s="2">
        <v>5799.42</v>
      </c>
      <c r="O49" s="2">
        <v>223.92</v>
      </c>
      <c r="P49" s="2">
        <v>1117500</v>
      </c>
      <c r="Q49" s="2">
        <v>-315000</v>
      </c>
      <c r="R49" s="2" t="s">
        <v>145</v>
      </c>
      <c r="S49" s="2">
        <v>0.63265306122448861</v>
      </c>
      <c r="T49" s="2">
        <v>-24.193548387097302</v>
      </c>
      <c r="U49" s="2">
        <v>-0.41566794503035998</v>
      </c>
      <c r="V49" s="2">
        <v>-32.41379310344827</v>
      </c>
      <c r="W49" s="2">
        <v>-1.5220155145191201</v>
      </c>
    </row>
    <row r="50" spans="1:23" x14ac:dyDescent="0.3">
      <c r="A50" s="1">
        <v>48</v>
      </c>
      <c r="B50" s="2" t="s">
        <v>16</v>
      </c>
      <c r="C50" s="2" t="s">
        <v>142</v>
      </c>
      <c r="D50" s="2" t="s">
        <v>26</v>
      </c>
      <c r="E50" s="2" t="s">
        <v>143</v>
      </c>
      <c r="F50" s="2">
        <v>300</v>
      </c>
      <c r="G50" s="2">
        <v>7.15</v>
      </c>
      <c r="H50" s="2">
        <v>8.75</v>
      </c>
      <c r="I50" s="2">
        <v>6.1</v>
      </c>
      <c r="J50" s="2">
        <v>6.35</v>
      </c>
      <c r="K50" s="2">
        <v>6.2</v>
      </c>
      <c r="L50" s="2">
        <v>6.35</v>
      </c>
      <c r="M50" s="2">
        <v>1493</v>
      </c>
      <c r="N50" s="2">
        <v>6876.64</v>
      </c>
      <c r="O50" s="2">
        <v>158.13999999999999</v>
      </c>
      <c r="P50" s="2">
        <v>1513500</v>
      </c>
      <c r="Q50" s="2">
        <v>396000</v>
      </c>
      <c r="R50" s="2" t="s">
        <v>145</v>
      </c>
      <c r="S50" s="2">
        <v>5.5118110236224059E-2</v>
      </c>
      <c r="T50" s="2">
        <v>-1047.81341107864</v>
      </c>
      <c r="U50" s="2">
        <v>0.25354974204447012</v>
      </c>
      <c r="V50" s="2">
        <v>-11.188811188811201</v>
      </c>
      <c r="W50" s="2">
        <v>0.21738578707193831</v>
      </c>
    </row>
    <row r="51" spans="1:23" x14ac:dyDescent="0.3">
      <c r="A51" s="1">
        <v>49</v>
      </c>
      <c r="B51" s="2" t="s">
        <v>17</v>
      </c>
      <c r="C51" s="2" t="s">
        <v>142</v>
      </c>
      <c r="D51" s="2" t="s">
        <v>26</v>
      </c>
      <c r="E51" s="2" t="s">
        <v>143</v>
      </c>
      <c r="F51" s="2">
        <v>300</v>
      </c>
      <c r="G51" s="2">
        <v>6.2</v>
      </c>
      <c r="H51" s="2">
        <v>6.6</v>
      </c>
      <c r="I51" s="2">
        <v>4.8</v>
      </c>
      <c r="J51" s="2">
        <v>5.85</v>
      </c>
      <c r="K51" s="2">
        <v>5.85</v>
      </c>
      <c r="L51" s="2">
        <v>5.85</v>
      </c>
      <c r="M51" s="2">
        <v>2377</v>
      </c>
      <c r="N51" s="2">
        <v>10900.05</v>
      </c>
      <c r="O51" s="2">
        <v>203.55</v>
      </c>
      <c r="P51" s="2">
        <v>1731000</v>
      </c>
      <c r="Q51" s="2">
        <v>217500</v>
      </c>
      <c r="R51" s="2" t="s">
        <v>145</v>
      </c>
      <c r="S51" s="2">
        <v>0.15384615384615</v>
      </c>
      <c r="T51" s="2">
        <v>64.173228346453456</v>
      </c>
      <c r="U51" s="2">
        <v>0.49116181905833339</v>
      </c>
      <c r="V51" s="2">
        <v>-5.645161290322589</v>
      </c>
      <c r="W51" s="2">
        <v>0.31322905787161409</v>
      </c>
    </row>
    <row r="52" spans="1:23" x14ac:dyDescent="0.3">
      <c r="A52" s="1">
        <v>50</v>
      </c>
      <c r="B52" s="2" t="s">
        <v>18</v>
      </c>
      <c r="C52" s="2" t="s">
        <v>142</v>
      </c>
      <c r="D52" s="2" t="s">
        <v>26</v>
      </c>
      <c r="E52" s="2" t="s">
        <v>143</v>
      </c>
      <c r="F52" s="2">
        <v>300</v>
      </c>
      <c r="G52" s="2">
        <v>6.1</v>
      </c>
      <c r="H52" s="2">
        <v>6.8</v>
      </c>
      <c r="I52" s="2">
        <v>4</v>
      </c>
      <c r="J52" s="2">
        <v>4.75</v>
      </c>
      <c r="K52" s="2">
        <v>4.3499999999999996</v>
      </c>
      <c r="L52" s="2">
        <v>4.75</v>
      </c>
      <c r="M52" s="2">
        <v>2149</v>
      </c>
      <c r="N52" s="2">
        <v>9834.77</v>
      </c>
      <c r="O52" s="2">
        <v>164.27</v>
      </c>
      <c r="P52" s="2">
        <v>1824000</v>
      </c>
      <c r="Q52" s="2">
        <v>93000</v>
      </c>
      <c r="R52" s="2" t="s">
        <v>145</v>
      </c>
      <c r="S52" s="2">
        <v>-0.45263157894736361</v>
      </c>
      <c r="T52" s="2">
        <v>133.98926654740561</v>
      </c>
      <c r="U52" s="2">
        <v>0.28053910843562091</v>
      </c>
      <c r="V52" s="2">
        <v>-22.131147540983601</v>
      </c>
      <c r="W52" s="2">
        <v>-1.613434866430522</v>
      </c>
    </row>
    <row r="53" spans="1:23" x14ac:dyDescent="0.3">
      <c r="A53" s="1">
        <v>51</v>
      </c>
      <c r="B53" s="2" t="s">
        <v>86</v>
      </c>
      <c r="C53" s="2" t="s">
        <v>142</v>
      </c>
      <c r="D53" s="2" t="s">
        <v>26</v>
      </c>
      <c r="E53" s="2" t="s">
        <v>143</v>
      </c>
      <c r="F53" s="2">
        <v>300</v>
      </c>
      <c r="G53" s="2">
        <v>4.3499999999999996</v>
      </c>
      <c r="H53" s="2">
        <v>4.95</v>
      </c>
      <c r="I53" s="2">
        <v>3.2</v>
      </c>
      <c r="J53" s="2">
        <v>3.75</v>
      </c>
      <c r="K53" s="2">
        <v>3.65</v>
      </c>
      <c r="L53" s="2">
        <v>3.75</v>
      </c>
      <c r="M53" s="2">
        <v>1811</v>
      </c>
      <c r="N53" s="2">
        <v>8260.06</v>
      </c>
      <c r="O53" s="2">
        <v>110.56</v>
      </c>
      <c r="P53" s="2">
        <v>2266500</v>
      </c>
      <c r="Q53" s="2">
        <v>442500</v>
      </c>
      <c r="R53" s="2" t="s">
        <v>145</v>
      </c>
      <c r="S53" s="2">
        <v>-0.78666666666666363</v>
      </c>
      <c r="T53" s="2">
        <v>42.462087421945093</v>
      </c>
      <c r="U53" s="2">
        <v>-8.1222438288329854E-2</v>
      </c>
      <c r="V53" s="2">
        <v>-13.793103448275859</v>
      </c>
      <c r="W53" s="2">
        <v>9.6853367523158056</v>
      </c>
    </row>
    <row r="54" spans="1:23" x14ac:dyDescent="0.3">
      <c r="A54" s="1">
        <v>52</v>
      </c>
      <c r="B54" s="2" t="s">
        <v>87</v>
      </c>
      <c r="C54" s="2" t="s">
        <v>142</v>
      </c>
      <c r="D54" s="2" t="s">
        <v>26</v>
      </c>
      <c r="E54" s="2" t="s">
        <v>143</v>
      </c>
      <c r="F54" s="2">
        <v>300</v>
      </c>
      <c r="G54" s="2">
        <v>4.05</v>
      </c>
      <c r="H54" s="2">
        <v>4.5</v>
      </c>
      <c r="I54" s="2">
        <v>2.2000000000000002</v>
      </c>
      <c r="J54" s="2">
        <v>2.9</v>
      </c>
      <c r="K54" s="2">
        <v>2.9</v>
      </c>
      <c r="L54" s="2">
        <v>2.9</v>
      </c>
      <c r="M54" s="2">
        <v>2167</v>
      </c>
      <c r="N54" s="2">
        <v>9846.07</v>
      </c>
      <c r="O54" s="2">
        <v>94.57</v>
      </c>
      <c r="P54" s="2">
        <v>2169000</v>
      </c>
      <c r="Q54" s="2">
        <v>-97500</v>
      </c>
      <c r="R54" s="2" t="s">
        <v>145</v>
      </c>
      <c r="S54" s="2">
        <v>-0.75862068965516849</v>
      </c>
      <c r="T54" s="2">
        <v>-3.6969696969698331</v>
      </c>
      <c r="U54" s="2">
        <v>-0.3618173639226257</v>
      </c>
      <c r="V54" s="2">
        <v>-28.39506172839506</v>
      </c>
      <c r="W54" s="2">
        <v>2.0966950879046231</v>
      </c>
    </row>
    <row r="55" spans="1:23" x14ac:dyDescent="0.3">
      <c r="A55" s="1">
        <v>53</v>
      </c>
      <c r="B55" s="2" t="s">
        <v>88</v>
      </c>
      <c r="C55" s="2" t="s">
        <v>142</v>
      </c>
      <c r="D55" s="2" t="s">
        <v>26</v>
      </c>
      <c r="E55" s="2" t="s">
        <v>143</v>
      </c>
      <c r="F55" s="2">
        <v>300</v>
      </c>
      <c r="G55" s="2">
        <v>2.9</v>
      </c>
      <c r="H55" s="2">
        <v>2.95</v>
      </c>
      <c r="I55" s="2">
        <v>1.05</v>
      </c>
      <c r="J55" s="2">
        <v>1.25</v>
      </c>
      <c r="K55" s="2">
        <v>1.1000000000000001</v>
      </c>
      <c r="L55" s="2">
        <v>1.25</v>
      </c>
      <c r="M55" s="2">
        <v>2278</v>
      </c>
      <c r="N55" s="2">
        <v>10298.790000000001</v>
      </c>
      <c r="O55" s="2">
        <v>47.79</v>
      </c>
      <c r="P55" s="2">
        <v>2019000</v>
      </c>
      <c r="Q55" s="2">
        <v>-150000</v>
      </c>
      <c r="R55" s="2" t="s">
        <v>145</v>
      </c>
      <c r="S55" s="2">
        <v>-6.5599999999999907</v>
      </c>
      <c r="T55" s="2">
        <v>88.435660218671202</v>
      </c>
      <c r="U55" s="2">
        <v>-0.66597297842306524</v>
      </c>
      <c r="V55" s="2">
        <v>-56.896551724137943</v>
      </c>
      <c r="W55" s="2">
        <v>9.8502495034155757</v>
      </c>
    </row>
    <row r="56" spans="1:23" x14ac:dyDescent="0.3">
      <c r="A56" s="1">
        <v>54</v>
      </c>
      <c r="B56" s="2" t="s">
        <v>89</v>
      </c>
      <c r="C56" s="2" t="s">
        <v>142</v>
      </c>
      <c r="D56" s="2" t="s">
        <v>26</v>
      </c>
      <c r="E56" s="2" t="s">
        <v>143</v>
      </c>
      <c r="F56" s="2">
        <v>300</v>
      </c>
      <c r="G56" s="2">
        <v>1.25</v>
      </c>
      <c r="H56" s="2">
        <v>3.75</v>
      </c>
      <c r="I56" s="2">
        <v>1.25</v>
      </c>
      <c r="J56" s="2">
        <v>3</v>
      </c>
      <c r="K56" s="2">
        <v>3.35</v>
      </c>
      <c r="L56" s="2">
        <v>3</v>
      </c>
      <c r="M56" s="2">
        <v>5553</v>
      </c>
      <c r="N56" s="2">
        <v>25216.75</v>
      </c>
      <c r="O56" s="2">
        <v>228.25</v>
      </c>
      <c r="P56" s="2">
        <v>1012500</v>
      </c>
      <c r="Q56" s="2">
        <v>-1006500</v>
      </c>
      <c r="R56" s="2" t="s">
        <v>145</v>
      </c>
      <c r="S56" s="2">
        <v>0.81666666666666288</v>
      </c>
      <c r="T56" s="2">
        <v>903.26530612245153</v>
      </c>
      <c r="U56" s="2">
        <v>-2.7017624521072738</v>
      </c>
      <c r="V56" s="2">
        <v>140</v>
      </c>
      <c r="W56" s="2">
        <v>-0.30227182483407938</v>
      </c>
    </row>
    <row r="57" spans="1:23" x14ac:dyDescent="0.3">
      <c r="A57" s="1">
        <v>55</v>
      </c>
      <c r="B57" s="2" t="s">
        <v>90</v>
      </c>
      <c r="C57" s="2" t="s">
        <v>142</v>
      </c>
      <c r="D57" s="2" t="s">
        <v>26</v>
      </c>
      <c r="E57" s="2" t="s">
        <v>143</v>
      </c>
      <c r="F57" s="2">
        <v>300</v>
      </c>
      <c r="G57" s="2">
        <v>4.4000000000000004</v>
      </c>
      <c r="H57" s="2">
        <v>5.8</v>
      </c>
      <c r="I57" s="2">
        <v>2.95</v>
      </c>
      <c r="J57" s="2">
        <v>4.7</v>
      </c>
      <c r="K57" s="2">
        <v>4.0999999999999996</v>
      </c>
      <c r="L57" s="2">
        <v>4.7</v>
      </c>
      <c r="M57" s="2">
        <v>1265</v>
      </c>
      <c r="N57" s="2">
        <v>5772.46</v>
      </c>
      <c r="O57" s="2">
        <v>79.959999999999994</v>
      </c>
      <c r="P57" s="2">
        <v>459000</v>
      </c>
      <c r="Q57" s="2">
        <v>-553500</v>
      </c>
      <c r="R57" s="2" t="s">
        <v>165</v>
      </c>
      <c r="S57" s="2">
        <v>0.64893617021276839</v>
      </c>
      <c r="T57" s="2">
        <v>-25.846994535518071</v>
      </c>
      <c r="U57" s="2">
        <v>-2.167318007662832</v>
      </c>
      <c r="V57" s="2">
        <v>6.8181818181818139</v>
      </c>
      <c r="W57" s="2">
        <v>-0.29941899062268251</v>
      </c>
    </row>
    <row r="58" spans="1:23" x14ac:dyDescent="0.3">
      <c r="A58" s="1">
        <v>56</v>
      </c>
      <c r="B58" s="2" t="s">
        <v>26</v>
      </c>
      <c r="C58" s="2" t="s">
        <v>142</v>
      </c>
      <c r="D58" s="2" t="s">
        <v>26</v>
      </c>
      <c r="E58" s="2" t="s">
        <v>143</v>
      </c>
      <c r="F58" s="2">
        <v>300</v>
      </c>
      <c r="G58" s="2">
        <v>4</v>
      </c>
      <c r="H58" s="2">
        <v>4.9000000000000004</v>
      </c>
      <c r="I58" s="2">
        <v>0.05</v>
      </c>
      <c r="J58" s="2">
        <v>0.95</v>
      </c>
      <c r="K58" s="2">
        <v>0.3</v>
      </c>
      <c r="L58" s="2">
        <v>299.25</v>
      </c>
      <c r="M58" s="2">
        <v>459</v>
      </c>
      <c r="N58" s="2">
        <v>2084.41</v>
      </c>
      <c r="O58" s="2">
        <v>18.91</v>
      </c>
      <c r="P58" s="2">
        <v>184500</v>
      </c>
      <c r="Q58" s="2">
        <v>-274500</v>
      </c>
      <c r="R58" s="2" t="s">
        <v>145</v>
      </c>
      <c r="S58" s="2">
        <v>-0.78947368421052633</v>
      </c>
      <c r="T58" s="2">
        <v>182.198581560284</v>
      </c>
      <c r="U58" s="2">
        <v>-1.698132387706853</v>
      </c>
      <c r="V58" s="2">
        <v>-76.25</v>
      </c>
      <c r="W58" s="2">
        <v>0.46490702958479369</v>
      </c>
    </row>
    <row r="59" spans="1:23" x14ac:dyDescent="0.3">
      <c r="A59" s="1">
        <v>57</v>
      </c>
      <c r="B59" s="2" t="s">
        <v>91</v>
      </c>
      <c r="C59" s="2" t="s">
        <v>142</v>
      </c>
      <c r="D59" s="2" t="s">
        <v>108</v>
      </c>
      <c r="E59" s="2" t="s">
        <v>143</v>
      </c>
      <c r="F59" s="2">
        <v>300</v>
      </c>
      <c r="G59" s="2">
        <v>13.9</v>
      </c>
      <c r="H59" s="2">
        <v>16.7</v>
      </c>
      <c r="I59" s="2">
        <v>13.55</v>
      </c>
      <c r="J59" s="2">
        <v>15.9</v>
      </c>
      <c r="K59" s="2">
        <v>15.6</v>
      </c>
      <c r="L59" s="2">
        <v>15.9</v>
      </c>
      <c r="M59" s="2">
        <v>931</v>
      </c>
      <c r="N59" s="2">
        <v>4398.76</v>
      </c>
      <c r="O59" s="2">
        <v>209.26</v>
      </c>
      <c r="P59" s="2">
        <v>852000</v>
      </c>
      <c r="Q59" s="2">
        <v>84000</v>
      </c>
      <c r="R59" s="2" t="s">
        <v>145</v>
      </c>
      <c r="S59" s="2">
        <v>0.3113207547169804</v>
      </c>
      <c r="T59" s="2">
        <v>353.5885167464121</v>
      </c>
      <c r="U59" s="2">
        <v>0.2253763842229683</v>
      </c>
      <c r="V59" s="2">
        <v>14.388489208633089</v>
      </c>
      <c r="W59" s="2">
        <v>1.381337072161855</v>
      </c>
    </row>
    <row r="60" spans="1:23" x14ac:dyDescent="0.3">
      <c r="A60" s="1">
        <v>58</v>
      </c>
      <c r="B60" s="2" t="s">
        <v>92</v>
      </c>
      <c r="C60" s="2" t="s">
        <v>142</v>
      </c>
      <c r="D60" s="2" t="s">
        <v>108</v>
      </c>
      <c r="E60" s="2" t="s">
        <v>143</v>
      </c>
      <c r="F60" s="2">
        <v>300</v>
      </c>
      <c r="G60" s="2">
        <v>16</v>
      </c>
      <c r="H60" s="2">
        <v>20.8</v>
      </c>
      <c r="I60" s="2">
        <v>15.8</v>
      </c>
      <c r="J60" s="2">
        <v>19.600000000000001</v>
      </c>
      <c r="K60" s="2">
        <v>20.100000000000001</v>
      </c>
      <c r="L60" s="2">
        <v>19.600000000000001</v>
      </c>
      <c r="M60" s="2">
        <v>1144</v>
      </c>
      <c r="N60" s="2">
        <v>5444.1</v>
      </c>
      <c r="O60" s="2">
        <v>296.10000000000002</v>
      </c>
      <c r="P60" s="2">
        <v>577500</v>
      </c>
      <c r="Q60" s="2">
        <v>-274500</v>
      </c>
      <c r="R60" s="2" t="s">
        <v>145</v>
      </c>
      <c r="S60" s="2">
        <v>0.59438775510203956</v>
      </c>
      <c r="T60" s="2">
        <v>47.623289335168849</v>
      </c>
      <c r="U60" s="2">
        <v>5.6927746906407492E-2</v>
      </c>
      <c r="V60" s="2">
        <v>22.500000000000011</v>
      </c>
      <c r="W60" s="2">
        <v>10.441090459442339</v>
      </c>
    </row>
    <row r="61" spans="1:23" x14ac:dyDescent="0.3">
      <c r="A61" s="1">
        <v>59</v>
      </c>
      <c r="B61" s="2" t="s">
        <v>93</v>
      </c>
      <c r="C61" s="2" t="s">
        <v>142</v>
      </c>
      <c r="D61" s="2" t="s">
        <v>108</v>
      </c>
      <c r="E61" s="2" t="s">
        <v>143</v>
      </c>
      <c r="F61" s="2">
        <v>300</v>
      </c>
      <c r="G61" s="2">
        <v>21.1</v>
      </c>
      <c r="H61" s="2">
        <v>23.4</v>
      </c>
      <c r="I61" s="2">
        <v>18.25</v>
      </c>
      <c r="J61" s="2">
        <v>22.85</v>
      </c>
      <c r="K61" s="2">
        <v>23</v>
      </c>
      <c r="L61" s="2">
        <v>22.85</v>
      </c>
      <c r="M61" s="2">
        <v>415</v>
      </c>
      <c r="N61" s="2">
        <v>2001.85</v>
      </c>
      <c r="O61" s="2">
        <v>134.35</v>
      </c>
      <c r="P61" s="2">
        <v>471000</v>
      </c>
      <c r="Q61" s="2">
        <v>-106500</v>
      </c>
      <c r="R61" s="2" t="s">
        <v>145</v>
      </c>
      <c r="S61" s="2">
        <v>0.73522975929978163</v>
      </c>
      <c r="T61" s="2">
        <v>19.156189261419069</v>
      </c>
      <c r="U61" s="2">
        <v>3.8744941869497868E-2</v>
      </c>
      <c r="V61" s="2">
        <v>8.293838862559241</v>
      </c>
      <c r="W61" s="2">
        <v>18.97614820990594</v>
      </c>
    </row>
    <row r="62" spans="1:23" x14ac:dyDescent="0.3">
      <c r="A62" s="1">
        <v>60</v>
      </c>
      <c r="B62" s="2" t="s">
        <v>94</v>
      </c>
      <c r="C62" s="2" t="s">
        <v>142</v>
      </c>
      <c r="D62" s="2" t="s">
        <v>108</v>
      </c>
      <c r="E62" s="2" t="s">
        <v>143</v>
      </c>
      <c r="F62" s="2">
        <v>300</v>
      </c>
      <c r="G62" s="2">
        <v>22.8</v>
      </c>
      <c r="H62" s="2">
        <v>28.9</v>
      </c>
      <c r="I62" s="2">
        <v>22.6</v>
      </c>
      <c r="J62" s="2">
        <v>25.75</v>
      </c>
      <c r="K62" s="2">
        <v>25.5</v>
      </c>
      <c r="L62" s="2">
        <v>25.75</v>
      </c>
      <c r="M62" s="2">
        <v>303</v>
      </c>
      <c r="N62" s="2">
        <v>1479.33</v>
      </c>
      <c r="O62" s="2">
        <v>115.83</v>
      </c>
      <c r="P62" s="2">
        <v>372000</v>
      </c>
      <c r="Q62" s="2">
        <v>-99000</v>
      </c>
      <c r="R62" s="2" t="s">
        <v>166</v>
      </c>
      <c r="S62" s="2">
        <v>0.80388349514563062</v>
      </c>
      <c r="T62" s="2">
        <v>8.5402594107759064</v>
      </c>
      <c r="U62" s="2">
        <v>0.54697942303960057</v>
      </c>
      <c r="V62" s="2">
        <v>12.93859649122807</v>
      </c>
      <c r="W62" s="2">
        <v>1.469677763522433</v>
      </c>
    </row>
    <row r="63" spans="1:23" x14ac:dyDescent="0.3">
      <c r="A63" s="1">
        <v>61</v>
      </c>
      <c r="B63" s="2" t="s">
        <v>95</v>
      </c>
      <c r="C63" s="2" t="s">
        <v>142</v>
      </c>
      <c r="D63" s="2" t="s">
        <v>108</v>
      </c>
      <c r="E63" s="2" t="s">
        <v>143</v>
      </c>
      <c r="F63" s="2">
        <v>300</v>
      </c>
      <c r="G63" s="2">
        <v>28.3</v>
      </c>
      <c r="H63" s="2">
        <v>30.4</v>
      </c>
      <c r="I63" s="2">
        <v>26.5</v>
      </c>
      <c r="J63" s="2">
        <v>28.95</v>
      </c>
      <c r="K63" s="2">
        <v>29</v>
      </c>
      <c r="L63" s="2">
        <v>28.95</v>
      </c>
      <c r="M63" s="2">
        <v>188</v>
      </c>
      <c r="N63" s="2">
        <v>925.81</v>
      </c>
      <c r="O63" s="2">
        <v>79.81</v>
      </c>
      <c r="P63" s="2">
        <v>432000</v>
      </c>
      <c r="Q63" s="2">
        <v>60000</v>
      </c>
      <c r="R63" s="2" t="s">
        <v>145</v>
      </c>
      <c r="S63" s="2">
        <v>0.88428324697754834</v>
      </c>
      <c r="T63" s="2">
        <v>9.0920813106797489</v>
      </c>
      <c r="U63" s="2">
        <v>0.71116700318248383</v>
      </c>
      <c r="V63" s="2">
        <v>2.2968197879858612</v>
      </c>
      <c r="W63" s="2">
        <v>1.243425585017818</v>
      </c>
    </row>
    <row r="64" spans="1:23" x14ac:dyDescent="0.3">
      <c r="A64" s="1">
        <v>62</v>
      </c>
      <c r="B64" s="2" t="s">
        <v>96</v>
      </c>
      <c r="C64" s="2" t="s">
        <v>142</v>
      </c>
      <c r="D64" s="2" t="s">
        <v>108</v>
      </c>
      <c r="E64" s="2" t="s">
        <v>143</v>
      </c>
      <c r="F64" s="2">
        <v>300</v>
      </c>
      <c r="G64" s="2">
        <v>31.55</v>
      </c>
      <c r="H64" s="2">
        <v>42.2</v>
      </c>
      <c r="I64" s="2">
        <v>28</v>
      </c>
      <c r="J64" s="2">
        <v>40.549999999999997</v>
      </c>
      <c r="K64" s="2">
        <v>41</v>
      </c>
      <c r="L64" s="2">
        <v>40.549999999999997</v>
      </c>
      <c r="M64" s="2">
        <v>151</v>
      </c>
      <c r="N64" s="2">
        <v>763.66</v>
      </c>
      <c r="O64" s="2">
        <v>84.16</v>
      </c>
      <c r="P64" s="2">
        <v>331500</v>
      </c>
      <c r="Q64" s="2">
        <v>-100500</v>
      </c>
      <c r="R64" s="2" t="s">
        <v>145</v>
      </c>
      <c r="S64" s="2">
        <v>0.92108508014796608</v>
      </c>
      <c r="T64" s="2">
        <v>3.995486840857934</v>
      </c>
      <c r="U64" s="2">
        <v>0.80779883380765349</v>
      </c>
      <c r="V64" s="2">
        <v>28.52614896988905</v>
      </c>
      <c r="W64" s="2">
        <v>1.14024066586767</v>
      </c>
    </row>
    <row r="65" spans="1:23" x14ac:dyDescent="0.3">
      <c r="A65" s="1">
        <v>63</v>
      </c>
      <c r="B65" s="2" t="s">
        <v>97</v>
      </c>
      <c r="C65" s="2" t="s">
        <v>142</v>
      </c>
      <c r="D65" s="2" t="s">
        <v>108</v>
      </c>
      <c r="E65" s="2" t="s">
        <v>143</v>
      </c>
      <c r="F65" s="2">
        <v>300</v>
      </c>
      <c r="G65" s="2">
        <v>45</v>
      </c>
      <c r="H65" s="2">
        <v>69.900000000000006</v>
      </c>
      <c r="I65" s="2">
        <v>44.7</v>
      </c>
      <c r="J65" s="2">
        <v>63.35</v>
      </c>
      <c r="K65" s="2">
        <v>63.65</v>
      </c>
      <c r="L65" s="2">
        <v>63.35</v>
      </c>
      <c r="M65" s="2">
        <v>139</v>
      </c>
      <c r="N65" s="2">
        <v>745.84</v>
      </c>
      <c r="O65" s="2">
        <v>120.34</v>
      </c>
      <c r="P65" s="2">
        <v>288000</v>
      </c>
      <c r="Q65" s="2">
        <v>-43500</v>
      </c>
      <c r="R65" s="2" t="s">
        <v>145</v>
      </c>
      <c r="S65" s="2">
        <v>0.95027624309392245</v>
      </c>
      <c r="T65" s="2">
        <v>3.0718607518709899</v>
      </c>
      <c r="U65" s="2">
        <v>0.86975060742371502</v>
      </c>
      <c r="V65" s="2">
        <v>40.777777777777779</v>
      </c>
      <c r="W65" s="2">
        <v>1.092584742089151</v>
      </c>
    </row>
    <row r="66" spans="1:23" x14ac:dyDescent="0.3">
      <c r="A66" s="1">
        <v>64</v>
      </c>
      <c r="B66" s="2" t="s">
        <v>98</v>
      </c>
      <c r="C66" s="2" t="s">
        <v>142</v>
      </c>
      <c r="D66" s="2" t="s">
        <v>108</v>
      </c>
      <c r="E66" s="2" t="s">
        <v>143</v>
      </c>
      <c r="F66" s="2">
        <v>300</v>
      </c>
      <c r="G66" s="2">
        <v>64.75</v>
      </c>
      <c r="H66" s="2">
        <v>72.75</v>
      </c>
      <c r="I66" s="2">
        <v>58.35</v>
      </c>
      <c r="J66" s="2">
        <v>60.45</v>
      </c>
      <c r="K66" s="2">
        <v>62.15</v>
      </c>
      <c r="L66" s="2">
        <v>60.45</v>
      </c>
      <c r="M66" s="2">
        <v>396</v>
      </c>
      <c r="N66" s="2">
        <v>2200.69</v>
      </c>
      <c r="O66" s="2">
        <v>418.69</v>
      </c>
      <c r="P66" s="2">
        <v>702000</v>
      </c>
      <c r="Q66" s="2">
        <v>414000</v>
      </c>
      <c r="R66" s="2" t="s">
        <v>145</v>
      </c>
      <c r="S66" s="2">
        <v>0.98676592224979276</v>
      </c>
      <c r="T66" s="2">
        <v>3.69790629500815</v>
      </c>
      <c r="U66" s="2">
        <v>0.9185481900731457</v>
      </c>
      <c r="V66" s="2">
        <v>-6.6409266409266374</v>
      </c>
      <c r="W66" s="2">
        <v>1.074266906095819</v>
      </c>
    </row>
    <row r="67" spans="1:23" x14ac:dyDescent="0.3">
      <c r="A67" s="1">
        <v>65</v>
      </c>
      <c r="B67" s="2" t="s">
        <v>99</v>
      </c>
      <c r="C67" s="2" t="s">
        <v>142</v>
      </c>
      <c r="D67" s="2" t="s">
        <v>108</v>
      </c>
      <c r="E67" s="2" t="s">
        <v>143</v>
      </c>
      <c r="F67" s="2">
        <v>300</v>
      </c>
      <c r="G67" s="2">
        <v>64.75</v>
      </c>
      <c r="H67" s="2">
        <v>74.150000000000006</v>
      </c>
      <c r="I67" s="2">
        <v>61.05</v>
      </c>
      <c r="J67" s="2">
        <v>70.7</v>
      </c>
      <c r="K67" s="2">
        <v>70.95</v>
      </c>
      <c r="L67" s="2">
        <v>70.7</v>
      </c>
      <c r="M67" s="2">
        <v>383</v>
      </c>
      <c r="N67" s="2">
        <v>2109.17</v>
      </c>
      <c r="O67" s="2">
        <v>385.67</v>
      </c>
      <c r="P67" s="2">
        <v>307500</v>
      </c>
      <c r="Q67" s="2">
        <v>-394500</v>
      </c>
      <c r="R67" s="2" t="s">
        <v>167</v>
      </c>
      <c r="S67" s="2">
        <v>0.97878359264497861</v>
      </c>
      <c r="T67" s="2">
        <v>-0.8155356980641052</v>
      </c>
      <c r="U67" s="2">
        <v>0.95270908183056047</v>
      </c>
      <c r="V67" s="2">
        <v>9.189189189189193</v>
      </c>
      <c r="W67" s="2">
        <v>1.027368806818046</v>
      </c>
    </row>
    <row r="68" spans="1:23" x14ac:dyDescent="0.3">
      <c r="A68" s="1">
        <v>66</v>
      </c>
      <c r="B68" s="2" t="s">
        <v>100</v>
      </c>
      <c r="C68" s="2" t="s">
        <v>142</v>
      </c>
      <c r="D68" s="2" t="s">
        <v>108</v>
      </c>
      <c r="E68" s="2" t="s">
        <v>143</v>
      </c>
      <c r="F68" s="2">
        <v>300</v>
      </c>
      <c r="G68" s="2">
        <v>71.5</v>
      </c>
      <c r="H68" s="2">
        <v>71.5</v>
      </c>
      <c r="I68" s="2">
        <v>62.2</v>
      </c>
      <c r="J68" s="2">
        <v>65.7</v>
      </c>
      <c r="K68" s="2">
        <v>66.5</v>
      </c>
      <c r="L68" s="2">
        <v>65.7</v>
      </c>
      <c r="M68" s="2">
        <v>21</v>
      </c>
      <c r="N68" s="2">
        <v>115.55</v>
      </c>
      <c r="O68" s="2">
        <v>21.05</v>
      </c>
      <c r="P68" s="2">
        <v>288000</v>
      </c>
      <c r="Q68" s="2">
        <v>-19500</v>
      </c>
      <c r="R68" s="2" t="s">
        <v>145</v>
      </c>
      <c r="S68" s="2">
        <v>0.96499238964992351</v>
      </c>
      <c r="T68" s="2">
        <v>-1.429151477563281</v>
      </c>
      <c r="U68" s="2">
        <v>0.97194191932956464</v>
      </c>
      <c r="V68" s="2">
        <v>-8.1118881118881081</v>
      </c>
      <c r="W68" s="2">
        <v>0.99284985085895372</v>
      </c>
    </row>
    <row r="69" spans="1:23" x14ac:dyDescent="0.3">
      <c r="A69" s="1">
        <v>67</v>
      </c>
      <c r="B69" s="2" t="s">
        <v>101</v>
      </c>
      <c r="C69" s="2" t="s">
        <v>142</v>
      </c>
      <c r="D69" s="2" t="s">
        <v>108</v>
      </c>
      <c r="E69" s="2" t="s">
        <v>143</v>
      </c>
      <c r="F69" s="2">
        <v>300</v>
      </c>
      <c r="G69" s="2">
        <v>56.4</v>
      </c>
      <c r="H69" s="2">
        <v>62.25</v>
      </c>
      <c r="I69" s="2">
        <v>54.45</v>
      </c>
      <c r="J69" s="2">
        <v>54.45</v>
      </c>
      <c r="K69" s="2">
        <v>54.45</v>
      </c>
      <c r="L69" s="2">
        <v>54.45</v>
      </c>
      <c r="M69" s="2">
        <v>4</v>
      </c>
      <c r="N69" s="2">
        <v>21.44</v>
      </c>
      <c r="O69" s="2">
        <v>3.44</v>
      </c>
      <c r="P69" s="2">
        <v>282000</v>
      </c>
      <c r="Q69" s="2">
        <v>-6000</v>
      </c>
      <c r="R69" s="2" t="s">
        <v>145</v>
      </c>
      <c r="S69" s="2">
        <v>0.99632690541781443</v>
      </c>
      <c r="T69" s="2">
        <v>3.145003472003062</v>
      </c>
      <c r="U69" s="2">
        <v>0.97684730151489829</v>
      </c>
      <c r="V69" s="2">
        <v>-3.4574468085106309</v>
      </c>
      <c r="W69" s="2">
        <v>1.0199412987809939</v>
      </c>
    </row>
    <row r="70" spans="1:23" x14ac:dyDescent="0.3">
      <c r="A70" s="1">
        <v>68</v>
      </c>
      <c r="B70" s="2" t="s">
        <v>102</v>
      </c>
      <c r="C70" s="2" t="s">
        <v>142</v>
      </c>
      <c r="D70" s="2" t="s">
        <v>108</v>
      </c>
      <c r="E70" s="2" t="s">
        <v>143</v>
      </c>
      <c r="F70" s="2">
        <v>300</v>
      </c>
      <c r="G70" s="2">
        <v>62.1</v>
      </c>
      <c r="H70" s="2">
        <v>74.25</v>
      </c>
      <c r="I70" s="2">
        <v>61.6</v>
      </c>
      <c r="J70" s="2">
        <v>71.099999999999994</v>
      </c>
      <c r="K70" s="2">
        <v>71.7</v>
      </c>
      <c r="L70" s="2">
        <v>71.099999999999994</v>
      </c>
      <c r="M70" s="2">
        <v>43</v>
      </c>
      <c r="N70" s="2">
        <v>239.3</v>
      </c>
      <c r="O70" s="2">
        <v>45.8</v>
      </c>
      <c r="P70" s="2">
        <v>238500</v>
      </c>
      <c r="Q70" s="2">
        <v>-43500</v>
      </c>
      <c r="R70" s="2" t="s">
        <v>145</v>
      </c>
      <c r="S70" s="2">
        <v>1.0028129395218011</v>
      </c>
      <c r="T70" s="2">
        <v>0.64678404599357286</v>
      </c>
      <c r="U70" s="2">
        <v>0.98003429590423874</v>
      </c>
      <c r="V70" s="2">
        <v>14.492753623188401</v>
      </c>
      <c r="W70" s="2">
        <v>1.0232427004980931</v>
      </c>
    </row>
    <row r="71" spans="1:23" x14ac:dyDescent="0.3">
      <c r="A71" s="1">
        <v>69</v>
      </c>
      <c r="B71" s="2" t="s">
        <v>103</v>
      </c>
      <c r="C71" s="2" t="s">
        <v>142</v>
      </c>
      <c r="D71" s="2" t="s">
        <v>108</v>
      </c>
      <c r="E71" s="2" t="s">
        <v>143</v>
      </c>
      <c r="F71" s="2">
        <v>300</v>
      </c>
      <c r="G71" s="2">
        <v>78.900000000000006</v>
      </c>
      <c r="H71" s="2">
        <v>80.650000000000006</v>
      </c>
      <c r="I71" s="2">
        <v>78.900000000000006</v>
      </c>
      <c r="J71" s="2">
        <v>80.25</v>
      </c>
      <c r="K71" s="2">
        <v>80.25</v>
      </c>
      <c r="L71" s="2">
        <v>77.599999999999994</v>
      </c>
      <c r="M71" s="2">
        <v>4</v>
      </c>
      <c r="N71" s="2">
        <v>22.78</v>
      </c>
      <c r="O71" s="2">
        <v>4.78</v>
      </c>
      <c r="P71" s="2">
        <v>237000</v>
      </c>
      <c r="Q71" s="2">
        <v>-1500</v>
      </c>
      <c r="R71" s="2" t="s">
        <v>168</v>
      </c>
      <c r="S71" s="2">
        <v>0.96386292834890996</v>
      </c>
      <c r="T71" s="2">
        <v>-4.0410321869741086</v>
      </c>
      <c r="U71" s="2">
        <v>0.98804407819651285</v>
      </c>
      <c r="V71" s="2">
        <v>1.7110266159695751</v>
      </c>
      <c r="W71" s="2">
        <v>0.97552624383748043</v>
      </c>
    </row>
    <row r="72" spans="1:23" x14ac:dyDescent="0.3">
      <c r="A72" s="1">
        <v>70</v>
      </c>
      <c r="B72" s="2" t="s">
        <v>104</v>
      </c>
      <c r="C72" s="2" t="s">
        <v>142</v>
      </c>
      <c r="D72" s="2" t="s">
        <v>108</v>
      </c>
      <c r="E72" s="2" t="s">
        <v>143</v>
      </c>
      <c r="F72" s="2">
        <v>300</v>
      </c>
      <c r="G72" s="2">
        <v>81</v>
      </c>
      <c r="H72" s="2">
        <v>81</v>
      </c>
      <c r="I72" s="2">
        <v>72.75</v>
      </c>
      <c r="J72" s="2">
        <v>72.75</v>
      </c>
      <c r="K72" s="2">
        <v>72.75</v>
      </c>
      <c r="L72" s="2">
        <v>72.75</v>
      </c>
      <c r="M72" s="2">
        <v>5</v>
      </c>
      <c r="N72" s="2">
        <v>28.21</v>
      </c>
      <c r="O72" s="2">
        <v>5.71</v>
      </c>
      <c r="P72" s="2">
        <v>235500</v>
      </c>
      <c r="Q72" s="2">
        <v>-1500</v>
      </c>
      <c r="R72" s="2" t="s">
        <v>145</v>
      </c>
      <c r="S72" s="2">
        <v>1.0199312714776629</v>
      </c>
      <c r="T72" s="2">
        <v>5.4972667959795087</v>
      </c>
      <c r="U72" s="2">
        <v>0.98766759109617508</v>
      </c>
      <c r="V72" s="2">
        <v>-10.18518518518519</v>
      </c>
      <c r="W72" s="2">
        <v>1.032666537479153</v>
      </c>
    </row>
    <row r="73" spans="1:23" x14ac:dyDescent="0.3">
      <c r="A73" s="1">
        <v>71</v>
      </c>
      <c r="B73" s="2" t="s">
        <v>105</v>
      </c>
      <c r="C73" s="2" t="s">
        <v>142</v>
      </c>
      <c r="D73" s="2" t="s">
        <v>108</v>
      </c>
      <c r="E73" s="2" t="s">
        <v>143</v>
      </c>
      <c r="F73" s="2">
        <v>300</v>
      </c>
      <c r="G73" s="2">
        <v>75.599999999999994</v>
      </c>
      <c r="H73" s="2">
        <v>87.3</v>
      </c>
      <c r="I73" s="2">
        <v>75.599999999999994</v>
      </c>
      <c r="J73" s="2">
        <v>79</v>
      </c>
      <c r="K73" s="2">
        <v>79</v>
      </c>
      <c r="L73" s="2">
        <v>76.45</v>
      </c>
      <c r="M73" s="2">
        <v>49</v>
      </c>
      <c r="N73" s="2">
        <v>280.14999999999998</v>
      </c>
      <c r="O73" s="2">
        <v>59.65</v>
      </c>
      <c r="P73" s="2">
        <v>219000</v>
      </c>
      <c r="Q73" s="2">
        <v>-16500</v>
      </c>
      <c r="R73" s="2" t="s">
        <v>145</v>
      </c>
      <c r="S73" s="2">
        <v>0.96645569620253191</v>
      </c>
      <c r="T73" s="2">
        <v>-5.533163649948091</v>
      </c>
      <c r="U73" s="2">
        <v>0.99553571311612465</v>
      </c>
      <c r="V73" s="2">
        <v>4.4973544973545057</v>
      </c>
      <c r="W73" s="2">
        <v>0.97078957938880017</v>
      </c>
    </row>
    <row r="74" spans="1:23" x14ac:dyDescent="0.3">
      <c r="A74" s="1">
        <v>72</v>
      </c>
      <c r="B74" s="2" t="s">
        <v>106</v>
      </c>
      <c r="C74" s="2" t="s">
        <v>142</v>
      </c>
      <c r="D74" s="2" t="s">
        <v>108</v>
      </c>
      <c r="E74" s="2" t="s">
        <v>143</v>
      </c>
      <c r="F74" s="2">
        <v>300</v>
      </c>
      <c r="G74" s="2">
        <v>84.75</v>
      </c>
      <c r="H74" s="2">
        <v>89.1</v>
      </c>
      <c r="I74" s="2">
        <v>82</v>
      </c>
      <c r="J74" s="2">
        <v>85.8</v>
      </c>
      <c r="K74" s="2">
        <v>85.8</v>
      </c>
      <c r="L74" s="2">
        <v>85.25</v>
      </c>
      <c r="M74" s="2">
        <v>25</v>
      </c>
      <c r="N74" s="2">
        <v>144.36000000000001</v>
      </c>
      <c r="O74" s="2">
        <v>31.86</v>
      </c>
      <c r="P74" s="2">
        <v>192000</v>
      </c>
      <c r="Q74" s="2">
        <v>-27000</v>
      </c>
      <c r="R74" s="2" t="s">
        <v>145</v>
      </c>
      <c r="S74" s="2">
        <v>0.99242424242424221</v>
      </c>
      <c r="T74" s="2">
        <v>2.6166779398975271</v>
      </c>
      <c r="U74" s="2">
        <v>0.98341663200970164</v>
      </c>
      <c r="V74" s="2">
        <v>1.238938053097342</v>
      </c>
      <c r="W74" s="2">
        <v>1.009159505871009</v>
      </c>
    </row>
    <row r="75" spans="1:23" x14ac:dyDescent="0.3">
      <c r="A75" s="1">
        <v>73</v>
      </c>
      <c r="B75" s="2" t="s">
        <v>107</v>
      </c>
      <c r="C75" s="2" t="s">
        <v>142</v>
      </c>
      <c r="D75" s="2" t="s">
        <v>108</v>
      </c>
      <c r="E75" s="2" t="s">
        <v>143</v>
      </c>
      <c r="F75" s="2">
        <v>300</v>
      </c>
      <c r="G75" s="2">
        <v>80.8</v>
      </c>
      <c r="H75" s="2">
        <v>87.5</v>
      </c>
      <c r="I75" s="2">
        <v>79</v>
      </c>
      <c r="J75" s="2">
        <v>86.45</v>
      </c>
      <c r="K75" s="2">
        <v>86.45</v>
      </c>
      <c r="L75" s="2">
        <v>84.6</v>
      </c>
      <c r="M75" s="2">
        <v>29</v>
      </c>
      <c r="N75" s="2">
        <v>166.88</v>
      </c>
      <c r="O75" s="2">
        <v>36.380000000000003</v>
      </c>
      <c r="P75" s="2">
        <v>168000</v>
      </c>
      <c r="Q75" s="2">
        <v>-24000</v>
      </c>
      <c r="R75" s="2" t="s">
        <v>169</v>
      </c>
      <c r="S75" s="2">
        <v>0.9780219780219781</v>
      </c>
      <c r="T75" s="2">
        <v>-1.472591079332622</v>
      </c>
      <c r="U75" s="2">
        <v>0.99293707003481246</v>
      </c>
      <c r="V75" s="2">
        <v>6.9925742574257503</v>
      </c>
      <c r="W75" s="2">
        <v>0.98497881440531632</v>
      </c>
    </row>
    <row r="76" spans="1:23" x14ac:dyDescent="0.3">
      <c r="A76" s="1">
        <v>74</v>
      </c>
      <c r="B76" s="2" t="s">
        <v>108</v>
      </c>
      <c r="C76" s="2" t="s">
        <v>142</v>
      </c>
      <c r="D76" s="2" t="s">
        <v>108</v>
      </c>
      <c r="E76" s="2" t="s">
        <v>143</v>
      </c>
      <c r="F76" s="2">
        <v>300</v>
      </c>
      <c r="G76" s="2">
        <v>83.95</v>
      </c>
      <c r="H76" s="2">
        <v>98.85</v>
      </c>
      <c r="I76" s="2">
        <v>78.2</v>
      </c>
      <c r="J76" s="2">
        <v>91.3</v>
      </c>
      <c r="K76" s="2">
        <v>98.85</v>
      </c>
      <c r="L76" s="2">
        <v>383.35</v>
      </c>
      <c r="M76" s="2">
        <v>82</v>
      </c>
      <c r="N76" s="2">
        <v>473.02</v>
      </c>
      <c r="O76" s="2">
        <v>104.02</v>
      </c>
      <c r="P76" s="2">
        <v>142500</v>
      </c>
      <c r="Q76" s="2">
        <v>-25500</v>
      </c>
      <c r="R76" s="2" t="s">
        <v>145</v>
      </c>
      <c r="S76" s="2">
        <v>0.91292442497261805</v>
      </c>
      <c r="T76" s="2">
        <v>-7.1306617797319376</v>
      </c>
      <c r="U76" s="2">
        <v>0.97896730554958411</v>
      </c>
      <c r="V76" s="2">
        <v>8.7552114353781949</v>
      </c>
      <c r="W76" s="2">
        <v>0.93253821634023815</v>
      </c>
    </row>
    <row r="77" spans="1:23" x14ac:dyDescent="0.3">
      <c r="A77" s="1">
        <v>75</v>
      </c>
      <c r="B77" s="2" t="s">
        <v>109</v>
      </c>
      <c r="C77" s="2" t="s">
        <v>142</v>
      </c>
      <c r="D77" s="2" t="s">
        <v>27</v>
      </c>
      <c r="E77" s="2" t="s">
        <v>143</v>
      </c>
      <c r="F77" s="2">
        <v>370</v>
      </c>
      <c r="G77" s="2">
        <v>19.05</v>
      </c>
      <c r="H77" s="2">
        <v>23.35</v>
      </c>
      <c r="I77" s="2">
        <v>18.149999999999999</v>
      </c>
      <c r="J77" s="2">
        <v>21.7</v>
      </c>
      <c r="K77" s="2">
        <v>21.4</v>
      </c>
      <c r="L77" s="2">
        <v>21.7</v>
      </c>
      <c r="M77" s="2">
        <v>450</v>
      </c>
      <c r="N77" s="2">
        <v>2637.73</v>
      </c>
      <c r="O77" s="2">
        <v>140.22999999999999</v>
      </c>
      <c r="P77" s="2">
        <v>214500</v>
      </c>
      <c r="Q77" s="2">
        <v>42000</v>
      </c>
      <c r="R77" s="2" t="s">
        <v>145</v>
      </c>
      <c r="S77" s="2">
        <v>0.37557603686635838</v>
      </c>
      <c r="T77" s="2">
        <v>-143.07312910313951</v>
      </c>
      <c r="U77" s="2">
        <v>0.96112354847294623</v>
      </c>
      <c r="V77" s="2">
        <v>13.91076115485564</v>
      </c>
      <c r="W77" s="2">
        <v>0.39076769834958441</v>
      </c>
    </row>
    <row r="78" spans="1:23" x14ac:dyDescent="0.3">
      <c r="A78" s="1">
        <v>76</v>
      </c>
      <c r="B78" s="2" t="s">
        <v>110</v>
      </c>
      <c r="C78" s="2" t="s">
        <v>142</v>
      </c>
      <c r="D78" s="2" t="s">
        <v>27</v>
      </c>
      <c r="E78" s="2" t="s">
        <v>143</v>
      </c>
      <c r="F78" s="2">
        <v>370</v>
      </c>
      <c r="G78" s="2">
        <v>22.7</v>
      </c>
      <c r="H78" s="2">
        <v>22.7</v>
      </c>
      <c r="I78" s="2">
        <v>13.2</v>
      </c>
      <c r="J78" s="2">
        <v>15</v>
      </c>
      <c r="K78" s="2">
        <v>15.45</v>
      </c>
      <c r="L78" s="2">
        <v>15</v>
      </c>
      <c r="M78" s="2">
        <v>779</v>
      </c>
      <c r="N78" s="2">
        <v>4520.9399999999996</v>
      </c>
      <c r="O78" s="2">
        <v>197.49</v>
      </c>
      <c r="P78" s="2">
        <v>304500</v>
      </c>
      <c r="Q78" s="2">
        <v>90000</v>
      </c>
      <c r="R78" s="2" t="s">
        <v>170</v>
      </c>
      <c r="S78" s="2">
        <v>-0.12666666666666521</v>
      </c>
      <c r="T78" s="2">
        <v>396.50739752607598</v>
      </c>
      <c r="U78" s="2">
        <v>0.75550747995365153</v>
      </c>
      <c r="V78" s="2">
        <v>-33.920704845814967</v>
      </c>
      <c r="W78" s="2">
        <v>-0.167657726796346</v>
      </c>
    </row>
    <row r="79" spans="1:23" x14ac:dyDescent="0.3">
      <c r="A79" s="1">
        <v>77</v>
      </c>
      <c r="B79" s="2" t="s">
        <v>111</v>
      </c>
      <c r="C79" s="2" t="s">
        <v>142</v>
      </c>
      <c r="D79" s="2" t="s">
        <v>27</v>
      </c>
      <c r="E79" s="2" t="s">
        <v>143</v>
      </c>
      <c r="F79" s="2">
        <v>370</v>
      </c>
      <c r="G79" s="2">
        <v>16.649999999999999</v>
      </c>
      <c r="H79" s="2">
        <v>18.399999999999999</v>
      </c>
      <c r="I79" s="2">
        <v>13</v>
      </c>
      <c r="J79" s="2">
        <v>13.65</v>
      </c>
      <c r="K79" s="2">
        <v>14.3</v>
      </c>
      <c r="L79" s="2">
        <v>13.65</v>
      </c>
      <c r="M79" s="2">
        <v>940</v>
      </c>
      <c r="N79" s="2">
        <v>5431.41</v>
      </c>
      <c r="O79" s="2">
        <v>214.41</v>
      </c>
      <c r="P79" s="2">
        <v>480000</v>
      </c>
      <c r="Q79" s="2">
        <v>175500</v>
      </c>
      <c r="R79" s="2" t="s">
        <v>145</v>
      </c>
      <c r="S79" s="2">
        <v>-0.26739926739926573</v>
      </c>
      <c r="T79" s="2">
        <v>52.630136986301643</v>
      </c>
      <c r="U79" s="2">
        <v>0.38727793172410369</v>
      </c>
      <c r="V79" s="2">
        <v>-18.018018018018012</v>
      </c>
      <c r="W79" s="2">
        <v>-0.69045831299719029</v>
      </c>
    </row>
    <row r="80" spans="1:23" x14ac:dyDescent="0.3">
      <c r="A80" s="1">
        <v>78</v>
      </c>
      <c r="B80" s="2" t="s">
        <v>19</v>
      </c>
      <c r="C80" s="2" t="s">
        <v>142</v>
      </c>
      <c r="D80" s="2" t="s">
        <v>27</v>
      </c>
      <c r="E80" s="2" t="s">
        <v>143</v>
      </c>
      <c r="F80" s="2">
        <v>370</v>
      </c>
      <c r="G80" s="2">
        <v>11.4</v>
      </c>
      <c r="H80" s="2">
        <v>16.05</v>
      </c>
      <c r="I80" s="2">
        <v>11.4</v>
      </c>
      <c r="J80" s="2">
        <v>12.95</v>
      </c>
      <c r="K80" s="2">
        <v>12.9</v>
      </c>
      <c r="L80" s="2">
        <v>12.95</v>
      </c>
      <c r="M80" s="2">
        <v>2036</v>
      </c>
      <c r="N80" s="2">
        <v>11724.7</v>
      </c>
      <c r="O80" s="2">
        <v>424.9</v>
      </c>
      <c r="P80" s="2">
        <v>621000</v>
      </c>
      <c r="Q80" s="2">
        <v>141000</v>
      </c>
      <c r="R80" s="2" t="s">
        <v>145</v>
      </c>
      <c r="S80" s="2">
        <v>-0.355212355212357</v>
      </c>
      <c r="T80" s="2">
        <v>24.721293199554921</v>
      </c>
      <c r="U80" s="2">
        <v>-6.1632990665241487E-3</v>
      </c>
      <c r="V80" s="2">
        <v>13.596491228070169</v>
      </c>
      <c r="W80" s="2">
        <v>57.633477035324589</v>
      </c>
    </row>
    <row r="81" spans="1:23" x14ac:dyDescent="0.3">
      <c r="A81" s="1">
        <v>79</v>
      </c>
      <c r="B81" s="2" t="s">
        <v>112</v>
      </c>
      <c r="C81" s="2" t="s">
        <v>142</v>
      </c>
      <c r="D81" s="2" t="s">
        <v>27</v>
      </c>
      <c r="E81" s="2" t="s">
        <v>143</v>
      </c>
      <c r="F81" s="2">
        <v>370</v>
      </c>
      <c r="G81" s="2">
        <v>11.9</v>
      </c>
      <c r="H81" s="2">
        <v>14.3</v>
      </c>
      <c r="I81" s="2">
        <v>9.6999999999999993</v>
      </c>
      <c r="J81" s="2">
        <v>12.65</v>
      </c>
      <c r="K81" s="2">
        <v>12.4</v>
      </c>
      <c r="L81" s="2">
        <v>12.65</v>
      </c>
      <c r="M81" s="2">
        <v>1041</v>
      </c>
      <c r="N81" s="2">
        <v>5965.66</v>
      </c>
      <c r="O81" s="2">
        <v>188.11</v>
      </c>
      <c r="P81" s="2">
        <v>619500</v>
      </c>
      <c r="Q81" s="2">
        <v>-1500</v>
      </c>
      <c r="R81" s="2" t="s">
        <v>145</v>
      </c>
      <c r="S81" s="2">
        <v>-0.25691699604743079</v>
      </c>
      <c r="T81" s="2">
        <v>-38.259578259578937</v>
      </c>
      <c r="U81" s="2">
        <v>-0.2497594297594293</v>
      </c>
      <c r="V81" s="2">
        <v>6.3025210084033612</v>
      </c>
      <c r="W81" s="2">
        <v>1.028657842047829</v>
      </c>
    </row>
    <row r="82" spans="1:23" x14ac:dyDescent="0.3">
      <c r="A82" s="1">
        <v>80</v>
      </c>
      <c r="B82" s="2" t="s">
        <v>113</v>
      </c>
      <c r="C82" s="2" t="s">
        <v>142</v>
      </c>
      <c r="D82" s="2" t="s">
        <v>27</v>
      </c>
      <c r="E82" s="2" t="s">
        <v>143</v>
      </c>
      <c r="F82" s="2">
        <v>370</v>
      </c>
      <c r="G82" s="2">
        <v>14.9</v>
      </c>
      <c r="H82" s="2">
        <v>16</v>
      </c>
      <c r="I82" s="2">
        <v>7.6</v>
      </c>
      <c r="J82" s="2">
        <v>8.8000000000000007</v>
      </c>
      <c r="K82" s="2">
        <v>7.6</v>
      </c>
      <c r="L82" s="2">
        <v>8.8000000000000007</v>
      </c>
      <c r="M82" s="2">
        <v>1549</v>
      </c>
      <c r="N82" s="2">
        <v>8886.43</v>
      </c>
      <c r="O82" s="2">
        <v>289.48</v>
      </c>
      <c r="P82" s="2">
        <v>664500</v>
      </c>
      <c r="Q82" s="2">
        <v>45000</v>
      </c>
      <c r="R82" s="2" t="s">
        <v>145</v>
      </c>
      <c r="S82" s="2">
        <v>-1.3409090909090919</v>
      </c>
      <c r="T82" s="2">
        <v>80.840088430361106</v>
      </c>
      <c r="U82" s="2">
        <v>-0.29317620621968449</v>
      </c>
      <c r="V82" s="2">
        <v>-40.939597315436238</v>
      </c>
      <c r="W82" s="2">
        <v>4.5737309592727122</v>
      </c>
    </row>
    <row r="83" spans="1:23" x14ac:dyDescent="0.3">
      <c r="A83" s="1">
        <v>81</v>
      </c>
      <c r="B83" s="2" t="s">
        <v>114</v>
      </c>
      <c r="C83" s="2" t="s">
        <v>142</v>
      </c>
      <c r="D83" s="2" t="s">
        <v>27</v>
      </c>
      <c r="E83" s="2" t="s">
        <v>143</v>
      </c>
      <c r="F83" s="2">
        <v>370</v>
      </c>
      <c r="G83" s="2">
        <v>9.6999999999999993</v>
      </c>
      <c r="H83" s="2">
        <v>11.45</v>
      </c>
      <c r="I83" s="2">
        <v>6.15</v>
      </c>
      <c r="J83" s="2">
        <v>8.4499999999999993</v>
      </c>
      <c r="K83" s="2">
        <v>8.4499999999999993</v>
      </c>
      <c r="L83" s="2">
        <v>8.4499999999999993</v>
      </c>
      <c r="M83" s="2">
        <v>768</v>
      </c>
      <c r="N83" s="2">
        <v>4358.22</v>
      </c>
      <c r="O83" s="2">
        <v>95.82</v>
      </c>
      <c r="P83" s="2">
        <v>652500</v>
      </c>
      <c r="Q83" s="2">
        <v>-12000</v>
      </c>
      <c r="R83" s="2" t="s">
        <v>171</v>
      </c>
      <c r="S83" s="2">
        <v>-1.2958579881656791</v>
      </c>
      <c r="T83" s="2">
        <v>-3.4765462847656519</v>
      </c>
      <c r="U83" s="2">
        <v>-0.6510128140562933</v>
      </c>
      <c r="V83" s="2">
        <v>-12.88659793814433</v>
      </c>
      <c r="W83" s="2">
        <v>1.9905260851802931</v>
      </c>
    </row>
    <row r="84" spans="1:23" x14ac:dyDescent="0.3">
      <c r="A84" s="1">
        <v>82</v>
      </c>
      <c r="B84" s="2" t="s">
        <v>20</v>
      </c>
      <c r="C84" s="2" t="s">
        <v>142</v>
      </c>
      <c r="D84" s="2" t="s">
        <v>27</v>
      </c>
      <c r="E84" s="2" t="s">
        <v>143</v>
      </c>
      <c r="F84" s="2">
        <v>370</v>
      </c>
      <c r="G84" s="2">
        <v>7.45</v>
      </c>
      <c r="H84" s="2">
        <v>25.25</v>
      </c>
      <c r="I84" s="2">
        <v>5.55</v>
      </c>
      <c r="J84" s="2">
        <v>17.2</v>
      </c>
      <c r="K84" s="2">
        <v>19</v>
      </c>
      <c r="L84" s="2">
        <v>17.2</v>
      </c>
      <c r="M84" s="2">
        <v>2529</v>
      </c>
      <c r="N84" s="2">
        <v>14522.8</v>
      </c>
      <c r="O84" s="2">
        <v>486.85</v>
      </c>
      <c r="P84" s="2">
        <v>943500</v>
      </c>
      <c r="Q84" s="2">
        <v>291000</v>
      </c>
      <c r="R84" s="2" t="s">
        <v>172</v>
      </c>
      <c r="S84" s="2">
        <v>0.20639534883721</v>
      </c>
      <c r="T84" s="2">
        <v>727.85232102674956</v>
      </c>
      <c r="U84" s="2">
        <v>-0.96456135837406742</v>
      </c>
      <c r="V84" s="2">
        <v>130.8724832214765</v>
      </c>
      <c r="W84" s="2">
        <v>-0.21397845460565049</v>
      </c>
    </row>
    <row r="85" spans="1:23" x14ac:dyDescent="0.3">
      <c r="A85" s="1">
        <v>83</v>
      </c>
      <c r="B85" s="2" t="s">
        <v>115</v>
      </c>
      <c r="C85" s="2" t="s">
        <v>142</v>
      </c>
      <c r="D85" s="2" t="s">
        <v>27</v>
      </c>
      <c r="E85" s="2" t="s">
        <v>143</v>
      </c>
      <c r="F85" s="2">
        <v>370</v>
      </c>
      <c r="G85" s="2">
        <v>19.5</v>
      </c>
      <c r="H85" s="2">
        <v>19.5</v>
      </c>
      <c r="I85" s="2">
        <v>9.5500000000000007</v>
      </c>
      <c r="J85" s="2">
        <v>10.65</v>
      </c>
      <c r="K85" s="2">
        <v>10.9</v>
      </c>
      <c r="L85" s="2">
        <v>10.65</v>
      </c>
      <c r="M85" s="2">
        <v>1955</v>
      </c>
      <c r="N85" s="2">
        <v>11210.72</v>
      </c>
      <c r="O85" s="2">
        <v>360.47</v>
      </c>
      <c r="P85" s="2">
        <v>1269000</v>
      </c>
      <c r="Q85" s="2">
        <v>325500</v>
      </c>
      <c r="R85" s="2" t="s">
        <v>145</v>
      </c>
      <c r="S85" s="2">
        <v>-1.023474178403754</v>
      </c>
      <c r="T85" s="2">
        <v>120.1661510561128</v>
      </c>
      <c r="U85" s="2">
        <v>-0.81012391007918716</v>
      </c>
      <c r="V85" s="2">
        <v>-45.384615384615387</v>
      </c>
      <c r="W85" s="2">
        <v>1.2633551061389019</v>
      </c>
    </row>
    <row r="86" spans="1:23" x14ac:dyDescent="0.3">
      <c r="A86" s="1">
        <v>84</v>
      </c>
      <c r="B86" s="2" t="s">
        <v>21</v>
      </c>
      <c r="C86" s="2" t="s">
        <v>142</v>
      </c>
      <c r="D86" s="2" t="s">
        <v>27</v>
      </c>
      <c r="E86" s="2" t="s">
        <v>143</v>
      </c>
      <c r="F86" s="2">
        <v>370</v>
      </c>
      <c r="G86" s="2">
        <v>10.7</v>
      </c>
      <c r="H86" s="2">
        <v>12.8</v>
      </c>
      <c r="I86" s="2">
        <v>6.9</v>
      </c>
      <c r="J86" s="2">
        <v>7.55</v>
      </c>
      <c r="K86" s="2">
        <v>7.2</v>
      </c>
      <c r="L86" s="2">
        <v>7.55</v>
      </c>
      <c r="M86" s="2">
        <v>17157</v>
      </c>
      <c r="N86" s="2">
        <v>97689.45</v>
      </c>
      <c r="O86" s="2">
        <v>2468.1</v>
      </c>
      <c r="P86" s="2">
        <v>2298000</v>
      </c>
      <c r="Q86" s="2">
        <v>1029000</v>
      </c>
      <c r="R86" s="2" t="s">
        <v>145</v>
      </c>
      <c r="S86" s="2">
        <v>-0.26490066225165559</v>
      </c>
      <c r="T86" s="2">
        <v>-286.361502347417</v>
      </c>
      <c r="U86" s="2">
        <v>-0.70431227257740769</v>
      </c>
      <c r="V86" s="2">
        <v>-29.4392523364486</v>
      </c>
      <c r="W86" s="2">
        <v>0.37611251793506362</v>
      </c>
    </row>
    <row r="87" spans="1:23" x14ac:dyDescent="0.3">
      <c r="A87" s="1">
        <v>85</v>
      </c>
      <c r="B87" s="2" t="s">
        <v>116</v>
      </c>
      <c r="C87" s="2" t="s">
        <v>142</v>
      </c>
      <c r="D87" s="2" t="s">
        <v>27</v>
      </c>
      <c r="E87" s="2" t="s">
        <v>143</v>
      </c>
      <c r="F87" s="2">
        <v>370</v>
      </c>
      <c r="G87" s="2">
        <v>8</v>
      </c>
      <c r="H87" s="2">
        <v>8</v>
      </c>
      <c r="I87" s="2">
        <v>4.6500000000000004</v>
      </c>
      <c r="J87" s="2">
        <v>5.45</v>
      </c>
      <c r="K87" s="2">
        <v>5.35</v>
      </c>
      <c r="L87" s="2">
        <v>5.45</v>
      </c>
      <c r="M87" s="2">
        <v>5466</v>
      </c>
      <c r="N87" s="2">
        <v>30828.58</v>
      </c>
      <c r="O87" s="2">
        <v>492.28</v>
      </c>
      <c r="P87" s="2">
        <v>2596500</v>
      </c>
      <c r="Q87" s="2">
        <v>298500</v>
      </c>
      <c r="R87" s="2" t="s">
        <v>145</v>
      </c>
      <c r="S87" s="2">
        <v>-0.22018348623853001</v>
      </c>
      <c r="T87" s="2">
        <v>-20.30905077262809</v>
      </c>
      <c r="U87" s="2">
        <v>-0.36065983060606649</v>
      </c>
      <c r="V87" s="2">
        <v>-31.875</v>
      </c>
      <c r="W87" s="2">
        <v>0.61050182901856664</v>
      </c>
    </row>
    <row r="88" spans="1:23" x14ac:dyDescent="0.3">
      <c r="A88" s="1">
        <v>86</v>
      </c>
      <c r="B88" s="2" t="s">
        <v>117</v>
      </c>
      <c r="C88" s="2" t="s">
        <v>142</v>
      </c>
      <c r="D88" s="2" t="s">
        <v>27</v>
      </c>
      <c r="E88" s="2" t="s">
        <v>143</v>
      </c>
      <c r="F88" s="2">
        <v>370</v>
      </c>
      <c r="G88" s="2">
        <v>5.45</v>
      </c>
      <c r="H88" s="2">
        <v>5.75</v>
      </c>
      <c r="I88" s="2">
        <v>2.1</v>
      </c>
      <c r="J88" s="2">
        <v>2.25</v>
      </c>
      <c r="K88" s="2">
        <v>2.2000000000000002</v>
      </c>
      <c r="L88" s="2">
        <v>2.25</v>
      </c>
      <c r="M88" s="2">
        <v>5339</v>
      </c>
      <c r="N88" s="2">
        <v>29903.15</v>
      </c>
      <c r="O88" s="2">
        <v>271.7</v>
      </c>
      <c r="P88" s="2">
        <v>3741000</v>
      </c>
      <c r="Q88" s="2">
        <v>1144500</v>
      </c>
      <c r="R88" s="2" t="s">
        <v>145</v>
      </c>
      <c r="S88" s="2">
        <v>-3.9555555555555451</v>
      </c>
      <c r="T88" s="2">
        <v>94.433563550149515</v>
      </c>
      <c r="U88" s="2">
        <v>-0.50285277563131314</v>
      </c>
      <c r="V88" s="2">
        <v>-58.715596330275233</v>
      </c>
      <c r="W88" s="2">
        <v>7.8662299329848411</v>
      </c>
    </row>
    <row r="89" spans="1:23" x14ac:dyDescent="0.3">
      <c r="A89" s="1">
        <v>87</v>
      </c>
      <c r="B89" s="2" t="s">
        <v>118</v>
      </c>
      <c r="C89" s="2" t="s">
        <v>142</v>
      </c>
      <c r="D89" s="2" t="s">
        <v>27</v>
      </c>
      <c r="E89" s="2" t="s">
        <v>143</v>
      </c>
      <c r="F89" s="2">
        <v>370</v>
      </c>
      <c r="G89" s="2">
        <v>1.55</v>
      </c>
      <c r="H89" s="2">
        <v>3.5</v>
      </c>
      <c r="I89" s="2">
        <v>1.1499999999999999</v>
      </c>
      <c r="J89" s="2">
        <v>2.2999999999999998</v>
      </c>
      <c r="K89" s="2">
        <v>2.4</v>
      </c>
      <c r="L89" s="2">
        <v>2.2999999999999998</v>
      </c>
      <c r="M89" s="2">
        <v>5642</v>
      </c>
      <c r="N89" s="2">
        <v>31506.63</v>
      </c>
      <c r="O89" s="2">
        <v>193.53</v>
      </c>
      <c r="P89" s="2">
        <v>4068000</v>
      </c>
      <c r="Q89" s="2">
        <v>327000</v>
      </c>
      <c r="R89" s="2" t="s">
        <v>145</v>
      </c>
      <c r="S89" s="2">
        <v>-2.6086956521739131</v>
      </c>
      <c r="T89" s="2">
        <v>-51.629629629629243</v>
      </c>
      <c r="U89" s="2">
        <v>-1.4802132346819099</v>
      </c>
      <c r="V89" s="2">
        <v>48.38709677419353</v>
      </c>
      <c r="W89" s="2">
        <v>1.762378278379944</v>
      </c>
    </row>
    <row r="90" spans="1:23" x14ac:dyDescent="0.3">
      <c r="A90" s="1">
        <v>88</v>
      </c>
      <c r="B90" s="2" t="s">
        <v>119</v>
      </c>
      <c r="C90" s="2" t="s">
        <v>142</v>
      </c>
      <c r="D90" s="2" t="s">
        <v>27</v>
      </c>
      <c r="E90" s="2" t="s">
        <v>143</v>
      </c>
      <c r="F90" s="2">
        <v>370</v>
      </c>
      <c r="G90" s="2">
        <v>3</v>
      </c>
      <c r="H90" s="2">
        <v>3.15</v>
      </c>
      <c r="I90" s="2">
        <v>1.4</v>
      </c>
      <c r="J90" s="2">
        <v>1.5</v>
      </c>
      <c r="K90" s="2">
        <v>1.5</v>
      </c>
      <c r="L90" s="2">
        <v>1.5</v>
      </c>
      <c r="M90" s="2">
        <v>2916</v>
      </c>
      <c r="N90" s="2">
        <v>16277.94</v>
      </c>
      <c r="O90" s="2">
        <v>94.14</v>
      </c>
      <c r="P90" s="2">
        <v>4284000</v>
      </c>
      <c r="Q90" s="2">
        <v>216000</v>
      </c>
      <c r="R90" s="2" t="s">
        <v>145</v>
      </c>
      <c r="S90" s="2">
        <v>-4.666666666666667</v>
      </c>
      <c r="T90" s="2">
        <v>44.099378881987583</v>
      </c>
      <c r="U90" s="2">
        <v>-2.2614782313226631</v>
      </c>
      <c r="V90" s="2">
        <v>-50</v>
      </c>
      <c r="W90" s="2">
        <v>2.063547020718961</v>
      </c>
    </row>
    <row r="91" spans="1:23" x14ac:dyDescent="0.3">
      <c r="A91" s="1">
        <v>89</v>
      </c>
      <c r="B91" s="2" t="s">
        <v>120</v>
      </c>
      <c r="C91" s="2" t="s">
        <v>142</v>
      </c>
      <c r="D91" s="2" t="s">
        <v>27</v>
      </c>
      <c r="E91" s="2" t="s">
        <v>143</v>
      </c>
      <c r="F91" s="2">
        <v>370</v>
      </c>
      <c r="G91" s="2">
        <v>1.95</v>
      </c>
      <c r="H91" s="2">
        <v>2</v>
      </c>
      <c r="I91" s="2">
        <v>1.1000000000000001</v>
      </c>
      <c r="J91" s="2">
        <v>1.25</v>
      </c>
      <c r="K91" s="2">
        <v>1.1499999999999999</v>
      </c>
      <c r="L91" s="2">
        <v>1.25</v>
      </c>
      <c r="M91" s="2">
        <v>3395</v>
      </c>
      <c r="N91" s="2">
        <v>18917.34</v>
      </c>
      <c r="O91" s="2">
        <v>75.09</v>
      </c>
      <c r="P91" s="2">
        <v>4015500</v>
      </c>
      <c r="Q91" s="2">
        <v>-268500</v>
      </c>
      <c r="R91" s="2" t="s">
        <v>173</v>
      </c>
      <c r="S91" s="2">
        <v>-5.2400000000000091</v>
      </c>
      <c r="T91" s="2">
        <v>10.941475826972161</v>
      </c>
      <c r="U91" s="2">
        <v>-3.7436392914653749</v>
      </c>
      <c r="V91" s="2">
        <v>-35.897435897435898</v>
      </c>
      <c r="W91" s="2">
        <v>1.399707501720582</v>
      </c>
    </row>
    <row r="92" spans="1:23" x14ac:dyDescent="0.3">
      <c r="A92" s="1">
        <v>90</v>
      </c>
      <c r="B92" s="2" t="s">
        <v>121</v>
      </c>
      <c r="C92" s="2" t="s">
        <v>142</v>
      </c>
      <c r="D92" s="2" t="s">
        <v>27</v>
      </c>
      <c r="E92" s="2" t="s">
        <v>143</v>
      </c>
      <c r="F92" s="2">
        <v>370</v>
      </c>
      <c r="G92" s="2">
        <v>1.1499999999999999</v>
      </c>
      <c r="H92" s="2">
        <v>1.3</v>
      </c>
      <c r="I92" s="2">
        <v>0.35</v>
      </c>
      <c r="J92" s="2">
        <v>0.4</v>
      </c>
      <c r="K92" s="2">
        <v>0.4</v>
      </c>
      <c r="L92" s="2">
        <v>0.4</v>
      </c>
      <c r="M92" s="2">
        <v>2497</v>
      </c>
      <c r="N92" s="2">
        <v>13884.98</v>
      </c>
      <c r="O92" s="2">
        <v>26.63</v>
      </c>
      <c r="P92" s="2">
        <v>3730500</v>
      </c>
      <c r="Q92" s="2">
        <v>-285000</v>
      </c>
      <c r="R92" s="2" t="s">
        <v>145</v>
      </c>
      <c r="S92" s="2">
        <v>-21.375000000000028</v>
      </c>
      <c r="T92" s="2">
        <v>75.48538011695905</v>
      </c>
      <c r="U92" s="2">
        <v>-4.1717874396135306</v>
      </c>
      <c r="V92" s="2">
        <v>-65.217391304347814</v>
      </c>
      <c r="W92" s="2">
        <v>5.1237030432164543</v>
      </c>
    </row>
    <row r="93" spans="1:23" x14ac:dyDescent="0.3">
      <c r="A93" s="1">
        <v>91</v>
      </c>
      <c r="B93" s="2" t="s">
        <v>122</v>
      </c>
      <c r="C93" s="2" t="s">
        <v>142</v>
      </c>
      <c r="D93" s="2" t="s">
        <v>27</v>
      </c>
      <c r="E93" s="2" t="s">
        <v>143</v>
      </c>
      <c r="F93" s="2">
        <v>370</v>
      </c>
      <c r="G93" s="2">
        <v>0.35</v>
      </c>
      <c r="H93" s="2">
        <v>0.35</v>
      </c>
      <c r="I93" s="2">
        <v>0.05</v>
      </c>
      <c r="J93" s="2">
        <v>0.05</v>
      </c>
      <c r="K93" s="2">
        <v>0.1</v>
      </c>
      <c r="L93" s="2">
        <v>0.05</v>
      </c>
      <c r="M93" s="2">
        <v>1487</v>
      </c>
      <c r="N93" s="2">
        <v>8255.99</v>
      </c>
      <c r="O93" s="2">
        <v>3.14</v>
      </c>
      <c r="P93" s="2">
        <v>3517500</v>
      </c>
      <c r="Q93" s="2">
        <v>-213000</v>
      </c>
      <c r="R93" s="2" t="s">
        <v>174</v>
      </c>
      <c r="S93" s="2">
        <v>-166.0000000000002</v>
      </c>
      <c r="T93" s="2">
        <v>87.123493975903614</v>
      </c>
      <c r="U93" s="2">
        <v>-10.427222222222239</v>
      </c>
      <c r="V93" s="2">
        <v>-85.714285714285722</v>
      </c>
      <c r="W93" s="2">
        <v>15.919867867227881</v>
      </c>
    </row>
    <row r="94" spans="1:23" x14ac:dyDescent="0.3">
      <c r="A94" s="1">
        <v>92</v>
      </c>
      <c r="B94" s="2" t="s">
        <v>27</v>
      </c>
      <c r="C94" s="2" t="s">
        <v>142</v>
      </c>
      <c r="D94" s="2" t="s">
        <v>27</v>
      </c>
      <c r="E94" s="2" t="s">
        <v>143</v>
      </c>
      <c r="F94" s="2">
        <v>370</v>
      </c>
      <c r="G94" s="2">
        <v>0.05</v>
      </c>
      <c r="H94" s="2">
        <v>0.05</v>
      </c>
      <c r="I94" s="2">
        <v>0.05</v>
      </c>
      <c r="J94" s="2">
        <v>0.05</v>
      </c>
      <c r="K94" s="2">
        <v>0.05</v>
      </c>
      <c r="L94" s="2">
        <v>365.4</v>
      </c>
      <c r="M94" s="2">
        <v>257</v>
      </c>
      <c r="N94" s="2">
        <v>1426.54</v>
      </c>
      <c r="O94" s="2">
        <v>0.19</v>
      </c>
      <c r="P94" s="2">
        <v>3243000</v>
      </c>
      <c r="Q94" s="2">
        <v>-274500</v>
      </c>
      <c r="R94" s="2" t="s">
        <v>145</v>
      </c>
      <c r="S94" s="2">
        <v>-92.000000000000455</v>
      </c>
      <c r="T94" s="2">
        <v>-80.434782608695016</v>
      </c>
      <c r="U94" s="2">
        <v>-64.205000000000084</v>
      </c>
      <c r="V94" s="2">
        <v>0</v>
      </c>
      <c r="W94" s="2">
        <v>1.4329102094852479</v>
      </c>
    </row>
    <row r="95" spans="1:23" x14ac:dyDescent="0.3">
      <c r="A95" s="1">
        <v>93</v>
      </c>
      <c r="B95" s="2" t="s">
        <v>123</v>
      </c>
      <c r="C95" s="2" t="s">
        <v>142</v>
      </c>
      <c r="D95" s="2" t="s">
        <v>28</v>
      </c>
      <c r="E95" s="2" t="s">
        <v>143</v>
      </c>
      <c r="F95" s="2">
        <v>370</v>
      </c>
      <c r="G95" s="2">
        <v>5.35</v>
      </c>
      <c r="H95" s="2">
        <v>7.3</v>
      </c>
      <c r="I95" s="2">
        <v>5.0999999999999996</v>
      </c>
      <c r="J95" s="2">
        <v>6.45</v>
      </c>
      <c r="K95" s="2">
        <v>6.4</v>
      </c>
      <c r="L95" s="2">
        <v>6.45</v>
      </c>
      <c r="M95" s="2">
        <v>5170</v>
      </c>
      <c r="N95" s="2">
        <v>29183.18</v>
      </c>
      <c r="O95" s="2">
        <v>489.68</v>
      </c>
      <c r="P95" s="2">
        <v>5383500</v>
      </c>
      <c r="Q95" s="2">
        <v>-40500</v>
      </c>
      <c r="R95" s="2" t="s">
        <v>175</v>
      </c>
      <c r="S95" s="2">
        <v>0.25581395348836861</v>
      </c>
      <c r="T95" s="2">
        <v>36063.636363637037</v>
      </c>
      <c r="U95" s="2">
        <v>-93.125000000000227</v>
      </c>
      <c r="V95" s="2">
        <v>20.56074766355141</v>
      </c>
      <c r="W95" s="2">
        <v>-2.7469954737005951E-3</v>
      </c>
    </row>
    <row r="96" spans="1:23" x14ac:dyDescent="0.3">
      <c r="A96" s="1">
        <v>94</v>
      </c>
      <c r="B96" s="2" t="s">
        <v>124</v>
      </c>
      <c r="C96" s="2" t="s">
        <v>142</v>
      </c>
      <c r="D96" s="2" t="s">
        <v>28</v>
      </c>
      <c r="E96" s="2" t="s">
        <v>143</v>
      </c>
      <c r="F96" s="2">
        <v>370</v>
      </c>
      <c r="G96" s="2">
        <v>6.4</v>
      </c>
      <c r="H96" s="2">
        <v>9</v>
      </c>
      <c r="I96" s="2">
        <v>6</v>
      </c>
      <c r="J96" s="2">
        <v>7.25</v>
      </c>
      <c r="K96" s="2">
        <v>7.2</v>
      </c>
      <c r="L96" s="2">
        <v>7.25</v>
      </c>
      <c r="M96" s="2">
        <v>6130</v>
      </c>
      <c r="N96" s="2">
        <v>34715.69</v>
      </c>
      <c r="O96" s="2">
        <v>694.19</v>
      </c>
      <c r="P96" s="2">
        <v>4300500</v>
      </c>
      <c r="Q96" s="2">
        <v>-1083000</v>
      </c>
      <c r="R96" s="2" t="s">
        <v>176</v>
      </c>
      <c r="S96" s="2">
        <v>0.48275862068965519</v>
      </c>
      <c r="T96" s="2">
        <v>47.009966777409367</v>
      </c>
      <c r="U96" s="2">
        <v>-85.914728682170775</v>
      </c>
      <c r="V96" s="2">
        <v>13.281249999999989</v>
      </c>
      <c r="W96" s="2">
        <v>-5.6190437669372331E-3</v>
      </c>
    </row>
    <row r="97" spans="1:23" x14ac:dyDescent="0.3">
      <c r="A97" s="1">
        <v>95</v>
      </c>
      <c r="B97" s="2" t="s">
        <v>125</v>
      </c>
      <c r="C97" s="2" t="s">
        <v>142</v>
      </c>
      <c r="D97" s="2" t="s">
        <v>28</v>
      </c>
      <c r="E97" s="2" t="s">
        <v>143</v>
      </c>
      <c r="F97" s="2">
        <v>370</v>
      </c>
      <c r="G97" s="2">
        <v>8</v>
      </c>
      <c r="H97" s="2">
        <v>8.15</v>
      </c>
      <c r="I97" s="2">
        <v>4.5</v>
      </c>
      <c r="J97" s="2">
        <v>4.75</v>
      </c>
      <c r="K97" s="2">
        <v>5.05</v>
      </c>
      <c r="L97" s="2">
        <v>4.75</v>
      </c>
      <c r="M97" s="2">
        <v>6590</v>
      </c>
      <c r="N97" s="2">
        <v>37091.82</v>
      </c>
      <c r="O97" s="2">
        <v>517.32000000000005</v>
      </c>
      <c r="P97" s="2">
        <v>5484000</v>
      </c>
      <c r="Q97" s="2">
        <v>1183500</v>
      </c>
      <c r="R97" s="2" t="s">
        <v>145</v>
      </c>
      <c r="S97" s="2">
        <v>-0.65263157894737323</v>
      </c>
      <c r="T97" s="2">
        <v>173.9710789766402</v>
      </c>
      <c r="U97" s="2">
        <v>-30.420475808607481</v>
      </c>
      <c r="V97" s="2">
        <v>-40.625</v>
      </c>
      <c r="W97" s="2">
        <v>2.1453693987347529E-2</v>
      </c>
    </row>
    <row r="98" spans="1:23" x14ac:dyDescent="0.3">
      <c r="A98" s="1">
        <v>96</v>
      </c>
      <c r="B98" s="2" t="s">
        <v>22</v>
      </c>
      <c r="C98" s="2" t="s">
        <v>142</v>
      </c>
      <c r="D98" s="2" t="s">
        <v>28</v>
      </c>
      <c r="E98" s="2" t="s">
        <v>143</v>
      </c>
      <c r="F98" s="2">
        <v>370</v>
      </c>
      <c r="G98" s="2">
        <v>5.05</v>
      </c>
      <c r="H98" s="2">
        <v>5.4</v>
      </c>
      <c r="I98" s="2">
        <v>3.3</v>
      </c>
      <c r="J98" s="2">
        <v>3.75</v>
      </c>
      <c r="K98" s="2">
        <v>3.6</v>
      </c>
      <c r="L98" s="2">
        <v>3.75</v>
      </c>
      <c r="M98" s="2">
        <v>6848</v>
      </c>
      <c r="N98" s="2">
        <v>38457.58</v>
      </c>
      <c r="O98" s="2">
        <v>451.18</v>
      </c>
      <c r="P98" s="2">
        <v>6693000</v>
      </c>
      <c r="Q98" s="2">
        <v>1209000</v>
      </c>
      <c r="R98" s="2" t="s">
        <v>145</v>
      </c>
      <c r="S98" s="2">
        <v>-1.3600000000000061</v>
      </c>
      <c r="T98" s="2">
        <v>52.012383900928647</v>
      </c>
      <c r="U98" s="2">
        <v>2.864699841021684E-2</v>
      </c>
      <c r="V98" s="2">
        <v>-25.742574257425741</v>
      </c>
      <c r="W98" s="2">
        <v>-47.474432766923577</v>
      </c>
    </row>
    <row r="99" spans="1:23" x14ac:dyDescent="0.3">
      <c r="A99" s="1">
        <v>97</v>
      </c>
      <c r="B99" s="2" t="s">
        <v>126</v>
      </c>
      <c r="C99" s="2" t="s">
        <v>142</v>
      </c>
      <c r="D99" s="2" t="s">
        <v>28</v>
      </c>
      <c r="E99" s="2" t="s">
        <v>143</v>
      </c>
      <c r="F99" s="2">
        <v>370</v>
      </c>
      <c r="G99" s="2">
        <v>3.95</v>
      </c>
      <c r="H99" s="2">
        <v>4.9000000000000004</v>
      </c>
      <c r="I99" s="2">
        <v>2.8</v>
      </c>
      <c r="J99" s="2">
        <v>3</v>
      </c>
      <c r="K99" s="2">
        <v>2.9</v>
      </c>
      <c r="L99" s="2">
        <v>3</v>
      </c>
      <c r="M99" s="2">
        <v>4461</v>
      </c>
      <c r="N99" s="2">
        <v>24987.82</v>
      </c>
      <c r="O99" s="2">
        <v>229.27</v>
      </c>
      <c r="P99" s="2">
        <v>7372500</v>
      </c>
      <c r="Q99" s="2">
        <v>679500</v>
      </c>
      <c r="R99" s="2" t="s">
        <v>177</v>
      </c>
      <c r="S99" s="2">
        <v>-2.2166666666666588</v>
      </c>
      <c r="T99" s="2">
        <v>38.646616541352898</v>
      </c>
      <c r="U99" s="2">
        <v>-0.50995765275257465</v>
      </c>
      <c r="V99" s="2">
        <v>-24.050632911392409</v>
      </c>
      <c r="W99" s="2">
        <v>4.3467661573502454</v>
      </c>
    </row>
    <row r="100" spans="1:23" x14ac:dyDescent="0.3">
      <c r="A100" s="1">
        <v>98</v>
      </c>
      <c r="B100" s="2" t="s">
        <v>127</v>
      </c>
      <c r="C100" s="2" t="s">
        <v>142</v>
      </c>
      <c r="D100" s="2" t="s">
        <v>28</v>
      </c>
      <c r="E100" s="2" t="s">
        <v>143</v>
      </c>
      <c r="F100" s="2">
        <v>370</v>
      </c>
      <c r="G100" s="2">
        <v>2.9</v>
      </c>
      <c r="H100" s="2">
        <v>3.2</v>
      </c>
      <c r="I100" s="2">
        <v>2.35</v>
      </c>
      <c r="J100" s="2">
        <v>2.75</v>
      </c>
      <c r="K100" s="2">
        <v>2.8</v>
      </c>
      <c r="L100" s="2">
        <v>2.75</v>
      </c>
      <c r="M100" s="2">
        <v>3138</v>
      </c>
      <c r="N100" s="2">
        <v>17540.11</v>
      </c>
      <c r="O100" s="2">
        <v>124.21</v>
      </c>
      <c r="P100" s="2">
        <v>7773000</v>
      </c>
      <c r="Q100" s="2">
        <v>400500</v>
      </c>
      <c r="R100" s="2" t="s">
        <v>178</v>
      </c>
      <c r="S100" s="2">
        <v>-2.5272727272727229</v>
      </c>
      <c r="T100" s="2">
        <v>12.290167865707589</v>
      </c>
      <c r="U100" s="2">
        <v>-1.409766081871346</v>
      </c>
      <c r="V100" s="2">
        <v>-5.1724137931034457</v>
      </c>
      <c r="W100" s="2">
        <v>1.7926894112234431</v>
      </c>
    </row>
    <row r="101" spans="1:23" x14ac:dyDescent="0.3">
      <c r="A101" s="1">
        <v>99</v>
      </c>
      <c r="B101" s="2" t="s">
        <v>128</v>
      </c>
      <c r="C101" s="2" t="s">
        <v>142</v>
      </c>
      <c r="D101" s="2" t="s">
        <v>28</v>
      </c>
      <c r="E101" s="2" t="s">
        <v>143</v>
      </c>
      <c r="F101" s="2">
        <v>370</v>
      </c>
      <c r="G101" s="2">
        <v>2.75</v>
      </c>
      <c r="H101" s="2">
        <v>3.85</v>
      </c>
      <c r="I101" s="2">
        <v>2.5499999999999998</v>
      </c>
      <c r="J101" s="2">
        <v>3.15</v>
      </c>
      <c r="K101" s="2">
        <v>2.9</v>
      </c>
      <c r="L101" s="2">
        <v>3.15</v>
      </c>
      <c r="M101" s="2">
        <v>3868</v>
      </c>
      <c r="N101" s="2">
        <v>21651.55</v>
      </c>
      <c r="O101" s="2">
        <v>184.15</v>
      </c>
      <c r="P101" s="2">
        <v>7765500</v>
      </c>
      <c r="Q101" s="2">
        <v>-7500</v>
      </c>
      <c r="R101" s="2" t="s">
        <v>179</v>
      </c>
      <c r="S101" s="2">
        <v>-1.492063492063489</v>
      </c>
      <c r="T101" s="2">
        <v>-69.381044487427602</v>
      </c>
      <c r="U101" s="2">
        <v>-2.034646464646463</v>
      </c>
      <c r="V101" s="2">
        <v>14.54545454545454</v>
      </c>
      <c r="W101" s="2">
        <v>0.73332813242459172</v>
      </c>
    </row>
    <row r="102" spans="1:23" x14ac:dyDescent="0.3">
      <c r="A102" s="1">
        <v>100</v>
      </c>
      <c r="B102" s="2" t="s">
        <v>129</v>
      </c>
      <c r="C102" s="2" t="s">
        <v>142</v>
      </c>
      <c r="D102" s="2" t="s">
        <v>28</v>
      </c>
      <c r="E102" s="2" t="s">
        <v>143</v>
      </c>
      <c r="F102" s="2">
        <v>370</v>
      </c>
      <c r="G102" s="2">
        <v>2.85</v>
      </c>
      <c r="H102" s="2">
        <v>3.2</v>
      </c>
      <c r="I102" s="2">
        <v>2.4</v>
      </c>
      <c r="J102" s="2">
        <v>2.7</v>
      </c>
      <c r="K102" s="2">
        <v>2.7</v>
      </c>
      <c r="L102" s="2">
        <v>2.7</v>
      </c>
      <c r="M102" s="2">
        <v>3150</v>
      </c>
      <c r="N102" s="2">
        <v>17618.22</v>
      </c>
      <c r="O102" s="2">
        <v>135.72</v>
      </c>
      <c r="P102" s="2">
        <v>8248500</v>
      </c>
      <c r="Q102" s="2">
        <v>483000</v>
      </c>
      <c r="R102" s="2" t="s">
        <v>145</v>
      </c>
      <c r="S102" s="2">
        <v>-1.7962962962963041</v>
      </c>
      <c r="T102" s="2">
        <v>16.936671575847409</v>
      </c>
      <c r="U102" s="2">
        <v>-2.078667628667624</v>
      </c>
      <c r="V102" s="2">
        <v>-5.2631578947368389</v>
      </c>
      <c r="W102" s="2">
        <v>0.86415753606924028</v>
      </c>
    </row>
    <row r="103" spans="1:23" x14ac:dyDescent="0.3">
      <c r="A103" s="1">
        <v>101</v>
      </c>
      <c r="B103" s="2" t="s">
        <v>130</v>
      </c>
      <c r="C103" s="2" t="s">
        <v>142</v>
      </c>
      <c r="D103" s="2" t="s">
        <v>28</v>
      </c>
      <c r="E103" s="2" t="s">
        <v>143</v>
      </c>
      <c r="F103" s="2">
        <v>370</v>
      </c>
      <c r="G103" s="2">
        <v>2.35</v>
      </c>
      <c r="H103" s="2">
        <v>2.5499999999999998</v>
      </c>
      <c r="I103" s="2">
        <v>1.55</v>
      </c>
      <c r="J103" s="2">
        <v>1.75</v>
      </c>
      <c r="K103" s="2">
        <v>1.8</v>
      </c>
      <c r="L103" s="2">
        <v>1.75</v>
      </c>
      <c r="M103" s="2">
        <v>3008</v>
      </c>
      <c r="N103" s="2">
        <v>16776.27</v>
      </c>
      <c r="O103" s="2">
        <v>81.87</v>
      </c>
      <c r="P103" s="2">
        <v>8560500</v>
      </c>
      <c r="Q103" s="2">
        <v>312000</v>
      </c>
      <c r="R103" s="2" t="s">
        <v>180</v>
      </c>
      <c r="S103" s="2">
        <v>-4.1714285714285779</v>
      </c>
      <c r="T103" s="2">
        <v>56.938102486047562</v>
      </c>
      <c r="U103" s="2">
        <v>-1.9385441718775061</v>
      </c>
      <c r="V103" s="2">
        <v>-25.531914893617021</v>
      </c>
      <c r="W103" s="2">
        <v>2.1518357084370661</v>
      </c>
    </row>
    <row r="104" spans="1:23" x14ac:dyDescent="0.3">
      <c r="A104" s="1">
        <v>102</v>
      </c>
      <c r="B104" s="2" t="s">
        <v>131</v>
      </c>
      <c r="C104" s="2" t="s">
        <v>142</v>
      </c>
      <c r="D104" s="2" t="s">
        <v>28</v>
      </c>
      <c r="E104" s="2" t="s">
        <v>143</v>
      </c>
      <c r="F104" s="2">
        <v>370</v>
      </c>
      <c r="G104" s="2">
        <v>1.9</v>
      </c>
      <c r="H104" s="2">
        <v>2.15</v>
      </c>
      <c r="I104" s="2">
        <v>1.05</v>
      </c>
      <c r="J104" s="2">
        <v>1.4</v>
      </c>
      <c r="K104" s="2">
        <v>1.55</v>
      </c>
      <c r="L104" s="2">
        <v>1.4</v>
      </c>
      <c r="M104" s="2">
        <v>5024</v>
      </c>
      <c r="N104" s="2">
        <v>28001.17</v>
      </c>
      <c r="O104" s="2">
        <v>117.97</v>
      </c>
      <c r="P104" s="2">
        <v>8151000</v>
      </c>
      <c r="Q104" s="2">
        <v>-409500</v>
      </c>
      <c r="R104" s="2" t="s">
        <v>145</v>
      </c>
      <c r="S104" s="2">
        <v>-7.4642857142857064</v>
      </c>
      <c r="T104" s="2">
        <v>44.114832535885022</v>
      </c>
      <c r="U104" s="2">
        <v>-2.4865961199294571</v>
      </c>
      <c r="V104" s="2">
        <v>-26.315789473684209</v>
      </c>
      <c r="W104" s="2">
        <v>3.0018086389105529</v>
      </c>
    </row>
    <row r="105" spans="1:23" x14ac:dyDescent="0.3">
      <c r="A105" s="1">
        <v>103</v>
      </c>
      <c r="B105" s="2" t="s">
        <v>132</v>
      </c>
      <c r="C105" s="2" t="s">
        <v>142</v>
      </c>
      <c r="D105" s="2" t="s">
        <v>28</v>
      </c>
      <c r="E105" s="2" t="s">
        <v>143</v>
      </c>
      <c r="F105" s="2">
        <v>370</v>
      </c>
      <c r="G105" s="2">
        <v>1.7</v>
      </c>
      <c r="H105" s="2">
        <v>1.75</v>
      </c>
      <c r="I105" s="2">
        <v>1.2</v>
      </c>
      <c r="J105" s="2">
        <v>1.45</v>
      </c>
      <c r="K105" s="2">
        <v>1.45</v>
      </c>
      <c r="L105" s="2">
        <v>1.45</v>
      </c>
      <c r="M105" s="2">
        <v>1950</v>
      </c>
      <c r="N105" s="2">
        <v>10866.81</v>
      </c>
      <c r="O105" s="2">
        <v>44.31</v>
      </c>
      <c r="P105" s="2">
        <v>8355000</v>
      </c>
      <c r="Q105" s="2">
        <v>204000</v>
      </c>
      <c r="R105" s="2" t="s">
        <v>181</v>
      </c>
      <c r="S105" s="2">
        <v>-5.5517241379310427</v>
      </c>
      <c r="T105" s="2">
        <v>-34.449866903282711</v>
      </c>
      <c r="U105" s="2">
        <v>-4.4773368606701966</v>
      </c>
      <c r="V105" s="2">
        <v>-14.705882352941179</v>
      </c>
      <c r="W105" s="2">
        <v>1.239961233808087</v>
      </c>
    </row>
    <row r="106" spans="1:23" x14ac:dyDescent="0.3">
      <c r="A106" s="1">
        <v>104</v>
      </c>
      <c r="B106" s="2" t="s">
        <v>133</v>
      </c>
      <c r="C106" s="2" t="s">
        <v>142</v>
      </c>
      <c r="D106" s="2" t="s">
        <v>28</v>
      </c>
      <c r="E106" s="2" t="s">
        <v>143</v>
      </c>
      <c r="F106" s="2">
        <v>370</v>
      </c>
      <c r="G106" s="2">
        <v>1.55</v>
      </c>
      <c r="H106" s="2">
        <v>1.7</v>
      </c>
      <c r="I106" s="2">
        <v>0.85</v>
      </c>
      <c r="J106" s="2">
        <v>0.95</v>
      </c>
      <c r="K106" s="2">
        <v>1.05</v>
      </c>
      <c r="L106" s="2">
        <v>0.95</v>
      </c>
      <c r="M106" s="2">
        <v>2584</v>
      </c>
      <c r="N106" s="2">
        <v>14386.84</v>
      </c>
      <c r="O106" s="2">
        <v>45.64</v>
      </c>
      <c r="P106" s="2">
        <v>8407500</v>
      </c>
      <c r="Q106" s="2">
        <v>52500</v>
      </c>
      <c r="R106" s="2" t="s">
        <v>145</v>
      </c>
      <c r="S106" s="2">
        <v>-11.157894736842129</v>
      </c>
      <c r="T106" s="2">
        <v>50.243981782693602</v>
      </c>
      <c r="U106" s="2">
        <v>-5.7291461412151081</v>
      </c>
      <c r="V106" s="2">
        <v>-38.70967741935484</v>
      </c>
      <c r="W106" s="2">
        <v>1.947566786012483</v>
      </c>
    </row>
    <row r="107" spans="1:23" x14ac:dyDescent="0.3">
      <c r="A107" s="1">
        <v>105</v>
      </c>
      <c r="B107" s="2" t="s">
        <v>134</v>
      </c>
      <c r="C107" s="2" t="s">
        <v>142</v>
      </c>
      <c r="D107" s="2" t="s">
        <v>28</v>
      </c>
      <c r="E107" s="2" t="s">
        <v>143</v>
      </c>
      <c r="F107" s="2">
        <v>370</v>
      </c>
      <c r="G107" s="2">
        <v>0.95</v>
      </c>
      <c r="H107" s="2">
        <v>1</v>
      </c>
      <c r="I107" s="2">
        <v>0.6</v>
      </c>
      <c r="J107" s="2">
        <v>0.7</v>
      </c>
      <c r="K107" s="2">
        <v>0.6</v>
      </c>
      <c r="L107" s="2">
        <v>0.7</v>
      </c>
      <c r="M107" s="2">
        <v>3136</v>
      </c>
      <c r="N107" s="2">
        <v>17444.080000000002</v>
      </c>
      <c r="O107" s="2">
        <v>39.28</v>
      </c>
      <c r="P107" s="2">
        <v>8398500</v>
      </c>
      <c r="Q107" s="2">
        <v>-9000</v>
      </c>
      <c r="R107" s="2" t="s">
        <v>145</v>
      </c>
      <c r="S107" s="2">
        <v>-18.071428571428541</v>
      </c>
      <c r="T107" s="2">
        <v>38.256708966090883</v>
      </c>
      <c r="U107" s="2">
        <v>-8.0579681963529595</v>
      </c>
      <c r="V107" s="2">
        <v>-26.315789473684209</v>
      </c>
      <c r="W107" s="2">
        <v>2.242678071080956</v>
      </c>
    </row>
    <row r="108" spans="1:23" x14ac:dyDescent="0.3">
      <c r="A108" s="1">
        <v>106</v>
      </c>
      <c r="B108" s="2" t="s">
        <v>135</v>
      </c>
      <c r="C108" s="2" t="s">
        <v>142</v>
      </c>
      <c r="D108" s="2" t="s">
        <v>28</v>
      </c>
      <c r="E108" s="2" t="s">
        <v>143</v>
      </c>
      <c r="F108" s="2">
        <v>370</v>
      </c>
      <c r="G108" s="2">
        <v>0.6</v>
      </c>
      <c r="H108" s="2">
        <v>0.7</v>
      </c>
      <c r="I108" s="2">
        <v>0.35</v>
      </c>
      <c r="J108" s="2">
        <v>0.4</v>
      </c>
      <c r="K108" s="2">
        <v>0.4</v>
      </c>
      <c r="L108" s="2">
        <v>0.4</v>
      </c>
      <c r="M108" s="2">
        <v>1672</v>
      </c>
      <c r="N108" s="2">
        <v>9292.7900000000009</v>
      </c>
      <c r="O108" s="2">
        <v>13.19</v>
      </c>
      <c r="P108" s="2">
        <v>7855500</v>
      </c>
      <c r="Q108" s="2">
        <v>-543000</v>
      </c>
      <c r="R108" s="2" t="s">
        <v>182</v>
      </c>
      <c r="S108" s="2">
        <v>-31.749999999999972</v>
      </c>
      <c r="T108" s="2">
        <v>43.082114735658088</v>
      </c>
      <c r="U108" s="2">
        <v>-11.593682482067241</v>
      </c>
      <c r="V108" s="2">
        <v>-33.333333333333329</v>
      </c>
      <c r="W108" s="2">
        <v>2.738560422808709</v>
      </c>
    </row>
    <row r="109" spans="1:23" x14ac:dyDescent="0.3">
      <c r="A109" s="1">
        <v>107</v>
      </c>
      <c r="B109" s="2" t="s">
        <v>136</v>
      </c>
      <c r="C109" s="2" t="s">
        <v>142</v>
      </c>
      <c r="D109" s="2" t="s">
        <v>28</v>
      </c>
      <c r="E109" s="2" t="s">
        <v>143</v>
      </c>
      <c r="F109" s="2">
        <v>370</v>
      </c>
      <c r="G109" s="2">
        <v>0.4</v>
      </c>
      <c r="H109" s="2">
        <v>0.5</v>
      </c>
      <c r="I109" s="2">
        <v>0.35</v>
      </c>
      <c r="J109" s="2">
        <v>0.4</v>
      </c>
      <c r="K109" s="2">
        <v>0.35</v>
      </c>
      <c r="L109" s="2">
        <v>0.4</v>
      </c>
      <c r="M109" s="2">
        <v>1950</v>
      </c>
      <c r="N109" s="2">
        <v>10835.05</v>
      </c>
      <c r="O109" s="2">
        <v>12.55</v>
      </c>
      <c r="P109" s="2">
        <v>7719000</v>
      </c>
      <c r="Q109" s="2">
        <v>-136500</v>
      </c>
      <c r="R109" s="2" t="s">
        <v>183</v>
      </c>
      <c r="S109" s="2">
        <v>-27.75000000000006</v>
      </c>
      <c r="T109" s="2">
        <v>-14.414414414414081</v>
      </c>
      <c r="U109" s="2">
        <v>-20.326441102756881</v>
      </c>
      <c r="V109" s="2">
        <v>0</v>
      </c>
      <c r="W109" s="2">
        <v>1.365216855214084</v>
      </c>
    </row>
    <row r="110" spans="1:23" x14ac:dyDescent="0.3">
      <c r="A110" s="1">
        <v>108</v>
      </c>
      <c r="B110" s="2" t="s">
        <v>137</v>
      </c>
      <c r="C110" s="2" t="s">
        <v>142</v>
      </c>
      <c r="D110" s="2" t="s">
        <v>28</v>
      </c>
      <c r="E110" s="2" t="s">
        <v>143</v>
      </c>
      <c r="F110" s="2">
        <v>370</v>
      </c>
      <c r="G110" s="2">
        <v>0.35</v>
      </c>
      <c r="H110" s="2">
        <v>0.5</v>
      </c>
      <c r="I110" s="2">
        <v>0.25</v>
      </c>
      <c r="J110" s="2">
        <v>0.3</v>
      </c>
      <c r="K110" s="2">
        <v>0.25</v>
      </c>
      <c r="L110" s="2">
        <v>0.3</v>
      </c>
      <c r="M110" s="2">
        <v>1491</v>
      </c>
      <c r="N110" s="2">
        <v>8282.07</v>
      </c>
      <c r="O110" s="2">
        <v>7.02</v>
      </c>
      <c r="P110" s="2">
        <v>7539000</v>
      </c>
      <c r="Q110" s="2">
        <v>-180000</v>
      </c>
      <c r="R110" s="2" t="s">
        <v>184</v>
      </c>
      <c r="S110" s="2">
        <v>-40.166666666666707</v>
      </c>
      <c r="T110" s="2">
        <v>30.912863070539348</v>
      </c>
      <c r="U110" s="2">
        <v>-25.857142857142861</v>
      </c>
      <c r="V110" s="2">
        <v>-14.285714285714279</v>
      </c>
      <c r="W110" s="2">
        <v>1.5534069981583809</v>
      </c>
    </row>
    <row r="111" spans="1:23" x14ac:dyDescent="0.3">
      <c r="A111" s="1">
        <v>109</v>
      </c>
      <c r="B111" s="2" t="s">
        <v>138</v>
      </c>
      <c r="C111" s="2" t="s">
        <v>142</v>
      </c>
      <c r="D111" s="2" t="s">
        <v>28</v>
      </c>
      <c r="E111" s="2" t="s">
        <v>143</v>
      </c>
      <c r="F111" s="2">
        <v>370</v>
      </c>
      <c r="G111" s="2">
        <v>0.3</v>
      </c>
      <c r="H111" s="2">
        <v>0.35</v>
      </c>
      <c r="I111" s="2">
        <v>0.2</v>
      </c>
      <c r="J111" s="2">
        <v>0.25</v>
      </c>
      <c r="K111" s="2">
        <v>0.25</v>
      </c>
      <c r="L111" s="2">
        <v>0.25</v>
      </c>
      <c r="M111" s="2">
        <v>1238</v>
      </c>
      <c r="N111" s="2">
        <v>6876.23</v>
      </c>
      <c r="O111" s="2">
        <v>5.33</v>
      </c>
      <c r="P111" s="2">
        <v>7236000</v>
      </c>
      <c r="Q111" s="2">
        <v>-303000</v>
      </c>
      <c r="R111" s="2" t="s">
        <v>145</v>
      </c>
      <c r="S111" s="2">
        <v>-44.200000000000053</v>
      </c>
      <c r="T111" s="2">
        <v>9.1251885369532459</v>
      </c>
      <c r="U111" s="2">
        <v>-33.22222222222225</v>
      </c>
      <c r="V111" s="2">
        <v>-16.666666666666661</v>
      </c>
      <c r="W111" s="2">
        <v>1.330434782608696</v>
      </c>
    </row>
    <row r="112" spans="1:23" x14ac:dyDescent="0.3">
      <c r="A112" s="1">
        <v>110</v>
      </c>
      <c r="B112" s="2" t="s">
        <v>139</v>
      </c>
      <c r="C112" s="2" t="s">
        <v>142</v>
      </c>
      <c r="D112" s="2" t="s">
        <v>28</v>
      </c>
      <c r="E112" s="2" t="s">
        <v>143</v>
      </c>
      <c r="F112" s="2">
        <v>370</v>
      </c>
      <c r="G112" s="2">
        <v>0.3</v>
      </c>
      <c r="H112" s="2">
        <v>0.3</v>
      </c>
      <c r="I112" s="2">
        <v>0.2</v>
      </c>
      <c r="J112" s="2">
        <v>0.25</v>
      </c>
      <c r="K112" s="2">
        <v>0.2</v>
      </c>
      <c r="L112" s="2">
        <v>0.25</v>
      </c>
      <c r="M112" s="2">
        <v>1143</v>
      </c>
      <c r="N112" s="2">
        <v>6347.97</v>
      </c>
      <c r="O112" s="2">
        <v>4.32</v>
      </c>
      <c r="P112" s="2">
        <v>6906000</v>
      </c>
      <c r="Q112" s="2">
        <v>-330000</v>
      </c>
      <c r="R112" s="2" t="s">
        <v>145</v>
      </c>
      <c r="S112" s="2">
        <v>-37.599999999999909</v>
      </c>
      <c r="T112" s="2">
        <v>-17.55319148936211</v>
      </c>
      <c r="U112" s="2">
        <v>-37.37222222222227</v>
      </c>
      <c r="V112" s="2">
        <v>-16.666666666666661</v>
      </c>
      <c r="W112" s="2">
        <v>1.0060948416827671</v>
      </c>
    </row>
    <row r="113" spans="1:23" x14ac:dyDescent="0.3">
      <c r="A113" s="1">
        <v>111</v>
      </c>
      <c r="B113" s="2" t="s">
        <v>23</v>
      </c>
      <c r="C113" s="2" t="s">
        <v>142</v>
      </c>
      <c r="D113" s="2" t="s">
        <v>28</v>
      </c>
      <c r="E113" s="2" t="s">
        <v>143</v>
      </c>
      <c r="F113" s="2">
        <v>370</v>
      </c>
      <c r="G113" s="2">
        <v>0.25</v>
      </c>
      <c r="H113" s="2">
        <v>0.75</v>
      </c>
      <c r="I113" s="2">
        <v>0.25</v>
      </c>
      <c r="J113" s="2">
        <v>0.65</v>
      </c>
      <c r="K113" s="2">
        <v>0.65</v>
      </c>
      <c r="L113" s="2">
        <v>0.65</v>
      </c>
      <c r="M113" s="2">
        <v>3342</v>
      </c>
      <c r="N113" s="2">
        <v>18570.68</v>
      </c>
      <c r="O113" s="2">
        <v>22.58</v>
      </c>
      <c r="P113" s="2">
        <v>6828000</v>
      </c>
      <c r="Q113" s="2">
        <v>-78000</v>
      </c>
      <c r="R113" s="2" t="s">
        <v>145</v>
      </c>
      <c r="S113" s="2">
        <v>-7.4615384615384963</v>
      </c>
      <c r="T113" s="2">
        <v>-403.91752577319232</v>
      </c>
      <c r="U113" s="2">
        <v>-40.655555555555559</v>
      </c>
      <c r="V113" s="2">
        <v>160</v>
      </c>
      <c r="W113" s="2">
        <v>0.18353059894464729</v>
      </c>
    </row>
    <row r="114" spans="1:23" x14ac:dyDescent="0.3">
      <c r="A114" s="1">
        <v>112</v>
      </c>
      <c r="B114" s="2" t="s">
        <v>140</v>
      </c>
      <c r="C114" s="2" t="s">
        <v>142</v>
      </c>
      <c r="D114" s="2" t="s">
        <v>28</v>
      </c>
      <c r="E114" s="2" t="s">
        <v>143</v>
      </c>
      <c r="F114" s="2">
        <v>370</v>
      </c>
      <c r="G114" s="2">
        <v>0.55000000000000004</v>
      </c>
      <c r="H114" s="2">
        <v>1.3</v>
      </c>
      <c r="I114" s="2">
        <v>0.25</v>
      </c>
      <c r="J114" s="2">
        <v>0.95</v>
      </c>
      <c r="K114" s="2">
        <v>0.8</v>
      </c>
      <c r="L114" s="2">
        <v>0.95</v>
      </c>
      <c r="M114" s="2">
        <v>8521</v>
      </c>
      <c r="N114" s="2">
        <v>47395.29</v>
      </c>
      <c r="O114" s="2">
        <v>103.74</v>
      </c>
      <c r="P114" s="2">
        <v>7012500</v>
      </c>
      <c r="Q114" s="2">
        <v>184500</v>
      </c>
      <c r="R114" s="2" t="s">
        <v>185</v>
      </c>
      <c r="S114" s="2">
        <v>-3.73684210526317</v>
      </c>
      <c r="T114" s="2">
        <v>-99.674972914409821</v>
      </c>
      <c r="U114" s="2">
        <v>-29.753846153846151</v>
      </c>
      <c r="V114" s="2">
        <v>72.727272727272705</v>
      </c>
      <c r="W114" s="2">
        <v>0.12559190115931029</v>
      </c>
    </row>
    <row r="115" spans="1:23" x14ac:dyDescent="0.3">
      <c r="A115" s="1">
        <v>113</v>
      </c>
      <c r="B115" s="2" t="s">
        <v>141</v>
      </c>
      <c r="C115" s="2" t="s">
        <v>142</v>
      </c>
      <c r="D115" s="2" t="s">
        <v>28</v>
      </c>
      <c r="E115" s="2" t="s">
        <v>143</v>
      </c>
      <c r="F115" s="2">
        <v>370</v>
      </c>
      <c r="G115" s="2">
        <v>0.6</v>
      </c>
      <c r="H115" s="2">
        <v>1.05</v>
      </c>
      <c r="I115" s="2">
        <v>0.05</v>
      </c>
      <c r="J115" s="2">
        <v>0.15</v>
      </c>
      <c r="K115" s="2">
        <v>0.1</v>
      </c>
      <c r="L115" s="2">
        <v>0.15</v>
      </c>
      <c r="M115" s="2">
        <v>5494</v>
      </c>
      <c r="N115" s="2">
        <v>30523.75</v>
      </c>
      <c r="O115" s="2">
        <v>32.049999999999997</v>
      </c>
      <c r="P115" s="2">
        <v>6201000</v>
      </c>
      <c r="Q115" s="2">
        <v>-811500</v>
      </c>
      <c r="R115" s="2" t="s">
        <v>186</v>
      </c>
      <c r="S115" s="2">
        <v>-30</v>
      </c>
      <c r="T115" s="2">
        <v>87.543859649122751</v>
      </c>
      <c r="U115" s="2">
        <v>-16.266126855600529</v>
      </c>
      <c r="V115" s="2">
        <v>-75</v>
      </c>
      <c r="W115" s="2">
        <v>1.8443234991537529</v>
      </c>
    </row>
    <row r="116" spans="1:23" x14ac:dyDescent="0.3">
      <c r="A116" s="1">
        <v>114</v>
      </c>
      <c r="B116" s="2" t="s">
        <v>28</v>
      </c>
      <c r="C116" s="2" t="s">
        <v>142</v>
      </c>
      <c r="D116" s="2" t="s">
        <v>28</v>
      </c>
      <c r="E116" s="2" t="s">
        <v>143</v>
      </c>
      <c r="F116" s="2">
        <v>370</v>
      </c>
      <c r="G116" s="2">
        <v>0.1</v>
      </c>
      <c r="H116" s="2">
        <v>0.1</v>
      </c>
      <c r="I116" s="2">
        <v>0.05</v>
      </c>
      <c r="J116" s="2">
        <v>0.05</v>
      </c>
      <c r="K116" s="2">
        <v>0.05</v>
      </c>
      <c r="L116" s="2">
        <v>363</v>
      </c>
      <c r="M116" s="2">
        <v>2461</v>
      </c>
      <c r="N116" s="2">
        <v>13660.71</v>
      </c>
      <c r="O116" s="2">
        <v>2.16</v>
      </c>
      <c r="P116" s="2">
        <v>3196500</v>
      </c>
      <c r="Q116" s="2">
        <v>-3004500</v>
      </c>
      <c r="R116" s="2" t="s">
        <v>145</v>
      </c>
      <c r="S116" s="2">
        <v>-140</v>
      </c>
      <c r="T116" s="2">
        <v>78.571428571428569</v>
      </c>
      <c r="U116" s="2">
        <v>-13.732793522267221</v>
      </c>
      <c r="V116" s="2">
        <v>-50</v>
      </c>
      <c r="W116" s="2">
        <v>10.1945754716981</v>
      </c>
    </row>
  </sheetData>
  <conditionalFormatting sqref="Q1:Q1048576">
    <cfRule type="top10" dxfId="6" priority="5" percent="1" bottom="1" rank="10"/>
    <cfRule type="top10" dxfId="5" priority="3" percent="1" rank="10"/>
  </conditionalFormatting>
  <conditionalFormatting sqref="P1:P1048576">
    <cfRule type="top10" dxfId="0" priority="2" percent="1" rank="10"/>
    <cfRule type="top10" dxfId="1" priority="1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16"/>
  <sheetViews>
    <sheetView topLeftCell="N1" workbookViewId="0">
      <pane ySplit="1" topLeftCell="A91" activePane="bottomLeft" state="frozen"/>
      <selection pane="bottomLeft" activeCell="AB1" sqref="AB1:AB1048576"/>
    </sheetView>
  </sheetViews>
  <sheetFormatPr defaultRowHeight="14.4" x14ac:dyDescent="0.3"/>
  <cols>
    <col min="1" max="1" width="11.6640625" customWidth="1"/>
    <col min="2" max="2" width="10.6640625" customWidth="1"/>
    <col min="3" max="3" width="12.6640625" customWidth="1"/>
    <col min="4" max="4" width="14.6640625" customWidth="1"/>
    <col min="5" max="5" width="16.6640625" customWidth="1"/>
    <col min="6" max="6" width="18.6640625" customWidth="1"/>
    <col min="7" max="7" width="20.6640625" customWidth="1"/>
    <col min="8" max="8" width="22.6640625" customWidth="1"/>
    <col min="9" max="9" width="24.6640625" customWidth="1"/>
    <col min="10" max="10" width="26.6640625" customWidth="1"/>
    <col min="11" max="11" width="9.6640625" customWidth="1"/>
    <col min="12" max="12" width="6.6640625" customWidth="1"/>
    <col min="13" max="15" width="10.6640625" customWidth="1"/>
    <col min="16" max="16" width="9.6640625" customWidth="1"/>
    <col min="17" max="17" width="10.6640625" customWidth="1"/>
    <col min="18" max="18" width="11.6640625" customWidth="1"/>
    <col min="19" max="19" width="13.6640625" customWidth="1"/>
    <col min="20" max="20" width="21.6640625" customWidth="1"/>
    <col min="21" max="22" width="13.6640625" customWidth="1"/>
    <col min="23" max="23" width="15.6640625" customWidth="1"/>
    <col min="24" max="24" width="22.6640625" customWidth="1"/>
    <col min="25" max="26" width="6.6640625" customWidth="1"/>
    <col min="27" max="27" width="20.6640625" customWidth="1"/>
  </cols>
  <sheetData>
    <row r="1" spans="1:28" x14ac:dyDescent="0.3">
      <c r="B1" s="1" t="s">
        <v>1</v>
      </c>
      <c r="C1" s="1" t="s">
        <v>0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29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  <c r="U1" s="1" t="s">
        <v>205</v>
      </c>
      <c r="V1" s="1" t="s">
        <v>206</v>
      </c>
      <c r="W1" s="1" t="s">
        <v>207</v>
      </c>
      <c r="X1" s="1" t="s">
        <v>208</v>
      </c>
      <c r="Y1" s="1" t="s">
        <v>209</v>
      </c>
      <c r="Z1" s="1" t="s">
        <v>35</v>
      </c>
      <c r="AA1" s="1" t="s">
        <v>32</v>
      </c>
      <c r="AB1" s="1" t="s">
        <v>47</v>
      </c>
    </row>
    <row r="2" spans="1:28" x14ac:dyDescent="0.3">
      <c r="A2" s="1">
        <v>0</v>
      </c>
      <c r="B2" s="2" t="s">
        <v>48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 t="s">
        <v>142</v>
      </c>
      <c r="M2" s="2" t="s">
        <v>210</v>
      </c>
      <c r="N2" s="2">
        <v>377.5</v>
      </c>
      <c r="O2" s="2">
        <v>378.75</v>
      </c>
      <c r="P2" s="2">
        <v>389.45</v>
      </c>
      <c r="Q2" s="2">
        <v>378.2</v>
      </c>
      <c r="R2" s="2">
        <v>387</v>
      </c>
      <c r="S2" s="2">
        <v>387</v>
      </c>
      <c r="T2" s="2">
        <v>384.61</v>
      </c>
      <c r="U2" s="2">
        <v>1643912</v>
      </c>
      <c r="V2" s="2">
        <v>632257075.85000002</v>
      </c>
      <c r="W2" s="2">
        <v>26185</v>
      </c>
      <c r="X2" s="2">
        <v>456270</v>
      </c>
      <c r="Y2" s="2">
        <v>27.76</v>
      </c>
      <c r="Z2" s="2">
        <v>387</v>
      </c>
      <c r="AA2">
        <v>378.75</v>
      </c>
      <c r="AB2">
        <v>2.1317829457364339</v>
      </c>
    </row>
    <row r="3" spans="1:28" x14ac:dyDescent="0.3">
      <c r="A3" s="1">
        <v>1</v>
      </c>
      <c r="B3" s="2" t="s">
        <v>49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 t="s">
        <v>142</v>
      </c>
      <c r="M3" s="2" t="s">
        <v>210</v>
      </c>
      <c r="N3" s="2">
        <v>387</v>
      </c>
      <c r="O3" s="2">
        <v>387.55</v>
      </c>
      <c r="P3" s="2">
        <v>391.7</v>
      </c>
      <c r="Q3" s="2">
        <v>383.3</v>
      </c>
      <c r="R3" s="2">
        <v>390.25</v>
      </c>
      <c r="S3" s="2">
        <v>390.45</v>
      </c>
      <c r="T3" s="2">
        <v>389.15</v>
      </c>
      <c r="U3" s="2">
        <v>3034913</v>
      </c>
      <c r="V3" s="2">
        <v>1181040945.5</v>
      </c>
      <c r="W3" s="2">
        <v>34257</v>
      </c>
      <c r="X3" s="2">
        <v>1845536</v>
      </c>
      <c r="Y3" s="2">
        <v>60.81</v>
      </c>
      <c r="Z3" s="2">
        <v>390.45</v>
      </c>
      <c r="AA3">
        <v>387.55</v>
      </c>
      <c r="AB3">
        <v>0.74273274426942693</v>
      </c>
    </row>
    <row r="4" spans="1:28" x14ac:dyDescent="0.3">
      <c r="A4" s="1">
        <v>2</v>
      </c>
      <c r="B4" s="2" t="s">
        <v>50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 t="s">
        <v>142</v>
      </c>
      <c r="M4" s="2" t="s">
        <v>210</v>
      </c>
      <c r="N4" s="2">
        <v>390.45</v>
      </c>
      <c r="O4" s="2">
        <v>389.95</v>
      </c>
      <c r="P4" s="2">
        <v>394.65</v>
      </c>
      <c r="Q4" s="2">
        <v>388.75</v>
      </c>
      <c r="R4" s="2">
        <v>393.2</v>
      </c>
      <c r="S4" s="2">
        <v>393.7</v>
      </c>
      <c r="T4" s="2">
        <v>392.57</v>
      </c>
      <c r="U4" s="2">
        <v>1521048</v>
      </c>
      <c r="V4" s="2">
        <v>597110984.35000002</v>
      </c>
      <c r="W4" s="2">
        <v>22402</v>
      </c>
      <c r="X4" s="2">
        <v>662158</v>
      </c>
      <c r="Y4" s="2">
        <v>43.53</v>
      </c>
      <c r="Z4" s="2">
        <v>393.7</v>
      </c>
      <c r="AA4">
        <v>389.95</v>
      </c>
      <c r="AB4">
        <v>0.95250190500380993</v>
      </c>
    </row>
    <row r="5" spans="1:28" x14ac:dyDescent="0.3">
      <c r="A5" s="1">
        <v>3</v>
      </c>
      <c r="B5" s="2" t="s">
        <v>51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 t="s">
        <v>142</v>
      </c>
      <c r="M5" s="2" t="s">
        <v>210</v>
      </c>
      <c r="N5" s="2">
        <v>393.7</v>
      </c>
      <c r="O5" s="2">
        <v>390.1</v>
      </c>
      <c r="P5" s="2">
        <v>393</v>
      </c>
      <c r="Q5" s="2">
        <v>383.55</v>
      </c>
      <c r="R5" s="2">
        <v>386.1</v>
      </c>
      <c r="S5" s="2">
        <v>387.05</v>
      </c>
      <c r="T5" s="2">
        <v>387.59</v>
      </c>
      <c r="U5" s="2">
        <v>2579347</v>
      </c>
      <c r="V5" s="2">
        <v>999719450.39999998</v>
      </c>
      <c r="W5" s="2">
        <v>30633</v>
      </c>
      <c r="X5" s="2">
        <v>1145407</v>
      </c>
      <c r="Y5" s="2">
        <v>44.41</v>
      </c>
      <c r="Z5" s="2">
        <v>387.05</v>
      </c>
      <c r="AA5">
        <v>390.1</v>
      </c>
      <c r="AB5">
        <v>-0.78801188476941253</v>
      </c>
    </row>
    <row r="6" spans="1:28" x14ac:dyDescent="0.3">
      <c r="A6" s="1">
        <v>4</v>
      </c>
      <c r="B6" s="2" t="s">
        <v>52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 t="s">
        <v>142</v>
      </c>
      <c r="M6" s="2" t="s">
        <v>210</v>
      </c>
      <c r="N6" s="2">
        <v>387.05</v>
      </c>
      <c r="O6" s="2">
        <v>387.05</v>
      </c>
      <c r="P6" s="2">
        <v>401.95</v>
      </c>
      <c r="Q6" s="2">
        <v>387.05</v>
      </c>
      <c r="R6" s="2">
        <v>396.55</v>
      </c>
      <c r="S6" s="2">
        <v>397.25</v>
      </c>
      <c r="T6" s="2">
        <v>395.66</v>
      </c>
      <c r="U6" s="2">
        <v>2731750</v>
      </c>
      <c r="V6" s="2">
        <v>1080856461.0999999</v>
      </c>
      <c r="W6" s="2">
        <v>51449</v>
      </c>
      <c r="X6" s="2">
        <v>910315</v>
      </c>
      <c r="Y6" s="2">
        <v>33.32</v>
      </c>
      <c r="Z6" s="2">
        <v>397.25</v>
      </c>
      <c r="AA6">
        <v>387.05</v>
      </c>
      <c r="AB6">
        <v>2.5676526117054719</v>
      </c>
    </row>
    <row r="7" spans="1:28" x14ac:dyDescent="0.3">
      <c r="A7" s="1">
        <v>5</v>
      </c>
      <c r="B7" s="2" t="s">
        <v>53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 t="s">
        <v>142</v>
      </c>
      <c r="M7" s="2" t="s">
        <v>210</v>
      </c>
      <c r="N7" s="2">
        <v>397.25</v>
      </c>
      <c r="O7" s="2">
        <v>400</v>
      </c>
      <c r="P7" s="2">
        <v>401.95</v>
      </c>
      <c r="Q7" s="2">
        <v>397.3</v>
      </c>
      <c r="R7" s="2">
        <v>399.45</v>
      </c>
      <c r="S7" s="2">
        <v>399.35</v>
      </c>
      <c r="T7" s="2">
        <v>399.53</v>
      </c>
      <c r="U7" s="2">
        <v>2408661</v>
      </c>
      <c r="V7" s="2">
        <v>962324959.20000005</v>
      </c>
      <c r="W7" s="2">
        <v>26597</v>
      </c>
      <c r="X7" s="2">
        <v>1566156</v>
      </c>
      <c r="Y7" s="2">
        <v>65.02</v>
      </c>
      <c r="Z7" s="2">
        <v>399.35</v>
      </c>
      <c r="AA7">
        <v>400</v>
      </c>
      <c r="AB7">
        <v>-0.1627644922999818</v>
      </c>
    </row>
    <row r="8" spans="1:28" x14ac:dyDescent="0.3">
      <c r="A8" s="1">
        <v>6</v>
      </c>
      <c r="B8" s="2" t="s">
        <v>54</v>
      </c>
      <c r="C8" s="2">
        <v>6</v>
      </c>
      <c r="D8" s="2">
        <v>6</v>
      </c>
      <c r="E8" s="2">
        <v>6</v>
      </c>
      <c r="F8" s="2">
        <v>6</v>
      </c>
      <c r="G8" s="2">
        <v>6</v>
      </c>
      <c r="H8" s="2">
        <v>6</v>
      </c>
      <c r="I8" s="2">
        <v>6</v>
      </c>
      <c r="J8" s="2">
        <v>6</v>
      </c>
      <c r="K8" s="2">
        <v>6</v>
      </c>
      <c r="L8" s="2" t="s">
        <v>142</v>
      </c>
      <c r="M8" s="2" t="s">
        <v>210</v>
      </c>
      <c r="N8" s="2">
        <v>399.35</v>
      </c>
      <c r="O8" s="2">
        <v>401</v>
      </c>
      <c r="P8" s="2">
        <v>405</v>
      </c>
      <c r="Q8" s="2">
        <v>393.35</v>
      </c>
      <c r="R8" s="2">
        <v>396.6</v>
      </c>
      <c r="S8" s="2">
        <v>397.65</v>
      </c>
      <c r="T8" s="2">
        <v>398.96</v>
      </c>
      <c r="U8" s="2">
        <v>2105501</v>
      </c>
      <c r="V8" s="2">
        <v>840006683.89999998</v>
      </c>
      <c r="W8" s="2">
        <v>46022</v>
      </c>
      <c r="X8" s="2">
        <v>870350</v>
      </c>
      <c r="Y8" s="2">
        <v>41.34</v>
      </c>
      <c r="Z8" s="2">
        <v>397.65</v>
      </c>
      <c r="AA8">
        <v>401</v>
      </c>
      <c r="AB8">
        <v>-0.8424493901672383</v>
      </c>
    </row>
    <row r="9" spans="1:28" x14ac:dyDescent="0.3">
      <c r="A9" s="1">
        <v>7</v>
      </c>
      <c r="B9" s="2" t="s">
        <v>55</v>
      </c>
      <c r="C9" s="2">
        <v>7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7</v>
      </c>
      <c r="J9" s="2">
        <v>7</v>
      </c>
      <c r="K9" s="2">
        <v>7</v>
      </c>
      <c r="L9" s="2" t="s">
        <v>142</v>
      </c>
      <c r="M9" s="2" t="s">
        <v>210</v>
      </c>
      <c r="N9" s="2">
        <v>397.65</v>
      </c>
      <c r="O9" s="2">
        <v>398.25</v>
      </c>
      <c r="P9" s="2">
        <v>402.7</v>
      </c>
      <c r="Q9" s="2">
        <v>395.65</v>
      </c>
      <c r="R9" s="2">
        <v>397.8</v>
      </c>
      <c r="S9" s="2">
        <v>397.9</v>
      </c>
      <c r="T9" s="2">
        <v>398.26</v>
      </c>
      <c r="U9" s="2">
        <v>1370663</v>
      </c>
      <c r="V9" s="2">
        <v>545882635.25</v>
      </c>
      <c r="W9" s="2">
        <v>38871</v>
      </c>
      <c r="X9" s="2">
        <v>622973</v>
      </c>
      <c r="Y9" s="2">
        <v>45.45</v>
      </c>
      <c r="Z9" s="2">
        <v>397.9</v>
      </c>
      <c r="AA9">
        <v>398.25</v>
      </c>
      <c r="AB9">
        <v>-8.7961799447102973E-2</v>
      </c>
    </row>
    <row r="10" spans="1:28" x14ac:dyDescent="0.3">
      <c r="A10" s="1">
        <v>8</v>
      </c>
      <c r="B10" s="2" t="s">
        <v>56</v>
      </c>
      <c r="C10" s="2">
        <v>8</v>
      </c>
      <c r="D10" s="2">
        <v>8</v>
      </c>
      <c r="E10" s="2">
        <v>8</v>
      </c>
      <c r="F10" s="2">
        <v>8</v>
      </c>
      <c r="G10" s="2">
        <v>8</v>
      </c>
      <c r="H10" s="2">
        <v>8</v>
      </c>
      <c r="I10" s="2">
        <v>8</v>
      </c>
      <c r="J10" s="2">
        <v>8</v>
      </c>
      <c r="K10" s="2">
        <v>8</v>
      </c>
      <c r="L10" s="2" t="s">
        <v>142</v>
      </c>
      <c r="M10" s="2" t="s">
        <v>210</v>
      </c>
      <c r="N10" s="2">
        <v>397.9</v>
      </c>
      <c r="O10" s="2">
        <v>399</v>
      </c>
      <c r="P10" s="2">
        <v>400.5</v>
      </c>
      <c r="Q10" s="2">
        <v>394.65</v>
      </c>
      <c r="R10" s="2">
        <v>397.05</v>
      </c>
      <c r="S10" s="2">
        <v>396.4</v>
      </c>
      <c r="T10" s="2">
        <v>397.87</v>
      </c>
      <c r="U10" s="2">
        <v>2490304</v>
      </c>
      <c r="V10" s="2">
        <v>990810297.14999998</v>
      </c>
      <c r="W10" s="2">
        <v>21598</v>
      </c>
      <c r="X10" s="2">
        <v>1585060</v>
      </c>
      <c r="Y10" s="2">
        <v>63.65</v>
      </c>
      <c r="Z10" s="2">
        <v>396.4</v>
      </c>
      <c r="AA10">
        <v>399</v>
      </c>
      <c r="AB10">
        <v>-0.65590312815338625</v>
      </c>
    </row>
    <row r="11" spans="1:28" x14ac:dyDescent="0.3">
      <c r="A11" s="1">
        <v>9</v>
      </c>
      <c r="B11" s="2" t="s">
        <v>57</v>
      </c>
      <c r="C11" s="2">
        <v>9</v>
      </c>
      <c r="D11" s="2">
        <v>9</v>
      </c>
      <c r="E11" s="2">
        <v>9</v>
      </c>
      <c r="F11" s="2">
        <v>9</v>
      </c>
      <c r="G11" s="2">
        <v>9</v>
      </c>
      <c r="H11" s="2">
        <v>9</v>
      </c>
      <c r="I11" s="2">
        <v>9</v>
      </c>
      <c r="J11" s="2">
        <v>9</v>
      </c>
      <c r="K11" s="2">
        <v>9</v>
      </c>
      <c r="L11" s="2" t="s">
        <v>142</v>
      </c>
      <c r="M11" s="2" t="s">
        <v>210</v>
      </c>
      <c r="N11" s="2">
        <v>396.4</v>
      </c>
      <c r="O11" s="2">
        <v>395.1</v>
      </c>
      <c r="P11" s="2">
        <v>405</v>
      </c>
      <c r="Q11" s="2">
        <v>394.2</v>
      </c>
      <c r="R11" s="2">
        <v>402</v>
      </c>
      <c r="S11" s="2">
        <v>402.7</v>
      </c>
      <c r="T11" s="2">
        <v>401.99</v>
      </c>
      <c r="U11" s="2">
        <v>2146874</v>
      </c>
      <c r="V11" s="2">
        <v>863018846.54999995</v>
      </c>
      <c r="W11" s="2">
        <v>32589</v>
      </c>
      <c r="X11" s="2">
        <v>591388</v>
      </c>
      <c r="Y11" s="2">
        <v>27.55</v>
      </c>
      <c r="Z11" s="2">
        <v>402.7</v>
      </c>
      <c r="AA11">
        <v>395.1</v>
      </c>
      <c r="AB11">
        <v>1.8872609883287721</v>
      </c>
    </row>
    <row r="12" spans="1:28" x14ac:dyDescent="0.3">
      <c r="A12" s="1">
        <v>10</v>
      </c>
      <c r="B12" s="2" t="s">
        <v>58</v>
      </c>
      <c r="C12" s="2">
        <v>10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 t="s">
        <v>142</v>
      </c>
      <c r="M12" s="2" t="s">
        <v>210</v>
      </c>
      <c r="N12" s="2">
        <v>402.7</v>
      </c>
      <c r="O12" s="2">
        <v>403.5</v>
      </c>
      <c r="P12" s="2">
        <v>408.7</v>
      </c>
      <c r="Q12" s="2">
        <v>395</v>
      </c>
      <c r="R12" s="2">
        <v>407.5</v>
      </c>
      <c r="S12" s="2">
        <v>407.8</v>
      </c>
      <c r="T12" s="2">
        <v>403.34</v>
      </c>
      <c r="U12" s="2">
        <v>3057067</v>
      </c>
      <c r="V12" s="2">
        <v>1233036126.0999999</v>
      </c>
      <c r="W12" s="2">
        <v>55715</v>
      </c>
      <c r="X12" s="2">
        <v>979858</v>
      </c>
      <c r="Y12" s="2">
        <v>32.049999999999997</v>
      </c>
      <c r="Z12" s="2">
        <v>407.8</v>
      </c>
      <c r="AA12">
        <v>403.5</v>
      </c>
      <c r="AB12">
        <v>1.0544384502206989</v>
      </c>
    </row>
    <row r="13" spans="1:28" x14ac:dyDescent="0.3">
      <c r="A13" s="1">
        <v>11</v>
      </c>
      <c r="B13" s="2" t="s">
        <v>8</v>
      </c>
      <c r="C13" s="2">
        <v>11</v>
      </c>
      <c r="D13" s="2">
        <v>11</v>
      </c>
      <c r="E13" s="2">
        <v>11</v>
      </c>
      <c r="F13" s="2">
        <v>11</v>
      </c>
      <c r="G13" s="2">
        <v>11</v>
      </c>
      <c r="H13" s="2">
        <v>11</v>
      </c>
      <c r="I13" s="2">
        <v>11</v>
      </c>
      <c r="J13" s="2">
        <v>11</v>
      </c>
      <c r="K13" s="2">
        <v>11</v>
      </c>
      <c r="L13" s="2" t="s">
        <v>142</v>
      </c>
      <c r="M13" s="2" t="s">
        <v>210</v>
      </c>
      <c r="N13" s="2">
        <v>407.8</v>
      </c>
      <c r="O13" s="2">
        <v>410</v>
      </c>
      <c r="P13" s="2">
        <v>410</v>
      </c>
      <c r="Q13" s="2">
        <v>379</v>
      </c>
      <c r="R13" s="2">
        <v>379.95</v>
      </c>
      <c r="S13" s="2">
        <v>380.65</v>
      </c>
      <c r="T13" s="2">
        <v>389.61</v>
      </c>
      <c r="U13" s="2">
        <v>7265319</v>
      </c>
      <c r="V13" s="2">
        <v>2830621739.1500001</v>
      </c>
      <c r="W13" s="2">
        <v>105644</v>
      </c>
      <c r="X13" s="2">
        <v>3407784</v>
      </c>
      <c r="Y13" s="2">
        <v>46.9</v>
      </c>
      <c r="Z13" s="2">
        <v>380.65</v>
      </c>
      <c r="AA13">
        <v>410</v>
      </c>
      <c r="AB13">
        <v>-7.7104952055694271</v>
      </c>
    </row>
    <row r="14" spans="1:28" x14ac:dyDescent="0.3">
      <c r="A14" s="1">
        <v>12</v>
      </c>
      <c r="B14" s="2" t="s">
        <v>9</v>
      </c>
      <c r="C14" s="2">
        <v>12</v>
      </c>
      <c r="D14" s="2">
        <v>12</v>
      </c>
      <c r="E14" s="2">
        <v>12</v>
      </c>
      <c r="F14" s="2">
        <v>12</v>
      </c>
      <c r="G14" s="2">
        <v>12</v>
      </c>
      <c r="H14" s="2">
        <v>12</v>
      </c>
      <c r="I14" s="2">
        <v>12</v>
      </c>
      <c r="J14" s="2">
        <v>12</v>
      </c>
      <c r="K14" s="2">
        <v>12</v>
      </c>
      <c r="L14" s="2" t="s">
        <v>142</v>
      </c>
      <c r="M14" s="2" t="s">
        <v>210</v>
      </c>
      <c r="N14" s="2">
        <v>380.65</v>
      </c>
      <c r="O14" s="2">
        <v>381.95</v>
      </c>
      <c r="P14" s="2">
        <v>382</v>
      </c>
      <c r="Q14" s="2">
        <v>373.1</v>
      </c>
      <c r="R14" s="2">
        <v>375</v>
      </c>
      <c r="S14" s="2">
        <v>374.85</v>
      </c>
      <c r="T14" s="2">
        <v>375.83</v>
      </c>
      <c r="U14" s="2">
        <v>3999114</v>
      </c>
      <c r="V14" s="2">
        <v>1502993898.45</v>
      </c>
      <c r="W14" s="2">
        <v>64168</v>
      </c>
      <c r="X14" s="2">
        <v>2103686</v>
      </c>
      <c r="Y14" s="2">
        <v>52.6</v>
      </c>
      <c r="Z14" s="2">
        <v>374.85</v>
      </c>
      <c r="AA14">
        <v>381.95</v>
      </c>
      <c r="AB14">
        <v>-1.8940909697212129</v>
      </c>
    </row>
    <row r="15" spans="1:28" x14ac:dyDescent="0.3">
      <c r="A15" s="1">
        <v>13</v>
      </c>
      <c r="B15" s="2" t="s">
        <v>10</v>
      </c>
      <c r="C15" s="2">
        <v>13</v>
      </c>
      <c r="D15" s="2">
        <v>13</v>
      </c>
      <c r="E15" s="2">
        <v>13</v>
      </c>
      <c r="F15" s="2">
        <v>13</v>
      </c>
      <c r="G15" s="2">
        <v>13</v>
      </c>
      <c r="H15" s="2">
        <v>13</v>
      </c>
      <c r="I15" s="2">
        <v>13</v>
      </c>
      <c r="J15" s="2">
        <v>13</v>
      </c>
      <c r="K15" s="2">
        <v>13</v>
      </c>
      <c r="L15" s="2" t="s">
        <v>142</v>
      </c>
      <c r="M15" s="2" t="s">
        <v>210</v>
      </c>
      <c r="N15" s="2">
        <v>374.85</v>
      </c>
      <c r="O15" s="2">
        <v>375.25</v>
      </c>
      <c r="P15" s="2">
        <v>379.8</v>
      </c>
      <c r="Q15" s="2">
        <v>372.45</v>
      </c>
      <c r="R15" s="2">
        <v>375.9</v>
      </c>
      <c r="S15" s="2">
        <v>375.1</v>
      </c>
      <c r="T15" s="2">
        <v>375.01</v>
      </c>
      <c r="U15" s="2">
        <v>3354873</v>
      </c>
      <c r="V15" s="2">
        <v>1258118805.9000001</v>
      </c>
      <c r="W15" s="2">
        <v>42116</v>
      </c>
      <c r="X15" s="2">
        <v>1872105</v>
      </c>
      <c r="Y15" s="2">
        <v>55.8</v>
      </c>
      <c r="Z15" s="2">
        <v>375.1</v>
      </c>
      <c r="AA15">
        <v>375.25</v>
      </c>
      <c r="AB15">
        <v>-3.9989336177013397E-2</v>
      </c>
    </row>
    <row r="16" spans="1:28" x14ac:dyDescent="0.3">
      <c r="A16" s="1">
        <v>14</v>
      </c>
      <c r="B16" s="2" t="s">
        <v>59</v>
      </c>
      <c r="C16" s="2">
        <v>14</v>
      </c>
      <c r="D16" s="2">
        <v>14</v>
      </c>
      <c r="E16" s="2">
        <v>14</v>
      </c>
      <c r="F16" s="2">
        <v>14</v>
      </c>
      <c r="G16" s="2">
        <v>14</v>
      </c>
      <c r="H16" s="2">
        <v>14</v>
      </c>
      <c r="I16" s="2">
        <v>14</v>
      </c>
      <c r="J16" s="2">
        <v>14</v>
      </c>
      <c r="K16" s="2">
        <v>14</v>
      </c>
      <c r="L16" s="2" t="s">
        <v>142</v>
      </c>
      <c r="M16" s="2" t="s">
        <v>210</v>
      </c>
      <c r="N16" s="2">
        <v>375.1</v>
      </c>
      <c r="O16" s="2">
        <v>374.6</v>
      </c>
      <c r="P16" s="2">
        <v>374.6</v>
      </c>
      <c r="Q16" s="2">
        <v>364.05</v>
      </c>
      <c r="R16" s="2">
        <v>369.3</v>
      </c>
      <c r="S16" s="2">
        <v>368.65</v>
      </c>
      <c r="T16" s="2">
        <v>369.43</v>
      </c>
      <c r="U16" s="2">
        <v>1426135</v>
      </c>
      <c r="V16" s="2">
        <v>526850417.94999999</v>
      </c>
      <c r="W16" s="2">
        <v>34327</v>
      </c>
      <c r="X16" s="2">
        <v>491170</v>
      </c>
      <c r="Y16" s="2">
        <v>34.44</v>
      </c>
      <c r="Z16" s="2">
        <v>368.65</v>
      </c>
      <c r="AA16">
        <v>374.6</v>
      </c>
      <c r="AB16">
        <v>-1.613997016139983</v>
      </c>
    </row>
    <row r="17" spans="1:28" x14ac:dyDescent="0.3">
      <c r="A17" s="1">
        <v>15</v>
      </c>
      <c r="B17" s="2" t="s">
        <v>60</v>
      </c>
      <c r="C17" s="2">
        <v>15</v>
      </c>
      <c r="D17" s="2">
        <v>15</v>
      </c>
      <c r="E17" s="2">
        <v>15</v>
      </c>
      <c r="F17" s="2">
        <v>15</v>
      </c>
      <c r="G17" s="2">
        <v>15</v>
      </c>
      <c r="H17" s="2">
        <v>15</v>
      </c>
      <c r="I17" s="2">
        <v>15</v>
      </c>
      <c r="J17" s="2">
        <v>15</v>
      </c>
      <c r="K17" s="2">
        <v>15</v>
      </c>
      <c r="L17" s="2" t="s">
        <v>142</v>
      </c>
      <c r="M17" s="2" t="s">
        <v>210</v>
      </c>
      <c r="N17" s="2">
        <v>368.65</v>
      </c>
      <c r="O17" s="2">
        <v>368</v>
      </c>
      <c r="P17" s="2">
        <v>371.2</v>
      </c>
      <c r="Q17" s="2">
        <v>349</v>
      </c>
      <c r="R17" s="2">
        <v>351.95</v>
      </c>
      <c r="S17" s="2">
        <v>352.85</v>
      </c>
      <c r="T17" s="2">
        <v>354.94</v>
      </c>
      <c r="U17" s="2">
        <v>4250468</v>
      </c>
      <c r="V17" s="2">
        <v>1508675206.5</v>
      </c>
      <c r="W17" s="2">
        <v>49829</v>
      </c>
      <c r="X17" s="2">
        <v>1544097</v>
      </c>
      <c r="Y17" s="2">
        <v>56.69</v>
      </c>
      <c r="Z17" s="2">
        <v>352.85</v>
      </c>
      <c r="AA17">
        <v>368</v>
      </c>
      <c r="AB17">
        <v>-4.2936091823721059</v>
      </c>
    </row>
    <row r="18" spans="1:28" x14ac:dyDescent="0.3">
      <c r="A18" s="1">
        <v>16</v>
      </c>
      <c r="B18" s="2" t="s">
        <v>61</v>
      </c>
      <c r="C18" s="2">
        <v>16</v>
      </c>
      <c r="D18" s="2">
        <v>16</v>
      </c>
      <c r="E18" s="2">
        <v>16</v>
      </c>
      <c r="F18" s="2">
        <v>16</v>
      </c>
      <c r="G18" s="2">
        <v>16</v>
      </c>
      <c r="H18" s="2">
        <v>16</v>
      </c>
      <c r="I18" s="2">
        <v>16</v>
      </c>
      <c r="J18" s="2">
        <v>16</v>
      </c>
      <c r="K18" s="2">
        <v>16</v>
      </c>
      <c r="L18" s="2" t="s">
        <v>142</v>
      </c>
      <c r="M18" s="2" t="s">
        <v>210</v>
      </c>
      <c r="N18" s="2">
        <v>352.85</v>
      </c>
      <c r="O18" s="2">
        <v>351.95</v>
      </c>
      <c r="P18" s="2">
        <v>356.5</v>
      </c>
      <c r="Q18" s="2">
        <v>343.45</v>
      </c>
      <c r="R18" s="2">
        <v>352</v>
      </c>
      <c r="S18" s="2">
        <v>351.5</v>
      </c>
      <c r="T18" s="2">
        <v>351.36</v>
      </c>
      <c r="U18" s="2">
        <v>3178488</v>
      </c>
      <c r="V18" s="2">
        <v>1116790474.6500001</v>
      </c>
      <c r="W18" s="2">
        <v>54549</v>
      </c>
      <c r="X18" s="2">
        <v>1753286</v>
      </c>
      <c r="Y18" s="2">
        <v>55.16</v>
      </c>
      <c r="Z18" s="2">
        <v>351.5</v>
      </c>
      <c r="AA18">
        <v>351.95</v>
      </c>
      <c r="AB18">
        <v>-0.1280227596017037</v>
      </c>
    </row>
    <row r="19" spans="1:28" x14ac:dyDescent="0.3">
      <c r="A19" s="1">
        <v>17</v>
      </c>
      <c r="B19" s="2" t="s">
        <v>24</v>
      </c>
      <c r="C19" s="2">
        <v>17</v>
      </c>
      <c r="D19" s="2">
        <v>17</v>
      </c>
      <c r="E19" s="2">
        <v>17</v>
      </c>
      <c r="F19" s="2">
        <v>17</v>
      </c>
      <c r="G19" s="2">
        <v>17</v>
      </c>
      <c r="H19" s="2">
        <v>17</v>
      </c>
      <c r="I19" s="2">
        <v>17</v>
      </c>
      <c r="J19" s="2">
        <v>17</v>
      </c>
      <c r="K19" s="2">
        <v>17</v>
      </c>
      <c r="L19" s="2" t="s">
        <v>142</v>
      </c>
      <c r="M19" s="2" t="s">
        <v>210</v>
      </c>
      <c r="N19" s="2">
        <v>351.5</v>
      </c>
      <c r="O19" s="2">
        <v>350.9</v>
      </c>
      <c r="P19" s="2">
        <v>354.3</v>
      </c>
      <c r="Q19" s="2">
        <v>340.45</v>
      </c>
      <c r="R19" s="2">
        <v>351.9</v>
      </c>
      <c r="S19" s="2">
        <v>351.65</v>
      </c>
      <c r="T19" s="2">
        <v>348</v>
      </c>
      <c r="U19" s="2">
        <v>2852549</v>
      </c>
      <c r="V19" s="2">
        <v>992675054.95000005</v>
      </c>
      <c r="W19" s="2">
        <v>48460</v>
      </c>
      <c r="X19" s="2">
        <v>1117267</v>
      </c>
      <c r="Y19" s="2">
        <v>39.17</v>
      </c>
      <c r="Z19" s="2">
        <v>351.65</v>
      </c>
      <c r="AA19">
        <v>350.9</v>
      </c>
      <c r="AB19">
        <v>0.21328025024882699</v>
      </c>
    </row>
    <row r="20" spans="1:28" x14ac:dyDescent="0.3">
      <c r="A20" s="1">
        <v>18</v>
      </c>
      <c r="B20" s="2" t="s">
        <v>62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 t="s">
        <v>142</v>
      </c>
      <c r="M20" s="2" t="s">
        <v>210</v>
      </c>
      <c r="N20" s="2">
        <v>365.15</v>
      </c>
      <c r="O20" s="2">
        <v>370</v>
      </c>
      <c r="P20" s="2">
        <v>382.85</v>
      </c>
      <c r="Q20" s="2">
        <v>366.5</v>
      </c>
      <c r="R20" s="2">
        <v>382</v>
      </c>
      <c r="S20" s="2">
        <v>380.4</v>
      </c>
      <c r="T20" s="2">
        <v>375.02</v>
      </c>
      <c r="U20" s="2">
        <v>6354846</v>
      </c>
      <c r="V20" s="2">
        <v>2383213489.8000002</v>
      </c>
      <c r="W20" s="2">
        <v>90754</v>
      </c>
      <c r="X20" s="2">
        <v>2678741</v>
      </c>
      <c r="Y20" s="2">
        <v>42.15</v>
      </c>
      <c r="Z20" s="2">
        <v>380.4</v>
      </c>
      <c r="AA20">
        <v>370</v>
      </c>
      <c r="AB20">
        <v>2.7339642481598259</v>
      </c>
    </row>
    <row r="21" spans="1:28" x14ac:dyDescent="0.3">
      <c r="A21" s="1">
        <v>19</v>
      </c>
      <c r="B21" s="2" t="s">
        <v>63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142</v>
      </c>
      <c r="M21" s="2" t="s">
        <v>210</v>
      </c>
      <c r="N21" s="2">
        <v>380.4</v>
      </c>
      <c r="O21" s="2">
        <v>383.7</v>
      </c>
      <c r="P21" s="2">
        <v>386.3</v>
      </c>
      <c r="Q21" s="2">
        <v>377.85</v>
      </c>
      <c r="R21" s="2">
        <v>380.05</v>
      </c>
      <c r="S21" s="2">
        <v>380</v>
      </c>
      <c r="T21" s="2">
        <v>382.51</v>
      </c>
      <c r="U21" s="2">
        <v>3322525</v>
      </c>
      <c r="V21" s="2">
        <v>1270911358.6500001</v>
      </c>
      <c r="W21" s="2">
        <v>34793</v>
      </c>
      <c r="X21" s="2">
        <v>1828257</v>
      </c>
      <c r="Y21" s="2">
        <v>55.03</v>
      </c>
      <c r="Z21" s="2">
        <v>380</v>
      </c>
      <c r="AA21">
        <v>383.7</v>
      </c>
      <c r="AB21">
        <v>-0.97368421052631293</v>
      </c>
    </row>
    <row r="22" spans="1:28" x14ac:dyDescent="0.3">
      <c r="A22" s="1">
        <v>20</v>
      </c>
      <c r="B22" s="2" t="s">
        <v>64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  <c r="L22" s="2" t="s">
        <v>142</v>
      </c>
      <c r="M22" s="2" t="s">
        <v>210</v>
      </c>
      <c r="N22" s="2">
        <v>380</v>
      </c>
      <c r="O22" s="2">
        <v>377.3</v>
      </c>
      <c r="P22" s="2">
        <v>384.3</v>
      </c>
      <c r="Q22" s="2">
        <v>377.3</v>
      </c>
      <c r="R22" s="2">
        <v>381</v>
      </c>
      <c r="S22" s="2">
        <v>381.9</v>
      </c>
      <c r="T22" s="2">
        <v>382.46</v>
      </c>
      <c r="U22" s="2">
        <v>3772405</v>
      </c>
      <c r="V22" s="2">
        <v>1442798686.05</v>
      </c>
      <c r="W22" s="2">
        <v>56782</v>
      </c>
      <c r="X22" s="2">
        <v>2716845</v>
      </c>
      <c r="Y22" s="2">
        <v>72.02</v>
      </c>
      <c r="Z22" s="2">
        <v>381.9</v>
      </c>
      <c r="AA22">
        <v>377.3</v>
      </c>
      <c r="AB22">
        <v>1.204503796805438</v>
      </c>
    </row>
    <row r="23" spans="1:28" x14ac:dyDescent="0.3">
      <c r="A23" s="1">
        <v>21</v>
      </c>
      <c r="B23" s="2" t="s">
        <v>65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 t="s">
        <v>142</v>
      </c>
      <c r="M23" s="2" t="s">
        <v>210</v>
      </c>
      <c r="N23" s="2">
        <v>381.9</v>
      </c>
      <c r="O23" s="2">
        <v>383</v>
      </c>
      <c r="P23" s="2">
        <v>384.9</v>
      </c>
      <c r="Q23" s="2">
        <v>378</v>
      </c>
      <c r="R23" s="2">
        <v>379.25</v>
      </c>
      <c r="S23" s="2">
        <v>380.4</v>
      </c>
      <c r="T23" s="2">
        <v>382.58</v>
      </c>
      <c r="U23" s="2">
        <v>5637748</v>
      </c>
      <c r="V23" s="2">
        <v>2156909529.9000001</v>
      </c>
      <c r="W23" s="2">
        <v>75719</v>
      </c>
      <c r="X23" s="2">
        <v>3959499</v>
      </c>
      <c r="Y23" s="2">
        <v>70.23</v>
      </c>
      <c r="Z23" s="2">
        <v>380.4</v>
      </c>
      <c r="AA23">
        <v>383</v>
      </c>
      <c r="AB23">
        <v>-0.6834910620399639</v>
      </c>
    </row>
    <row r="24" spans="1:28" x14ac:dyDescent="0.3">
      <c r="A24" s="1">
        <v>22</v>
      </c>
      <c r="B24" s="2" t="s">
        <v>66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  <c r="I24" s="2">
        <v>4</v>
      </c>
      <c r="J24" s="2">
        <v>4</v>
      </c>
      <c r="K24" s="2">
        <v>4</v>
      </c>
      <c r="L24" s="2" t="s">
        <v>142</v>
      </c>
      <c r="M24" s="2" t="s">
        <v>210</v>
      </c>
      <c r="N24" s="2">
        <v>380.4</v>
      </c>
      <c r="O24" s="2">
        <v>380</v>
      </c>
      <c r="P24" s="2">
        <v>383.9</v>
      </c>
      <c r="Q24" s="2">
        <v>374.2</v>
      </c>
      <c r="R24" s="2">
        <v>382.55</v>
      </c>
      <c r="S24" s="2">
        <v>382.65</v>
      </c>
      <c r="T24" s="2">
        <v>379.68</v>
      </c>
      <c r="U24" s="2">
        <v>2535377</v>
      </c>
      <c r="V24" s="2">
        <v>962638406.39999998</v>
      </c>
      <c r="W24" s="2">
        <v>65673</v>
      </c>
      <c r="X24" s="2">
        <v>1201421</v>
      </c>
      <c r="Y24" s="2">
        <v>47.39</v>
      </c>
      <c r="Z24" s="2">
        <v>382.65</v>
      </c>
      <c r="AA24">
        <v>380</v>
      </c>
      <c r="AB24">
        <v>0.69253887364431665</v>
      </c>
    </row>
    <row r="25" spans="1:28" x14ac:dyDescent="0.3">
      <c r="A25" s="1">
        <v>23</v>
      </c>
      <c r="B25" s="2" t="s">
        <v>11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 t="s">
        <v>142</v>
      </c>
      <c r="M25" s="2" t="s">
        <v>210</v>
      </c>
      <c r="N25" s="2">
        <v>382.65</v>
      </c>
      <c r="O25" s="2">
        <v>383</v>
      </c>
      <c r="P25" s="2">
        <v>386.1</v>
      </c>
      <c r="Q25" s="2">
        <v>373.25</v>
      </c>
      <c r="R25" s="2">
        <v>376.9</v>
      </c>
      <c r="S25" s="2">
        <v>376.3</v>
      </c>
      <c r="T25" s="2">
        <v>378.59</v>
      </c>
      <c r="U25" s="2">
        <v>2089451</v>
      </c>
      <c r="V25" s="2">
        <v>791053287.45000005</v>
      </c>
      <c r="W25" s="2">
        <v>27285</v>
      </c>
      <c r="X25" s="2">
        <v>812498</v>
      </c>
      <c r="Y25" s="2">
        <v>38.89</v>
      </c>
      <c r="Z25" s="2">
        <v>376.3</v>
      </c>
      <c r="AA25">
        <v>383</v>
      </c>
      <c r="AB25">
        <v>-1.7804942864735549</v>
      </c>
    </row>
    <row r="26" spans="1:28" x14ac:dyDescent="0.3">
      <c r="A26" s="1">
        <v>24</v>
      </c>
      <c r="B26" s="2" t="s">
        <v>12</v>
      </c>
      <c r="C26" s="2">
        <v>6</v>
      </c>
      <c r="D26" s="2">
        <v>6</v>
      </c>
      <c r="E26" s="2">
        <v>6</v>
      </c>
      <c r="F26" s="2">
        <v>6</v>
      </c>
      <c r="G26" s="2">
        <v>6</v>
      </c>
      <c r="H26" s="2">
        <v>6</v>
      </c>
      <c r="I26" s="2">
        <v>6</v>
      </c>
      <c r="J26" s="2">
        <v>6</v>
      </c>
      <c r="K26" s="2">
        <v>6</v>
      </c>
      <c r="L26" s="2" t="s">
        <v>142</v>
      </c>
      <c r="M26" s="2" t="s">
        <v>210</v>
      </c>
      <c r="N26" s="2">
        <v>376.3</v>
      </c>
      <c r="O26" s="2">
        <v>379.35</v>
      </c>
      <c r="P26" s="2">
        <v>385.9</v>
      </c>
      <c r="Q26" s="2">
        <v>376.85</v>
      </c>
      <c r="R26" s="2">
        <v>383.5</v>
      </c>
      <c r="S26" s="2">
        <v>382.8</v>
      </c>
      <c r="T26" s="2">
        <v>382.27</v>
      </c>
      <c r="U26" s="2">
        <v>2140597</v>
      </c>
      <c r="V26" s="2">
        <v>818291408.79999995</v>
      </c>
      <c r="W26" s="2">
        <v>33325</v>
      </c>
      <c r="X26" s="2">
        <v>1237125</v>
      </c>
      <c r="Y26" s="2">
        <v>57.79</v>
      </c>
      <c r="Z26" s="2">
        <v>382.8</v>
      </c>
      <c r="AA26">
        <v>379.35</v>
      </c>
      <c r="AB26">
        <v>0.9012539184952949</v>
      </c>
    </row>
    <row r="27" spans="1:28" x14ac:dyDescent="0.3">
      <c r="A27" s="1">
        <v>25</v>
      </c>
      <c r="B27" s="2" t="s">
        <v>13</v>
      </c>
      <c r="C27" s="2">
        <v>7</v>
      </c>
      <c r="D27" s="2">
        <v>7</v>
      </c>
      <c r="E27" s="2">
        <v>7</v>
      </c>
      <c r="F27" s="2">
        <v>7</v>
      </c>
      <c r="G27" s="2">
        <v>7</v>
      </c>
      <c r="H27" s="2">
        <v>7</v>
      </c>
      <c r="I27" s="2">
        <v>7</v>
      </c>
      <c r="J27" s="2">
        <v>7</v>
      </c>
      <c r="K27" s="2">
        <v>7</v>
      </c>
      <c r="L27" s="2" t="s">
        <v>142</v>
      </c>
      <c r="M27" s="2" t="s">
        <v>210</v>
      </c>
      <c r="N27" s="2">
        <v>382.8</v>
      </c>
      <c r="O27" s="2">
        <v>381.75</v>
      </c>
      <c r="P27" s="2">
        <v>384.4</v>
      </c>
      <c r="Q27" s="2">
        <v>373.4</v>
      </c>
      <c r="R27" s="2">
        <v>374.75</v>
      </c>
      <c r="S27" s="2">
        <v>374.85</v>
      </c>
      <c r="T27" s="2">
        <v>376.43</v>
      </c>
      <c r="U27" s="2">
        <v>4638095</v>
      </c>
      <c r="V27" s="2">
        <v>1745939542</v>
      </c>
      <c r="W27" s="2">
        <v>63320</v>
      </c>
      <c r="X27" s="2">
        <v>2884561</v>
      </c>
      <c r="Y27" s="2">
        <v>62.19</v>
      </c>
      <c r="Z27" s="2">
        <v>374.85</v>
      </c>
      <c r="AA27">
        <v>381.75</v>
      </c>
      <c r="AB27">
        <v>-1.840736294517801</v>
      </c>
    </row>
    <row r="28" spans="1:28" x14ac:dyDescent="0.3">
      <c r="A28" s="1">
        <v>26</v>
      </c>
      <c r="B28" s="2" t="s">
        <v>67</v>
      </c>
      <c r="C28" s="2">
        <v>8</v>
      </c>
      <c r="D28" s="2">
        <v>8</v>
      </c>
      <c r="E28" s="2">
        <v>8</v>
      </c>
      <c r="F28" s="2">
        <v>8</v>
      </c>
      <c r="G28" s="2">
        <v>8</v>
      </c>
      <c r="H28" s="2">
        <v>8</v>
      </c>
      <c r="I28" s="2">
        <v>8</v>
      </c>
      <c r="J28" s="2">
        <v>8</v>
      </c>
      <c r="K28" s="2">
        <v>8</v>
      </c>
      <c r="L28" s="2" t="s">
        <v>142</v>
      </c>
      <c r="M28" s="2" t="s">
        <v>210</v>
      </c>
      <c r="N28" s="2">
        <v>374.85</v>
      </c>
      <c r="O28" s="2">
        <v>375</v>
      </c>
      <c r="P28" s="2">
        <v>375.85</v>
      </c>
      <c r="Q28" s="2">
        <v>366.6</v>
      </c>
      <c r="R28" s="2">
        <v>367.05</v>
      </c>
      <c r="S28" s="2">
        <v>367.9</v>
      </c>
      <c r="T28" s="2">
        <v>370.31</v>
      </c>
      <c r="U28" s="2">
        <v>2050063</v>
      </c>
      <c r="V28" s="2">
        <v>759156884.95000005</v>
      </c>
      <c r="W28" s="2">
        <v>38304</v>
      </c>
      <c r="X28" s="2">
        <v>770306</v>
      </c>
      <c r="Y28" s="2">
        <v>37.57</v>
      </c>
      <c r="Z28" s="2">
        <v>367.9</v>
      </c>
      <c r="AA28">
        <v>375</v>
      </c>
      <c r="AB28">
        <v>-1.929872247893456</v>
      </c>
    </row>
    <row r="29" spans="1:28" x14ac:dyDescent="0.3">
      <c r="A29" s="1">
        <v>27</v>
      </c>
      <c r="B29" s="2" t="s">
        <v>68</v>
      </c>
      <c r="C29" s="2">
        <v>9</v>
      </c>
      <c r="D29" s="2">
        <v>9</v>
      </c>
      <c r="E29" s="2">
        <v>9</v>
      </c>
      <c r="F29" s="2">
        <v>9</v>
      </c>
      <c r="G29" s="2">
        <v>9</v>
      </c>
      <c r="H29" s="2">
        <v>9</v>
      </c>
      <c r="I29" s="2">
        <v>9</v>
      </c>
      <c r="J29" s="2">
        <v>9</v>
      </c>
      <c r="K29" s="2">
        <v>9</v>
      </c>
      <c r="L29" s="2" t="s">
        <v>142</v>
      </c>
      <c r="M29" s="2" t="s">
        <v>210</v>
      </c>
      <c r="N29" s="2">
        <v>367.9</v>
      </c>
      <c r="O29" s="2">
        <v>362</v>
      </c>
      <c r="P29" s="2">
        <v>365</v>
      </c>
      <c r="Q29" s="2">
        <v>354.05</v>
      </c>
      <c r="R29" s="2">
        <v>355</v>
      </c>
      <c r="S29" s="2">
        <v>355.1</v>
      </c>
      <c r="T29" s="2">
        <v>359.41</v>
      </c>
      <c r="U29" s="2">
        <v>1341336</v>
      </c>
      <c r="V29" s="2">
        <v>482087122.35000002</v>
      </c>
      <c r="W29" s="2">
        <v>28535</v>
      </c>
      <c r="X29" s="2">
        <v>436803</v>
      </c>
      <c r="Y29" s="2">
        <v>32.56</v>
      </c>
      <c r="Z29" s="2">
        <v>355.1</v>
      </c>
      <c r="AA29">
        <v>362</v>
      </c>
      <c r="AB29">
        <v>-1.943114615601232</v>
      </c>
    </row>
    <row r="30" spans="1:28" x14ac:dyDescent="0.3">
      <c r="A30" s="1">
        <v>28</v>
      </c>
      <c r="B30" s="2" t="s">
        <v>69</v>
      </c>
      <c r="C30" s="2">
        <v>10</v>
      </c>
      <c r="D30" s="2">
        <v>10</v>
      </c>
      <c r="E30" s="2">
        <v>10</v>
      </c>
      <c r="F30" s="2">
        <v>10</v>
      </c>
      <c r="G30" s="2">
        <v>10</v>
      </c>
      <c r="H30" s="2">
        <v>10</v>
      </c>
      <c r="I30" s="2">
        <v>10</v>
      </c>
      <c r="J30" s="2">
        <v>10</v>
      </c>
      <c r="K30" s="2">
        <v>10</v>
      </c>
      <c r="L30" s="2" t="s">
        <v>142</v>
      </c>
      <c r="M30" s="2" t="s">
        <v>210</v>
      </c>
      <c r="N30" s="2">
        <v>355.1</v>
      </c>
      <c r="O30" s="2">
        <v>357</v>
      </c>
      <c r="P30" s="2">
        <v>365</v>
      </c>
      <c r="Q30" s="2">
        <v>353.75</v>
      </c>
      <c r="R30" s="2">
        <v>364.5</v>
      </c>
      <c r="S30" s="2">
        <v>363.55</v>
      </c>
      <c r="T30" s="2">
        <v>359.59</v>
      </c>
      <c r="U30" s="2">
        <v>2027130</v>
      </c>
      <c r="V30" s="2">
        <v>728925875</v>
      </c>
      <c r="W30" s="2">
        <v>31512</v>
      </c>
      <c r="X30" s="2">
        <v>996585</v>
      </c>
      <c r="Y30" s="2">
        <v>49.16</v>
      </c>
      <c r="Z30" s="2">
        <v>363.55</v>
      </c>
      <c r="AA30">
        <v>357</v>
      </c>
      <c r="AB30">
        <v>1.801677898500897</v>
      </c>
    </row>
    <row r="31" spans="1:28" x14ac:dyDescent="0.3">
      <c r="A31" s="1">
        <v>29</v>
      </c>
      <c r="B31" s="2" t="s">
        <v>70</v>
      </c>
      <c r="C31" s="2">
        <v>11</v>
      </c>
      <c r="D31" s="2">
        <v>11</v>
      </c>
      <c r="E31" s="2">
        <v>11</v>
      </c>
      <c r="F31" s="2">
        <v>11</v>
      </c>
      <c r="G31" s="2">
        <v>11</v>
      </c>
      <c r="H31" s="2">
        <v>11</v>
      </c>
      <c r="I31" s="2">
        <v>11</v>
      </c>
      <c r="J31" s="2">
        <v>11</v>
      </c>
      <c r="K31" s="2">
        <v>11</v>
      </c>
      <c r="L31" s="2" t="s">
        <v>142</v>
      </c>
      <c r="M31" s="2" t="s">
        <v>210</v>
      </c>
      <c r="N31" s="2">
        <v>363.55</v>
      </c>
      <c r="O31" s="2">
        <v>365.1</v>
      </c>
      <c r="P31" s="2">
        <v>367.85</v>
      </c>
      <c r="Q31" s="2">
        <v>359.5</v>
      </c>
      <c r="R31" s="2">
        <v>360.65</v>
      </c>
      <c r="S31" s="2">
        <v>360.7</v>
      </c>
      <c r="T31" s="2">
        <v>364.37</v>
      </c>
      <c r="U31" s="2">
        <v>1368175</v>
      </c>
      <c r="V31" s="2">
        <v>498527820</v>
      </c>
      <c r="W31" s="2">
        <v>23257</v>
      </c>
      <c r="X31" s="2">
        <v>402259</v>
      </c>
      <c r="Y31" s="2">
        <v>29.4</v>
      </c>
      <c r="Z31" s="2">
        <v>360.7</v>
      </c>
      <c r="AA31">
        <v>365.1</v>
      </c>
      <c r="AB31">
        <v>-1.219850291100647</v>
      </c>
    </row>
    <row r="32" spans="1:28" x14ac:dyDescent="0.3">
      <c r="A32" s="1">
        <v>30</v>
      </c>
      <c r="B32" s="2" t="s">
        <v>71</v>
      </c>
      <c r="C32" s="2">
        <v>12</v>
      </c>
      <c r="D32" s="2">
        <v>12</v>
      </c>
      <c r="E32" s="2">
        <v>12</v>
      </c>
      <c r="F32" s="2">
        <v>12</v>
      </c>
      <c r="G32" s="2">
        <v>12</v>
      </c>
      <c r="H32" s="2">
        <v>12</v>
      </c>
      <c r="I32" s="2">
        <v>12</v>
      </c>
      <c r="J32" s="2">
        <v>12</v>
      </c>
      <c r="K32" s="2">
        <v>12</v>
      </c>
      <c r="L32" s="2" t="s">
        <v>142</v>
      </c>
      <c r="M32" s="2" t="s">
        <v>210</v>
      </c>
      <c r="N32" s="2">
        <v>360.7</v>
      </c>
      <c r="O32" s="2">
        <v>362.5</v>
      </c>
      <c r="P32" s="2">
        <v>364.5</v>
      </c>
      <c r="Q32" s="2">
        <v>357.5</v>
      </c>
      <c r="R32" s="2">
        <v>358.75</v>
      </c>
      <c r="S32" s="2">
        <v>359.8</v>
      </c>
      <c r="T32" s="2">
        <v>360.31</v>
      </c>
      <c r="U32" s="2">
        <v>1439893</v>
      </c>
      <c r="V32" s="2">
        <v>518806904.14999998</v>
      </c>
      <c r="W32" s="2">
        <v>20810</v>
      </c>
      <c r="X32" s="2">
        <v>476026</v>
      </c>
      <c r="Y32" s="2">
        <v>33.06</v>
      </c>
      <c r="Z32" s="2">
        <v>359.8</v>
      </c>
      <c r="AA32">
        <v>362.5</v>
      </c>
      <c r="AB32">
        <v>-0.75041689827681723</v>
      </c>
    </row>
    <row r="33" spans="1:28" x14ac:dyDescent="0.3">
      <c r="A33" s="1">
        <v>31</v>
      </c>
      <c r="B33" s="2" t="s">
        <v>72</v>
      </c>
      <c r="C33" s="2">
        <v>13</v>
      </c>
      <c r="D33" s="2">
        <v>13</v>
      </c>
      <c r="E33" s="2">
        <v>13</v>
      </c>
      <c r="F33" s="2">
        <v>13</v>
      </c>
      <c r="G33" s="2">
        <v>13</v>
      </c>
      <c r="H33" s="2">
        <v>13</v>
      </c>
      <c r="I33" s="2">
        <v>13</v>
      </c>
      <c r="J33" s="2">
        <v>13</v>
      </c>
      <c r="K33" s="2">
        <v>13</v>
      </c>
      <c r="L33" s="2" t="s">
        <v>142</v>
      </c>
      <c r="M33" s="2" t="s">
        <v>210</v>
      </c>
      <c r="N33" s="2">
        <v>359.8</v>
      </c>
      <c r="O33" s="2">
        <v>352.7</v>
      </c>
      <c r="P33" s="2">
        <v>354</v>
      </c>
      <c r="Q33" s="2">
        <v>337.2</v>
      </c>
      <c r="R33" s="2">
        <v>338.5</v>
      </c>
      <c r="S33" s="2">
        <v>338.35</v>
      </c>
      <c r="T33" s="2">
        <v>342.56</v>
      </c>
      <c r="U33" s="2">
        <v>11901556</v>
      </c>
      <c r="V33" s="2">
        <v>4076988751.6999998</v>
      </c>
      <c r="W33" s="2">
        <v>154766</v>
      </c>
      <c r="X33" s="2">
        <v>2687259</v>
      </c>
      <c r="Y33" s="2">
        <v>22.58</v>
      </c>
      <c r="Z33" s="2">
        <v>338.35</v>
      </c>
      <c r="AA33">
        <v>352.7</v>
      </c>
      <c r="AB33">
        <v>-4.2411703856952752</v>
      </c>
    </row>
    <row r="34" spans="1:28" x14ac:dyDescent="0.3">
      <c r="A34" s="1">
        <v>32</v>
      </c>
      <c r="B34" s="2" t="s">
        <v>73</v>
      </c>
      <c r="C34" s="2">
        <v>14</v>
      </c>
      <c r="D34" s="2">
        <v>14</v>
      </c>
      <c r="E34" s="2">
        <v>14</v>
      </c>
      <c r="F34" s="2">
        <v>14</v>
      </c>
      <c r="G34" s="2">
        <v>14</v>
      </c>
      <c r="H34" s="2">
        <v>14</v>
      </c>
      <c r="I34" s="2">
        <v>14</v>
      </c>
      <c r="J34" s="2">
        <v>14</v>
      </c>
      <c r="K34" s="2">
        <v>14</v>
      </c>
      <c r="L34" s="2" t="s">
        <v>142</v>
      </c>
      <c r="M34" s="2" t="s">
        <v>210</v>
      </c>
      <c r="N34" s="2">
        <v>338.35</v>
      </c>
      <c r="O34" s="2">
        <v>334.2</v>
      </c>
      <c r="P34" s="2">
        <v>341.3</v>
      </c>
      <c r="Q34" s="2">
        <v>331.25</v>
      </c>
      <c r="R34" s="2">
        <v>339.2</v>
      </c>
      <c r="S34" s="2">
        <v>338.55</v>
      </c>
      <c r="T34" s="2">
        <v>337.01</v>
      </c>
      <c r="U34" s="2">
        <v>5812598</v>
      </c>
      <c r="V34" s="2">
        <v>1958905617.8</v>
      </c>
      <c r="W34" s="2">
        <v>86922</v>
      </c>
      <c r="X34" s="2">
        <v>1214711</v>
      </c>
      <c r="Y34" s="2">
        <v>20.9</v>
      </c>
      <c r="Z34" s="2">
        <v>338.55</v>
      </c>
      <c r="AA34">
        <v>334.2</v>
      </c>
      <c r="AB34">
        <v>1.284891448825882</v>
      </c>
    </row>
    <row r="35" spans="1:28" x14ac:dyDescent="0.3">
      <c r="A35" s="1">
        <v>33</v>
      </c>
      <c r="B35" s="2" t="s">
        <v>74</v>
      </c>
      <c r="C35" s="2">
        <v>15</v>
      </c>
      <c r="D35" s="2">
        <v>15</v>
      </c>
      <c r="E35" s="2">
        <v>15</v>
      </c>
      <c r="F35" s="2">
        <v>15</v>
      </c>
      <c r="G35" s="2">
        <v>15</v>
      </c>
      <c r="H35" s="2">
        <v>15</v>
      </c>
      <c r="I35" s="2">
        <v>15</v>
      </c>
      <c r="J35" s="2">
        <v>15</v>
      </c>
      <c r="K35" s="2">
        <v>15</v>
      </c>
      <c r="L35" s="2" t="s">
        <v>142</v>
      </c>
      <c r="M35" s="2" t="s">
        <v>210</v>
      </c>
      <c r="N35" s="2">
        <v>338.55</v>
      </c>
      <c r="O35" s="2">
        <v>334</v>
      </c>
      <c r="P35" s="2">
        <v>338.45</v>
      </c>
      <c r="Q35" s="2">
        <v>331.1</v>
      </c>
      <c r="R35" s="2">
        <v>337.3</v>
      </c>
      <c r="S35" s="2">
        <v>337.35</v>
      </c>
      <c r="T35" s="2">
        <v>335.32</v>
      </c>
      <c r="U35" s="2">
        <v>3078034</v>
      </c>
      <c r="V35" s="2">
        <v>1032119343.65</v>
      </c>
      <c r="W35" s="2">
        <v>40636</v>
      </c>
      <c r="X35" s="2">
        <v>1020919</v>
      </c>
      <c r="Y35" s="2">
        <v>33.17</v>
      </c>
      <c r="Z35" s="2">
        <v>337.35</v>
      </c>
      <c r="AA35">
        <v>334</v>
      </c>
      <c r="AB35">
        <v>0.99303394101082632</v>
      </c>
    </row>
    <row r="36" spans="1:28" x14ac:dyDescent="0.3">
      <c r="A36" s="1">
        <v>34</v>
      </c>
      <c r="B36" s="2" t="s">
        <v>75</v>
      </c>
      <c r="C36" s="2">
        <v>16</v>
      </c>
      <c r="D36" s="2">
        <v>16</v>
      </c>
      <c r="E36" s="2">
        <v>16</v>
      </c>
      <c r="F36" s="2">
        <v>16</v>
      </c>
      <c r="G36" s="2">
        <v>16</v>
      </c>
      <c r="H36" s="2">
        <v>16</v>
      </c>
      <c r="I36" s="2">
        <v>16</v>
      </c>
      <c r="J36" s="2">
        <v>16</v>
      </c>
      <c r="K36" s="2">
        <v>16</v>
      </c>
      <c r="L36" s="2" t="s">
        <v>142</v>
      </c>
      <c r="M36" s="2" t="s">
        <v>210</v>
      </c>
      <c r="N36" s="2">
        <v>337.35</v>
      </c>
      <c r="O36" s="2">
        <v>338.9</v>
      </c>
      <c r="P36" s="2">
        <v>340.5</v>
      </c>
      <c r="Q36" s="2">
        <v>329.6</v>
      </c>
      <c r="R36" s="2">
        <v>330</v>
      </c>
      <c r="S36" s="2">
        <v>330.95</v>
      </c>
      <c r="T36" s="2">
        <v>334.17</v>
      </c>
      <c r="U36" s="2">
        <v>5312647</v>
      </c>
      <c r="V36" s="2">
        <v>1775335731.25</v>
      </c>
      <c r="W36" s="2">
        <v>55919</v>
      </c>
      <c r="X36" s="2">
        <v>3259022</v>
      </c>
      <c r="Y36" s="2">
        <v>61.34</v>
      </c>
      <c r="Z36" s="2">
        <v>330.95</v>
      </c>
      <c r="AA36">
        <v>338.9</v>
      </c>
      <c r="AB36">
        <v>-2.4021755552198192</v>
      </c>
    </row>
    <row r="37" spans="1:28" x14ac:dyDescent="0.3">
      <c r="A37" s="1">
        <v>35</v>
      </c>
      <c r="B37" s="2" t="s">
        <v>25</v>
      </c>
      <c r="C37" s="2">
        <v>17</v>
      </c>
      <c r="D37" s="2">
        <v>17</v>
      </c>
      <c r="E37" s="2">
        <v>17</v>
      </c>
      <c r="F37" s="2">
        <v>17</v>
      </c>
      <c r="G37" s="2">
        <v>17</v>
      </c>
      <c r="H37" s="2">
        <v>17</v>
      </c>
      <c r="I37" s="2">
        <v>17</v>
      </c>
      <c r="J37" s="2">
        <v>17</v>
      </c>
      <c r="K37" s="2">
        <v>17</v>
      </c>
      <c r="L37" s="2" t="s">
        <v>142</v>
      </c>
      <c r="M37" s="2" t="s">
        <v>210</v>
      </c>
      <c r="N37" s="2">
        <v>330.95</v>
      </c>
      <c r="O37" s="2">
        <v>316</v>
      </c>
      <c r="P37" s="2">
        <v>322.35000000000002</v>
      </c>
      <c r="Q37" s="2">
        <v>302.05</v>
      </c>
      <c r="R37" s="2">
        <v>307.35000000000002</v>
      </c>
      <c r="S37" s="2">
        <v>306.95</v>
      </c>
      <c r="T37" s="2">
        <v>311.99</v>
      </c>
      <c r="U37" s="2">
        <v>12821969</v>
      </c>
      <c r="V37" s="2">
        <v>4000318508.6999998</v>
      </c>
      <c r="W37" s="2">
        <v>163333</v>
      </c>
      <c r="X37" s="2">
        <v>6583056</v>
      </c>
      <c r="Y37" s="2">
        <v>51.34</v>
      </c>
      <c r="Z37" s="2">
        <v>306.95</v>
      </c>
      <c r="AA37">
        <v>316</v>
      </c>
      <c r="AB37">
        <v>-2.948362925557912</v>
      </c>
    </row>
    <row r="38" spans="1:28" x14ac:dyDescent="0.3">
      <c r="A38" s="1">
        <v>36</v>
      </c>
      <c r="B38" s="2" t="s">
        <v>76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 t="s">
        <v>142</v>
      </c>
      <c r="M38" s="2" t="s">
        <v>210</v>
      </c>
      <c r="N38" s="2">
        <v>314.25</v>
      </c>
      <c r="O38" s="2">
        <v>312.8</v>
      </c>
      <c r="P38" s="2">
        <v>314.85000000000002</v>
      </c>
      <c r="Q38" s="2">
        <v>301</v>
      </c>
      <c r="R38" s="2">
        <v>305.10000000000002</v>
      </c>
      <c r="S38" s="2">
        <v>304.14999999999998</v>
      </c>
      <c r="T38" s="2">
        <v>305.76</v>
      </c>
      <c r="U38" s="2">
        <v>6623505</v>
      </c>
      <c r="V38" s="2">
        <v>2025199219.95</v>
      </c>
      <c r="W38" s="2">
        <v>107228</v>
      </c>
      <c r="X38" s="2">
        <v>3306644</v>
      </c>
      <c r="Y38" s="2">
        <v>49.92</v>
      </c>
      <c r="Z38" s="2">
        <v>304.14999999999998</v>
      </c>
      <c r="AA38">
        <v>312.8</v>
      </c>
      <c r="AB38">
        <v>-2.8439914515864002</v>
      </c>
    </row>
    <row r="39" spans="1:28" x14ac:dyDescent="0.3">
      <c r="A39" s="1">
        <v>37</v>
      </c>
      <c r="B39" s="2" t="s">
        <v>77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 t="s">
        <v>142</v>
      </c>
      <c r="M39" s="2" t="s">
        <v>210</v>
      </c>
      <c r="N39" s="2">
        <v>304.14999999999998</v>
      </c>
      <c r="O39" s="2">
        <v>308.60000000000002</v>
      </c>
      <c r="P39" s="2">
        <v>311.10000000000002</v>
      </c>
      <c r="Q39" s="2">
        <v>287.89999999999998</v>
      </c>
      <c r="R39" s="2">
        <v>290.3</v>
      </c>
      <c r="S39" s="2">
        <v>290.2</v>
      </c>
      <c r="T39" s="2">
        <v>295.61</v>
      </c>
      <c r="U39" s="2">
        <v>11872107</v>
      </c>
      <c r="V39" s="2">
        <v>3509527792.6500001</v>
      </c>
      <c r="W39" s="2">
        <v>160570</v>
      </c>
      <c r="X39" s="2">
        <v>5545411</v>
      </c>
      <c r="Y39" s="2">
        <v>46.71</v>
      </c>
      <c r="Z39" s="2">
        <v>290.2</v>
      </c>
      <c r="AA39">
        <v>308.60000000000002</v>
      </c>
      <c r="AB39">
        <v>-6.3404548587181377</v>
      </c>
    </row>
    <row r="40" spans="1:28" x14ac:dyDescent="0.3">
      <c r="A40" s="1">
        <v>38</v>
      </c>
      <c r="B40" s="2" t="s">
        <v>78</v>
      </c>
      <c r="C40" s="2">
        <v>2</v>
      </c>
      <c r="D40" s="2">
        <v>2</v>
      </c>
      <c r="E40" s="2">
        <v>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 t="s">
        <v>142</v>
      </c>
      <c r="M40" s="2" t="s">
        <v>210</v>
      </c>
      <c r="N40" s="2">
        <v>290.2</v>
      </c>
      <c r="O40" s="2">
        <v>285.2</v>
      </c>
      <c r="P40" s="2">
        <v>296.2</v>
      </c>
      <c r="Q40" s="2">
        <v>283.7</v>
      </c>
      <c r="R40" s="2">
        <v>292.14999999999998</v>
      </c>
      <c r="S40" s="2">
        <v>292.60000000000002</v>
      </c>
      <c r="T40" s="2">
        <v>289.93</v>
      </c>
      <c r="U40" s="2">
        <v>6171233</v>
      </c>
      <c r="V40" s="2">
        <v>1789254881.45</v>
      </c>
      <c r="W40" s="2">
        <v>77412</v>
      </c>
      <c r="X40" s="2">
        <v>2002300</v>
      </c>
      <c r="Y40" s="2">
        <v>32.450000000000003</v>
      </c>
      <c r="Z40" s="2">
        <v>292.60000000000002</v>
      </c>
      <c r="AA40">
        <v>285.2</v>
      </c>
      <c r="AB40">
        <v>2.5290498974709621</v>
      </c>
    </row>
    <row r="41" spans="1:28" x14ac:dyDescent="0.3">
      <c r="A41" s="1">
        <v>39</v>
      </c>
      <c r="B41" s="2" t="s">
        <v>79</v>
      </c>
      <c r="C41" s="2">
        <v>3</v>
      </c>
      <c r="D41" s="2">
        <v>3</v>
      </c>
      <c r="E41" s="2">
        <v>3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2">
        <v>3</v>
      </c>
      <c r="L41" s="2" t="s">
        <v>142</v>
      </c>
      <c r="M41" s="2" t="s">
        <v>210</v>
      </c>
      <c r="N41" s="2">
        <v>292.60000000000002</v>
      </c>
      <c r="O41" s="2">
        <v>287.95</v>
      </c>
      <c r="P41" s="2">
        <v>289</v>
      </c>
      <c r="Q41" s="2">
        <v>278</v>
      </c>
      <c r="R41" s="2">
        <v>280.60000000000002</v>
      </c>
      <c r="S41" s="2">
        <v>281.2</v>
      </c>
      <c r="T41" s="2">
        <v>282.51</v>
      </c>
      <c r="U41" s="2">
        <v>6936569</v>
      </c>
      <c r="V41" s="2">
        <v>1959620202.9000001</v>
      </c>
      <c r="W41" s="2">
        <v>91238</v>
      </c>
      <c r="X41" s="2">
        <v>3218900</v>
      </c>
      <c r="Y41" s="2">
        <v>46.4</v>
      </c>
      <c r="Z41" s="2">
        <v>281.2</v>
      </c>
      <c r="AA41">
        <v>287.95</v>
      </c>
      <c r="AB41">
        <v>-2.4004267425320061</v>
      </c>
    </row>
    <row r="42" spans="1:28" x14ac:dyDescent="0.3">
      <c r="A42" s="1">
        <v>40</v>
      </c>
      <c r="B42" s="2" t="s">
        <v>80</v>
      </c>
      <c r="C42" s="2">
        <v>4</v>
      </c>
      <c r="D42" s="2">
        <v>4</v>
      </c>
      <c r="E42" s="2">
        <v>4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4</v>
      </c>
      <c r="L42" s="2" t="s">
        <v>142</v>
      </c>
      <c r="M42" s="2" t="s">
        <v>210</v>
      </c>
      <c r="N42" s="2">
        <v>281.2</v>
      </c>
      <c r="O42" s="2">
        <v>281.05</v>
      </c>
      <c r="P42" s="2">
        <v>284.55</v>
      </c>
      <c r="Q42" s="2">
        <v>274</v>
      </c>
      <c r="R42" s="2">
        <v>282.8</v>
      </c>
      <c r="S42" s="2">
        <v>282.89999999999998</v>
      </c>
      <c r="T42" s="2">
        <v>279.72000000000003</v>
      </c>
      <c r="U42" s="2">
        <v>6513565</v>
      </c>
      <c r="V42" s="2">
        <v>1821946063.8499999</v>
      </c>
      <c r="W42" s="2">
        <v>81596</v>
      </c>
      <c r="X42" s="2">
        <v>3166123</v>
      </c>
      <c r="Y42" s="2">
        <v>48.61</v>
      </c>
      <c r="Z42" s="2">
        <v>282.89999999999998</v>
      </c>
      <c r="AA42">
        <v>281.05</v>
      </c>
      <c r="AB42">
        <v>0.6539413220219038</v>
      </c>
    </row>
    <row r="43" spans="1:28" x14ac:dyDescent="0.3">
      <c r="A43" s="1">
        <v>41</v>
      </c>
      <c r="B43" s="2" t="s">
        <v>81</v>
      </c>
      <c r="C43" s="2">
        <v>5</v>
      </c>
      <c r="D43" s="2">
        <v>5</v>
      </c>
      <c r="E43" s="2">
        <v>5</v>
      </c>
      <c r="F43" s="2">
        <v>5</v>
      </c>
      <c r="G43" s="2">
        <v>5</v>
      </c>
      <c r="H43" s="2">
        <v>5</v>
      </c>
      <c r="I43" s="2">
        <v>5</v>
      </c>
      <c r="J43" s="2">
        <v>5</v>
      </c>
      <c r="K43" s="2">
        <v>5</v>
      </c>
      <c r="L43" s="2" t="s">
        <v>142</v>
      </c>
      <c r="M43" s="2" t="s">
        <v>210</v>
      </c>
      <c r="N43" s="2">
        <v>282.89999999999998</v>
      </c>
      <c r="O43" s="2">
        <v>285.8</v>
      </c>
      <c r="P43" s="2">
        <v>292.64999999999998</v>
      </c>
      <c r="Q43" s="2">
        <v>281</v>
      </c>
      <c r="R43" s="2">
        <v>292</v>
      </c>
      <c r="S43" s="2">
        <v>291.64999999999998</v>
      </c>
      <c r="T43" s="2">
        <v>286.75</v>
      </c>
      <c r="U43" s="2">
        <v>7788795</v>
      </c>
      <c r="V43" s="2">
        <v>2233441869.9000001</v>
      </c>
      <c r="W43" s="2">
        <v>61891</v>
      </c>
      <c r="X43" s="2">
        <v>3489580</v>
      </c>
      <c r="Y43" s="2">
        <v>44.8</v>
      </c>
      <c r="Z43" s="2">
        <v>291.64999999999998</v>
      </c>
      <c r="AA43">
        <v>285.8</v>
      </c>
      <c r="AB43">
        <v>2.0058289045088178</v>
      </c>
    </row>
    <row r="44" spans="1:28" x14ac:dyDescent="0.3">
      <c r="A44" s="1">
        <v>42</v>
      </c>
      <c r="B44" s="2" t="s">
        <v>82</v>
      </c>
      <c r="C44" s="2">
        <v>6</v>
      </c>
      <c r="D44" s="2">
        <v>6</v>
      </c>
      <c r="E44" s="2">
        <v>6</v>
      </c>
      <c r="F44" s="2">
        <v>6</v>
      </c>
      <c r="G44" s="2">
        <v>6</v>
      </c>
      <c r="H44" s="2">
        <v>6</v>
      </c>
      <c r="I44" s="2">
        <v>6</v>
      </c>
      <c r="J44" s="2">
        <v>6</v>
      </c>
      <c r="K44" s="2">
        <v>6</v>
      </c>
      <c r="L44" s="2" t="s">
        <v>142</v>
      </c>
      <c r="M44" s="2" t="s">
        <v>210</v>
      </c>
      <c r="N44" s="2">
        <v>291.64999999999998</v>
      </c>
      <c r="O44" s="2">
        <v>300</v>
      </c>
      <c r="P44" s="2">
        <v>302</v>
      </c>
      <c r="Q44" s="2">
        <v>291</v>
      </c>
      <c r="R44" s="2">
        <v>293</v>
      </c>
      <c r="S44" s="2">
        <v>293.2</v>
      </c>
      <c r="T44" s="2">
        <v>296.11</v>
      </c>
      <c r="U44" s="2">
        <v>5031572</v>
      </c>
      <c r="V44" s="2">
        <v>1489923827.25</v>
      </c>
      <c r="W44" s="2">
        <v>58994</v>
      </c>
      <c r="X44" s="2">
        <v>1798289</v>
      </c>
      <c r="Y44" s="2">
        <v>35.74</v>
      </c>
      <c r="Z44" s="2">
        <v>293.2</v>
      </c>
      <c r="AA44">
        <v>300</v>
      </c>
      <c r="AB44">
        <v>-2.3192360163710819</v>
      </c>
    </row>
    <row r="45" spans="1:28" x14ac:dyDescent="0.3">
      <c r="A45" s="1">
        <v>43</v>
      </c>
      <c r="B45" s="2" t="s">
        <v>83</v>
      </c>
      <c r="C45" s="2">
        <v>7</v>
      </c>
      <c r="D45" s="2">
        <v>7</v>
      </c>
      <c r="E45" s="2">
        <v>7</v>
      </c>
      <c r="F45" s="2">
        <v>7</v>
      </c>
      <c r="G45" s="2">
        <v>7</v>
      </c>
      <c r="H45" s="2">
        <v>7</v>
      </c>
      <c r="I45" s="2">
        <v>7</v>
      </c>
      <c r="J45" s="2">
        <v>7</v>
      </c>
      <c r="K45" s="2">
        <v>7</v>
      </c>
      <c r="L45" s="2" t="s">
        <v>142</v>
      </c>
      <c r="M45" s="2" t="s">
        <v>210</v>
      </c>
      <c r="N45" s="2">
        <v>293.2</v>
      </c>
      <c r="O45" s="2">
        <v>293</v>
      </c>
      <c r="P45" s="2">
        <v>296</v>
      </c>
      <c r="Q45" s="2">
        <v>290.3</v>
      </c>
      <c r="R45" s="2">
        <v>292.95</v>
      </c>
      <c r="S45" s="2">
        <v>293.45</v>
      </c>
      <c r="T45" s="2">
        <v>292.42</v>
      </c>
      <c r="U45" s="2">
        <v>4357253</v>
      </c>
      <c r="V45" s="2">
        <v>1274143559.0999999</v>
      </c>
      <c r="W45" s="2">
        <v>71240</v>
      </c>
      <c r="X45" s="2">
        <v>1961694</v>
      </c>
      <c r="Y45" s="2">
        <v>45.02</v>
      </c>
      <c r="Z45" s="2">
        <v>293.45</v>
      </c>
      <c r="AA45">
        <v>293</v>
      </c>
      <c r="AB45">
        <v>0.15334810018742159</v>
      </c>
    </row>
    <row r="46" spans="1:28" x14ac:dyDescent="0.3">
      <c r="A46" s="1">
        <v>44</v>
      </c>
      <c r="B46" s="2" t="s">
        <v>84</v>
      </c>
      <c r="C46" s="2">
        <v>8</v>
      </c>
      <c r="D46" s="2">
        <v>8</v>
      </c>
      <c r="E46" s="2">
        <v>8</v>
      </c>
      <c r="F46" s="2">
        <v>8</v>
      </c>
      <c r="G46" s="2">
        <v>8</v>
      </c>
      <c r="H46" s="2">
        <v>8</v>
      </c>
      <c r="I46" s="2">
        <v>8</v>
      </c>
      <c r="J46" s="2">
        <v>8</v>
      </c>
      <c r="K46" s="2">
        <v>8</v>
      </c>
      <c r="L46" s="2" t="s">
        <v>142</v>
      </c>
      <c r="M46" s="2" t="s">
        <v>210</v>
      </c>
      <c r="N46" s="2">
        <v>293.45</v>
      </c>
      <c r="O46" s="2">
        <v>294.64999999999998</v>
      </c>
      <c r="P46" s="2">
        <v>297.5</v>
      </c>
      <c r="Q46" s="2">
        <v>289.05</v>
      </c>
      <c r="R46" s="2">
        <v>291.60000000000002</v>
      </c>
      <c r="S46" s="2">
        <v>291.2</v>
      </c>
      <c r="T46" s="2">
        <v>291.61</v>
      </c>
      <c r="U46" s="2">
        <v>2658414</v>
      </c>
      <c r="V46" s="2">
        <v>775230698.85000002</v>
      </c>
      <c r="W46" s="2">
        <v>30749</v>
      </c>
      <c r="X46" s="2">
        <v>1291071</v>
      </c>
      <c r="Y46" s="2">
        <v>48.57</v>
      </c>
      <c r="Z46" s="2">
        <v>291.2</v>
      </c>
      <c r="AA46">
        <v>294.64999999999998</v>
      </c>
      <c r="AB46">
        <v>-1.184752747252743</v>
      </c>
    </row>
    <row r="47" spans="1:28" x14ac:dyDescent="0.3">
      <c r="A47" s="1">
        <v>45</v>
      </c>
      <c r="B47" s="2" t="s">
        <v>85</v>
      </c>
      <c r="C47" s="2">
        <v>9</v>
      </c>
      <c r="D47" s="2">
        <v>9</v>
      </c>
      <c r="E47" s="2">
        <v>9</v>
      </c>
      <c r="F47" s="2">
        <v>9</v>
      </c>
      <c r="G47" s="2">
        <v>9</v>
      </c>
      <c r="H47" s="2">
        <v>9</v>
      </c>
      <c r="I47" s="2">
        <v>9</v>
      </c>
      <c r="J47" s="2">
        <v>9</v>
      </c>
      <c r="K47" s="2">
        <v>9</v>
      </c>
      <c r="L47" s="2" t="s">
        <v>142</v>
      </c>
      <c r="M47" s="2" t="s">
        <v>210</v>
      </c>
      <c r="N47" s="2">
        <v>291.2</v>
      </c>
      <c r="O47" s="2">
        <v>293.60000000000002</v>
      </c>
      <c r="P47" s="2">
        <v>301.85000000000002</v>
      </c>
      <c r="Q47" s="2">
        <v>292.85000000000002</v>
      </c>
      <c r="R47" s="2">
        <v>295</v>
      </c>
      <c r="S47" s="2">
        <v>295.10000000000002</v>
      </c>
      <c r="T47" s="2">
        <v>297.23</v>
      </c>
      <c r="U47" s="2">
        <v>6826748</v>
      </c>
      <c r="V47" s="2">
        <v>2029091642.5999999</v>
      </c>
      <c r="W47" s="2">
        <v>78408</v>
      </c>
      <c r="X47" s="2">
        <v>3197947</v>
      </c>
      <c r="Y47" s="2">
        <v>46.84</v>
      </c>
      <c r="Z47" s="2">
        <v>295.10000000000002</v>
      </c>
      <c r="AA47">
        <v>293.60000000000002</v>
      </c>
      <c r="AB47">
        <v>0.50830227041680787</v>
      </c>
    </row>
    <row r="48" spans="1:28" x14ac:dyDescent="0.3">
      <c r="A48" s="1">
        <v>46</v>
      </c>
      <c r="B48" s="2" t="s">
        <v>14</v>
      </c>
      <c r="C48" s="2">
        <v>10</v>
      </c>
      <c r="D48" s="2">
        <v>10</v>
      </c>
      <c r="E48" s="2">
        <v>10</v>
      </c>
      <c r="F48" s="2">
        <v>10</v>
      </c>
      <c r="G48" s="2">
        <v>10</v>
      </c>
      <c r="H48" s="2">
        <v>10</v>
      </c>
      <c r="I48" s="2">
        <v>10</v>
      </c>
      <c r="J48" s="2">
        <v>10</v>
      </c>
      <c r="K48" s="2">
        <v>10</v>
      </c>
      <c r="L48" s="2" t="s">
        <v>142</v>
      </c>
      <c r="M48" s="2" t="s">
        <v>210</v>
      </c>
      <c r="N48" s="2">
        <v>295.10000000000002</v>
      </c>
      <c r="O48" s="2">
        <v>300</v>
      </c>
      <c r="P48" s="2">
        <v>311.45</v>
      </c>
      <c r="Q48" s="2">
        <v>297</v>
      </c>
      <c r="R48" s="2">
        <v>309.7</v>
      </c>
      <c r="S48" s="2">
        <v>309.35000000000002</v>
      </c>
      <c r="T48" s="2">
        <v>304.37</v>
      </c>
      <c r="U48" s="2">
        <v>6876362</v>
      </c>
      <c r="V48" s="2">
        <v>2092961009.5</v>
      </c>
      <c r="W48" s="2">
        <v>87700</v>
      </c>
      <c r="X48" s="2">
        <v>3428614</v>
      </c>
      <c r="Y48" s="2">
        <v>49.86</v>
      </c>
      <c r="Z48" s="2">
        <v>309.35000000000002</v>
      </c>
      <c r="AA48">
        <v>300</v>
      </c>
      <c r="AB48">
        <v>3.0224664619363248</v>
      </c>
    </row>
    <row r="49" spans="1:28" x14ac:dyDescent="0.3">
      <c r="A49" s="1">
        <v>47</v>
      </c>
      <c r="B49" s="2" t="s">
        <v>15</v>
      </c>
      <c r="C49" s="2">
        <v>11</v>
      </c>
      <c r="D49" s="2">
        <v>11</v>
      </c>
      <c r="E49" s="2">
        <v>11</v>
      </c>
      <c r="F49" s="2">
        <v>11</v>
      </c>
      <c r="G49" s="2">
        <v>11</v>
      </c>
      <c r="H49" s="2">
        <v>11</v>
      </c>
      <c r="I49" s="2">
        <v>11</v>
      </c>
      <c r="J49" s="2">
        <v>11</v>
      </c>
      <c r="K49" s="2">
        <v>11</v>
      </c>
      <c r="L49" s="2" t="s">
        <v>142</v>
      </c>
      <c r="M49" s="2" t="s">
        <v>210</v>
      </c>
      <c r="N49" s="2">
        <v>309.35000000000002</v>
      </c>
      <c r="O49" s="2">
        <v>314.2</v>
      </c>
      <c r="P49" s="2">
        <v>314.89999999999998</v>
      </c>
      <c r="Q49" s="2">
        <v>305.45</v>
      </c>
      <c r="R49" s="2">
        <v>307.2</v>
      </c>
      <c r="S49" s="2">
        <v>306.2</v>
      </c>
      <c r="T49" s="2">
        <v>309.79000000000002</v>
      </c>
      <c r="U49" s="2">
        <v>9901093</v>
      </c>
      <c r="V49" s="2">
        <v>3067277577.4499998</v>
      </c>
      <c r="W49" s="2">
        <v>67481</v>
      </c>
      <c r="X49" s="2">
        <v>6357123</v>
      </c>
      <c r="Y49" s="2">
        <v>64.209999999999994</v>
      </c>
      <c r="Z49" s="2">
        <v>306.2</v>
      </c>
      <c r="AA49">
        <v>314.2</v>
      </c>
      <c r="AB49">
        <v>-2.6126714565643372</v>
      </c>
    </row>
    <row r="50" spans="1:28" x14ac:dyDescent="0.3">
      <c r="A50" s="1">
        <v>48</v>
      </c>
      <c r="B50" s="2" t="s">
        <v>16</v>
      </c>
      <c r="C50" s="2">
        <v>12</v>
      </c>
      <c r="D50" s="2">
        <v>12</v>
      </c>
      <c r="E50" s="2">
        <v>12</v>
      </c>
      <c r="F50" s="2">
        <v>12</v>
      </c>
      <c r="G50" s="2">
        <v>12</v>
      </c>
      <c r="H50" s="2">
        <v>12</v>
      </c>
      <c r="I50" s="2">
        <v>12</v>
      </c>
      <c r="J50" s="2">
        <v>12</v>
      </c>
      <c r="K50" s="2">
        <v>12</v>
      </c>
      <c r="L50" s="2" t="s">
        <v>142</v>
      </c>
      <c r="M50" s="2" t="s">
        <v>210</v>
      </c>
      <c r="N50" s="2">
        <v>306.2</v>
      </c>
      <c r="O50" s="2">
        <v>306</v>
      </c>
      <c r="P50" s="2">
        <v>309.2</v>
      </c>
      <c r="Q50" s="2">
        <v>300</v>
      </c>
      <c r="R50" s="2">
        <v>300.45</v>
      </c>
      <c r="S50" s="2">
        <v>300.35000000000002</v>
      </c>
      <c r="T50" s="2">
        <v>302.31</v>
      </c>
      <c r="U50" s="2">
        <v>4583683</v>
      </c>
      <c r="V50" s="2">
        <v>1385698598.0999999</v>
      </c>
      <c r="W50" s="2">
        <v>60127</v>
      </c>
      <c r="X50" s="2">
        <v>2379794</v>
      </c>
      <c r="Y50" s="2">
        <v>51.92</v>
      </c>
      <c r="Z50" s="2">
        <v>300.35000000000002</v>
      </c>
      <c r="AA50">
        <v>306</v>
      </c>
      <c r="AB50">
        <v>-1.881138671549851</v>
      </c>
    </row>
    <row r="51" spans="1:28" x14ac:dyDescent="0.3">
      <c r="A51" s="1">
        <v>49</v>
      </c>
      <c r="B51" s="2" t="s">
        <v>17</v>
      </c>
      <c r="C51" s="2">
        <v>13</v>
      </c>
      <c r="D51" s="2">
        <v>13</v>
      </c>
      <c r="E51" s="2">
        <v>13</v>
      </c>
      <c r="F51" s="2">
        <v>13</v>
      </c>
      <c r="G51" s="2">
        <v>13</v>
      </c>
      <c r="H51" s="2">
        <v>13</v>
      </c>
      <c r="I51" s="2">
        <v>13</v>
      </c>
      <c r="J51" s="2">
        <v>13</v>
      </c>
      <c r="K51" s="2">
        <v>13</v>
      </c>
      <c r="L51" s="2" t="s">
        <v>142</v>
      </c>
      <c r="M51" s="2" t="s">
        <v>210</v>
      </c>
      <c r="N51" s="2">
        <v>300.35000000000002</v>
      </c>
      <c r="O51" s="2">
        <v>300.45</v>
      </c>
      <c r="P51" s="2">
        <v>302.89999999999998</v>
      </c>
      <c r="Q51" s="2">
        <v>296.05</v>
      </c>
      <c r="R51" s="2">
        <v>301</v>
      </c>
      <c r="S51" s="2">
        <v>300.89999999999998</v>
      </c>
      <c r="T51" s="2">
        <v>300.04000000000002</v>
      </c>
      <c r="U51" s="2">
        <v>3537814</v>
      </c>
      <c r="V51" s="2">
        <v>1061495473.5</v>
      </c>
      <c r="W51" s="2">
        <v>43400</v>
      </c>
      <c r="X51" s="2">
        <v>1445389</v>
      </c>
      <c r="Y51" s="2">
        <v>40.86</v>
      </c>
      <c r="Z51" s="2">
        <v>300.89999999999998</v>
      </c>
      <c r="AA51">
        <v>300.45</v>
      </c>
      <c r="AB51">
        <v>0.14955134596210989</v>
      </c>
    </row>
    <row r="52" spans="1:28" x14ac:dyDescent="0.3">
      <c r="A52" s="1">
        <v>50</v>
      </c>
      <c r="B52" s="2" t="s">
        <v>18</v>
      </c>
      <c r="C52" s="2">
        <v>14</v>
      </c>
      <c r="D52" s="2">
        <v>14</v>
      </c>
      <c r="E52" s="2">
        <v>14</v>
      </c>
      <c r="F52" s="2">
        <v>14</v>
      </c>
      <c r="G52" s="2">
        <v>14</v>
      </c>
      <c r="H52" s="2">
        <v>14</v>
      </c>
      <c r="I52" s="2">
        <v>14</v>
      </c>
      <c r="J52" s="2">
        <v>14</v>
      </c>
      <c r="K52" s="2">
        <v>14</v>
      </c>
      <c r="L52" s="2" t="s">
        <v>142</v>
      </c>
      <c r="M52" s="2" t="s">
        <v>210</v>
      </c>
      <c r="N52" s="2">
        <v>300.89999999999998</v>
      </c>
      <c r="O52" s="2">
        <v>303</v>
      </c>
      <c r="P52" s="2">
        <v>303.35000000000002</v>
      </c>
      <c r="Q52" s="2">
        <v>295.55</v>
      </c>
      <c r="R52" s="2">
        <v>297.5</v>
      </c>
      <c r="S52" s="2">
        <v>297.85000000000002</v>
      </c>
      <c r="T52" s="2">
        <v>298.83</v>
      </c>
      <c r="U52" s="2">
        <v>4697043</v>
      </c>
      <c r="V52" s="2">
        <v>1403602214.8</v>
      </c>
      <c r="W52" s="2">
        <v>54232</v>
      </c>
      <c r="X52" s="2">
        <v>2751056</v>
      </c>
      <c r="Y52" s="2">
        <v>58.57</v>
      </c>
      <c r="Z52" s="2">
        <v>297.85000000000002</v>
      </c>
      <c r="AA52">
        <v>303</v>
      </c>
      <c r="AB52">
        <v>-1.729058250797374</v>
      </c>
    </row>
    <row r="53" spans="1:28" x14ac:dyDescent="0.3">
      <c r="A53" s="1">
        <v>51</v>
      </c>
      <c r="B53" s="2" t="s">
        <v>86</v>
      </c>
      <c r="C53" s="2">
        <v>15</v>
      </c>
      <c r="D53" s="2">
        <v>15</v>
      </c>
      <c r="E53" s="2">
        <v>15</v>
      </c>
      <c r="F53" s="2">
        <v>15</v>
      </c>
      <c r="G53" s="2">
        <v>15</v>
      </c>
      <c r="H53" s="2">
        <v>15</v>
      </c>
      <c r="I53" s="2">
        <v>15</v>
      </c>
      <c r="J53" s="2">
        <v>15</v>
      </c>
      <c r="K53" s="2">
        <v>15</v>
      </c>
      <c r="L53" s="2" t="s">
        <v>142</v>
      </c>
      <c r="M53" s="2" t="s">
        <v>210</v>
      </c>
      <c r="N53" s="2">
        <v>297.85000000000002</v>
      </c>
      <c r="O53" s="2">
        <v>296.95</v>
      </c>
      <c r="P53" s="2">
        <v>299.64999999999998</v>
      </c>
      <c r="Q53" s="2">
        <v>295</v>
      </c>
      <c r="R53" s="2">
        <v>296.89999999999998</v>
      </c>
      <c r="S53" s="2">
        <v>297.05</v>
      </c>
      <c r="T53" s="2">
        <v>297.52999999999997</v>
      </c>
      <c r="U53" s="2">
        <v>4048136</v>
      </c>
      <c r="V53" s="2">
        <v>1204435590.75</v>
      </c>
      <c r="W53" s="2">
        <v>36785</v>
      </c>
      <c r="X53" s="2">
        <v>2434954</v>
      </c>
      <c r="Y53" s="2">
        <v>60.15</v>
      </c>
      <c r="Z53" s="2">
        <v>297.05</v>
      </c>
      <c r="AA53">
        <v>296.95</v>
      </c>
      <c r="AB53">
        <v>3.3664366268312658E-2</v>
      </c>
    </row>
    <row r="54" spans="1:28" x14ac:dyDescent="0.3">
      <c r="A54" s="1">
        <v>52</v>
      </c>
      <c r="B54" s="2" t="s">
        <v>87</v>
      </c>
      <c r="C54" s="2">
        <v>16</v>
      </c>
      <c r="D54" s="2">
        <v>16</v>
      </c>
      <c r="E54" s="2">
        <v>16</v>
      </c>
      <c r="F54" s="2">
        <v>16</v>
      </c>
      <c r="G54" s="2">
        <v>16</v>
      </c>
      <c r="H54" s="2">
        <v>16</v>
      </c>
      <c r="I54" s="2">
        <v>16</v>
      </c>
      <c r="J54" s="2">
        <v>16</v>
      </c>
      <c r="K54" s="2">
        <v>16</v>
      </c>
      <c r="L54" s="2" t="s">
        <v>142</v>
      </c>
      <c r="M54" s="2" t="s">
        <v>210</v>
      </c>
      <c r="N54" s="2">
        <v>297.05</v>
      </c>
      <c r="O54" s="2">
        <v>299.89999999999998</v>
      </c>
      <c r="P54" s="2">
        <v>299.89999999999998</v>
      </c>
      <c r="Q54" s="2">
        <v>294.55</v>
      </c>
      <c r="R54" s="2">
        <v>298.5</v>
      </c>
      <c r="S54" s="2">
        <v>297.8</v>
      </c>
      <c r="T54" s="2">
        <v>297.05</v>
      </c>
      <c r="U54" s="2">
        <v>3115402</v>
      </c>
      <c r="V54" s="2">
        <v>925441268.85000002</v>
      </c>
      <c r="W54" s="2">
        <v>30166</v>
      </c>
      <c r="X54" s="2">
        <v>1676864</v>
      </c>
      <c r="Y54" s="2">
        <v>53.82</v>
      </c>
      <c r="Z54" s="2">
        <v>297.8</v>
      </c>
      <c r="AA54">
        <v>299.89999999999998</v>
      </c>
      <c r="AB54">
        <v>-0.7051712558764156</v>
      </c>
    </row>
    <row r="55" spans="1:28" x14ac:dyDescent="0.3">
      <c r="A55" s="1">
        <v>53</v>
      </c>
      <c r="B55" s="2" t="s">
        <v>88</v>
      </c>
      <c r="C55" s="2">
        <v>17</v>
      </c>
      <c r="D55" s="2">
        <v>17</v>
      </c>
      <c r="E55" s="2">
        <v>17</v>
      </c>
      <c r="F55" s="2">
        <v>17</v>
      </c>
      <c r="G55" s="2">
        <v>17</v>
      </c>
      <c r="H55" s="2">
        <v>17</v>
      </c>
      <c r="I55" s="2">
        <v>17</v>
      </c>
      <c r="J55" s="2">
        <v>17</v>
      </c>
      <c r="K55" s="2">
        <v>17</v>
      </c>
      <c r="L55" s="2" t="s">
        <v>142</v>
      </c>
      <c r="M55" s="2" t="s">
        <v>210</v>
      </c>
      <c r="N55" s="2">
        <v>297.8</v>
      </c>
      <c r="O55" s="2">
        <v>299.39999999999998</v>
      </c>
      <c r="P55" s="2">
        <v>299.39999999999998</v>
      </c>
      <c r="Q55" s="2">
        <v>288.5</v>
      </c>
      <c r="R55" s="2">
        <v>292</v>
      </c>
      <c r="S55" s="2">
        <v>291.8</v>
      </c>
      <c r="T55" s="2">
        <v>291.7</v>
      </c>
      <c r="U55" s="2">
        <v>4811353</v>
      </c>
      <c r="V55" s="2">
        <v>1403448259.9000001</v>
      </c>
      <c r="W55" s="2">
        <v>78064</v>
      </c>
      <c r="X55" s="2">
        <v>2404019</v>
      </c>
      <c r="Y55" s="2">
        <v>49.97</v>
      </c>
      <c r="Z55" s="2">
        <v>291.8</v>
      </c>
      <c r="AA55">
        <v>299.39999999999998</v>
      </c>
      <c r="AB55">
        <v>-2.6045236463330932</v>
      </c>
    </row>
    <row r="56" spans="1:28" x14ac:dyDescent="0.3">
      <c r="A56" s="1">
        <v>54</v>
      </c>
      <c r="B56" s="2" t="s">
        <v>89</v>
      </c>
      <c r="C56" s="2">
        <v>18</v>
      </c>
      <c r="D56" s="2">
        <v>18</v>
      </c>
      <c r="E56" s="2">
        <v>18</v>
      </c>
      <c r="F56" s="2">
        <v>18</v>
      </c>
      <c r="G56" s="2">
        <v>18</v>
      </c>
      <c r="H56" s="2">
        <v>18</v>
      </c>
      <c r="I56" s="2">
        <v>18</v>
      </c>
      <c r="J56" s="2">
        <v>18</v>
      </c>
      <c r="K56" s="2">
        <v>18</v>
      </c>
      <c r="L56" s="2" t="s">
        <v>142</v>
      </c>
      <c r="M56" s="2" t="s">
        <v>210</v>
      </c>
      <c r="N56" s="2">
        <v>291.8</v>
      </c>
      <c r="O56" s="2">
        <v>293.05</v>
      </c>
      <c r="P56" s="2">
        <v>303.25</v>
      </c>
      <c r="Q56" s="2">
        <v>293.05</v>
      </c>
      <c r="R56" s="2">
        <v>303.25</v>
      </c>
      <c r="S56" s="2">
        <v>302.45</v>
      </c>
      <c r="T56" s="2">
        <v>300.47000000000003</v>
      </c>
      <c r="U56" s="2">
        <v>8193664</v>
      </c>
      <c r="V56" s="2">
        <v>2461971440.5</v>
      </c>
      <c r="W56" s="2">
        <v>76624</v>
      </c>
      <c r="X56" s="2">
        <v>3602231</v>
      </c>
      <c r="Y56" s="2">
        <v>43.96</v>
      </c>
      <c r="Z56" s="2">
        <v>302.45</v>
      </c>
      <c r="AA56">
        <v>293.05</v>
      </c>
      <c r="AB56">
        <v>3.107951727558266</v>
      </c>
    </row>
    <row r="57" spans="1:28" x14ac:dyDescent="0.3">
      <c r="A57" s="1">
        <v>55</v>
      </c>
      <c r="B57" s="2" t="s">
        <v>90</v>
      </c>
      <c r="C57" s="2">
        <v>19</v>
      </c>
      <c r="D57" s="2">
        <v>19</v>
      </c>
      <c r="E57" s="2">
        <v>19</v>
      </c>
      <c r="F57" s="2">
        <v>19</v>
      </c>
      <c r="G57" s="2">
        <v>19</v>
      </c>
      <c r="H57" s="2">
        <v>19</v>
      </c>
      <c r="I57" s="2">
        <v>19</v>
      </c>
      <c r="J57" s="2">
        <v>19</v>
      </c>
      <c r="K57" s="2">
        <v>19</v>
      </c>
      <c r="L57" s="2" t="s">
        <v>142</v>
      </c>
      <c r="M57" s="2" t="s">
        <v>210</v>
      </c>
      <c r="N57" s="2">
        <v>302.45</v>
      </c>
      <c r="O57" s="2">
        <v>300.8</v>
      </c>
      <c r="P57" s="2">
        <v>304.8</v>
      </c>
      <c r="Q57" s="2">
        <v>298.8</v>
      </c>
      <c r="R57" s="2">
        <v>303</v>
      </c>
      <c r="S57" s="2">
        <v>303.05</v>
      </c>
      <c r="T57" s="2">
        <v>302.63</v>
      </c>
      <c r="U57" s="2">
        <v>6489029</v>
      </c>
      <c r="V57" s="2">
        <v>1963749437.8</v>
      </c>
      <c r="W57" s="2">
        <v>54768</v>
      </c>
      <c r="X57" s="2">
        <v>3748447</v>
      </c>
      <c r="Y57" s="2">
        <v>57.77</v>
      </c>
      <c r="Z57" s="2">
        <v>303.05</v>
      </c>
      <c r="AA57">
        <v>300.8</v>
      </c>
      <c r="AB57">
        <v>0.74245174063685859</v>
      </c>
    </row>
    <row r="58" spans="1:28" x14ac:dyDescent="0.3">
      <c r="A58" s="1">
        <v>56</v>
      </c>
      <c r="B58" s="2" t="s">
        <v>26</v>
      </c>
      <c r="C58" s="2">
        <v>20</v>
      </c>
      <c r="D58" s="2">
        <v>20</v>
      </c>
      <c r="E58" s="2">
        <v>20</v>
      </c>
      <c r="F58" s="2">
        <v>20</v>
      </c>
      <c r="G58" s="2">
        <v>20</v>
      </c>
      <c r="H58" s="2">
        <v>20</v>
      </c>
      <c r="I58" s="2">
        <v>20</v>
      </c>
      <c r="J58" s="2">
        <v>20</v>
      </c>
      <c r="K58" s="2">
        <v>20</v>
      </c>
      <c r="L58" s="2" t="s">
        <v>142</v>
      </c>
      <c r="M58" s="2" t="s">
        <v>210</v>
      </c>
      <c r="N58" s="2">
        <v>303.05</v>
      </c>
      <c r="O58" s="2">
        <v>303.05</v>
      </c>
      <c r="P58" s="2">
        <v>303.7</v>
      </c>
      <c r="Q58" s="2">
        <v>298.75</v>
      </c>
      <c r="R58" s="2">
        <v>299.25</v>
      </c>
      <c r="S58" s="2">
        <v>299.25</v>
      </c>
      <c r="T58" s="2">
        <v>300.64</v>
      </c>
      <c r="U58" s="2">
        <v>4950492</v>
      </c>
      <c r="V58" s="2">
        <v>1488305848.4000001</v>
      </c>
      <c r="W58" s="2">
        <v>52078</v>
      </c>
      <c r="X58" s="2">
        <v>3196248</v>
      </c>
      <c r="Y58" s="2">
        <v>64.56</v>
      </c>
      <c r="Z58" s="2">
        <v>299.25</v>
      </c>
      <c r="AA58">
        <v>303.05</v>
      </c>
      <c r="AB58">
        <v>-1.269841269841274</v>
      </c>
    </row>
    <row r="59" spans="1:28" x14ac:dyDescent="0.3">
      <c r="A59" s="1">
        <v>57</v>
      </c>
      <c r="B59" s="2" t="s">
        <v>91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 t="s">
        <v>142</v>
      </c>
      <c r="M59" s="2" t="s">
        <v>210</v>
      </c>
      <c r="N59" s="2">
        <v>299.25</v>
      </c>
      <c r="O59" s="2">
        <v>298.89999999999998</v>
      </c>
      <c r="P59" s="2">
        <v>306.5</v>
      </c>
      <c r="Q59" s="2">
        <v>298.5</v>
      </c>
      <c r="R59" s="2">
        <v>305</v>
      </c>
      <c r="S59" s="2">
        <v>304.95</v>
      </c>
      <c r="T59" s="2">
        <v>303.06</v>
      </c>
      <c r="U59" s="2">
        <v>3456879</v>
      </c>
      <c r="V59" s="2">
        <v>1047646126.35</v>
      </c>
      <c r="W59" s="2">
        <v>44542</v>
      </c>
      <c r="X59" s="2">
        <v>1869812</v>
      </c>
      <c r="Y59" s="2">
        <v>54.09</v>
      </c>
      <c r="Z59" s="2">
        <v>304.95</v>
      </c>
      <c r="AA59">
        <v>298.89999999999998</v>
      </c>
      <c r="AB59">
        <v>1.9839317920970689</v>
      </c>
    </row>
    <row r="60" spans="1:28" x14ac:dyDescent="0.3">
      <c r="A60" s="1">
        <v>58</v>
      </c>
      <c r="B60" s="2" t="s">
        <v>92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 t="s">
        <v>142</v>
      </c>
      <c r="M60" s="2" t="s">
        <v>210</v>
      </c>
      <c r="N60" s="2">
        <v>304.95</v>
      </c>
      <c r="O60" s="2">
        <v>305.5</v>
      </c>
      <c r="P60" s="2">
        <v>313.5</v>
      </c>
      <c r="Q60" s="2">
        <v>305.10000000000002</v>
      </c>
      <c r="R60" s="2">
        <v>312.55</v>
      </c>
      <c r="S60" s="2">
        <v>311.64999999999998</v>
      </c>
      <c r="T60" s="2">
        <v>308.63</v>
      </c>
      <c r="U60" s="2">
        <v>3638554</v>
      </c>
      <c r="V60" s="2">
        <v>1122955360.4000001</v>
      </c>
      <c r="W60" s="2">
        <v>55528</v>
      </c>
      <c r="X60" s="2">
        <v>1384754</v>
      </c>
      <c r="Y60" s="2">
        <v>38.06</v>
      </c>
      <c r="Z60" s="2">
        <v>311.64999999999998</v>
      </c>
      <c r="AA60">
        <v>305.5</v>
      </c>
      <c r="AB60">
        <v>1.9733675597625471</v>
      </c>
    </row>
    <row r="61" spans="1:28" x14ac:dyDescent="0.3">
      <c r="A61" s="1">
        <v>59</v>
      </c>
      <c r="B61" s="2" t="s">
        <v>93</v>
      </c>
      <c r="C61" s="2">
        <v>2</v>
      </c>
      <c r="D61" s="2">
        <v>2</v>
      </c>
      <c r="E61" s="2">
        <v>2</v>
      </c>
      <c r="F61" s="2">
        <v>2</v>
      </c>
      <c r="G61" s="2">
        <v>2</v>
      </c>
      <c r="H61" s="2">
        <v>2</v>
      </c>
      <c r="I61" s="2">
        <v>2</v>
      </c>
      <c r="J61" s="2">
        <v>2</v>
      </c>
      <c r="K61" s="2">
        <v>2</v>
      </c>
      <c r="L61" s="2" t="s">
        <v>142</v>
      </c>
      <c r="M61" s="2" t="s">
        <v>210</v>
      </c>
      <c r="N61" s="2">
        <v>311.64999999999998</v>
      </c>
      <c r="O61" s="2">
        <v>314.45</v>
      </c>
      <c r="P61" s="2">
        <v>317.7</v>
      </c>
      <c r="Q61" s="2">
        <v>310.35000000000002</v>
      </c>
      <c r="R61" s="2">
        <v>316.89999999999998</v>
      </c>
      <c r="S61" s="2">
        <v>316.8</v>
      </c>
      <c r="T61" s="2">
        <v>315.20999999999998</v>
      </c>
      <c r="U61" s="2">
        <v>5323145</v>
      </c>
      <c r="V61" s="2">
        <v>1677905715.6500001</v>
      </c>
      <c r="W61" s="2">
        <v>56567</v>
      </c>
      <c r="X61" s="2">
        <v>2346276</v>
      </c>
      <c r="Y61" s="2">
        <v>44.08</v>
      </c>
      <c r="Z61" s="2">
        <v>316.8</v>
      </c>
      <c r="AA61">
        <v>314.45</v>
      </c>
      <c r="AB61">
        <v>0.74179292929293639</v>
      </c>
    </row>
    <row r="62" spans="1:28" x14ac:dyDescent="0.3">
      <c r="A62" s="1">
        <v>60</v>
      </c>
      <c r="B62" s="2" t="s">
        <v>94</v>
      </c>
      <c r="C62" s="2">
        <v>3</v>
      </c>
      <c r="D62" s="2">
        <v>3</v>
      </c>
      <c r="E62" s="2">
        <v>3</v>
      </c>
      <c r="F62" s="2">
        <v>3</v>
      </c>
      <c r="G62" s="2">
        <v>3</v>
      </c>
      <c r="H62" s="2">
        <v>3</v>
      </c>
      <c r="I62" s="2">
        <v>3</v>
      </c>
      <c r="J62" s="2">
        <v>3</v>
      </c>
      <c r="K62" s="2">
        <v>3</v>
      </c>
      <c r="L62" s="2" t="s">
        <v>142</v>
      </c>
      <c r="M62" s="2" t="s">
        <v>210</v>
      </c>
      <c r="N62" s="2">
        <v>316.8</v>
      </c>
      <c r="O62" s="2">
        <v>316.8</v>
      </c>
      <c r="P62" s="2">
        <v>325</v>
      </c>
      <c r="Q62" s="2">
        <v>315.45</v>
      </c>
      <c r="R62" s="2">
        <v>320.2</v>
      </c>
      <c r="S62" s="2">
        <v>320.7</v>
      </c>
      <c r="T62" s="2">
        <v>320.54000000000002</v>
      </c>
      <c r="U62" s="2">
        <v>7255760</v>
      </c>
      <c r="V62" s="2">
        <v>2325764559.1500001</v>
      </c>
      <c r="W62" s="2">
        <v>85197</v>
      </c>
      <c r="X62" s="2">
        <v>3217408</v>
      </c>
      <c r="Y62" s="2">
        <v>44.34</v>
      </c>
      <c r="Z62" s="2">
        <v>320.7</v>
      </c>
      <c r="AA62">
        <v>316.8</v>
      </c>
      <c r="AB62">
        <v>1.216089803554717</v>
      </c>
    </row>
    <row r="63" spans="1:28" x14ac:dyDescent="0.3">
      <c r="A63" s="1">
        <v>61</v>
      </c>
      <c r="B63" s="2" t="s">
        <v>95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 t="s">
        <v>142</v>
      </c>
      <c r="M63" s="2" t="s">
        <v>210</v>
      </c>
      <c r="N63" s="2">
        <v>320.7</v>
      </c>
      <c r="O63" s="2">
        <v>320.2</v>
      </c>
      <c r="P63" s="2">
        <v>327.39999999999998</v>
      </c>
      <c r="Q63" s="2">
        <v>320.05</v>
      </c>
      <c r="R63" s="2">
        <v>324.64999999999998</v>
      </c>
      <c r="S63" s="2">
        <v>325.60000000000002</v>
      </c>
      <c r="T63" s="2">
        <v>324.19</v>
      </c>
      <c r="U63" s="2">
        <v>5192205</v>
      </c>
      <c r="V63" s="2">
        <v>1683258874.3499999</v>
      </c>
      <c r="W63" s="2">
        <v>53308</v>
      </c>
      <c r="X63" s="2">
        <v>2507835</v>
      </c>
      <c r="Y63" s="2">
        <v>48.3</v>
      </c>
      <c r="Z63" s="2">
        <v>325.60000000000002</v>
      </c>
      <c r="AA63">
        <v>320.2</v>
      </c>
      <c r="AB63">
        <v>1.658476658476669</v>
      </c>
    </row>
    <row r="64" spans="1:28" x14ac:dyDescent="0.3">
      <c r="A64" s="1">
        <v>62</v>
      </c>
      <c r="B64" s="2" t="s">
        <v>96</v>
      </c>
      <c r="C64" s="2">
        <v>5</v>
      </c>
      <c r="D64" s="2">
        <v>5</v>
      </c>
      <c r="E64" s="2">
        <v>5</v>
      </c>
      <c r="F64" s="2">
        <v>5</v>
      </c>
      <c r="G64" s="2">
        <v>5</v>
      </c>
      <c r="H64" s="2">
        <v>5</v>
      </c>
      <c r="I64" s="2">
        <v>5</v>
      </c>
      <c r="J64" s="2">
        <v>5</v>
      </c>
      <c r="K64" s="2">
        <v>5</v>
      </c>
      <c r="L64" s="2" t="s">
        <v>142</v>
      </c>
      <c r="M64" s="2" t="s">
        <v>210</v>
      </c>
      <c r="N64" s="2">
        <v>325.60000000000002</v>
      </c>
      <c r="O64" s="2">
        <v>327.25</v>
      </c>
      <c r="P64" s="2">
        <v>339.8</v>
      </c>
      <c r="Q64" s="2">
        <v>323.45</v>
      </c>
      <c r="R64" s="2">
        <v>338.4</v>
      </c>
      <c r="S64" s="2">
        <v>337.35</v>
      </c>
      <c r="T64" s="2">
        <v>334.97</v>
      </c>
      <c r="U64" s="2">
        <v>8276853</v>
      </c>
      <c r="V64" s="2">
        <v>2772478685.0500002</v>
      </c>
      <c r="W64" s="2">
        <v>101276</v>
      </c>
      <c r="X64" s="2">
        <v>2219103</v>
      </c>
      <c r="Y64" s="2">
        <v>26.81</v>
      </c>
      <c r="Z64" s="2">
        <v>337.35</v>
      </c>
      <c r="AA64">
        <v>327.25</v>
      </c>
      <c r="AB64">
        <v>2.9939232251371051</v>
      </c>
    </row>
    <row r="65" spans="1:28" x14ac:dyDescent="0.3">
      <c r="A65" s="1">
        <v>63</v>
      </c>
      <c r="B65" s="2" t="s">
        <v>97</v>
      </c>
      <c r="C65" s="2">
        <v>6</v>
      </c>
      <c r="D65" s="2">
        <v>6</v>
      </c>
      <c r="E65" s="2">
        <v>6</v>
      </c>
      <c r="F65" s="2">
        <v>6</v>
      </c>
      <c r="G65" s="2">
        <v>6</v>
      </c>
      <c r="H65" s="2">
        <v>6</v>
      </c>
      <c r="I65" s="2">
        <v>6</v>
      </c>
      <c r="J65" s="2">
        <v>6</v>
      </c>
      <c r="K65" s="2">
        <v>6</v>
      </c>
      <c r="L65" s="2" t="s">
        <v>142</v>
      </c>
      <c r="M65" s="2" t="s">
        <v>210</v>
      </c>
      <c r="N65" s="2">
        <v>337.35</v>
      </c>
      <c r="O65" s="2">
        <v>338.45</v>
      </c>
      <c r="P65" s="2">
        <v>369.5</v>
      </c>
      <c r="Q65" s="2">
        <v>338.3</v>
      </c>
      <c r="R65" s="2">
        <v>364.2</v>
      </c>
      <c r="S65" s="2">
        <v>360.2</v>
      </c>
      <c r="T65" s="2">
        <v>358.5</v>
      </c>
      <c r="U65" s="2">
        <v>30662312</v>
      </c>
      <c r="V65" s="2">
        <v>10992569551.5</v>
      </c>
      <c r="W65" s="2">
        <v>277497</v>
      </c>
      <c r="X65" s="2">
        <v>7074154</v>
      </c>
      <c r="Y65" s="2">
        <v>23.07</v>
      </c>
      <c r="Z65" s="2">
        <v>360.2</v>
      </c>
      <c r="AA65">
        <v>338.45</v>
      </c>
      <c r="AB65">
        <v>6.0383120488617434</v>
      </c>
    </row>
    <row r="66" spans="1:28" x14ac:dyDescent="0.3">
      <c r="A66" s="1">
        <v>64</v>
      </c>
      <c r="B66" s="2" t="s">
        <v>98</v>
      </c>
      <c r="C66" s="2">
        <v>7</v>
      </c>
      <c r="D66" s="2">
        <v>7</v>
      </c>
      <c r="E66" s="2">
        <v>7</v>
      </c>
      <c r="F66" s="2">
        <v>7</v>
      </c>
      <c r="G66" s="2">
        <v>7</v>
      </c>
      <c r="H66" s="2">
        <v>7</v>
      </c>
      <c r="I66" s="2">
        <v>7</v>
      </c>
      <c r="J66" s="2">
        <v>7</v>
      </c>
      <c r="K66" s="2">
        <v>7</v>
      </c>
      <c r="L66" s="2" t="s">
        <v>142</v>
      </c>
      <c r="M66" s="2" t="s">
        <v>210</v>
      </c>
      <c r="N66" s="2">
        <v>360.2</v>
      </c>
      <c r="O66" s="2">
        <v>364</v>
      </c>
      <c r="P66" s="2">
        <v>371.6</v>
      </c>
      <c r="Q66" s="2">
        <v>355.75</v>
      </c>
      <c r="R66" s="2">
        <v>358</v>
      </c>
      <c r="S66" s="2">
        <v>359.65</v>
      </c>
      <c r="T66" s="2">
        <v>362.27</v>
      </c>
      <c r="U66" s="2">
        <v>19884358</v>
      </c>
      <c r="V66" s="2">
        <v>7203441716</v>
      </c>
      <c r="W66" s="2">
        <v>196499</v>
      </c>
      <c r="X66" s="2">
        <v>5852680</v>
      </c>
      <c r="Y66" s="2">
        <v>29.43</v>
      </c>
      <c r="Z66" s="2">
        <v>359.65</v>
      </c>
      <c r="AA66">
        <v>364</v>
      </c>
      <c r="AB66">
        <v>-1.209509245099408</v>
      </c>
    </row>
    <row r="67" spans="1:28" x14ac:dyDescent="0.3">
      <c r="A67" s="1">
        <v>65</v>
      </c>
      <c r="B67" s="2" t="s">
        <v>99</v>
      </c>
      <c r="C67" s="2">
        <v>8</v>
      </c>
      <c r="D67" s="2">
        <v>8</v>
      </c>
      <c r="E67" s="2">
        <v>8</v>
      </c>
      <c r="F67" s="2">
        <v>8</v>
      </c>
      <c r="G67" s="2">
        <v>8</v>
      </c>
      <c r="H67" s="2">
        <v>8</v>
      </c>
      <c r="I67" s="2">
        <v>8</v>
      </c>
      <c r="J67" s="2">
        <v>8</v>
      </c>
      <c r="K67" s="2">
        <v>8</v>
      </c>
      <c r="L67" s="2" t="s">
        <v>142</v>
      </c>
      <c r="M67" s="2" t="s">
        <v>210</v>
      </c>
      <c r="N67" s="2">
        <v>359.65</v>
      </c>
      <c r="O67" s="2">
        <v>359.95</v>
      </c>
      <c r="P67" s="2">
        <v>374.2</v>
      </c>
      <c r="Q67" s="2">
        <v>359</v>
      </c>
      <c r="R67" s="2">
        <v>369</v>
      </c>
      <c r="S67" s="2">
        <v>369.2</v>
      </c>
      <c r="T67" s="2">
        <v>368.02</v>
      </c>
      <c r="U67" s="2">
        <v>17817591</v>
      </c>
      <c r="V67" s="2">
        <v>6557229580.4499998</v>
      </c>
      <c r="W67" s="2">
        <v>164916</v>
      </c>
      <c r="X67" s="2">
        <v>4411015</v>
      </c>
      <c r="Y67" s="2">
        <v>24.76</v>
      </c>
      <c r="Z67" s="2">
        <v>369.2</v>
      </c>
      <c r="AA67">
        <v>359.95</v>
      </c>
      <c r="AB67">
        <v>2.5054171180931739</v>
      </c>
    </row>
    <row r="68" spans="1:28" x14ac:dyDescent="0.3">
      <c r="A68" s="1">
        <v>66</v>
      </c>
      <c r="B68" s="2" t="s">
        <v>100</v>
      </c>
      <c r="C68" s="2">
        <v>9</v>
      </c>
      <c r="D68" s="2">
        <v>9</v>
      </c>
      <c r="E68" s="2">
        <v>9</v>
      </c>
      <c r="F68" s="2">
        <v>9</v>
      </c>
      <c r="G68" s="2">
        <v>9</v>
      </c>
      <c r="H68" s="2">
        <v>9</v>
      </c>
      <c r="I68" s="2">
        <v>9</v>
      </c>
      <c r="J68" s="2">
        <v>9</v>
      </c>
      <c r="K68" s="2">
        <v>9</v>
      </c>
      <c r="L68" s="2" t="s">
        <v>142</v>
      </c>
      <c r="M68" s="2" t="s">
        <v>210</v>
      </c>
      <c r="N68" s="2">
        <v>369.2</v>
      </c>
      <c r="O68" s="2">
        <v>369</v>
      </c>
      <c r="P68" s="2">
        <v>379.65</v>
      </c>
      <c r="Q68" s="2">
        <v>360.5</v>
      </c>
      <c r="R68" s="2">
        <v>365.1</v>
      </c>
      <c r="S68" s="2">
        <v>363.4</v>
      </c>
      <c r="T68" s="2">
        <v>366.36</v>
      </c>
      <c r="U68" s="2">
        <v>10936057</v>
      </c>
      <c r="V68" s="2">
        <v>4006540313.5999999</v>
      </c>
      <c r="W68" s="2">
        <v>114572</v>
      </c>
      <c r="X68" s="2">
        <v>3709987</v>
      </c>
      <c r="Y68" s="2">
        <v>33.92</v>
      </c>
      <c r="Z68" s="2">
        <v>363.4</v>
      </c>
      <c r="AA68">
        <v>369</v>
      </c>
      <c r="AB68">
        <v>-1.5410016510732041</v>
      </c>
    </row>
    <row r="69" spans="1:28" x14ac:dyDescent="0.3">
      <c r="A69" s="1">
        <v>67</v>
      </c>
      <c r="B69" s="2" t="s">
        <v>101</v>
      </c>
      <c r="C69" s="2">
        <v>10</v>
      </c>
      <c r="D69" s="2">
        <v>10</v>
      </c>
      <c r="E69" s="2">
        <v>10</v>
      </c>
      <c r="F69" s="2">
        <v>10</v>
      </c>
      <c r="G69" s="2">
        <v>10</v>
      </c>
      <c r="H69" s="2">
        <v>10</v>
      </c>
      <c r="I69" s="2">
        <v>10</v>
      </c>
      <c r="J69" s="2">
        <v>10</v>
      </c>
      <c r="K69" s="2">
        <v>10</v>
      </c>
      <c r="L69" s="2" t="s">
        <v>142</v>
      </c>
      <c r="M69" s="2" t="s">
        <v>210</v>
      </c>
      <c r="N69" s="2">
        <v>363.4</v>
      </c>
      <c r="O69" s="2">
        <v>366.75</v>
      </c>
      <c r="P69" s="2">
        <v>370</v>
      </c>
      <c r="Q69" s="2">
        <v>351</v>
      </c>
      <c r="R69" s="2">
        <v>352</v>
      </c>
      <c r="S69" s="2">
        <v>354.25</v>
      </c>
      <c r="T69" s="2">
        <v>359.32</v>
      </c>
      <c r="U69" s="2">
        <v>9971239</v>
      </c>
      <c r="V69" s="2">
        <v>3582899868.0999999</v>
      </c>
      <c r="W69" s="2">
        <v>124351</v>
      </c>
      <c r="X69" s="2">
        <v>3735715</v>
      </c>
      <c r="Y69" s="2">
        <v>37.46</v>
      </c>
      <c r="Z69" s="2">
        <v>354.25</v>
      </c>
      <c r="AA69">
        <v>366.75</v>
      </c>
      <c r="AB69">
        <v>-3.528581510232887</v>
      </c>
    </row>
    <row r="70" spans="1:28" x14ac:dyDescent="0.3">
      <c r="A70" s="1">
        <v>68</v>
      </c>
      <c r="B70" s="2" t="s">
        <v>102</v>
      </c>
      <c r="C70" s="2">
        <v>11</v>
      </c>
      <c r="D70" s="2">
        <v>11</v>
      </c>
      <c r="E70" s="2">
        <v>11</v>
      </c>
      <c r="F70" s="2">
        <v>11</v>
      </c>
      <c r="G70" s="2">
        <v>11</v>
      </c>
      <c r="H70" s="2">
        <v>11</v>
      </c>
      <c r="I70" s="2">
        <v>11</v>
      </c>
      <c r="J70" s="2">
        <v>11</v>
      </c>
      <c r="K70" s="2">
        <v>11</v>
      </c>
      <c r="L70" s="2" t="s">
        <v>142</v>
      </c>
      <c r="M70" s="2" t="s">
        <v>210</v>
      </c>
      <c r="N70" s="2">
        <v>354.25</v>
      </c>
      <c r="O70" s="2">
        <v>355</v>
      </c>
      <c r="P70" s="2">
        <v>375.8</v>
      </c>
      <c r="Q70" s="2">
        <v>355</v>
      </c>
      <c r="R70" s="2">
        <v>375</v>
      </c>
      <c r="S70" s="2">
        <v>371.3</v>
      </c>
      <c r="T70" s="2">
        <v>367.31</v>
      </c>
      <c r="U70" s="2">
        <v>13525255</v>
      </c>
      <c r="V70" s="2">
        <v>4967969268</v>
      </c>
      <c r="W70" s="2">
        <v>125395</v>
      </c>
      <c r="X70" s="2">
        <v>4034251</v>
      </c>
      <c r="Y70" s="2">
        <v>29.83</v>
      </c>
      <c r="Z70" s="2">
        <v>371.3</v>
      </c>
      <c r="AA70">
        <v>355</v>
      </c>
      <c r="AB70">
        <v>4.3899811473202286</v>
      </c>
    </row>
    <row r="71" spans="1:28" x14ac:dyDescent="0.3">
      <c r="A71" s="1">
        <v>69</v>
      </c>
      <c r="B71" s="2" t="s">
        <v>103</v>
      </c>
      <c r="C71" s="2">
        <v>12</v>
      </c>
      <c r="D71" s="2">
        <v>12</v>
      </c>
      <c r="E71" s="2">
        <v>12</v>
      </c>
      <c r="F71" s="2">
        <v>12</v>
      </c>
      <c r="G71" s="2">
        <v>12</v>
      </c>
      <c r="H71" s="2">
        <v>12</v>
      </c>
      <c r="I71" s="2">
        <v>12</v>
      </c>
      <c r="J71" s="2">
        <v>12</v>
      </c>
      <c r="K71" s="2">
        <v>12</v>
      </c>
      <c r="L71" s="2" t="s">
        <v>142</v>
      </c>
      <c r="M71" s="2" t="s">
        <v>210</v>
      </c>
      <c r="N71" s="2">
        <v>371.3</v>
      </c>
      <c r="O71" s="2">
        <v>378.9</v>
      </c>
      <c r="P71" s="2">
        <v>384.35</v>
      </c>
      <c r="Q71" s="2">
        <v>374.8</v>
      </c>
      <c r="R71" s="2">
        <v>378.1</v>
      </c>
      <c r="S71" s="2">
        <v>377.35</v>
      </c>
      <c r="T71" s="2">
        <v>379.2</v>
      </c>
      <c r="U71" s="2">
        <v>14385266</v>
      </c>
      <c r="V71" s="2">
        <v>5454873962.6499996</v>
      </c>
      <c r="W71" s="2">
        <v>153070</v>
      </c>
      <c r="X71" s="2">
        <v>2769534</v>
      </c>
      <c r="Y71" s="2">
        <v>19.25</v>
      </c>
      <c r="Z71" s="2">
        <v>377.35</v>
      </c>
      <c r="AA71">
        <v>378.9</v>
      </c>
      <c r="AB71">
        <v>-0.41075924208293479</v>
      </c>
    </row>
    <row r="72" spans="1:28" x14ac:dyDescent="0.3">
      <c r="A72" s="1">
        <v>70</v>
      </c>
      <c r="B72" s="2" t="s">
        <v>104</v>
      </c>
      <c r="C72" s="2">
        <v>13</v>
      </c>
      <c r="D72" s="2">
        <v>13</v>
      </c>
      <c r="E72" s="2">
        <v>13</v>
      </c>
      <c r="F72" s="2">
        <v>13</v>
      </c>
      <c r="G72" s="2">
        <v>13</v>
      </c>
      <c r="H72" s="2">
        <v>13</v>
      </c>
      <c r="I72" s="2">
        <v>13</v>
      </c>
      <c r="J72" s="2">
        <v>13</v>
      </c>
      <c r="K72" s="2">
        <v>13</v>
      </c>
      <c r="L72" s="2" t="s">
        <v>142</v>
      </c>
      <c r="M72" s="2" t="s">
        <v>210</v>
      </c>
      <c r="N72" s="2">
        <v>377.35</v>
      </c>
      <c r="O72" s="2">
        <v>378</v>
      </c>
      <c r="P72" s="2">
        <v>381</v>
      </c>
      <c r="Q72" s="2">
        <v>371.05</v>
      </c>
      <c r="R72" s="2">
        <v>375</v>
      </c>
      <c r="S72" s="2">
        <v>374.2</v>
      </c>
      <c r="T72" s="2">
        <v>375.79</v>
      </c>
      <c r="U72" s="2">
        <v>5946333</v>
      </c>
      <c r="V72" s="2">
        <v>2234589849.5</v>
      </c>
      <c r="W72" s="2">
        <v>62853</v>
      </c>
      <c r="X72" s="2">
        <v>1359730</v>
      </c>
      <c r="Y72" s="2">
        <v>22.87</v>
      </c>
      <c r="Z72" s="2">
        <v>374.2</v>
      </c>
      <c r="AA72">
        <v>378</v>
      </c>
      <c r="AB72">
        <v>-1.0154997327632309</v>
      </c>
    </row>
    <row r="73" spans="1:28" x14ac:dyDescent="0.3">
      <c r="A73" s="1">
        <v>71</v>
      </c>
      <c r="B73" s="2" t="s">
        <v>105</v>
      </c>
      <c r="C73" s="2">
        <v>14</v>
      </c>
      <c r="D73" s="2">
        <v>14</v>
      </c>
      <c r="E73" s="2">
        <v>14</v>
      </c>
      <c r="F73" s="2">
        <v>14</v>
      </c>
      <c r="G73" s="2">
        <v>14</v>
      </c>
      <c r="H73" s="2">
        <v>14</v>
      </c>
      <c r="I73" s="2">
        <v>14</v>
      </c>
      <c r="J73" s="2">
        <v>14</v>
      </c>
      <c r="K73" s="2">
        <v>14</v>
      </c>
      <c r="L73" s="2" t="s">
        <v>142</v>
      </c>
      <c r="M73" s="2" t="s">
        <v>210</v>
      </c>
      <c r="N73" s="2">
        <v>374.2</v>
      </c>
      <c r="O73" s="2">
        <v>371.8</v>
      </c>
      <c r="P73" s="2">
        <v>387.6</v>
      </c>
      <c r="Q73" s="2">
        <v>370</v>
      </c>
      <c r="R73" s="2">
        <v>378.95</v>
      </c>
      <c r="S73" s="2">
        <v>376.35</v>
      </c>
      <c r="T73" s="2">
        <v>381.63</v>
      </c>
      <c r="U73" s="2">
        <v>12835090</v>
      </c>
      <c r="V73" s="2">
        <v>4898296452.1499996</v>
      </c>
      <c r="W73" s="2">
        <v>148656</v>
      </c>
      <c r="X73" s="2">
        <v>2872921</v>
      </c>
      <c r="Y73" s="2">
        <v>22.38</v>
      </c>
      <c r="Z73" s="2">
        <v>376.35</v>
      </c>
      <c r="AA73">
        <v>371.8</v>
      </c>
      <c r="AB73">
        <v>1.208981001727119</v>
      </c>
    </row>
    <row r="74" spans="1:28" x14ac:dyDescent="0.3">
      <c r="A74" s="1">
        <v>72</v>
      </c>
      <c r="B74" s="2" t="s">
        <v>106</v>
      </c>
      <c r="C74" s="2">
        <v>15</v>
      </c>
      <c r="D74" s="2">
        <v>15</v>
      </c>
      <c r="E74" s="2">
        <v>15</v>
      </c>
      <c r="F74" s="2">
        <v>15</v>
      </c>
      <c r="G74" s="2">
        <v>15</v>
      </c>
      <c r="H74" s="2">
        <v>15</v>
      </c>
      <c r="I74" s="2">
        <v>15</v>
      </c>
      <c r="J74" s="2">
        <v>15</v>
      </c>
      <c r="K74" s="2">
        <v>15</v>
      </c>
      <c r="L74" s="2" t="s">
        <v>142</v>
      </c>
      <c r="M74" s="2" t="s">
        <v>210</v>
      </c>
      <c r="N74" s="2">
        <v>376.35</v>
      </c>
      <c r="O74" s="2">
        <v>382</v>
      </c>
      <c r="P74" s="2">
        <v>391</v>
      </c>
      <c r="Q74" s="2">
        <v>381.3</v>
      </c>
      <c r="R74" s="2">
        <v>385</v>
      </c>
      <c r="S74" s="2">
        <v>385.15</v>
      </c>
      <c r="T74" s="2">
        <v>385.18</v>
      </c>
      <c r="U74" s="2">
        <v>11192640</v>
      </c>
      <c r="V74" s="2">
        <v>4311235696.8500004</v>
      </c>
      <c r="W74" s="2">
        <v>119429</v>
      </c>
      <c r="X74" s="2">
        <v>4316257</v>
      </c>
      <c r="Y74" s="2">
        <v>38.56</v>
      </c>
      <c r="Z74" s="2">
        <v>385.15</v>
      </c>
      <c r="AA74">
        <v>382</v>
      </c>
      <c r="AB74">
        <v>0.81786317019342525</v>
      </c>
    </row>
    <row r="75" spans="1:28" x14ac:dyDescent="0.3">
      <c r="A75" s="1">
        <v>73</v>
      </c>
      <c r="B75" s="2" t="s">
        <v>107</v>
      </c>
      <c r="C75" s="2">
        <v>16</v>
      </c>
      <c r="D75" s="2">
        <v>16</v>
      </c>
      <c r="E75" s="2">
        <v>16</v>
      </c>
      <c r="F75" s="2">
        <v>16</v>
      </c>
      <c r="G75" s="2">
        <v>16</v>
      </c>
      <c r="H75" s="2">
        <v>16</v>
      </c>
      <c r="I75" s="2">
        <v>16</v>
      </c>
      <c r="J75" s="2">
        <v>16</v>
      </c>
      <c r="K75" s="2">
        <v>16</v>
      </c>
      <c r="L75" s="2" t="s">
        <v>142</v>
      </c>
      <c r="M75" s="2" t="s">
        <v>210</v>
      </c>
      <c r="N75" s="2">
        <v>385.15</v>
      </c>
      <c r="O75" s="2">
        <v>385</v>
      </c>
      <c r="P75" s="2">
        <v>387.7</v>
      </c>
      <c r="Q75" s="2">
        <v>376.25</v>
      </c>
      <c r="R75" s="2">
        <v>385</v>
      </c>
      <c r="S75" s="2">
        <v>384.55</v>
      </c>
      <c r="T75" s="2">
        <v>382.6</v>
      </c>
      <c r="U75" s="2">
        <v>11121579</v>
      </c>
      <c r="V75" s="2">
        <v>4255138388.3000002</v>
      </c>
      <c r="W75" s="2">
        <v>124869</v>
      </c>
      <c r="X75" s="2">
        <v>4125293</v>
      </c>
      <c r="Y75" s="2">
        <v>37.090000000000003</v>
      </c>
      <c r="Z75" s="2">
        <v>384.55</v>
      </c>
      <c r="AA75">
        <v>385</v>
      </c>
      <c r="AB75">
        <v>-0.11701989338187201</v>
      </c>
    </row>
    <row r="76" spans="1:28" x14ac:dyDescent="0.3">
      <c r="A76" s="1">
        <v>74</v>
      </c>
      <c r="B76" s="2" t="s">
        <v>108</v>
      </c>
      <c r="C76" s="2">
        <v>17</v>
      </c>
      <c r="D76" s="2">
        <v>17</v>
      </c>
      <c r="E76" s="2">
        <v>17</v>
      </c>
      <c r="F76" s="2">
        <v>17</v>
      </c>
      <c r="G76" s="2">
        <v>17</v>
      </c>
      <c r="H76" s="2">
        <v>17</v>
      </c>
      <c r="I76" s="2">
        <v>17</v>
      </c>
      <c r="J76" s="2">
        <v>17</v>
      </c>
      <c r="K76" s="2">
        <v>17</v>
      </c>
      <c r="L76" s="2" t="s">
        <v>142</v>
      </c>
      <c r="M76" s="2" t="s">
        <v>210</v>
      </c>
      <c r="N76" s="2">
        <v>384.55</v>
      </c>
      <c r="O76" s="2">
        <v>389.9</v>
      </c>
      <c r="P76" s="2">
        <v>389.9</v>
      </c>
      <c r="Q76" s="2">
        <v>380.45</v>
      </c>
      <c r="R76" s="2">
        <v>384.8</v>
      </c>
      <c r="S76" s="2">
        <v>383.35</v>
      </c>
      <c r="T76" s="2">
        <v>384.68</v>
      </c>
      <c r="U76" s="2">
        <v>7163762</v>
      </c>
      <c r="V76" s="2">
        <v>2755747283.9499998</v>
      </c>
      <c r="W76" s="2">
        <v>69127</v>
      </c>
      <c r="X76" s="2">
        <v>2505448</v>
      </c>
      <c r="Y76" s="2">
        <v>34.97</v>
      </c>
      <c r="Z76" s="2">
        <v>383.35</v>
      </c>
      <c r="AA76">
        <v>389.9</v>
      </c>
      <c r="AB76">
        <v>-1.7086213642884971</v>
      </c>
    </row>
    <row r="77" spans="1:28" x14ac:dyDescent="0.3">
      <c r="A77" s="1">
        <v>75</v>
      </c>
      <c r="B77" s="2" t="s">
        <v>109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 t="s">
        <v>142</v>
      </c>
      <c r="M77" s="2" t="s">
        <v>210</v>
      </c>
      <c r="N77" s="2">
        <v>372.2</v>
      </c>
      <c r="O77" s="2">
        <v>371.6</v>
      </c>
      <c r="P77" s="2">
        <v>380.5</v>
      </c>
      <c r="Q77" s="2">
        <v>368.75</v>
      </c>
      <c r="R77" s="2">
        <v>376.85</v>
      </c>
      <c r="S77" s="2">
        <v>378.15</v>
      </c>
      <c r="T77" s="2">
        <v>376.7</v>
      </c>
      <c r="U77" s="2">
        <v>5959678</v>
      </c>
      <c r="V77" s="2">
        <v>2245021327.6500001</v>
      </c>
      <c r="W77" s="2">
        <v>64005</v>
      </c>
      <c r="X77" s="2">
        <v>1591126</v>
      </c>
      <c r="Y77" s="2">
        <v>26.7</v>
      </c>
      <c r="Z77" s="2">
        <v>378.15</v>
      </c>
      <c r="AA77">
        <v>371.6</v>
      </c>
      <c r="AB77">
        <v>1.7321168848340489</v>
      </c>
    </row>
    <row r="78" spans="1:28" x14ac:dyDescent="0.3">
      <c r="A78" s="1">
        <v>76</v>
      </c>
      <c r="B78" s="2" t="s">
        <v>110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 t="s">
        <v>142</v>
      </c>
      <c r="M78" s="2" t="s">
        <v>210</v>
      </c>
      <c r="N78" s="2">
        <v>378.15</v>
      </c>
      <c r="O78" s="2">
        <v>379.55</v>
      </c>
      <c r="P78" s="2">
        <v>382</v>
      </c>
      <c r="Q78" s="2">
        <v>364.65</v>
      </c>
      <c r="R78" s="2">
        <v>369</v>
      </c>
      <c r="S78" s="2">
        <v>368.1</v>
      </c>
      <c r="T78" s="2">
        <v>371.77</v>
      </c>
      <c r="U78" s="2">
        <v>5415006</v>
      </c>
      <c r="V78" s="2">
        <v>2013149771.3499999</v>
      </c>
      <c r="W78" s="2">
        <v>90293</v>
      </c>
      <c r="X78" s="2">
        <v>1951512</v>
      </c>
      <c r="Y78" s="2">
        <v>36.04</v>
      </c>
      <c r="Z78" s="2">
        <v>368.1</v>
      </c>
      <c r="AA78">
        <v>379.55</v>
      </c>
      <c r="AB78">
        <v>-3.1105677804944278</v>
      </c>
    </row>
    <row r="79" spans="1:28" x14ac:dyDescent="0.3">
      <c r="A79" s="1">
        <v>77</v>
      </c>
      <c r="B79" s="2" t="s">
        <v>111</v>
      </c>
      <c r="C79" s="2">
        <v>2</v>
      </c>
      <c r="D79" s="2">
        <v>2</v>
      </c>
      <c r="E79" s="2">
        <v>2</v>
      </c>
      <c r="F79" s="2">
        <v>2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 t="s">
        <v>142</v>
      </c>
      <c r="M79" s="2" t="s">
        <v>210</v>
      </c>
      <c r="N79" s="2">
        <v>368.1</v>
      </c>
      <c r="O79" s="2">
        <v>371</v>
      </c>
      <c r="P79" s="2">
        <v>375.35</v>
      </c>
      <c r="Q79" s="2">
        <v>364.95</v>
      </c>
      <c r="R79" s="2">
        <v>368</v>
      </c>
      <c r="S79" s="2">
        <v>366.35</v>
      </c>
      <c r="T79" s="2">
        <v>370.5</v>
      </c>
      <c r="U79" s="2">
        <v>5794511</v>
      </c>
      <c r="V79" s="2">
        <v>2146866766.8499999</v>
      </c>
      <c r="W79" s="2">
        <v>68751</v>
      </c>
      <c r="X79" s="2">
        <v>2313988</v>
      </c>
      <c r="Y79" s="2">
        <v>39.93</v>
      </c>
      <c r="Z79" s="2">
        <v>366.35</v>
      </c>
      <c r="AA79">
        <v>371</v>
      </c>
      <c r="AB79">
        <v>-1.2692780128292549</v>
      </c>
    </row>
    <row r="80" spans="1:28" x14ac:dyDescent="0.3">
      <c r="A80" s="1">
        <v>78</v>
      </c>
      <c r="B80" s="2" t="s">
        <v>19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3</v>
      </c>
      <c r="J80" s="2">
        <v>3</v>
      </c>
      <c r="K80" s="2">
        <v>3</v>
      </c>
      <c r="L80" s="2" t="s">
        <v>142</v>
      </c>
      <c r="M80" s="2" t="s">
        <v>210</v>
      </c>
      <c r="N80" s="2">
        <v>366.35</v>
      </c>
      <c r="O80" s="2">
        <v>360.55</v>
      </c>
      <c r="P80" s="2">
        <v>372.35</v>
      </c>
      <c r="Q80" s="2">
        <v>360.55</v>
      </c>
      <c r="R80" s="2">
        <v>365.55</v>
      </c>
      <c r="S80" s="2">
        <v>365.4</v>
      </c>
      <c r="T80" s="2">
        <v>366.85</v>
      </c>
      <c r="U80" s="2">
        <v>5868878</v>
      </c>
      <c r="V80" s="2">
        <v>2153018926.9000001</v>
      </c>
      <c r="W80" s="2">
        <v>66036</v>
      </c>
      <c r="X80" s="2">
        <v>1542090</v>
      </c>
      <c r="Y80" s="2">
        <v>26.28</v>
      </c>
      <c r="Z80" s="2">
        <v>365.4</v>
      </c>
      <c r="AA80">
        <v>360.55</v>
      </c>
      <c r="AB80">
        <v>1.327312534209077</v>
      </c>
    </row>
    <row r="81" spans="1:28" x14ac:dyDescent="0.3">
      <c r="A81" s="1">
        <v>79</v>
      </c>
      <c r="B81" s="2" t="s">
        <v>112</v>
      </c>
      <c r="C81" s="2">
        <v>4</v>
      </c>
      <c r="D81" s="2">
        <v>4</v>
      </c>
      <c r="E81" s="2">
        <v>4</v>
      </c>
      <c r="F81" s="2">
        <v>4</v>
      </c>
      <c r="G81" s="2">
        <v>4</v>
      </c>
      <c r="H81" s="2">
        <v>4</v>
      </c>
      <c r="I81" s="2">
        <v>4</v>
      </c>
      <c r="J81" s="2">
        <v>4</v>
      </c>
      <c r="K81" s="2">
        <v>4</v>
      </c>
      <c r="L81" s="2" t="s">
        <v>142</v>
      </c>
      <c r="M81" s="2" t="s">
        <v>210</v>
      </c>
      <c r="N81" s="2">
        <v>365.4</v>
      </c>
      <c r="O81" s="2">
        <v>363.35</v>
      </c>
      <c r="P81" s="2">
        <v>369</v>
      </c>
      <c r="Q81" s="2">
        <v>359.45</v>
      </c>
      <c r="R81" s="2">
        <v>366</v>
      </c>
      <c r="S81" s="2">
        <v>366.75</v>
      </c>
      <c r="T81" s="2">
        <v>364.78</v>
      </c>
      <c r="U81" s="2">
        <v>3690073</v>
      </c>
      <c r="V81" s="2">
        <v>1346059813.75</v>
      </c>
      <c r="W81" s="2">
        <v>41297</v>
      </c>
      <c r="X81" s="2">
        <v>794880</v>
      </c>
      <c r="Y81" s="2">
        <v>21.54</v>
      </c>
      <c r="Z81" s="2">
        <v>366.75</v>
      </c>
      <c r="AA81">
        <v>363.35</v>
      </c>
      <c r="AB81">
        <v>0.92706203135650367</v>
      </c>
    </row>
    <row r="82" spans="1:28" x14ac:dyDescent="0.3">
      <c r="A82" s="1">
        <v>80</v>
      </c>
      <c r="B82" s="2" t="s">
        <v>113</v>
      </c>
      <c r="C82" s="2">
        <v>5</v>
      </c>
      <c r="D82" s="2">
        <v>5</v>
      </c>
      <c r="E82" s="2">
        <v>5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5</v>
      </c>
      <c r="L82" s="2" t="s">
        <v>142</v>
      </c>
      <c r="M82" s="2" t="s">
        <v>210</v>
      </c>
      <c r="N82" s="2">
        <v>366.75</v>
      </c>
      <c r="O82" s="2">
        <v>368.55</v>
      </c>
      <c r="P82" s="2">
        <v>373.9</v>
      </c>
      <c r="Q82" s="2">
        <v>355</v>
      </c>
      <c r="R82" s="2">
        <v>356</v>
      </c>
      <c r="S82" s="2">
        <v>358.2</v>
      </c>
      <c r="T82" s="2">
        <v>365.78</v>
      </c>
      <c r="U82" s="2">
        <v>6322735</v>
      </c>
      <c r="V82" s="2">
        <v>2312728668.3000002</v>
      </c>
      <c r="W82" s="2">
        <v>93084</v>
      </c>
      <c r="X82" s="2">
        <v>2343713</v>
      </c>
      <c r="Y82" s="2">
        <v>37.07</v>
      </c>
      <c r="Z82" s="2">
        <v>358.2</v>
      </c>
      <c r="AA82">
        <v>368.55</v>
      </c>
      <c r="AB82">
        <v>-2.8894472361809109</v>
      </c>
    </row>
    <row r="83" spans="1:28" x14ac:dyDescent="0.3">
      <c r="A83" s="1">
        <v>81</v>
      </c>
      <c r="B83" s="2" t="s">
        <v>114</v>
      </c>
      <c r="C83" s="2">
        <v>6</v>
      </c>
      <c r="D83" s="2">
        <v>6</v>
      </c>
      <c r="E83" s="2">
        <v>6</v>
      </c>
      <c r="F83" s="2">
        <v>6</v>
      </c>
      <c r="G83" s="2">
        <v>6</v>
      </c>
      <c r="H83" s="2">
        <v>6</v>
      </c>
      <c r="I83" s="2">
        <v>6</v>
      </c>
      <c r="J83" s="2">
        <v>6</v>
      </c>
      <c r="K83" s="2">
        <v>6</v>
      </c>
      <c r="L83" s="2" t="s">
        <v>142</v>
      </c>
      <c r="M83" s="2" t="s">
        <v>210</v>
      </c>
      <c r="N83" s="2">
        <v>358.2</v>
      </c>
      <c r="O83" s="2">
        <v>360</v>
      </c>
      <c r="P83" s="2">
        <v>365.8</v>
      </c>
      <c r="Q83" s="2">
        <v>351.2</v>
      </c>
      <c r="R83" s="2">
        <v>359.9</v>
      </c>
      <c r="S83" s="2">
        <v>359.05</v>
      </c>
      <c r="T83" s="2">
        <v>358.11</v>
      </c>
      <c r="U83" s="2">
        <v>5728451</v>
      </c>
      <c r="V83" s="2">
        <v>2051389070.8499999</v>
      </c>
      <c r="W83" s="2">
        <v>58016</v>
      </c>
      <c r="X83" s="2">
        <v>1895670</v>
      </c>
      <c r="Y83" s="2">
        <v>33.090000000000003</v>
      </c>
      <c r="Z83" s="2">
        <v>359.05</v>
      </c>
      <c r="AA83">
        <v>360</v>
      </c>
      <c r="AB83">
        <v>-0.26458710486004422</v>
      </c>
    </row>
    <row r="84" spans="1:28" x14ac:dyDescent="0.3">
      <c r="A84" s="1">
        <v>82</v>
      </c>
      <c r="B84" s="2" t="s">
        <v>20</v>
      </c>
      <c r="C84" s="2">
        <v>7</v>
      </c>
      <c r="D84" s="2">
        <v>7</v>
      </c>
      <c r="E84" s="2">
        <v>7</v>
      </c>
      <c r="F84" s="2">
        <v>7</v>
      </c>
      <c r="G84" s="2">
        <v>7</v>
      </c>
      <c r="H84" s="2">
        <v>7</v>
      </c>
      <c r="I84" s="2">
        <v>7</v>
      </c>
      <c r="J84" s="2">
        <v>7</v>
      </c>
      <c r="K84" s="2">
        <v>7</v>
      </c>
      <c r="L84" s="2" t="s">
        <v>142</v>
      </c>
      <c r="M84" s="2" t="s">
        <v>210</v>
      </c>
      <c r="N84" s="2">
        <v>359.05</v>
      </c>
      <c r="O84" s="2">
        <v>356.85</v>
      </c>
      <c r="P84" s="2">
        <v>382</v>
      </c>
      <c r="Q84" s="2">
        <v>349.3</v>
      </c>
      <c r="R84" s="2">
        <v>374</v>
      </c>
      <c r="S84" s="2">
        <v>373.55</v>
      </c>
      <c r="T84" s="2">
        <v>362.67</v>
      </c>
      <c r="U84" s="2">
        <v>7493279</v>
      </c>
      <c r="V84" s="2">
        <v>2717610573.3000002</v>
      </c>
      <c r="W84" s="2">
        <v>64751</v>
      </c>
      <c r="X84" s="2">
        <v>2584061</v>
      </c>
      <c r="Y84" s="2">
        <v>34.49</v>
      </c>
      <c r="Z84" s="2">
        <v>373.55</v>
      </c>
      <c r="AA84">
        <v>356.85</v>
      </c>
      <c r="AB84">
        <v>4.4706197296211991</v>
      </c>
    </row>
    <row r="85" spans="1:28" x14ac:dyDescent="0.3">
      <c r="A85" s="1">
        <v>83</v>
      </c>
      <c r="B85" s="2" t="s">
        <v>115</v>
      </c>
      <c r="C85" s="2">
        <v>8</v>
      </c>
      <c r="D85" s="2">
        <v>8</v>
      </c>
      <c r="E85" s="2">
        <v>8</v>
      </c>
      <c r="F85" s="2">
        <v>8</v>
      </c>
      <c r="G85" s="2">
        <v>8</v>
      </c>
      <c r="H85" s="2">
        <v>8</v>
      </c>
      <c r="I85" s="2">
        <v>8</v>
      </c>
      <c r="J85" s="2">
        <v>8</v>
      </c>
      <c r="K85" s="2">
        <v>8</v>
      </c>
      <c r="L85" s="2" t="s">
        <v>142</v>
      </c>
      <c r="M85" s="2" t="s">
        <v>210</v>
      </c>
      <c r="N85" s="2">
        <v>373.55</v>
      </c>
      <c r="O85" s="2">
        <v>378</v>
      </c>
      <c r="P85" s="2">
        <v>378.55</v>
      </c>
      <c r="Q85" s="2">
        <v>356.1</v>
      </c>
      <c r="R85" s="2">
        <v>358.3</v>
      </c>
      <c r="S85" s="2">
        <v>359.1</v>
      </c>
      <c r="T85" s="2">
        <v>361.8</v>
      </c>
      <c r="U85" s="2">
        <v>10195371</v>
      </c>
      <c r="V85" s="2">
        <v>3688710560.4000001</v>
      </c>
      <c r="W85" s="2">
        <v>109911</v>
      </c>
      <c r="X85" s="2">
        <v>2173132</v>
      </c>
      <c r="Y85" s="2">
        <v>21.31</v>
      </c>
      <c r="Z85" s="2">
        <v>359.1</v>
      </c>
      <c r="AA85">
        <v>378</v>
      </c>
      <c r="AB85">
        <v>-5.2631578947368354</v>
      </c>
    </row>
    <row r="86" spans="1:28" x14ac:dyDescent="0.3">
      <c r="A86" s="1">
        <v>84</v>
      </c>
      <c r="B86" s="2" t="s">
        <v>21</v>
      </c>
      <c r="C86" s="2">
        <v>9</v>
      </c>
      <c r="D86" s="2">
        <v>9</v>
      </c>
      <c r="E86" s="2">
        <v>9</v>
      </c>
      <c r="F86" s="2">
        <v>9</v>
      </c>
      <c r="G86" s="2">
        <v>9</v>
      </c>
      <c r="H86" s="2">
        <v>9</v>
      </c>
      <c r="I86" s="2">
        <v>9</v>
      </c>
      <c r="J86" s="2">
        <v>9</v>
      </c>
      <c r="K86" s="2">
        <v>9</v>
      </c>
      <c r="L86" s="2" t="s">
        <v>142</v>
      </c>
      <c r="M86" s="2" t="s">
        <v>210</v>
      </c>
      <c r="N86" s="2">
        <v>359.1</v>
      </c>
      <c r="O86" s="2">
        <v>367</v>
      </c>
      <c r="P86" s="2">
        <v>377.7</v>
      </c>
      <c r="Q86" s="2">
        <v>360.35</v>
      </c>
      <c r="R86" s="2">
        <v>367.4</v>
      </c>
      <c r="S86" s="2">
        <v>368</v>
      </c>
      <c r="T86" s="2">
        <v>369.03</v>
      </c>
      <c r="U86" s="2">
        <v>50459752</v>
      </c>
      <c r="V86" s="2">
        <v>18621115228</v>
      </c>
      <c r="W86" s="2">
        <v>504451</v>
      </c>
      <c r="X86" s="2">
        <v>21726538</v>
      </c>
      <c r="Y86" s="2">
        <v>43.06</v>
      </c>
      <c r="Z86" s="2">
        <v>368</v>
      </c>
      <c r="AA86">
        <v>367</v>
      </c>
      <c r="AB86">
        <v>0.27173913043478259</v>
      </c>
    </row>
    <row r="87" spans="1:28" x14ac:dyDescent="0.3">
      <c r="A87" s="1">
        <v>85</v>
      </c>
      <c r="B87" s="2" t="s">
        <v>116</v>
      </c>
      <c r="C87" s="2">
        <v>10</v>
      </c>
      <c r="D87" s="2">
        <v>10</v>
      </c>
      <c r="E87" s="2">
        <v>10</v>
      </c>
      <c r="F87" s="2">
        <v>10</v>
      </c>
      <c r="G87" s="2">
        <v>10</v>
      </c>
      <c r="H87" s="2">
        <v>10</v>
      </c>
      <c r="I87" s="2">
        <v>10</v>
      </c>
      <c r="J87" s="2">
        <v>10</v>
      </c>
      <c r="K87" s="2">
        <v>10</v>
      </c>
      <c r="L87" s="2" t="s">
        <v>142</v>
      </c>
      <c r="M87" s="2" t="s">
        <v>210</v>
      </c>
      <c r="N87" s="2">
        <v>368</v>
      </c>
      <c r="O87" s="2">
        <v>371</v>
      </c>
      <c r="P87" s="2">
        <v>372.15</v>
      </c>
      <c r="Q87" s="2">
        <v>364</v>
      </c>
      <c r="R87" s="2">
        <v>369</v>
      </c>
      <c r="S87" s="2">
        <v>368.8</v>
      </c>
      <c r="T87" s="2">
        <v>368.34</v>
      </c>
      <c r="U87" s="2">
        <v>9431128</v>
      </c>
      <c r="V87" s="2">
        <v>3473901611.3000002</v>
      </c>
      <c r="W87" s="2">
        <v>157132</v>
      </c>
      <c r="X87" s="2">
        <v>3536182</v>
      </c>
      <c r="Y87" s="2">
        <v>37.49</v>
      </c>
      <c r="Z87" s="2">
        <v>368.8</v>
      </c>
      <c r="AA87">
        <v>371</v>
      </c>
      <c r="AB87">
        <v>-0.59652928416485584</v>
      </c>
    </row>
    <row r="88" spans="1:28" x14ac:dyDescent="0.3">
      <c r="A88" s="1">
        <v>86</v>
      </c>
      <c r="B88" s="2" t="s">
        <v>117</v>
      </c>
      <c r="C88" s="2">
        <v>11</v>
      </c>
      <c r="D88" s="2">
        <v>11</v>
      </c>
      <c r="E88" s="2">
        <v>11</v>
      </c>
      <c r="F88" s="2">
        <v>11</v>
      </c>
      <c r="G88" s="2">
        <v>11</v>
      </c>
      <c r="H88" s="2">
        <v>11</v>
      </c>
      <c r="I88" s="2">
        <v>11</v>
      </c>
      <c r="J88" s="2">
        <v>11</v>
      </c>
      <c r="K88" s="2">
        <v>11</v>
      </c>
      <c r="L88" s="2" t="s">
        <v>142</v>
      </c>
      <c r="M88" s="2" t="s">
        <v>210</v>
      </c>
      <c r="N88" s="2">
        <v>368.8</v>
      </c>
      <c r="O88" s="2">
        <v>369.25</v>
      </c>
      <c r="P88" s="2">
        <v>372.6</v>
      </c>
      <c r="Q88" s="2">
        <v>359.7</v>
      </c>
      <c r="R88" s="2">
        <v>361.2</v>
      </c>
      <c r="S88" s="2">
        <v>361.1</v>
      </c>
      <c r="T88" s="2">
        <v>364.08</v>
      </c>
      <c r="U88" s="2">
        <v>11887905</v>
      </c>
      <c r="V88" s="2">
        <v>4328200743.8500004</v>
      </c>
      <c r="W88" s="2">
        <v>179443</v>
      </c>
      <c r="X88" s="2">
        <v>6360151</v>
      </c>
      <c r="Y88" s="2">
        <v>53.5</v>
      </c>
      <c r="Z88" s="2">
        <v>361.1</v>
      </c>
      <c r="AA88">
        <v>369.25</v>
      </c>
      <c r="AB88">
        <v>-2.2569925228468501</v>
      </c>
    </row>
    <row r="89" spans="1:28" x14ac:dyDescent="0.3">
      <c r="A89" s="1">
        <v>87</v>
      </c>
      <c r="B89" s="2" t="s">
        <v>118</v>
      </c>
      <c r="C89" s="2">
        <v>12</v>
      </c>
      <c r="D89" s="2">
        <v>12</v>
      </c>
      <c r="E89" s="2">
        <v>12</v>
      </c>
      <c r="F89" s="2">
        <v>12</v>
      </c>
      <c r="G89" s="2">
        <v>12</v>
      </c>
      <c r="H89" s="2">
        <v>12</v>
      </c>
      <c r="I89" s="2">
        <v>12</v>
      </c>
      <c r="J89" s="2">
        <v>12</v>
      </c>
      <c r="K89" s="2">
        <v>12</v>
      </c>
      <c r="L89" s="2" t="s">
        <v>142</v>
      </c>
      <c r="M89" s="2" t="s">
        <v>210</v>
      </c>
      <c r="N89" s="2">
        <v>361.1</v>
      </c>
      <c r="O89" s="2">
        <v>358.15</v>
      </c>
      <c r="P89" s="2">
        <v>364.95</v>
      </c>
      <c r="Q89" s="2">
        <v>357.25</v>
      </c>
      <c r="R89" s="2">
        <v>364.3</v>
      </c>
      <c r="S89" s="2">
        <v>364</v>
      </c>
      <c r="T89" s="2">
        <v>362.7</v>
      </c>
      <c r="U89" s="2">
        <v>9179791</v>
      </c>
      <c r="V89" s="2">
        <v>3329500572.1500001</v>
      </c>
      <c r="W89" s="2">
        <v>144950</v>
      </c>
      <c r="X89" s="2">
        <v>3792449</v>
      </c>
      <c r="Y89" s="2">
        <v>41.31</v>
      </c>
      <c r="Z89" s="2">
        <v>364</v>
      </c>
      <c r="AA89">
        <v>358.15</v>
      </c>
      <c r="AB89">
        <v>1.607142857142863</v>
      </c>
    </row>
    <row r="90" spans="1:28" x14ac:dyDescent="0.3">
      <c r="A90" s="1">
        <v>88</v>
      </c>
      <c r="B90" s="2" t="s">
        <v>119</v>
      </c>
      <c r="C90" s="2">
        <v>13</v>
      </c>
      <c r="D90" s="2">
        <v>13</v>
      </c>
      <c r="E90" s="2">
        <v>13</v>
      </c>
      <c r="F90" s="2">
        <v>13</v>
      </c>
      <c r="G90" s="2">
        <v>13</v>
      </c>
      <c r="H90" s="2">
        <v>13</v>
      </c>
      <c r="I90" s="2">
        <v>13</v>
      </c>
      <c r="J90" s="2">
        <v>13</v>
      </c>
      <c r="K90" s="2">
        <v>13</v>
      </c>
      <c r="L90" s="2" t="s">
        <v>142</v>
      </c>
      <c r="M90" s="2" t="s">
        <v>210</v>
      </c>
      <c r="N90" s="2">
        <v>364</v>
      </c>
      <c r="O90" s="2">
        <v>368</v>
      </c>
      <c r="P90" s="2">
        <v>368</v>
      </c>
      <c r="Q90" s="2">
        <v>362.05</v>
      </c>
      <c r="R90" s="2">
        <v>363.45</v>
      </c>
      <c r="S90" s="2">
        <v>363</v>
      </c>
      <c r="T90" s="2">
        <v>364.5</v>
      </c>
      <c r="U90" s="2">
        <v>4308673</v>
      </c>
      <c r="V90" s="2">
        <v>1570490455.5999999</v>
      </c>
      <c r="W90" s="2">
        <v>76120</v>
      </c>
      <c r="X90" s="2">
        <v>1962143</v>
      </c>
      <c r="Y90" s="2">
        <v>45.54</v>
      </c>
      <c r="Z90" s="2">
        <v>363</v>
      </c>
      <c r="AA90">
        <v>368</v>
      </c>
      <c r="AB90">
        <v>-1.3774104683195589</v>
      </c>
    </row>
    <row r="91" spans="1:28" x14ac:dyDescent="0.3">
      <c r="A91" s="1">
        <v>89</v>
      </c>
      <c r="B91" s="2" t="s">
        <v>120</v>
      </c>
      <c r="C91" s="2">
        <v>14</v>
      </c>
      <c r="D91" s="2">
        <v>14</v>
      </c>
      <c r="E91" s="2">
        <v>14</v>
      </c>
      <c r="F91" s="2">
        <v>14</v>
      </c>
      <c r="G91" s="2">
        <v>14</v>
      </c>
      <c r="H91" s="2">
        <v>14</v>
      </c>
      <c r="I91" s="2">
        <v>14</v>
      </c>
      <c r="J91" s="2">
        <v>14</v>
      </c>
      <c r="K91" s="2">
        <v>14</v>
      </c>
      <c r="L91" s="2" t="s">
        <v>142</v>
      </c>
      <c r="M91" s="2" t="s">
        <v>210</v>
      </c>
      <c r="N91" s="2">
        <v>363</v>
      </c>
      <c r="O91" s="2">
        <v>365.65</v>
      </c>
      <c r="P91" s="2">
        <v>367.3</v>
      </c>
      <c r="Q91" s="2">
        <v>362.4</v>
      </c>
      <c r="R91" s="2">
        <v>363.2</v>
      </c>
      <c r="S91" s="2">
        <v>363.45</v>
      </c>
      <c r="T91" s="2">
        <v>365.37</v>
      </c>
      <c r="U91" s="2">
        <v>3889679</v>
      </c>
      <c r="V91" s="2">
        <v>1421165040.05</v>
      </c>
      <c r="W91" s="2">
        <v>76635</v>
      </c>
      <c r="X91" s="2">
        <v>1806179</v>
      </c>
      <c r="Y91" s="2">
        <v>46.44</v>
      </c>
      <c r="Z91" s="2">
        <v>363.45</v>
      </c>
      <c r="AA91">
        <v>365.65</v>
      </c>
      <c r="AB91">
        <v>-0.60531022148850977</v>
      </c>
    </row>
    <row r="92" spans="1:28" x14ac:dyDescent="0.3">
      <c r="A92" s="1">
        <v>90</v>
      </c>
      <c r="B92" s="2" t="s">
        <v>121</v>
      </c>
      <c r="C92" s="2">
        <v>15</v>
      </c>
      <c r="D92" s="2">
        <v>15</v>
      </c>
      <c r="E92" s="2">
        <v>15</v>
      </c>
      <c r="F92" s="2">
        <v>15</v>
      </c>
      <c r="G92" s="2">
        <v>15</v>
      </c>
      <c r="H92" s="2">
        <v>15</v>
      </c>
      <c r="I92" s="2">
        <v>15</v>
      </c>
      <c r="J92" s="2">
        <v>15</v>
      </c>
      <c r="K92" s="2">
        <v>15</v>
      </c>
      <c r="L92" s="2" t="s">
        <v>142</v>
      </c>
      <c r="M92" s="2" t="s">
        <v>210</v>
      </c>
      <c r="N92" s="2">
        <v>363.45</v>
      </c>
      <c r="O92" s="2">
        <v>364.8</v>
      </c>
      <c r="P92" s="2">
        <v>365.7</v>
      </c>
      <c r="Q92" s="2">
        <v>360.45</v>
      </c>
      <c r="R92" s="2">
        <v>361.8</v>
      </c>
      <c r="S92" s="2">
        <v>361.45</v>
      </c>
      <c r="T92" s="2">
        <v>362.82</v>
      </c>
      <c r="U92" s="2">
        <v>4200025</v>
      </c>
      <c r="V92" s="2">
        <v>1523872262.45</v>
      </c>
      <c r="W92" s="2">
        <v>31706</v>
      </c>
      <c r="X92" s="2">
        <v>2298049</v>
      </c>
      <c r="Y92" s="2">
        <v>54.72</v>
      </c>
      <c r="Z92" s="2">
        <v>361.45</v>
      </c>
      <c r="AA92">
        <v>364.8</v>
      </c>
      <c r="AB92">
        <v>-0.92682252040393498</v>
      </c>
    </row>
    <row r="93" spans="1:28" x14ac:dyDescent="0.3">
      <c r="A93" s="1">
        <v>91</v>
      </c>
      <c r="B93" s="2" t="s">
        <v>122</v>
      </c>
      <c r="C93" s="2">
        <v>16</v>
      </c>
      <c r="D93" s="2">
        <v>16</v>
      </c>
      <c r="E93" s="2">
        <v>16</v>
      </c>
      <c r="F93" s="2">
        <v>16</v>
      </c>
      <c r="G93" s="2">
        <v>16</v>
      </c>
      <c r="H93" s="2">
        <v>16</v>
      </c>
      <c r="I93" s="2">
        <v>16</v>
      </c>
      <c r="J93" s="2">
        <v>16</v>
      </c>
      <c r="K93" s="2">
        <v>16</v>
      </c>
      <c r="L93" s="2" t="s">
        <v>142</v>
      </c>
      <c r="M93" s="2" t="s">
        <v>210</v>
      </c>
      <c r="N93" s="2">
        <v>361.45</v>
      </c>
      <c r="O93" s="2">
        <v>362.4</v>
      </c>
      <c r="P93" s="2">
        <v>364.25</v>
      </c>
      <c r="Q93" s="2">
        <v>360.65</v>
      </c>
      <c r="R93" s="2">
        <v>362</v>
      </c>
      <c r="S93" s="2">
        <v>361.7</v>
      </c>
      <c r="T93" s="2">
        <v>362.39</v>
      </c>
      <c r="U93" s="2">
        <v>2440985</v>
      </c>
      <c r="V93" s="2">
        <v>884592573.45000005</v>
      </c>
      <c r="W93" s="2">
        <v>21830</v>
      </c>
      <c r="X93" s="2">
        <v>1134058</v>
      </c>
      <c r="Y93" s="2">
        <v>46.46</v>
      </c>
      <c r="Z93" s="2">
        <v>361.7</v>
      </c>
      <c r="AA93">
        <v>362.4</v>
      </c>
      <c r="AB93">
        <v>-0.1935305501797038</v>
      </c>
    </row>
    <row r="94" spans="1:28" x14ac:dyDescent="0.3">
      <c r="A94" s="1">
        <v>92</v>
      </c>
      <c r="B94" s="2" t="s">
        <v>27</v>
      </c>
      <c r="C94" s="2">
        <v>17</v>
      </c>
      <c r="D94" s="2">
        <v>17</v>
      </c>
      <c r="E94" s="2">
        <v>17</v>
      </c>
      <c r="F94" s="2">
        <v>17</v>
      </c>
      <c r="G94" s="2">
        <v>17</v>
      </c>
      <c r="H94" s="2">
        <v>17</v>
      </c>
      <c r="I94" s="2">
        <v>17</v>
      </c>
      <c r="J94" s="2">
        <v>17</v>
      </c>
      <c r="K94" s="2">
        <v>17</v>
      </c>
      <c r="L94" s="2" t="s">
        <v>142</v>
      </c>
      <c r="M94" s="2" t="s">
        <v>210</v>
      </c>
      <c r="N94" s="2">
        <v>361.7</v>
      </c>
      <c r="O94" s="2">
        <v>362.15</v>
      </c>
      <c r="P94" s="2">
        <v>366.3</v>
      </c>
      <c r="Q94" s="2">
        <v>359.7</v>
      </c>
      <c r="R94" s="2">
        <v>365.55</v>
      </c>
      <c r="S94" s="2">
        <v>365.4</v>
      </c>
      <c r="T94" s="2">
        <v>363.19</v>
      </c>
      <c r="U94" s="2">
        <v>3900318</v>
      </c>
      <c r="V94" s="2">
        <v>1416548155.75</v>
      </c>
      <c r="W94" s="2">
        <v>42244</v>
      </c>
      <c r="X94" s="2">
        <v>1403178</v>
      </c>
      <c r="Y94" s="2">
        <v>35.979999999999997</v>
      </c>
      <c r="Z94" s="2">
        <v>365.4</v>
      </c>
      <c r="AA94">
        <v>362.15</v>
      </c>
      <c r="AB94">
        <v>0.88943623426382057</v>
      </c>
    </row>
    <row r="95" spans="1:28" x14ac:dyDescent="0.3">
      <c r="A95" s="1">
        <v>93</v>
      </c>
      <c r="B95" s="2" t="s">
        <v>123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 t="s">
        <v>142</v>
      </c>
      <c r="M95" s="2" t="s">
        <v>210</v>
      </c>
      <c r="N95" s="2">
        <v>369.4</v>
      </c>
      <c r="O95" s="2">
        <v>370</v>
      </c>
      <c r="P95" s="2">
        <v>373</v>
      </c>
      <c r="Q95" s="2">
        <v>369.15</v>
      </c>
      <c r="R95" s="2">
        <v>372</v>
      </c>
      <c r="S95" s="2">
        <v>371.65</v>
      </c>
      <c r="T95" s="2">
        <v>371.38</v>
      </c>
      <c r="U95" s="2">
        <v>2369910</v>
      </c>
      <c r="V95" s="2">
        <v>880125435.29999995</v>
      </c>
      <c r="W95" s="2">
        <v>27825</v>
      </c>
      <c r="X95" s="2">
        <v>918420</v>
      </c>
      <c r="Y95" s="2">
        <v>38.75</v>
      </c>
      <c r="Z95" s="2">
        <v>371.65</v>
      </c>
      <c r="AA95">
        <v>370</v>
      </c>
      <c r="AB95">
        <v>0.4439660971343945</v>
      </c>
    </row>
    <row r="96" spans="1:28" x14ac:dyDescent="0.3">
      <c r="A96" s="1">
        <v>94</v>
      </c>
      <c r="B96" s="2" t="s">
        <v>124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 t="s">
        <v>142</v>
      </c>
      <c r="M96" s="2" t="s">
        <v>210</v>
      </c>
      <c r="N96" s="2">
        <v>371.65</v>
      </c>
      <c r="O96" s="2">
        <v>371.4</v>
      </c>
      <c r="P96" s="2">
        <v>376.35</v>
      </c>
      <c r="Q96" s="2">
        <v>370.95</v>
      </c>
      <c r="R96" s="2">
        <v>373.9</v>
      </c>
      <c r="S96" s="2">
        <v>373.5</v>
      </c>
      <c r="T96" s="2">
        <v>374.24</v>
      </c>
      <c r="U96" s="2">
        <v>5215564</v>
      </c>
      <c r="V96" s="2">
        <v>1951891429.5999999</v>
      </c>
      <c r="W96" s="2">
        <v>46825</v>
      </c>
      <c r="X96" s="2">
        <v>2739255</v>
      </c>
      <c r="Y96" s="2">
        <v>52.52</v>
      </c>
      <c r="Z96" s="2">
        <v>373.5</v>
      </c>
      <c r="AA96">
        <v>371.4</v>
      </c>
      <c r="AB96">
        <v>0.56224899598394185</v>
      </c>
    </row>
    <row r="97" spans="1:28" x14ac:dyDescent="0.3">
      <c r="A97" s="1">
        <v>95</v>
      </c>
      <c r="B97" s="2" t="s">
        <v>125</v>
      </c>
      <c r="C97" s="2">
        <v>2</v>
      </c>
      <c r="D97" s="2">
        <v>2</v>
      </c>
      <c r="E97" s="2">
        <v>2</v>
      </c>
      <c r="F97" s="2">
        <v>2</v>
      </c>
      <c r="G97" s="2">
        <v>2</v>
      </c>
      <c r="H97" s="2">
        <v>2</v>
      </c>
      <c r="I97" s="2">
        <v>2</v>
      </c>
      <c r="J97" s="2">
        <v>2</v>
      </c>
      <c r="K97" s="2">
        <v>2</v>
      </c>
      <c r="L97" s="2" t="s">
        <v>142</v>
      </c>
      <c r="M97" s="2" t="s">
        <v>210</v>
      </c>
      <c r="N97" s="2">
        <v>373.5</v>
      </c>
      <c r="O97" s="2">
        <v>375</v>
      </c>
      <c r="P97" s="2">
        <v>375.35</v>
      </c>
      <c r="Q97" s="2">
        <v>365.35</v>
      </c>
      <c r="R97" s="2">
        <v>368.5</v>
      </c>
      <c r="S97" s="2">
        <v>366.9</v>
      </c>
      <c r="T97" s="2">
        <v>367.64</v>
      </c>
      <c r="U97" s="2">
        <v>8010976</v>
      </c>
      <c r="V97" s="2">
        <v>2945176095.5999999</v>
      </c>
      <c r="W97" s="2">
        <v>89453</v>
      </c>
      <c r="X97" s="2">
        <v>4934292</v>
      </c>
      <c r="Y97" s="2">
        <v>61.59</v>
      </c>
      <c r="Z97" s="2">
        <v>366.9</v>
      </c>
      <c r="AA97">
        <v>375</v>
      </c>
      <c r="AB97">
        <v>-2.2076860179885589</v>
      </c>
    </row>
    <row r="98" spans="1:28" x14ac:dyDescent="0.3">
      <c r="A98" s="1">
        <v>96</v>
      </c>
      <c r="B98" s="2" t="s">
        <v>22</v>
      </c>
      <c r="C98" s="2">
        <v>3</v>
      </c>
      <c r="D98" s="2">
        <v>3</v>
      </c>
      <c r="E98" s="2">
        <v>3</v>
      </c>
      <c r="F98" s="2">
        <v>3</v>
      </c>
      <c r="G98" s="2">
        <v>3</v>
      </c>
      <c r="H98" s="2">
        <v>3</v>
      </c>
      <c r="I98" s="2">
        <v>3</v>
      </c>
      <c r="J98" s="2">
        <v>3</v>
      </c>
      <c r="K98" s="2">
        <v>3</v>
      </c>
      <c r="L98" s="2" t="s">
        <v>142</v>
      </c>
      <c r="M98" s="2" t="s">
        <v>210</v>
      </c>
      <c r="N98" s="2">
        <v>366.9</v>
      </c>
      <c r="O98" s="2">
        <v>366</v>
      </c>
      <c r="P98" s="2">
        <v>369.5</v>
      </c>
      <c r="Q98" s="2">
        <v>363.85</v>
      </c>
      <c r="R98" s="2">
        <v>364.5</v>
      </c>
      <c r="S98" s="2">
        <v>364.9</v>
      </c>
      <c r="T98" s="2">
        <v>365.91</v>
      </c>
      <c r="U98" s="2">
        <v>10390245</v>
      </c>
      <c r="V98" s="2">
        <v>3801918671.4499998</v>
      </c>
      <c r="W98" s="2">
        <v>123115</v>
      </c>
      <c r="X98" s="2">
        <v>7455800</v>
      </c>
      <c r="Y98" s="2">
        <v>71.760000000000005</v>
      </c>
      <c r="Z98" s="2">
        <v>364.9</v>
      </c>
      <c r="AA98">
        <v>366</v>
      </c>
      <c r="AB98">
        <v>-0.30145245272678067</v>
      </c>
    </row>
    <row r="99" spans="1:28" x14ac:dyDescent="0.3">
      <c r="A99" s="1">
        <v>97</v>
      </c>
      <c r="B99" s="2" t="s">
        <v>126</v>
      </c>
      <c r="C99" s="2">
        <v>4</v>
      </c>
      <c r="D99" s="2">
        <v>4</v>
      </c>
      <c r="E99" s="2">
        <v>4</v>
      </c>
      <c r="F99" s="2">
        <v>4</v>
      </c>
      <c r="G99" s="2">
        <v>4</v>
      </c>
      <c r="H99" s="2">
        <v>4</v>
      </c>
      <c r="I99" s="2">
        <v>4</v>
      </c>
      <c r="J99" s="2">
        <v>4</v>
      </c>
      <c r="K99" s="2">
        <v>4</v>
      </c>
      <c r="L99" s="2" t="s">
        <v>142</v>
      </c>
      <c r="M99" s="2" t="s">
        <v>210</v>
      </c>
      <c r="N99" s="2">
        <v>364.9</v>
      </c>
      <c r="O99" s="2">
        <v>363.6</v>
      </c>
      <c r="P99" s="2">
        <v>367.5</v>
      </c>
      <c r="Q99" s="2">
        <v>361.7</v>
      </c>
      <c r="R99" s="2">
        <v>363.2</v>
      </c>
      <c r="S99" s="2">
        <v>363.35</v>
      </c>
      <c r="T99" s="2">
        <v>363.95</v>
      </c>
      <c r="U99" s="2">
        <v>5708056</v>
      </c>
      <c r="V99" s="2">
        <v>2077442226.3</v>
      </c>
      <c r="W99" s="2">
        <v>66482</v>
      </c>
      <c r="X99" s="2">
        <v>3713621</v>
      </c>
      <c r="Y99" s="2">
        <v>65.06</v>
      </c>
      <c r="Z99" s="2">
        <v>363.35</v>
      </c>
      <c r="AA99">
        <v>363.6</v>
      </c>
      <c r="AB99">
        <v>-6.880418329434429E-2</v>
      </c>
    </row>
    <row r="100" spans="1:28" x14ac:dyDescent="0.3">
      <c r="A100" s="1">
        <v>98</v>
      </c>
      <c r="B100" s="2" t="s">
        <v>127</v>
      </c>
      <c r="C100" s="2">
        <v>5</v>
      </c>
      <c r="D100" s="2">
        <v>5</v>
      </c>
      <c r="E100" s="2">
        <v>5</v>
      </c>
      <c r="F100" s="2">
        <v>5</v>
      </c>
      <c r="G100" s="2">
        <v>5</v>
      </c>
      <c r="H100" s="2">
        <v>5</v>
      </c>
      <c r="I100" s="2">
        <v>5</v>
      </c>
      <c r="J100" s="2">
        <v>5</v>
      </c>
      <c r="K100" s="2">
        <v>5</v>
      </c>
      <c r="L100" s="2" t="s">
        <v>142</v>
      </c>
      <c r="M100" s="2" t="s">
        <v>210</v>
      </c>
      <c r="N100" s="2">
        <v>363.35</v>
      </c>
      <c r="O100" s="2">
        <v>363.4</v>
      </c>
      <c r="P100" s="2">
        <v>364.55</v>
      </c>
      <c r="Q100" s="2">
        <v>361.8</v>
      </c>
      <c r="R100" s="2">
        <v>363.4</v>
      </c>
      <c r="S100" s="2">
        <v>363.05</v>
      </c>
      <c r="T100" s="2">
        <v>362.75</v>
      </c>
      <c r="U100" s="2">
        <v>5020929</v>
      </c>
      <c r="V100" s="2">
        <v>1821316906.9000001</v>
      </c>
      <c r="W100" s="2">
        <v>46219</v>
      </c>
      <c r="X100" s="2">
        <v>3412163</v>
      </c>
      <c r="Y100" s="2">
        <v>67.959999999999994</v>
      </c>
      <c r="Z100" s="2">
        <v>363.05</v>
      </c>
      <c r="AA100">
        <v>363.4</v>
      </c>
      <c r="AB100">
        <v>-9.640545379423382E-2</v>
      </c>
    </row>
    <row r="101" spans="1:28" x14ac:dyDescent="0.3">
      <c r="A101" s="1">
        <v>99</v>
      </c>
      <c r="B101" s="2" t="s">
        <v>128</v>
      </c>
      <c r="C101" s="2">
        <v>6</v>
      </c>
      <c r="D101" s="2">
        <v>6</v>
      </c>
      <c r="E101" s="2">
        <v>6</v>
      </c>
      <c r="F101" s="2">
        <v>6</v>
      </c>
      <c r="G101" s="2">
        <v>6</v>
      </c>
      <c r="H101" s="2">
        <v>6</v>
      </c>
      <c r="I101" s="2">
        <v>6</v>
      </c>
      <c r="J101" s="2">
        <v>6</v>
      </c>
      <c r="K101" s="2">
        <v>6</v>
      </c>
      <c r="L101" s="2" t="s">
        <v>142</v>
      </c>
      <c r="M101" s="2" t="s">
        <v>210</v>
      </c>
      <c r="N101" s="2">
        <v>363.05</v>
      </c>
      <c r="O101" s="2">
        <v>363</v>
      </c>
      <c r="P101" s="2">
        <v>368.5</v>
      </c>
      <c r="Q101" s="2">
        <v>362.5</v>
      </c>
      <c r="R101" s="2">
        <v>364.8</v>
      </c>
      <c r="S101" s="2">
        <v>365.3</v>
      </c>
      <c r="T101" s="2">
        <v>365.91</v>
      </c>
      <c r="U101" s="2">
        <v>5238450</v>
      </c>
      <c r="V101" s="2">
        <v>1916812810.0999999</v>
      </c>
      <c r="W101" s="2">
        <v>40523</v>
      </c>
      <c r="X101" s="2">
        <v>2839374</v>
      </c>
      <c r="Y101" s="2">
        <v>54.2</v>
      </c>
      <c r="Z101" s="2">
        <v>365.3</v>
      </c>
      <c r="AA101">
        <v>363</v>
      </c>
      <c r="AB101">
        <v>0.62961949082945834</v>
      </c>
    </row>
    <row r="102" spans="1:28" x14ac:dyDescent="0.3">
      <c r="A102" s="1">
        <v>100</v>
      </c>
      <c r="B102" s="2" t="s">
        <v>129</v>
      </c>
      <c r="C102" s="2">
        <v>7</v>
      </c>
      <c r="D102" s="2">
        <v>7</v>
      </c>
      <c r="E102" s="2">
        <v>7</v>
      </c>
      <c r="F102" s="2">
        <v>7</v>
      </c>
      <c r="G102" s="2">
        <v>7</v>
      </c>
      <c r="H102" s="2">
        <v>7</v>
      </c>
      <c r="I102" s="2">
        <v>7</v>
      </c>
      <c r="J102" s="2">
        <v>7</v>
      </c>
      <c r="K102" s="2">
        <v>7</v>
      </c>
      <c r="L102" s="2" t="s">
        <v>142</v>
      </c>
      <c r="M102" s="2" t="s">
        <v>210</v>
      </c>
      <c r="N102" s="2">
        <v>365.3</v>
      </c>
      <c r="O102" s="2">
        <v>363.25</v>
      </c>
      <c r="P102" s="2">
        <v>366.6</v>
      </c>
      <c r="Q102" s="2">
        <v>363.25</v>
      </c>
      <c r="R102" s="2">
        <v>365.25</v>
      </c>
      <c r="S102" s="2">
        <v>365.15</v>
      </c>
      <c r="T102" s="2">
        <v>365.68</v>
      </c>
      <c r="U102" s="2">
        <v>3916129</v>
      </c>
      <c r="V102" s="2">
        <v>1432031906.5</v>
      </c>
      <c r="W102" s="2">
        <v>18616</v>
      </c>
      <c r="X102" s="2">
        <v>2158953</v>
      </c>
      <c r="Y102" s="2">
        <v>55.13</v>
      </c>
      <c r="Z102" s="2">
        <v>365.15</v>
      </c>
      <c r="AA102">
        <v>363.25</v>
      </c>
      <c r="AB102">
        <v>0.52033410927015666</v>
      </c>
    </row>
    <row r="103" spans="1:28" x14ac:dyDescent="0.3">
      <c r="A103" s="1">
        <v>101</v>
      </c>
      <c r="B103" s="2" t="s">
        <v>130</v>
      </c>
      <c r="C103" s="2">
        <v>8</v>
      </c>
      <c r="D103" s="2">
        <v>8</v>
      </c>
      <c r="E103" s="2">
        <v>8</v>
      </c>
      <c r="F103" s="2">
        <v>8</v>
      </c>
      <c r="G103" s="2">
        <v>8</v>
      </c>
      <c r="H103" s="2">
        <v>8</v>
      </c>
      <c r="I103" s="2">
        <v>8</v>
      </c>
      <c r="J103" s="2">
        <v>8</v>
      </c>
      <c r="K103" s="2">
        <v>8</v>
      </c>
      <c r="L103" s="2" t="s">
        <v>142</v>
      </c>
      <c r="M103" s="2" t="s">
        <v>210</v>
      </c>
      <c r="N103" s="2">
        <v>365.15</v>
      </c>
      <c r="O103" s="2">
        <v>363.05</v>
      </c>
      <c r="P103" s="2">
        <v>364.95</v>
      </c>
      <c r="Q103" s="2">
        <v>361.9</v>
      </c>
      <c r="R103" s="2">
        <v>362.8</v>
      </c>
      <c r="S103" s="2">
        <v>362.7</v>
      </c>
      <c r="T103" s="2">
        <v>362.86</v>
      </c>
      <c r="U103" s="2">
        <v>4509163</v>
      </c>
      <c r="V103" s="2">
        <v>1636182626.8</v>
      </c>
      <c r="W103" s="2">
        <v>50291</v>
      </c>
      <c r="X103" s="2">
        <v>2710272</v>
      </c>
      <c r="Y103" s="2">
        <v>60.11</v>
      </c>
      <c r="Z103" s="2">
        <v>362.7</v>
      </c>
      <c r="AA103">
        <v>363.05</v>
      </c>
      <c r="AB103">
        <v>-9.6498483595264056E-2</v>
      </c>
    </row>
    <row r="104" spans="1:28" x14ac:dyDescent="0.3">
      <c r="A104" s="1">
        <v>102</v>
      </c>
      <c r="B104" s="2" t="s">
        <v>131</v>
      </c>
      <c r="C104" s="2">
        <v>9</v>
      </c>
      <c r="D104" s="2">
        <v>9</v>
      </c>
      <c r="E104" s="2">
        <v>9</v>
      </c>
      <c r="F104" s="2">
        <v>9</v>
      </c>
      <c r="G104" s="2">
        <v>9</v>
      </c>
      <c r="H104" s="2">
        <v>9</v>
      </c>
      <c r="I104" s="2">
        <v>9</v>
      </c>
      <c r="J104" s="2">
        <v>9</v>
      </c>
      <c r="K104" s="2">
        <v>9</v>
      </c>
      <c r="L104" s="2" t="s">
        <v>142</v>
      </c>
      <c r="M104" s="2" t="s">
        <v>210</v>
      </c>
      <c r="N104" s="2">
        <v>362.7</v>
      </c>
      <c r="O104" s="2">
        <v>362.1</v>
      </c>
      <c r="P104" s="2">
        <v>363.3</v>
      </c>
      <c r="Q104" s="2">
        <v>358</v>
      </c>
      <c r="R104" s="2">
        <v>358.95</v>
      </c>
      <c r="S104" s="2">
        <v>359.55</v>
      </c>
      <c r="T104" s="2">
        <v>360.83</v>
      </c>
      <c r="U104" s="2">
        <v>6976071</v>
      </c>
      <c r="V104" s="2">
        <v>2517209455.4000001</v>
      </c>
      <c r="W104" s="2">
        <v>48889</v>
      </c>
      <c r="X104" s="2">
        <v>3763126</v>
      </c>
      <c r="Y104" s="2">
        <v>53.94</v>
      </c>
      <c r="Z104" s="2">
        <v>359.55</v>
      </c>
      <c r="AA104">
        <v>362.1</v>
      </c>
      <c r="AB104">
        <v>-0.7092198581560315</v>
      </c>
    </row>
    <row r="105" spans="1:28" x14ac:dyDescent="0.3">
      <c r="A105" s="1">
        <v>103</v>
      </c>
      <c r="B105" s="2" t="s">
        <v>132</v>
      </c>
      <c r="C105" s="2">
        <v>10</v>
      </c>
      <c r="D105" s="2">
        <v>10</v>
      </c>
      <c r="E105" s="2">
        <v>10</v>
      </c>
      <c r="F105" s="2">
        <v>10</v>
      </c>
      <c r="G105" s="2">
        <v>10</v>
      </c>
      <c r="H105" s="2">
        <v>10</v>
      </c>
      <c r="I105" s="2">
        <v>10</v>
      </c>
      <c r="J105" s="2">
        <v>10</v>
      </c>
      <c r="K105" s="2">
        <v>10</v>
      </c>
      <c r="L105" s="2" t="s">
        <v>142</v>
      </c>
      <c r="M105" s="2" t="s">
        <v>210</v>
      </c>
      <c r="N105" s="2">
        <v>359.55</v>
      </c>
      <c r="O105" s="2">
        <v>359.9</v>
      </c>
      <c r="P105" s="2">
        <v>362.45</v>
      </c>
      <c r="Q105" s="2">
        <v>359</v>
      </c>
      <c r="R105" s="2">
        <v>361.65</v>
      </c>
      <c r="S105" s="2">
        <v>361.95</v>
      </c>
      <c r="T105" s="2">
        <v>361.46</v>
      </c>
      <c r="U105" s="2">
        <v>4077501</v>
      </c>
      <c r="V105" s="2">
        <v>1473873413.1500001</v>
      </c>
      <c r="W105" s="2">
        <v>25939</v>
      </c>
      <c r="X105" s="2">
        <v>2853992</v>
      </c>
      <c r="Y105" s="2">
        <v>69.989999999999995</v>
      </c>
      <c r="Z105" s="2">
        <v>361.95</v>
      </c>
      <c r="AA105">
        <v>359.9</v>
      </c>
      <c r="AB105">
        <v>0.56637657134963704</v>
      </c>
    </row>
    <row r="106" spans="1:28" x14ac:dyDescent="0.3">
      <c r="A106" s="1">
        <v>104</v>
      </c>
      <c r="B106" s="2" t="s">
        <v>133</v>
      </c>
      <c r="C106" s="2">
        <v>11</v>
      </c>
      <c r="D106" s="2">
        <v>11</v>
      </c>
      <c r="E106" s="2">
        <v>11</v>
      </c>
      <c r="F106" s="2">
        <v>11</v>
      </c>
      <c r="G106" s="2">
        <v>11</v>
      </c>
      <c r="H106" s="2">
        <v>11</v>
      </c>
      <c r="I106" s="2">
        <v>11</v>
      </c>
      <c r="J106" s="2">
        <v>11</v>
      </c>
      <c r="K106" s="2">
        <v>11</v>
      </c>
      <c r="L106" s="2" t="s">
        <v>142</v>
      </c>
      <c r="M106" s="2" t="s">
        <v>210</v>
      </c>
      <c r="N106" s="2">
        <v>361.95</v>
      </c>
      <c r="O106" s="2">
        <v>363.85</v>
      </c>
      <c r="P106" s="2">
        <v>364.15</v>
      </c>
      <c r="Q106" s="2">
        <v>358.65</v>
      </c>
      <c r="R106" s="2">
        <v>360.5</v>
      </c>
      <c r="S106" s="2">
        <v>359.4</v>
      </c>
      <c r="T106" s="2">
        <v>360.5</v>
      </c>
      <c r="U106" s="2">
        <v>2940387</v>
      </c>
      <c r="V106" s="2">
        <v>1060005730.5</v>
      </c>
      <c r="W106" s="2">
        <v>50458</v>
      </c>
      <c r="X106" s="2">
        <v>1695519</v>
      </c>
      <c r="Y106" s="2">
        <v>57.66</v>
      </c>
      <c r="Z106" s="2">
        <v>359.4</v>
      </c>
      <c r="AA106">
        <v>363.85</v>
      </c>
      <c r="AB106">
        <v>-1.238174735670575</v>
      </c>
    </row>
    <row r="107" spans="1:28" x14ac:dyDescent="0.3">
      <c r="A107" s="1">
        <v>105</v>
      </c>
      <c r="B107" s="2" t="s">
        <v>134</v>
      </c>
      <c r="C107" s="2">
        <v>12</v>
      </c>
      <c r="D107" s="2">
        <v>12</v>
      </c>
      <c r="E107" s="2">
        <v>12</v>
      </c>
      <c r="F107" s="2">
        <v>12</v>
      </c>
      <c r="G107" s="2">
        <v>12</v>
      </c>
      <c r="H107" s="2">
        <v>12</v>
      </c>
      <c r="I107" s="2">
        <v>12</v>
      </c>
      <c r="J107" s="2">
        <v>12</v>
      </c>
      <c r="K107" s="2">
        <v>12</v>
      </c>
      <c r="L107" s="2" t="s">
        <v>142</v>
      </c>
      <c r="M107" s="2" t="s">
        <v>210</v>
      </c>
      <c r="N107" s="2">
        <v>359.4</v>
      </c>
      <c r="O107" s="2">
        <v>359</v>
      </c>
      <c r="P107" s="2">
        <v>361.05</v>
      </c>
      <c r="Q107" s="2">
        <v>356.65</v>
      </c>
      <c r="R107" s="2">
        <v>357.2</v>
      </c>
      <c r="S107" s="2">
        <v>357.35</v>
      </c>
      <c r="T107" s="2">
        <v>358.06</v>
      </c>
      <c r="U107" s="2">
        <v>4012167</v>
      </c>
      <c r="V107" s="2">
        <v>1436602007.05</v>
      </c>
      <c r="W107" s="2">
        <v>69859</v>
      </c>
      <c r="X107" s="2">
        <v>2313794</v>
      </c>
      <c r="Y107" s="2">
        <v>57.67</v>
      </c>
      <c r="Z107" s="2">
        <v>357.35</v>
      </c>
      <c r="AA107">
        <v>359</v>
      </c>
      <c r="AB107">
        <v>-0.46173219532670412</v>
      </c>
    </row>
    <row r="108" spans="1:28" x14ac:dyDescent="0.3">
      <c r="A108" s="1">
        <v>106</v>
      </c>
      <c r="B108" s="2" t="s">
        <v>135</v>
      </c>
      <c r="C108" s="2">
        <v>13</v>
      </c>
      <c r="D108" s="2">
        <v>13</v>
      </c>
      <c r="E108" s="2">
        <v>13</v>
      </c>
      <c r="F108" s="2">
        <v>13</v>
      </c>
      <c r="G108" s="2">
        <v>13</v>
      </c>
      <c r="H108" s="2">
        <v>13</v>
      </c>
      <c r="I108" s="2">
        <v>13</v>
      </c>
      <c r="J108" s="2">
        <v>13</v>
      </c>
      <c r="K108" s="2">
        <v>13</v>
      </c>
      <c r="L108" s="2" t="s">
        <v>142</v>
      </c>
      <c r="M108" s="2" t="s">
        <v>210</v>
      </c>
      <c r="N108" s="2">
        <v>357.35</v>
      </c>
      <c r="O108" s="2">
        <v>357.5</v>
      </c>
      <c r="P108" s="2">
        <v>359.95</v>
      </c>
      <c r="Q108" s="2">
        <v>356.1</v>
      </c>
      <c r="R108" s="2">
        <v>357</v>
      </c>
      <c r="S108" s="2">
        <v>357.3</v>
      </c>
      <c r="T108" s="2">
        <v>357.83</v>
      </c>
      <c r="U108" s="2">
        <v>2297837</v>
      </c>
      <c r="V108" s="2">
        <v>822226736</v>
      </c>
      <c r="W108" s="2">
        <v>20096</v>
      </c>
      <c r="X108" s="2">
        <v>1035190</v>
      </c>
      <c r="Y108" s="2">
        <v>45.05</v>
      </c>
      <c r="Z108" s="2">
        <v>357.3</v>
      </c>
      <c r="AA108">
        <v>357.5</v>
      </c>
      <c r="AB108">
        <v>-5.597537083682861E-2</v>
      </c>
    </row>
    <row r="109" spans="1:28" x14ac:dyDescent="0.3">
      <c r="A109" s="1">
        <v>107</v>
      </c>
      <c r="B109" s="2" t="s">
        <v>136</v>
      </c>
      <c r="C109" s="2">
        <v>14</v>
      </c>
      <c r="D109" s="2">
        <v>14</v>
      </c>
      <c r="E109" s="2">
        <v>14</v>
      </c>
      <c r="F109" s="2">
        <v>14</v>
      </c>
      <c r="G109" s="2">
        <v>14</v>
      </c>
      <c r="H109" s="2">
        <v>14</v>
      </c>
      <c r="I109" s="2">
        <v>14</v>
      </c>
      <c r="J109" s="2">
        <v>14</v>
      </c>
      <c r="K109" s="2">
        <v>14</v>
      </c>
      <c r="L109" s="2" t="s">
        <v>142</v>
      </c>
      <c r="M109" s="2" t="s">
        <v>210</v>
      </c>
      <c r="N109" s="2">
        <v>357.3</v>
      </c>
      <c r="O109" s="2">
        <v>358.1</v>
      </c>
      <c r="P109" s="2">
        <v>360.95</v>
      </c>
      <c r="Q109" s="2">
        <v>358.1</v>
      </c>
      <c r="R109" s="2">
        <v>358.2</v>
      </c>
      <c r="S109" s="2">
        <v>358.9</v>
      </c>
      <c r="T109" s="2">
        <v>359.31</v>
      </c>
      <c r="U109" s="2">
        <v>3693727</v>
      </c>
      <c r="V109" s="2">
        <v>1327189999.75</v>
      </c>
      <c r="W109" s="2">
        <v>24320</v>
      </c>
      <c r="X109" s="2">
        <v>2151121</v>
      </c>
      <c r="Y109" s="2">
        <v>58.24</v>
      </c>
      <c r="Z109" s="2">
        <v>358.9</v>
      </c>
      <c r="AA109">
        <v>358.1</v>
      </c>
      <c r="AB109">
        <v>0.22290331568680821</v>
      </c>
    </row>
    <row r="110" spans="1:28" x14ac:dyDescent="0.3">
      <c r="A110" s="1">
        <v>108</v>
      </c>
      <c r="B110" s="2" t="s">
        <v>137</v>
      </c>
      <c r="C110" s="2">
        <v>15</v>
      </c>
      <c r="D110" s="2">
        <v>15</v>
      </c>
      <c r="E110" s="2">
        <v>15</v>
      </c>
      <c r="F110" s="2">
        <v>15</v>
      </c>
      <c r="G110" s="2">
        <v>15</v>
      </c>
      <c r="H110" s="2">
        <v>15</v>
      </c>
      <c r="I110" s="2">
        <v>15</v>
      </c>
      <c r="J110" s="2">
        <v>15</v>
      </c>
      <c r="K110" s="2">
        <v>15</v>
      </c>
      <c r="L110" s="2" t="s">
        <v>142</v>
      </c>
      <c r="M110" s="2" t="s">
        <v>210</v>
      </c>
      <c r="N110" s="2">
        <v>358.9</v>
      </c>
      <c r="O110" s="2">
        <v>358.9</v>
      </c>
      <c r="P110" s="2">
        <v>358.9</v>
      </c>
      <c r="Q110" s="2">
        <v>355.5</v>
      </c>
      <c r="R110" s="2">
        <v>358.2</v>
      </c>
      <c r="S110" s="2">
        <v>357.95</v>
      </c>
      <c r="T110" s="2">
        <v>357.26</v>
      </c>
      <c r="U110" s="2">
        <v>2588905</v>
      </c>
      <c r="V110" s="2">
        <v>924919307.60000002</v>
      </c>
      <c r="W110" s="2">
        <v>37042</v>
      </c>
      <c r="X110" s="2">
        <v>1289432</v>
      </c>
      <c r="Y110" s="2">
        <v>49.81</v>
      </c>
      <c r="Z110" s="2">
        <v>357.95</v>
      </c>
      <c r="AA110">
        <v>358.9</v>
      </c>
      <c r="AB110">
        <v>-0.26540019555803568</v>
      </c>
    </row>
    <row r="111" spans="1:28" x14ac:dyDescent="0.3">
      <c r="A111" s="1">
        <v>109</v>
      </c>
      <c r="B111" s="2" t="s">
        <v>138</v>
      </c>
      <c r="C111" s="2">
        <v>16</v>
      </c>
      <c r="D111" s="2">
        <v>16</v>
      </c>
      <c r="E111" s="2">
        <v>16</v>
      </c>
      <c r="F111" s="2">
        <v>16</v>
      </c>
      <c r="G111" s="2">
        <v>16</v>
      </c>
      <c r="H111" s="2">
        <v>16</v>
      </c>
      <c r="I111" s="2">
        <v>16</v>
      </c>
      <c r="J111" s="2">
        <v>16</v>
      </c>
      <c r="K111" s="2">
        <v>16</v>
      </c>
      <c r="L111" s="2" t="s">
        <v>142</v>
      </c>
      <c r="M111" s="2" t="s">
        <v>210</v>
      </c>
      <c r="N111" s="2">
        <v>357.95</v>
      </c>
      <c r="O111" s="2">
        <v>358.4</v>
      </c>
      <c r="P111" s="2">
        <v>362</v>
      </c>
      <c r="Q111" s="2">
        <v>358.05</v>
      </c>
      <c r="R111" s="2">
        <v>359</v>
      </c>
      <c r="S111" s="2">
        <v>358.95</v>
      </c>
      <c r="T111" s="2">
        <v>359.56</v>
      </c>
      <c r="U111" s="2">
        <v>2799410</v>
      </c>
      <c r="V111" s="2">
        <v>1006551503.35</v>
      </c>
      <c r="W111" s="2">
        <v>20350</v>
      </c>
      <c r="X111" s="2">
        <v>1177558</v>
      </c>
      <c r="Y111" s="2">
        <v>61.29</v>
      </c>
      <c r="Z111" s="2">
        <v>358.95</v>
      </c>
      <c r="AA111">
        <v>358.4</v>
      </c>
      <c r="AB111">
        <v>0.15322468310349949</v>
      </c>
    </row>
    <row r="112" spans="1:28" x14ac:dyDescent="0.3">
      <c r="A112" s="1">
        <v>110</v>
      </c>
      <c r="B112" s="2" t="s">
        <v>139</v>
      </c>
      <c r="C112" s="2">
        <v>17</v>
      </c>
      <c r="D112" s="2">
        <v>17</v>
      </c>
      <c r="E112" s="2">
        <v>17</v>
      </c>
      <c r="F112" s="2">
        <v>17</v>
      </c>
      <c r="G112" s="2">
        <v>17</v>
      </c>
      <c r="H112" s="2">
        <v>17</v>
      </c>
      <c r="I112" s="2">
        <v>17</v>
      </c>
      <c r="J112" s="2">
        <v>17</v>
      </c>
      <c r="K112" s="2">
        <v>17</v>
      </c>
      <c r="L112" s="2" t="s">
        <v>142</v>
      </c>
      <c r="M112" s="2" t="s">
        <v>210</v>
      </c>
      <c r="N112" s="2">
        <v>358.95</v>
      </c>
      <c r="O112" s="2">
        <v>362</v>
      </c>
      <c r="P112" s="2">
        <v>362</v>
      </c>
      <c r="Q112" s="2">
        <v>359.2</v>
      </c>
      <c r="R112" s="2">
        <v>360.5</v>
      </c>
      <c r="S112" s="2">
        <v>360.6</v>
      </c>
      <c r="T112" s="2">
        <v>360.6</v>
      </c>
      <c r="U112" s="2">
        <v>2713333</v>
      </c>
      <c r="V112" s="2">
        <v>978434071.14999998</v>
      </c>
      <c r="W112" s="2">
        <v>18749</v>
      </c>
      <c r="X112" s="2">
        <v>1486431</v>
      </c>
      <c r="Y112" s="2">
        <v>54.78</v>
      </c>
      <c r="Z112" s="2">
        <v>360.6</v>
      </c>
      <c r="AA112">
        <v>362</v>
      </c>
      <c r="AB112">
        <v>-0.38824181919023221</v>
      </c>
    </row>
    <row r="113" spans="1:28" x14ac:dyDescent="0.3">
      <c r="A113" s="1">
        <v>111</v>
      </c>
      <c r="B113" s="2" t="s">
        <v>23</v>
      </c>
      <c r="C113" s="2">
        <v>18</v>
      </c>
      <c r="D113" s="2">
        <v>18</v>
      </c>
      <c r="E113" s="2">
        <v>18</v>
      </c>
      <c r="F113" s="2">
        <v>18</v>
      </c>
      <c r="G113" s="2">
        <v>18</v>
      </c>
      <c r="H113" s="2">
        <v>18</v>
      </c>
      <c r="I113" s="2">
        <v>18</v>
      </c>
      <c r="J113" s="2">
        <v>18</v>
      </c>
      <c r="K113" s="2">
        <v>18</v>
      </c>
      <c r="L113" s="2" t="s">
        <v>142</v>
      </c>
      <c r="M113" s="2" t="s">
        <v>210</v>
      </c>
      <c r="N113" s="2">
        <v>360.6</v>
      </c>
      <c r="O113" s="2">
        <v>362.25</v>
      </c>
      <c r="P113" s="2">
        <v>365.7</v>
      </c>
      <c r="Q113" s="2">
        <v>360.5</v>
      </c>
      <c r="R113" s="2">
        <v>365.25</v>
      </c>
      <c r="S113" s="2">
        <v>365.15</v>
      </c>
      <c r="T113" s="2">
        <v>363.8</v>
      </c>
      <c r="U113" s="2">
        <v>3073581</v>
      </c>
      <c r="V113" s="2">
        <v>1118180790.8499999</v>
      </c>
      <c r="W113" s="2">
        <v>36375</v>
      </c>
      <c r="X113" s="2">
        <v>2051279</v>
      </c>
      <c r="Y113" s="2">
        <v>66.739999999999995</v>
      </c>
      <c r="Z113" s="2">
        <v>365.15</v>
      </c>
      <c r="AA113">
        <v>362.25</v>
      </c>
      <c r="AB113">
        <v>0.79419416678076882</v>
      </c>
    </row>
    <row r="114" spans="1:28" x14ac:dyDescent="0.3">
      <c r="A114" s="1">
        <v>112</v>
      </c>
      <c r="B114" s="2" t="s">
        <v>140</v>
      </c>
      <c r="C114" s="2">
        <v>19</v>
      </c>
      <c r="D114" s="2">
        <v>19</v>
      </c>
      <c r="E114" s="2">
        <v>19</v>
      </c>
      <c r="F114" s="2">
        <v>19</v>
      </c>
      <c r="G114" s="2">
        <v>19</v>
      </c>
      <c r="H114" s="2">
        <v>19</v>
      </c>
      <c r="I114" s="2">
        <v>19</v>
      </c>
      <c r="J114" s="2">
        <v>19</v>
      </c>
      <c r="K114" s="2">
        <v>19</v>
      </c>
      <c r="L114" s="2" t="s">
        <v>142</v>
      </c>
      <c r="M114" s="2" t="s">
        <v>210</v>
      </c>
      <c r="N114" s="2">
        <v>365.15</v>
      </c>
      <c r="O114" s="2">
        <v>365.85</v>
      </c>
      <c r="P114" s="2">
        <v>367.35</v>
      </c>
      <c r="Q114" s="2">
        <v>363.5</v>
      </c>
      <c r="R114" s="2">
        <v>366.55</v>
      </c>
      <c r="S114" s="2">
        <v>366.45</v>
      </c>
      <c r="T114" s="2">
        <v>365.95</v>
      </c>
      <c r="U114" s="2">
        <v>4285971</v>
      </c>
      <c r="V114" s="2">
        <v>1568440064.45</v>
      </c>
      <c r="W114" s="2">
        <v>40338</v>
      </c>
      <c r="X114" s="2">
        <v>2746357</v>
      </c>
      <c r="Y114" s="2">
        <v>64.08</v>
      </c>
      <c r="Z114" s="2">
        <v>366.45</v>
      </c>
      <c r="AA114">
        <v>365.85</v>
      </c>
      <c r="AB114">
        <v>0.16373311502250401</v>
      </c>
    </row>
    <row r="115" spans="1:28" x14ac:dyDescent="0.3">
      <c r="A115" s="1">
        <v>113</v>
      </c>
      <c r="B115" s="2" t="s">
        <v>141</v>
      </c>
      <c r="C115" s="2">
        <v>20</v>
      </c>
      <c r="D115" s="2">
        <v>20</v>
      </c>
      <c r="E115" s="2">
        <v>20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  <c r="K115" s="2">
        <v>20</v>
      </c>
      <c r="L115" s="2" t="s">
        <v>142</v>
      </c>
      <c r="M115" s="2" t="s">
        <v>210</v>
      </c>
      <c r="N115" s="2">
        <v>366.45</v>
      </c>
      <c r="O115" s="2">
        <v>364.95</v>
      </c>
      <c r="P115" s="2">
        <v>367.5</v>
      </c>
      <c r="Q115" s="2">
        <v>364.1</v>
      </c>
      <c r="R115" s="2">
        <v>365.25</v>
      </c>
      <c r="S115" s="2">
        <v>365.5</v>
      </c>
      <c r="T115" s="2">
        <v>365.92</v>
      </c>
      <c r="U115" s="2">
        <v>4586257</v>
      </c>
      <c r="V115" s="2">
        <v>1678217424.95</v>
      </c>
      <c r="W115" s="2">
        <v>27321</v>
      </c>
      <c r="X115" s="2">
        <v>2596887</v>
      </c>
      <c r="Y115" s="2">
        <v>56.62</v>
      </c>
      <c r="Z115" s="2">
        <v>365.5</v>
      </c>
      <c r="AA115">
        <v>364.95</v>
      </c>
      <c r="AB115">
        <v>0.15047879616963381</v>
      </c>
    </row>
    <row r="116" spans="1:28" x14ac:dyDescent="0.3">
      <c r="A116" s="1">
        <v>114</v>
      </c>
      <c r="B116" s="2" t="s">
        <v>28</v>
      </c>
      <c r="C116" s="2">
        <v>21</v>
      </c>
      <c r="D116" s="2">
        <v>21</v>
      </c>
      <c r="E116" s="2">
        <v>21</v>
      </c>
      <c r="F116" s="2">
        <v>21</v>
      </c>
      <c r="G116" s="2">
        <v>21</v>
      </c>
      <c r="H116" s="2">
        <v>21</v>
      </c>
      <c r="I116" s="2">
        <v>21</v>
      </c>
      <c r="J116" s="2">
        <v>21</v>
      </c>
      <c r="K116" s="2">
        <v>21</v>
      </c>
      <c r="L116" s="2" t="s">
        <v>142</v>
      </c>
      <c r="M116" s="2" t="s">
        <v>210</v>
      </c>
      <c r="N116" s="2">
        <v>365.5</v>
      </c>
      <c r="O116" s="2">
        <v>365.55</v>
      </c>
      <c r="P116" s="2">
        <v>365.95</v>
      </c>
      <c r="Q116" s="2">
        <v>362.1</v>
      </c>
      <c r="R116" s="2">
        <v>363.1</v>
      </c>
      <c r="S116" s="2">
        <v>363</v>
      </c>
      <c r="T116" s="2">
        <v>364.16</v>
      </c>
      <c r="U116" s="2">
        <v>4383329</v>
      </c>
      <c r="V116" s="2">
        <v>1596246522.2</v>
      </c>
      <c r="W116" s="2">
        <v>30006</v>
      </c>
      <c r="X116" s="2">
        <v>3221933</v>
      </c>
      <c r="Y116" s="2">
        <v>73.5</v>
      </c>
      <c r="Z116" s="2">
        <v>363</v>
      </c>
      <c r="AA116">
        <v>365.55</v>
      </c>
      <c r="AB116">
        <v>-0.70247933884297842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1FCE-8A68-43ED-8A0E-7B7C5F9D9BA9}">
  <dimension ref="A1:I116"/>
  <sheetViews>
    <sheetView workbookViewId="0">
      <selection activeCell="E2" sqref="E2"/>
    </sheetView>
  </sheetViews>
  <sheetFormatPr defaultRowHeight="14.4" x14ac:dyDescent="0.3"/>
  <cols>
    <col min="1" max="2" width="11.88671875" bestFit="1" customWidth="1"/>
    <col min="3" max="3" width="10.33203125" bestFit="1" customWidth="1"/>
    <col min="4" max="4" width="11.33203125" bestFit="1" customWidth="1"/>
    <col min="5" max="5" width="15.5546875" bestFit="1" customWidth="1"/>
    <col min="6" max="6" width="13.109375" bestFit="1" customWidth="1"/>
    <col min="8" max="8" width="8.33203125" bestFit="1" customWidth="1"/>
    <col min="9" max="9" width="11.6640625" bestFit="1" customWidth="1"/>
  </cols>
  <sheetData>
    <row r="1" spans="1:9" x14ac:dyDescent="0.3">
      <c r="A1" s="1" t="s">
        <v>1</v>
      </c>
      <c r="B1" s="1" t="s">
        <v>2</v>
      </c>
      <c r="C1" s="1" t="s">
        <v>31</v>
      </c>
      <c r="D1" s="1" t="s">
        <v>30</v>
      </c>
      <c r="E1" s="1" t="s">
        <v>211</v>
      </c>
      <c r="F1" s="1" t="s">
        <v>212</v>
      </c>
      <c r="G1" s="3" t="s">
        <v>213</v>
      </c>
      <c r="H1" s="1" t="s">
        <v>41</v>
      </c>
      <c r="I1" s="1" t="s">
        <v>42</v>
      </c>
    </row>
    <row r="2" spans="1:9" x14ac:dyDescent="0.3">
      <c r="A2" s="2" t="s">
        <v>97</v>
      </c>
      <c r="B2" s="2" t="s">
        <v>108</v>
      </c>
      <c r="C2" s="2">
        <v>300</v>
      </c>
      <c r="D2" s="2" t="s">
        <v>188</v>
      </c>
      <c r="E2" s="2">
        <v>-34.482758620689658</v>
      </c>
      <c r="F2">
        <v>6.0383120488617434</v>
      </c>
      <c r="G2">
        <f>ABS(E2/F2)</f>
        <v>5.7106619104240988</v>
      </c>
      <c r="H2" s="2">
        <v>616500</v>
      </c>
      <c r="I2" s="2">
        <v>58500</v>
      </c>
    </row>
    <row r="3" spans="1:9" x14ac:dyDescent="0.3">
      <c r="A3" s="2" t="s">
        <v>20</v>
      </c>
      <c r="B3" s="2" t="s">
        <v>27</v>
      </c>
      <c r="C3" s="2">
        <v>370</v>
      </c>
      <c r="D3" s="2" t="s">
        <v>188</v>
      </c>
      <c r="E3" s="2">
        <v>-23.32506203473945</v>
      </c>
      <c r="F3">
        <v>4.4706197296211991</v>
      </c>
      <c r="G3">
        <f>ABS(E3/F3)</f>
        <v>5.2174113311837882</v>
      </c>
      <c r="H3" s="2">
        <v>406500</v>
      </c>
      <c r="I3" s="2">
        <v>85500</v>
      </c>
    </row>
    <row r="4" spans="1:9" x14ac:dyDescent="0.3">
      <c r="A4" s="2" t="s">
        <v>102</v>
      </c>
      <c r="B4" s="2" t="s">
        <v>108</v>
      </c>
      <c r="C4" s="2">
        <v>300</v>
      </c>
      <c r="D4" s="2" t="s">
        <v>188</v>
      </c>
      <c r="E4" s="2">
        <v>-28.571428571428569</v>
      </c>
      <c r="F4">
        <v>4.3899811473202286</v>
      </c>
      <c r="G4">
        <f>ABS(E4/F4)</f>
        <v>6.5083260297984182</v>
      </c>
      <c r="H4" s="2">
        <v>907500</v>
      </c>
      <c r="I4" s="2">
        <v>-49500</v>
      </c>
    </row>
    <row r="5" spans="1:9" x14ac:dyDescent="0.3">
      <c r="A5" s="2" t="s">
        <v>89</v>
      </c>
      <c r="B5" s="2" t="s">
        <v>26</v>
      </c>
      <c r="C5" s="2">
        <v>300</v>
      </c>
      <c r="D5" s="2" t="s">
        <v>188</v>
      </c>
      <c r="E5" s="2">
        <v>-51.652892561983478</v>
      </c>
      <c r="F5">
        <v>3.107951727558266</v>
      </c>
      <c r="G5">
        <f>ABS(E5/F5)</f>
        <v>16.61959293124675</v>
      </c>
      <c r="H5" s="2">
        <v>481500</v>
      </c>
      <c r="I5" s="2">
        <v>60000</v>
      </c>
    </row>
    <row r="6" spans="1:9" x14ac:dyDescent="0.3">
      <c r="A6" s="2" t="s">
        <v>14</v>
      </c>
      <c r="B6" s="2" t="s">
        <v>26</v>
      </c>
      <c r="C6" s="2">
        <v>300</v>
      </c>
      <c r="D6" s="2" t="s">
        <v>188</v>
      </c>
      <c r="E6" s="2">
        <v>-43.749999999999993</v>
      </c>
      <c r="F6">
        <v>3.0224664619363248</v>
      </c>
      <c r="G6">
        <f>ABS(E6/F6)</f>
        <v>14.47493315508018</v>
      </c>
      <c r="H6" s="2">
        <v>583500</v>
      </c>
      <c r="I6" s="2">
        <v>39000</v>
      </c>
    </row>
    <row r="7" spans="1:9" x14ac:dyDescent="0.3">
      <c r="A7" s="2" t="s">
        <v>96</v>
      </c>
      <c r="B7" s="2" t="s">
        <v>108</v>
      </c>
      <c r="C7" s="2">
        <v>300</v>
      </c>
      <c r="D7" s="2" t="s">
        <v>188</v>
      </c>
      <c r="E7" s="2">
        <v>-40.983606557377037</v>
      </c>
      <c r="F7">
        <v>2.9939232251371051</v>
      </c>
      <c r="G7">
        <f>ABS(E7/F7)</f>
        <v>13.688930368446645</v>
      </c>
      <c r="H7" s="2">
        <v>558000</v>
      </c>
      <c r="I7" s="2">
        <v>18000</v>
      </c>
    </row>
    <row r="8" spans="1:9" x14ac:dyDescent="0.3">
      <c r="A8" s="2" t="s">
        <v>62</v>
      </c>
      <c r="B8" s="2" t="s">
        <v>25</v>
      </c>
      <c r="C8" s="2">
        <v>380</v>
      </c>
      <c r="D8" s="2" t="s">
        <v>188</v>
      </c>
      <c r="E8" s="2">
        <v>-31.764705882352949</v>
      </c>
      <c r="F8">
        <v>2.7339642481598259</v>
      </c>
      <c r="G8">
        <f>ABS(E8/F8)</f>
        <v>11.618552036199123</v>
      </c>
      <c r="H8" s="2">
        <v>153000</v>
      </c>
      <c r="I8" s="2">
        <v>127500</v>
      </c>
    </row>
    <row r="9" spans="1:9" x14ac:dyDescent="0.3">
      <c r="A9" s="2" t="s">
        <v>52</v>
      </c>
      <c r="B9" s="2" t="s">
        <v>24</v>
      </c>
      <c r="C9" s="2">
        <v>380</v>
      </c>
      <c r="D9" s="2" t="s">
        <v>188</v>
      </c>
      <c r="E9" s="2">
        <v>-32.41379310344827</v>
      </c>
      <c r="F9">
        <v>2.5676526117054719</v>
      </c>
      <c r="G9">
        <f>ABS(E9/F9)</f>
        <v>12.623901284651806</v>
      </c>
      <c r="H9" s="2">
        <v>349500</v>
      </c>
      <c r="I9" s="2">
        <v>88500</v>
      </c>
    </row>
    <row r="10" spans="1:9" x14ac:dyDescent="0.3">
      <c r="A10" s="2" t="s">
        <v>78</v>
      </c>
      <c r="B10" s="2" t="s">
        <v>26</v>
      </c>
      <c r="C10" s="2">
        <v>300</v>
      </c>
      <c r="D10" s="2" t="s">
        <v>188</v>
      </c>
      <c r="E10" s="2">
        <v>-14.61538461538462</v>
      </c>
      <c r="F10">
        <v>2.5290498974709621</v>
      </c>
      <c r="G10">
        <f>ABS(E10/F10)</f>
        <v>5.779002079002054</v>
      </c>
      <c r="H10" s="2">
        <v>663000</v>
      </c>
      <c r="I10" s="2">
        <v>-63000</v>
      </c>
    </row>
    <row r="11" spans="1:9" x14ac:dyDescent="0.3">
      <c r="A11" s="2" t="s">
        <v>99</v>
      </c>
      <c r="B11" s="2" t="s">
        <v>108</v>
      </c>
      <c r="C11" s="2">
        <v>300</v>
      </c>
      <c r="D11" s="2" t="s">
        <v>188</v>
      </c>
      <c r="E11" s="2">
        <v>-46.666666666666657</v>
      </c>
      <c r="F11">
        <v>2.5054171180931739</v>
      </c>
      <c r="G11">
        <f>ABS(E11/F11)</f>
        <v>18.626306306306308</v>
      </c>
      <c r="H11" s="2">
        <v>1033500</v>
      </c>
      <c r="I11" s="2">
        <v>-58500</v>
      </c>
    </row>
    <row r="12" spans="1:9" x14ac:dyDescent="0.3">
      <c r="A12" s="2" t="s">
        <v>48</v>
      </c>
      <c r="B12" s="2" t="s">
        <v>24</v>
      </c>
      <c r="C12" s="2">
        <v>380</v>
      </c>
      <c r="D12" s="2" t="s">
        <v>188</v>
      </c>
      <c r="E12" s="2">
        <v>-36.286919831223628</v>
      </c>
      <c r="F12">
        <v>2.1317829457364339</v>
      </c>
      <c r="G12">
        <f>ABS(E12/F12)</f>
        <v>17.021864211737629</v>
      </c>
      <c r="H12" s="2">
        <v>277500</v>
      </c>
      <c r="I12" s="2">
        <v>97500</v>
      </c>
    </row>
    <row r="13" spans="1:9" x14ac:dyDescent="0.3">
      <c r="A13" s="2" t="s">
        <v>81</v>
      </c>
      <c r="B13" s="2" t="s">
        <v>26</v>
      </c>
      <c r="C13" s="2">
        <v>300</v>
      </c>
      <c r="D13" s="2" t="s">
        <v>188</v>
      </c>
      <c r="E13" s="2">
        <v>-22.54545454545454</v>
      </c>
      <c r="F13">
        <v>2.0058289045088178</v>
      </c>
      <c r="G13">
        <f>ABS(E13/F13)</f>
        <v>11.23996891996898</v>
      </c>
      <c r="H13" s="2">
        <v>567000</v>
      </c>
      <c r="I13" s="2">
        <v>-36000</v>
      </c>
    </row>
    <row r="14" spans="1:9" x14ac:dyDescent="0.3">
      <c r="A14" s="2" t="s">
        <v>91</v>
      </c>
      <c r="B14" s="2" t="s">
        <v>108</v>
      </c>
      <c r="C14" s="2">
        <v>300</v>
      </c>
      <c r="D14" s="2" t="s">
        <v>188</v>
      </c>
      <c r="E14" s="2">
        <v>-26.48221343873518</v>
      </c>
      <c r="F14">
        <v>1.9839317920970689</v>
      </c>
      <c r="G14">
        <f>ABS(E14/F14)</f>
        <v>13.348348740731037</v>
      </c>
      <c r="H14" s="2">
        <v>531000</v>
      </c>
      <c r="I14" s="2">
        <v>114000</v>
      </c>
    </row>
    <row r="15" spans="1:9" x14ac:dyDescent="0.3">
      <c r="A15" s="2" t="s">
        <v>92</v>
      </c>
      <c r="B15" s="2" t="s">
        <v>108</v>
      </c>
      <c r="C15" s="2">
        <v>300</v>
      </c>
      <c r="D15" s="2" t="s">
        <v>188</v>
      </c>
      <c r="E15" s="2">
        <v>-26.630434782608688</v>
      </c>
      <c r="F15">
        <v>1.9733675597625471</v>
      </c>
      <c r="G15">
        <f>ABS(E15/F15)</f>
        <v>13.494918699187037</v>
      </c>
      <c r="H15" s="2">
        <v>562500</v>
      </c>
      <c r="I15" s="2">
        <v>31500</v>
      </c>
    </row>
    <row r="16" spans="1:9" x14ac:dyDescent="0.3">
      <c r="A16" s="2" t="s">
        <v>57</v>
      </c>
      <c r="B16" s="2" t="s">
        <v>24</v>
      </c>
      <c r="C16" s="2">
        <v>380</v>
      </c>
      <c r="D16" s="2" t="s">
        <v>188</v>
      </c>
      <c r="E16" s="2">
        <v>-38.095238095238088</v>
      </c>
      <c r="F16">
        <v>1.8872609883287721</v>
      </c>
      <c r="G16">
        <f>ABS(E16/F16)</f>
        <v>20.18546365914796</v>
      </c>
      <c r="H16" s="2">
        <v>333000</v>
      </c>
      <c r="I16" s="2">
        <v>1500</v>
      </c>
    </row>
    <row r="17" spans="1:9" x14ac:dyDescent="0.3">
      <c r="A17" s="2" t="s">
        <v>69</v>
      </c>
      <c r="B17" s="2" t="s">
        <v>25</v>
      </c>
      <c r="C17" s="2">
        <v>380</v>
      </c>
      <c r="D17" s="2" t="s">
        <v>188</v>
      </c>
      <c r="E17" s="2">
        <v>242.57425742574259</v>
      </c>
      <c r="F17">
        <v>1.801677898500897</v>
      </c>
      <c r="G17">
        <f>ABS(E17/F17)</f>
        <v>134.63797143073063</v>
      </c>
      <c r="H17" s="2">
        <v>276000</v>
      </c>
      <c r="I17" s="2">
        <v>-6000</v>
      </c>
    </row>
    <row r="18" spans="1:9" x14ac:dyDescent="0.3">
      <c r="A18" s="2" t="s">
        <v>109</v>
      </c>
      <c r="B18" s="2" t="s">
        <v>27</v>
      </c>
      <c r="C18" s="2">
        <v>370</v>
      </c>
      <c r="D18" s="2" t="s">
        <v>188</v>
      </c>
      <c r="E18" s="2">
        <v>-26.984126984126981</v>
      </c>
      <c r="F18">
        <v>1.7321168848340489</v>
      </c>
      <c r="G18">
        <f>ABS(E18/F18)</f>
        <v>15.578698655034636</v>
      </c>
      <c r="H18" s="2">
        <v>361500</v>
      </c>
      <c r="I18" s="2">
        <v>34500</v>
      </c>
    </row>
    <row r="19" spans="1:9" x14ac:dyDescent="0.3">
      <c r="A19" s="2" t="s">
        <v>95</v>
      </c>
      <c r="B19" s="2" t="s">
        <v>108</v>
      </c>
      <c r="C19" s="2">
        <v>300</v>
      </c>
      <c r="D19" s="2" t="s">
        <v>188</v>
      </c>
      <c r="E19" s="2">
        <v>-1.4925373134328439</v>
      </c>
      <c r="F19">
        <v>1.658476658476669</v>
      </c>
      <c r="G19">
        <f>ABS(E19/F19)</f>
        <v>0.89994472084024235</v>
      </c>
      <c r="H19" s="2">
        <v>540000</v>
      </c>
      <c r="I19" s="2">
        <v>9000</v>
      </c>
    </row>
    <row r="20" spans="1:9" x14ac:dyDescent="0.3">
      <c r="A20" s="2" t="s">
        <v>118</v>
      </c>
      <c r="B20" s="2" t="s">
        <v>27</v>
      </c>
      <c r="C20" s="2">
        <v>370</v>
      </c>
      <c r="D20" s="2" t="s">
        <v>188</v>
      </c>
      <c r="E20" s="2">
        <v>-27.064220183486238</v>
      </c>
      <c r="F20">
        <v>1.607142857142863</v>
      </c>
      <c r="G20">
        <f>ABS(E20/F20)</f>
        <v>16.839959225280264</v>
      </c>
      <c r="H20" s="2">
        <v>3597000</v>
      </c>
      <c r="I20" s="2">
        <v>-165000</v>
      </c>
    </row>
    <row r="21" spans="1:9" x14ac:dyDescent="0.3">
      <c r="A21" s="2" t="s">
        <v>19</v>
      </c>
      <c r="B21" s="2" t="s">
        <v>27</v>
      </c>
      <c r="C21" s="2">
        <v>370</v>
      </c>
      <c r="D21" s="2" t="s">
        <v>188</v>
      </c>
      <c r="E21" s="2">
        <v>-5.0746268656716396</v>
      </c>
      <c r="F21">
        <v>1.327312534209077</v>
      </c>
      <c r="G21">
        <f>ABS(E21/F21)</f>
        <v>3.8232343437452156</v>
      </c>
      <c r="H21" s="2">
        <v>346500</v>
      </c>
      <c r="I21" s="2">
        <v>-19500</v>
      </c>
    </row>
    <row r="22" spans="1:9" x14ac:dyDescent="0.3">
      <c r="A22" s="2" t="s">
        <v>73</v>
      </c>
      <c r="B22" s="2" t="s">
        <v>25</v>
      </c>
      <c r="C22" s="2">
        <v>380</v>
      </c>
      <c r="D22" s="2" t="s">
        <v>188</v>
      </c>
      <c r="E22" s="2">
        <v>-4.3478260869565224</v>
      </c>
      <c r="F22">
        <v>1.284891448825882</v>
      </c>
      <c r="G22">
        <f>ABS(E22/F22)</f>
        <v>3.383808095952006</v>
      </c>
      <c r="H22" s="2">
        <v>231000</v>
      </c>
      <c r="I22" s="2">
        <v>-12000</v>
      </c>
    </row>
    <row r="23" spans="1:9" x14ac:dyDescent="0.3">
      <c r="A23" s="2" t="s">
        <v>94</v>
      </c>
      <c r="B23" s="2" t="s">
        <v>108</v>
      </c>
      <c r="C23" s="2">
        <v>300</v>
      </c>
      <c r="D23" s="2" t="s">
        <v>188</v>
      </c>
      <c r="E23" s="2">
        <v>-21.81818181818182</v>
      </c>
      <c r="F23">
        <v>1.216089803554717</v>
      </c>
      <c r="G23">
        <f>ABS(E23/F23)</f>
        <v>17.941258741258846</v>
      </c>
      <c r="H23" s="2">
        <v>531000</v>
      </c>
      <c r="I23" s="2">
        <v>-22500</v>
      </c>
    </row>
    <row r="24" spans="1:9" x14ac:dyDescent="0.3">
      <c r="A24" s="2" t="s">
        <v>105</v>
      </c>
      <c r="B24" s="2" t="s">
        <v>108</v>
      </c>
      <c r="C24" s="2">
        <v>300</v>
      </c>
      <c r="D24" s="2" t="s">
        <v>188</v>
      </c>
      <c r="E24" s="2">
        <v>0</v>
      </c>
      <c r="F24">
        <v>1.208981001727119</v>
      </c>
      <c r="G24">
        <f>ABS(E24/F24)</f>
        <v>0</v>
      </c>
      <c r="H24" s="2">
        <v>835500</v>
      </c>
      <c r="I24" s="2">
        <v>-45000</v>
      </c>
    </row>
    <row r="25" spans="1:9" x14ac:dyDescent="0.3">
      <c r="A25" s="2" t="s">
        <v>64</v>
      </c>
      <c r="B25" s="2" t="s">
        <v>25</v>
      </c>
      <c r="C25" s="2">
        <v>380</v>
      </c>
      <c r="D25" s="2" t="s">
        <v>188</v>
      </c>
      <c r="E25" s="2">
        <v>-7.1428571428571397</v>
      </c>
      <c r="F25">
        <v>1.204503796805438</v>
      </c>
      <c r="G25">
        <f>ABS(E25/F25)</f>
        <v>5.9301242236025233</v>
      </c>
      <c r="H25" s="2">
        <v>207000</v>
      </c>
      <c r="I25" s="2">
        <v>9000</v>
      </c>
    </row>
    <row r="26" spans="1:9" x14ac:dyDescent="0.3">
      <c r="A26" s="2" t="s">
        <v>58</v>
      </c>
      <c r="B26" s="2" t="s">
        <v>24</v>
      </c>
      <c r="C26" s="2">
        <v>380</v>
      </c>
      <c r="D26" s="2" t="s">
        <v>188</v>
      </c>
      <c r="E26" s="2">
        <v>-33.333333333333329</v>
      </c>
      <c r="F26">
        <v>1.0544384502206989</v>
      </c>
      <c r="G26">
        <f>ABS(E26/F26)</f>
        <v>31.612403100775115</v>
      </c>
      <c r="H26" s="2">
        <v>411000</v>
      </c>
      <c r="I26" s="2">
        <v>78000</v>
      </c>
    </row>
    <row r="27" spans="1:9" x14ac:dyDescent="0.3">
      <c r="A27" s="2" t="s">
        <v>74</v>
      </c>
      <c r="B27" s="2" t="s">
        <v>25</v>
      </c>
      <c r="C27" s="2">
        <v>380</v>
      </c>
      <c r="D27" s="2" t="s">
        <v>188</v>
      </c>
      <c r="E27" s="2">
        <v>-5.9782608695652177</v>
      </c>
      <c r="F27">
        <v>0.99303394101082632</v>
      </c>
      <c r="G27">
        <f>ABS(E27/F27)</f>
        <v>6.0201979234263066</v>
      </c>
      <c r="H27" s="2">
        <v>220500</v>
      </c>
      <c r="I27" s="2">
        <v>-10500</v>
      </c>
    </row>
    <row r="28" spans="1:9" x14ac:dyDescent="0.3">
      <c r="A28" s="2" t="s">
        <v>50</v>
      </c>
      <c r="B28" s="2" t="s">
        <v>24</v>
      </c>
      <c r="C28" s="2">
        <v>380</v>
      </c>
      <c r="D28" s="2" t="s">
        <v>188</v>
      </c>
      <c r="E28" s="2">
        <v>-20.168067226890759</v>
      </c>
      <c r="F28">
        <v>0.95250190500380993</v>
      </c>
      <c r="G28">
        <f>ABS(E28/F28)</f>
        <v>21.173781512605046</v>
      </c>
      <c r="H28" s="2">
        <v>261000</v>
      </c>
      <c r="I28" s="2">
        <v>-30000</v>
      </c>
    </row>
    <row r="29" spans="1:9" x14ac:dyDescent="0.3">
      <c r="A29" s="2" t="s">
        <v>112</v>
      </c>
      <c r="B29" s="2" t="s">
        <v>27</v>
      </c>
      <c r="C29" s="2">
        <v>370</v>
      </c>
      <c r="D29" s="2" t="s">
        <v>188</v>
      </c>
      <c r="E29" s="2">
        <v>-13.913043478260869</v>
      </c>
      <c r="F29">
        <v>0.92706203135650367</v>
      </c>
      <c r="G29">
        <f>ABS(E29/F29)</f>
        <v>15.0076726342712</v>
      </c>
      <c r="H29" s="2">
        <v>328500</v>
      </c>
      <c r="I29" s="2">
        <v>-18000</v>
      </c>
    </row>
    <row r="30" spans="1:9" x14ac:dyDescent="0.3">
      <c r="A30" s="2" t="s">
        <v>12</v>
      </c>
      <c r="B30" s="2" t="s">
        <v>25</v>
      </c>
      <c r="C30" s="2">
        <v>380</v>
      </c>
      <c r="D30" s="2" t="s">
        <v>188</v>
      </c>
      <c r="E30" s="2">
        <v>-15.500000000000011</v>
      </c>
      <c r="F30">
        <v>0.9012539184952949</v>
      </c>
      <c r="G30">
        <f>ABS(E30/F30)</f>
        <v>17.198260869565285</v>
      </c>
      <c r="H30" s="2">
        <v>285000</v>
      </c>
      <c r="I30" s="2">
        <v>72000</v>
      </c>
    </row>
    <row r="31" spans="1:9" x14ac:dyDescent="0.3">
      <c r="A31" s="2" t="s">
        <v>27</v>
      </c>
      <c r="B31" s="2" t="s">
        <v>27</v>
      </c>
      <c r="C31" s="2">
        <v>370</v>
      </c>
      <c r="D31" s="2" t="s">
        <v>188</v>
      </c>
      <c r="E31" s="2">
        <v>-35.526315789473678</v>
      </c>
      <c r="F31">
        <v>0.88943623426382057</v>
      </c>
      <c r="G31">
        <f>ABS(E31/F31)</f>
        <v>39.942510121457481</v>
      </c>
      <c r="H31" s="2">
        <v>3064500</v>
      </c>
      <c r="I31" s="2">
        <v>-237000</v>
      </c>
    </row>
    <row r="32" spans="1:9" x14ac:dyDescent="0.3">
      <c r="A32" s="2" t="s">
        <v>106</v>
      </c>
      <c r="B32" s="2" t="s">
        <v>108</v>
      </c>
      <c r="C32" s="2">
        <v>300</v>
      </c>
      <c r="D32" s="2" t="s">
        <v>188</v>
      </c>
      <c r="E32" s="2">
        <v>0</v>
      </c>
      <c r="F32">
        <v>0.81786317019342525</v>
      </c>
      <c r="G32">
        <f>ABS(E32/F32)</f>
        <v>0</v>
      </c>
      <c r="H32" s="2">
        <v>784500</v>
      </c>
      <c r="I32" s="2">
        <v>-51000</v>
      </c>
    </row>
    <row r="33" spans="1:9" x14ac:dyDescent="0.3">
      <c r="A33" s="2" t="s">
        <v>23</v>
      </c>
      <c r="B33" s="2" t="s">
        <v>28</v>
      </c>
      <c r="C33" s="2">
        <v>370</v>
      </c>
      <c r="D33" s="2" t="s">
        <v>188</v>
      </c>
      <c r="E33" s="2">
        <v>-35.838150289017342</v>
      </c>
      <c r="F33">
        <v>0.79419416678076882</v>
      </c>
      <c r="G33">
        <f>ABS(E33/F33)</f>
        <v>45.125174407016502</v>
      </c>
      <c r="H33" s="2">
        <v>3810000</v>
      </c>
      <c r="I33" s="2">
        <v>-156000</v>
      </c>
    </row>
    <row r="34" spans="1:9" x14ac:dyDescent="0.3">
      <c r="A34" s="2" t="s">
        <v>49</v>
      </c>
      <c r="B34" s="2" t="s">
        <v>24</v>
      </c>
      <c r="C34" s="2">
        <v>380</v>
      </c>
      <c r="D34" s="2" t="s">
        <v>188</v>
      </c>
      <c r="E34" s="2">
        <v>-3.0769230769230789</v>
      </c>
      <c r="F34">
        <v>0.74273274426942693</v>
      </c>
      <c r="G34">
        <f>ABS(E34/F34)</f>
        <v>4.1427055702918123</v>
      </c>
      <c r="H34" s="2">
        <v>291000</v>
      </c>
      <c r="I34" s="2">
        <v>13500</v>
      </c>
    </row>
    <row r="35" spans="1:9" x14ac:dyDescent="0.3">
      <c r="A35" s="2" t="s">
        <v>90</v>
      </c>
      <c r="B35" s="2" t="s">
        <v>26</v>
      </c>
      <c r="C35" s="2">
        <v>300</v>
      </c>
      <c r="D35" s="2" t="s">
        <v>188</v>
      </c>
      <c r="E35" s="2">
        <v>-42.372881355932208</v>
      </c>
      <c r="F35">
        <v>0.74245174063685859</v>
      </c>
      <c r="G35">
        <f>ABS(E35/F35)</f>
        <v>57.071563088512249</v>
      </c>
      <c r="H35" s="2">
        <v>501000</v>
      </c>
      <c r="I35" s="2">
        <v>19500</v>
      </c>
    </row>
    <row r="36" spans="1:9" x14ac:dyDescent="0.3">
      <c r="A36" s="2" t="s">
        <v>93</v>
      </c>
      <c r="B36" s="2" t="s">
        <v>108</v>
      </c>
      <c r="C36" s="2">
        <v>300</v>
      </c>
      <c r="D36" s="2" t="s">
        <v>188</v>
      </c>
      <c r="E36" s="2">
        <v>-15.32258064516129</v>
      </c>
      <c r="F36">
        <v>0.74179292929293639</v>
      </c>
      <c r="G36">
        <f>ABS(E36/F36)</f>
        <v>20.656142759093832</v>
      </c>
      <c r="H36" s="2">
        <v>553500</v>
      </c>
      <c r="I36" s="2">
        <v>-9000</v>
      </c>
    </row>
    <row r="37" spans="1:9" x14ac:dyDescent="0.3">
      <c r="A37" s="2" t="s">
        <v>66</v>
      </c>
      <c r="B37" s="2" t="s">
        <v>25</v>
      </c>
      <c r="C37" s="2">
        <v>380</v>
      </c>
      <c r="D37" s="2" t="s">
        <v>188</v>
      </c>
      <c r="E37" s="2">
        <v>-16</v>
      </c>
      <c r="F37">
        <v>0.69253887364431665</v>
      </c>
      <c r="G37">
        <f>ABS(E37/F37)</f>
        <v>23.103396226415288</v>
      </c>
      <c r="H37" s="2">
        <v>237000</v>
      </c>
      <c r="I37" s="2">
        <v>27000</v>
      </c>
    </row>
    <row r="38" spans="1:9" x14ac:dyDescent="0.3">
      <c r="A38" s="2" t="s">
        <v>80</v>
      </c>
      <c r="B38" s="2" t="s">
        <v>26</v>
      </c>
      <c r="C38" s="2">
        <v>300</v>
      </c>
      <c r="D38" s="2" t="s">
        <v>188</v>
      </c>
      <c r="E38" s="2">
        <v>-9.8412698412698454</v>
      </c>
      <c r="F38">
        <v>0.6539413220219038</v>
      </c>
      <c r="G38">
        <f>ABS(E38/F38)</f>
        <v>15.049163449163734</v>
      </c>
      <c r="H38" s="2">
        <v>603000</v>
      </c>
      <c r="I38" s="2">
        <v>-28500</v>
      </c>
    </row>
    <row r="39" spans="1:9" x14ac:dyDescent="0.3">
      <c r="A39" s="2" t="s">
        <v>128</v>
      </c>
      <c r="B39" s="2" t="s">
        <v>28</v>
      </c>
      <c r="C39" s="2">
        <v>370</v>
      </c>
      <c r="D39" s="2" t="s">
        <v>188</v>
      </c>
      <c r="E39" s="2">
        <v>-20.64516129032258</v>
      </c>
      <c r="F39">
        <v>0.62961949082945834</v>
      </c>
      <c r="G39">
        <f>ABS(E39/F39)</f>
        <v>32.789901823281745</v>
      </c>
      <c r="H39" s="2">
        <v>4831500</v>
      </c>
      <c r="I39" s="2">
        <v>-19500</v>
      </c>
    </row>
    <row r="40" spans="1:9" x14ac:dyDescent="0.3">
      <c r="A40" s="2" t="s">
        <v>132</v>
      </c>
      <c r="B40" s="2" t="s">
        <v>28</v>
      </c>
      <c r="C40" s="2">
        <v>370</v>
      </c>
      <c r="D40" s="2" t="s">
        <v>188</v>
      </c>
      <c r="E40" s="2">
        <v>-21.610169491525429</v>
      </c>
      <c r="F40">
        <v>0.56637657134963704</v>
      </c>
      <c r="G40">
        <f>ABS(E40/F40)</f>
        <v>38.155126085158955</v>
      </c>
      <c r="H40" s="2">
        <v>4738500</v>
      </c>
      <c r="I40" s="2">
        <v>-1500</v>
      </c>
    </row>
    <row r="41" spans="1:9" x14ac:dyDescent="0.3">
      <c r="A41" s="2" t="s">
        <v>124</v>
      </c>
      <c r="B41" s="2" t="s">
        <v>28</v>
      </c>
      <c r="C41" s="2">
        <v>370</v>
      </c>
      <c r="D41" s="2" t="s">
        <v>188</v>
      </c>
      <c r="E41" s="2">
        <v>-17.948717948717938</v>
      </c>
      <c r="F41">
        <v>0.56224899598394185</v>
      </c>
      <c r="G41">
        <f>ABS(E41/F41)</f>
        <v>31.923076923076557</v>
      </c>
      <c r="H41" s="2">
        <v>4351500</v>
      </c>
      <c r="I41" s="2">
        <v>-358500</v>
      </c>
    </row>
    <row r="42" spans="1:9" x14ac:dyDescent="0.3">
      <c r="A42" s="2" t="s">
        <v>129</v>
      </c>
      <c r="B42" s="2" t="s">
        <v>28</v>
      </c>
      <c r="C42" s="2">
        <v>370</v>
      </c>
      <c r="D42" s="2" t="s">
        <v>188</v>
      </c>
      <c r="E42" s="2">
        <v>-14.482758620689649</v>
      </c>
      <c r="F42">
        <v>0.52033410927015666</v>
      </c>
      <c r="G42">
        <f>ABS(E42/F42)</f>
        <v>27.83357531760468</v>
      </c>
      <c r="H42" s="2">
        <v>4759500</v>
      </c>
      <c r="I42" s="2">
        <v>-72000</v>
      </c>
    </row>
    <row r="43" spans="1:9" x14ac:dyDescent="0.3">
      <c r="A43" s="2" t="s">
        <v>85</v>
      </c>
      <c r="B43" s="2" t="s">
        <v>26</v>
      </c>
      <c r="C43" s="2">
        <v>300</v>
      </c>
      <c r="D43" s="2" t="s">
        <v>188</v>
      </c>
      <c r="E43" s="2">
        <v>4.1176470588235254</v>
      </c>
      <c r="F43">
        <v>0.50830227041680787</v>
      </c>
      <c r="G43">
        <f>ABS(E43/F43)</f>
        <v>8.100784313725482</v>
      </c>
      <c r="H43" s="2">
        <v>544500</v>
      </c>
      <c r="I43" s="2">
        <v>-16500</v>
      </c>
    </row>
    <row r="44" spans="1:9" x14ac:dyDescent="0.3">
      <c r="A44" s="2" t="s">
        <v>123</v>
      </c>
      <c r="B44" s="2" t="s">
        <v>28</v>
      </c>
      <c r="C44" s="2">
        <v>370</v>
      </c>
      <c r="D44" s="2" t="s">
        <v>188</v>
      </c>
      <c r="E44" s="2">
        <v>-21.111111111111111</v>
      </c>
      <c r="F44">
        <v>0.4439660971343945</v>
      </c>
      <c r="G44">
        <f>ABS(E44/F44)</f>
        <v>47.551178451179112</v>
      </c>
      <c r="H44" s="2">
        <v>4710000</v>
      </c>
      <c r="I44" s="2">
        <v>754500</v>
      </c>
    </row>
    <row r="45" spans="1:9" x14ac:dyDescent="0.3">
      <c r="A45" s="2" t="s">
        <v>21</v>
      </c>
      <c r="B45" s="2" t="s">
        <v>27</v>
      </c>
      <c r="C45" s="2">
        <v>370</v>
      </c>
      <c r="D45" s="2" t="s">
        <v>188</v>
      </c>
      <c r="E45" s="2">
        <v>-47.021943573667713</v>
      </c>
      <c r="F45">
        <v>0.27173913043478259</v>
      </c>
      <c r="G45">
        <f>ABS(E45/F45)</f>
        <v>173.04075235109718</v>
      </c>
      <c r="H45" s="2">
        <v>1144500</v>
      </c>
      <c r="I45" s="2">
        <v>702000</v>
      </c>
    </row>
    <row r="46" spans="1:9" x14ac:dyDescent="0.3">
      <c r="A46" s="2" t="s">
        <v>136</v>
      </c>
      <c r="B46" s="2" t="s">
        <v>28</v>
      </c>
      <c r="C46" s="2">
        <v>370</v>
      </c>
      <c r="D46" s="2" t="s">
        <v>188</v>
      </c>
      <c r="E46" s="2">
        <v>-17.721518987341771</v>
      </c>
      <c r="F46">
        <v>0.22290331568680821</v>
      </c>
      <c r="G46">
        <f>ABS(E46/F46)</f>
        <v>79.503164556966524</v>
      </c>
      <c r="H46" s="2">
        <v>4335000</v>
      </c>
      <c r="I46" s="2">
        <v>-322500</v>
      </c>
    </row>
    <row r="47" spans="1:9" x14ac:dyDescent="0.3">
      <c r="A47" s="2" t="s">
        <v>24</v>
      </c>
      <c r="B47" s="2" t="s">
        <v>24</v>
      </c>
      <c r="C47" s="2">
        <v>380</v>
      </c>
      <c r="D47" s="2" t="s">
        <v>188</v>
      </c>
      <c r="E47" s="2">
        <v>-46.540880503144663</v>
      </c>
      <c r="F47">
        <v>0.21328025024882699</v>
      </c>
      <c r="G47">
        <f>ABS(E47/F47)</f>
        <v>218.21467505241091</v>
      </c>
      <c r="H47" s="2">
        <v>240000</v>
      </c>
      <c r="I47" s="2">
        <v>-42000</v>
      </c>
    </row>
    <row r="48" spans="1:9" x14ac:dyDescent="0.3">
      <c r="A48" s="2" t="s">
        <v>140</v>
      </c>
      <c r="B48" s="2" t="s">
        <v>28</v>
      </c>
      <c r="C48" s="2">
        <v>370</v>
      </c>
      <c r="D48" s="2" t="s">
        <v>188</v>
      </c>
      <c r="E48" s="2">
        <v>-22.41379310344827</v>
      </c>
      <c r="F48">
        <v>0.16373311502250401</v>
      </c>
      <c r="G48">
        <f>ABS(E48/F48)</f>
        <v>136.89224137931808</v>
      </c>
      <c r="H48" s="2">
        <v>3742500</v>
      </c>
      <c r="I48" s="2">
        <v>-67500</v>
      </c>
    </row>
    <row r="49" spans="1:9" x14ac:dyDescent="0.3">
      <c r="A49" s="2" t="s">
        <v>83</v>
      </c>
      <c r="B49" s="2" t="s">
        <v>26</v>
      </c>
      <c r="C49" s="2">
        <v>300</v>
      </c>
      <c r="D49" s="2" t="s">
        <v>188</v>
      </c>
      <c r="E49" s="2">
        <v>-0.26595744680851441</v>
      </c>
      <c r="F49">
        <v>0.15334810018742159</v>
      </c>
      <c r="G49">
        <f>ABS(E49/F49)</f>
        <v>1.7343380614657893</v>
      </c>
      <c r="H49" s="2">
        <v>589500</v>
      </c>
      <c r="I49" s="2">
        <v>-1500</v>
      </c>
    </row>
    <row r="50" spans="1:9" x14ac:dyDescent="0.3">
      <c r="A50" s="2" t="s">
        <v>138</v>
      </c>
      <c r="B50" s="2" t="s">
        <v>28</v>
      </c>
      <c r="C50" s="2">
        <v>370</v>
      </c>
      <c r="D50" s="2" t="s">
        <v>188</v>
      </c>
      <c r="E50" s="2">
        <v>-5.5299539170506877</v>
      </c>
      <c r="F50">
        <v>0.15322468310349949</v>
      </c>
      <c r="G50">
        <f>ABS(E50/F50)</f>
        <v>36.090490155005511</v>
      </c>
      <c r="H50" s="2">
        <v>4257000</v>
      </c>
      <c r="I50" s="2">
        <v>-67500</v>
      </c>
    </row>
    <row r="51" spans="1:9" x14ac:dyDescent="0.3">
      <c r="A51" s="2" t="s">
        <v>141</v>
      </c>
      <c r="B51" s="2" t="s">
        <v>28</v>
      </c>
      <c r="C51" s="2">
        <v>370</v>
      </c>
      <c r="D51" s="2" t="s">
        <v>188</v>
      </c>
      <c r="E51" s="2">
        <v>-8.256880733944957</v>
      </c>
      <c r="F51">
        <v>0.15047879616963381</v>
      </c>
      <c r="G51">
        <f>ABS(E51/F51)</f>
        <v>54.870725604669424</v>
      </c>
      <c r="H51" s="2">
        <v>3676500</v>
      </c>
      <c r="I51" s="2">
        <v>-66000</v>
      </c>
    </row>
    <row r="52" spans="1:9" x14ac:dyDescent="0.3">
      <c r="A52" s="2" t="s">
        <v>17</v>
      </c>
      <c r="B52" s="2" t="s">
        <v>26</v>
      </c>
      <c r="C52" s="2">
        <v>300</v>
      </c>
      <c r="D52" s="2" t="s">
        <v>188</v>
      </c>
      <c r="E52" s="2">
        <v>-15.833333333333339</v>
      </c>
      <c r="F52">
        <v>0.14955134596210989</v>
      </c>
      <c r="G52">
        <f>ABS(E52/F52)</f>
        <v>105.87222222222493</v>
      </c>
      <c r="H52" s="2">
        <v>562500</v>
      </c>
      <c r="I52" s="2">
        <v>-28500</v>
      </c>
    </row>
    <row r="53" spans="1:9" x14ac:dyDescent="0.3">
      <c r="A53" s="2" t="s">
        <v>86</v>
      </c>
      <c r="B53" s="2" t="s">
        <v>26</v>
      </c>
      <c r="C53" s="2">
        <v>300</v>
      </c>
      <c r="D53" s="2" t="s">
        <v>188</v>
      </c>
      <c r="E53" s="2">
        <v>-9.5785440613026811</v>
      </c>
      <c r="F53">
        <v>3.3664366268312658E-2</v>
      </c>
      <c r="G53">
        <f>ABS(E53/F53)</f>
        <v>284.5306513409314</v>
      </c>
      <c r="H53" s="2">
        <v>553500</v>
      </c>
      <c r="I53" s="2">
        <v>-3000</v>
      </c>
    </row>
    <row r="54" spans="1:9" x14ac:dyDescent="0.3">
      <c r="A54" s="2" t="s">
        <v>10</v>
      </c>
      <c r="B54" s="2" t="s">
        <v>24</v>
      </c>
      <c r="C54" s="2">
        <v>380</v>
      </c>
      <c r="D54" s="2" t="s">
        <v>188</v>
      </c>
      <c r="E54" s="2">
        <v>6.7901234567901332</v>
      </c>
      <c r="F54">
        <v>-3.9989336177013397E-2</v>
      </c>
      <c r="G54">
        <f>ABS(E54/F54)</f>
        <v>169.798353909491</v>
      </c>
      <c r="H54" s="2">
        <v>403500</v>
      </c>
      <c r="I54" s="2">
        <v>-37500</v>
      </c>
    </row>
    <row r="55" spans="1:9" x14ac:dyDescent="0.3">
      <c r="A55" s="2" t="s">
        <v>135</v>
      </c>
      <c r="B55" s="2" t="s">
        <v>28</v>
      </c>
      <c r="C55" s="2">
        <v>370</v>
      </c>
      <c r="D55" s="2" t="s">
        <v>188</v>
      </c>
      <c r="E55" s="2">
        <v>9.6916299559471337</v>
      </c>
      <c r="F55">
        <v>-5.597537083682861E-2</v>
      </c>
      <c r="G55">
        <f>ABS(E55/F55)</f>
        <v>173.14096916300539</v>
      </c>
      <c r="H55" s="2">
        <v>4657500</v>
      </c>
      <c r="I55" s="2">
        <v>-31500</v>
      </c>
    </row>
    <row r="56" spans="1:9" x14ac:dyDescent="0.3">
      <c r="A56" s="2" t="s">
        <v>126</v>
      </c>
      <c r="B56" s="2" t="s">
        <v>28</v>
      </c>
      <c r="C56" s="2">
        <v>370</v>
      </c>
      <c r="D56" s="2" t="s">
        <v>188</v>
      </c>
      <c r="E56" s="2">
        <v>35.135135135135137</v>
      </c>
      <c r="F56">
        <v>-6.880418329434429E-2</v>
      </c>
      <c r="G56">
        <f>ABS(E56/F56)</f>
        <v>510.65405405405414</v>
      </c>
      <c r="H56" s="2">
        <v>4858500</v>
      </c>
      <c r="I56" s="2">
        <v>55500</v>
      </c>
    </row>
    <row r="57" spans="1:9" x14ac:dyDescent="0.3">
      <c r="A57" s="2" t="s">
        <v>55</v>
      </c>
      <c r="B57" s="2" t="s">
        <v>24</v>
      </c>
      <c r="C57" s="2">
        <v>380</v>
      </c>
      <c r="D57" s="2" t="s">
        <v>188</v>
      </c>
      <c r="E57" s="2">
        <v>18.333333333333329</v>
      </c>
      <c r="F57">
        <v>-8.7961799447102973E-2</v>
      </c>
      <c r="G57">
        <f>ABS(E57/F57)</f>
        <v>208.42380952379594</v>
      </c>
      <c r="H57" s="2">
        <v>334500</v>
      </c>
      <c r="I57" s="2">
        <v>1500</v>
      </c>
    </row>
    <row r="58" spans="1:9" x14ac:dyDescent="0.3">
      <c r="A58" s="2" t="s">
        <v>127</v>
      </c>
      <c r="B58" s="2" t="s">
        <v>28</v>
      </c>
      <c r="C58" s="2">
        <v>370</v>
      </c>
      <c r="D58" s="2" t="s">
        <v>188</v>
      </c>
      <c r="E58" s="2">
        <v>2.6666666666666692</v>
      </c>
      <c r="F58">
        <v>-9.640545379423382E-2</v>
      </c>
      <c r="G58">
        <f>ABS(E58/F58)</f>
        <v>27.660952380955102</v>
      </c>
      <c r="H58" s="2">
        <v>4851000</v>
      </c>
      <c r="I58" s="2">
        <v>-7500</v>
      </c>
    </row>
    <row r="59" spans="1:9" x14ac:dyDescent="0.3">
      <c r="A59" s="2" t="s">
        <v>130</v>
      </c>
      <c r="B59" s="2" t="s">
        <v>28</v>
      </c>
      <c r="C59" s="2">
        <v>370</v>
      </c>
      <c r="D59" s="2" t="s">
        <v>188</v>
      </c>
      <c r="E59" s="2">
        <v>12.500000000000011</v>
      </c>
      <c r="F59">
        <v>-9.6498483595264056E-2</v>
      </c>
      <c r="G59">
        <f>ABS(E59/F59)</f>
        <v>129.53571428570598</v>
      </c>
      <c r="H59" s="2">
        <v>4687500</v>
      </c>
      <c r="I59" s="2">
        <v>-72000</v>
      </c>
    </row>
    <row r="60" spans="1:9" x14ac:dyDescent="0.3">
      <c r="A60" s="2" t="s">
        <v>107</v>
      </c>
      <c r="B60" s="2" t="s">
        <v>108</v>
      </c>
      <c r="C60" s="2">
        <v>300</v>
      </c>
      <c r="D60" s="2" t="s">
        <v>188</v>
      </c>
      <c r="E60" s="2">
        <v>0</v>
      </c>
      <c r="F60">
        <v>-0.11701989338187201</v>
      </c>
      <c r="G60">
        <f>ABS(E60/F60)</f>
        <v>0</v>
      </c>
      <c r="H60" s="2">
        <v>745500</v>
      </c>
      <c r="I60" s="2">
        <v>-39000</v>
      </c>
    </row>
    <row r="61" spans="1:9" x14ac:dyDescent="0.3">
      <c r="A61" s="2" t="s">
        <v>61</v>
      </c>
      <c r="B61" s="2" t="s">
        <v>24</v>
      </c>
      <c r="C61" s="2">
        <v>380</v>
      </c>
      <c r="D61" s="2" t="s">
        <v>188</v>
      </c>
      <c r="E61" s="2">
        <v>10.629921259842529</v>
      </c>
      <c r="F61">
        <v>-0.1280227596017037</v>
      </c>
      <c r="G61">
        <f>ABS(E61/F61)</f>
        <v>83.031496062994322</v>
      </c>
      <c r="H61" s="2">
        <v>282000</v>
      </c>
      <c r="I61" s="2">
        <v>-48000</v>
      </c>
    </row>
    <row r="62" spans="1:9" x14ac:dyDescent="0.3">
      <c r="A62" s="2" t="s">
        <v>53</v>
      </c>
      <c r="B62" s="2" t="s">
        <v>24</v>
      </c>
      <c r="C62" s="2">
        <v>380</v>
      </c>
      <c r="D62" s="2" t="s">
        <v>188</v>
      </c>
      <c r="E62" s="2">
        <v>-11.25</v>
      </c>
      <c r="F62">
        <v>-0.1627644922999818</v>
      </c>
      <c r="G62">
        <f>ABS(E62/F62)</f>
        <v>69.118269230771645</v>
      </c>
      <c r="H62" s="2">
        <v>340500</v>
      </c>
      <c r="I62" s="2">
        <v>-9000</v>
      </c>
    </row>
    <row r="63" spans="1:9" x14ac:dyDescent="0.3">
      <c r="A63" s="2" t="s">
        <v>122</v>
      </c>
      <c r="B63" s="2" t="s">
        <v>27</v>
      </c>
      <c r="C63" s="2">
        <v>370</v>
      </c>
      <c r="D63" s="2" t="s">
        <v>188</v>
      </c>
      <c r="E63" s="2">
        <v>-3.1446540880503151</v>
      </c>
      <c r="F63">
        <v>-0.1935305501797038</v>
      </c>
      <c r="G63">
        <f>ABS(E63/F63)</f>
        <v>16.248876909254534</v>
      </c>
      <c r="H63" s="2">
        <v>3301500</v>
      </c>
      <c r="I63" s="2">
        <v>-114000</v>
      </c>
    </row>
    <row r="64" spans="1:9" x14ac:dyDescent="0.3">
      <c r="A64" s="2" t="s">
        <v>114</v>
      </c>
      <c r="B64" s="2" t="s">
        <v>27</v>
      </c>
      <c r="C64" s="2">
        <v>370</v>
      </c>
      <c r="D64" s="2" t="s">
        <v>188</v>
      </c>
      <c r="E64" s="2">
        <v>15.64625850340137</v>
      </c>
      <c r="F64">
        <v>-0.26458710486004422</v>
      </c>
      <c r="G64">
        <f>ABS(E64/F64)</f>
        <v>59.134622269961348</v>
      </c>
      <c r="H64" s="2">
        <v>321000</v>
      </c>
      <c r="I64" s="2">
        <v>-12000</v>
      </c>
    </row>
    <row r="65" spans="1:9" x14ac:dyDescent="0.3">
      <c r="A65" s="2" t="s">
        <v>137</v>
      </c>
      <c r="B65" s="2" t="s">
        <v>28</v>
      </c>
      <c r="C65" s="2">
        <v>370</v>
      </c>
      <c r="D65" s="2" t="s">
        <v>188</v>
      </c>
      <c r="E65" s="2">
        <v>-10</v>
      </c>
      <c r="F65">
        <v>-0.26540019555803568</v>
      </c>
      <c r="G65">
        <f>ABS(E65/F65)</f>
        <v>37.678947368421497</v>
      </c>
      <c r="H65" s="2">
        <v>4324500</v>
      </c>
      <c r="I65" s="2">
        <v>-10500</v>
      </c>
    </row>
    <row r="66" spans="1:9" x14ac:dyDescent="0.3">
      <c r="A66" s="2" t="s">
        <v>22</v>
      </c>
      <c r="B66" s="2" t="s">
        <v>28</v>
      </c>
      <c r="C66" s="2">
        <v>370</v>
      </c>
      <c r="D66" s="2" t="s">
        <v>188</v>
      </c>
      <c r="E66" s="2">
        <v>14.91228070175438</v>
      </c>
      <c r="F66">
        <v>-0.30145245272678067</v>
      </c>
      <c r="G66">
        <f>ABS(E66/F66)</f>
        <v>49.468102073364193</v>
      </c>
      <c r="H66" s="2">
        <v>4803000</v>
      </c>
      <c r="I66" s="2">
        <v>118500</v>
      </c>
    </row>
    <row r="67" spans="1:9" x14ac:dyDescent="0.3">
      <c r="A67" s="2" t="s">
        <v>139</v>
      </c>
      <c r="B67" s="2" t="s">
        <v>28</v>
      </c>
      <c r="C67" s="2">
        <v>370</v>
      </c>
      <c r="D67" s="2" t="s">
        <v>188</v>
      </c>
      <c r="E67" s="2">
        <v>6.8750000000000089</v>
      </c>
      <c r="F67">
        <v>-0.38824181919023221</v>
      </c>
      <c r="G67">
        <f>ABS(E67/F67)</f>
        <v>17.708035714286023</v>
      </c>
      <c r="H67" s="2">
        <v>3966000</v>
      </c>
      <c r="I67" s="2">
        <v>-291000</v>
      </c>
    </row>
    <row r="68" spans="1:9" x14ac:dyDescent="0.3">
      <c r="A68" s="2" t="s">
        <v>103</v>
      </c>
      <c r="B68" s="2" t="s">
        <v>108</v>
      </c>
      <c r="C68" s="2">
        <v>300</v>
      </c>
      <c r="D68" s="2" t="s">
        <v>188</v>
      </c>
      <c r="E68" s="2">
        <v>-60</v>
      </c>
      <c r="F68">
        <v>-0.41075924208293479</v>
      </c>
      <c r="G68">
        <f>ABS(E68/F68)</f>
        <v>146.07096774193977</v>
      </c>
      <c r="H68" s="2">
        <v>895500</v>
      </c>
      <c r="I68" s="2">
        <v>-12000</v>
      </c>
    </row>
    <row r="69" spans="1:9" x14ac:dyDescent="0.3">
      <c r="A69" s="2" t="s">
        <v>134</v>
      </c>
      <c r="B69" s="2" t="s">
        <v>28</v>
      </c>
      <c r="C69" s="2">
        <v>370</v>
      </c>
      <c r="D69" s="2" t="s">
        <v>188</v>
      </c>
      <c r="E69" s="2">
        <v>4.7413793103448336</v>
      </c>
      <c r="F69">
        <v>-0.46173219532670412</v>
      </c>
      <c r="G69">
        <f>ABS(E69/F69)</f>
        <v>10.268678160919695</v>
      </c>
      <c r="H69" s="2">
        <v>4689000</v>
      </c>
      <c r="I69" s="2">
        <v>-52500</v>
      </c>
    </row>
    <row r="70" spans="1:9" x14ac:dyDescent="0.3">
      <c r="A70" s="2" t="s">
        <v>116</v>
      </c>
      <c r="B70" s="2" t="s">
        <v>27</v>
      </c>
      <c r="C70" s="2">
        <v>370</v>
      </c>
      <c r="D70" s="2" t="s">
        <v>188</v>
      </c>
      <c r="E70" s="2">
        <v>-28.57142857142858</v>
      </c>
      <c r="F70">
        <v>-0.59652928416485584</v>
      </c>
      <c r="G70">
        <f>ABS(E70/F70)</f>
        <v>47.896103896104165</v>
      </c>
      <c r="H70" s="2">
        <v>2289000</v>
      </c>
      <c r="I70" s="2">
        <v>1144500</v>
      </c>
    </row>
    <row r="71" spans="1:9" x14ac:dyDescent="0.3">
      <c r="A71" s="2" t="s">
        <v>120</v>
      </c>
      <c r="B71" s="2" t="s">
        <v>27</v>
      </c>
      <c r="C71" s="2">
        <v>370</v>
      </c>
      <c r="D71" s="2" t="s">
        <v>188</v>
      </c>
      <c r="E71" s="2">
        <v>28.070175438596479</v>
      </c>
      <c r="F71">
        <v>-0.60531022148850977</v>
      </c>
      <c r="G71">
        <f>ABS(E71/F71)</f>
        <v>46.373205741627011</v>
      </c>
      <c r="H71" s="2">
        <v>3441000</v>
      </c>
      <c r="I71" s="2">
        <v>-139500</v>
      </c>
    </row>
    <row r="72" spans="1:9" x14ac:dyDescent="0.3">
      <c r="A72" s="2" t="s">
        <v>56</v>
      </c>
      <c r="B72" s="2" t="s">
        <v>24</v>
      </c>
      <c r="C72" s="2">
        <v>380</v>
      </c>
      <c r="D72" s="2" t="s">
        <v>188</v>
      </c>
      <c r="E72" s="2">
        <v>-2.8571428571428599</v>
      </c>
      <c r="F72">
        <v>-0.65590312815338625</v>
      </c>
      <c r="G72">
        <f>ABS(E72/F72)</f>
        <v>4.3560439560439219</v>
      </c>
      <c r="H72" s="2">
        <v>331500</v>
      </c>
      <c r="I72" s="2">
        <v>-3000</v>
      </c>
    </row>
    <row r="73" spans="1:9" x14ac:dyDescent="0.3">
      <c r="A73" s="2" t="s">
        <v>65</v>
      </c>
      <c r="B73" s="2" t="s">
        <v>25</v>
      </c>
      <c r="C73" s="2">
        <v>380</v>
      </c>
      <c r="D73" s="2" t="s">
        <v>188</v>
      </c>
      <c r="E73" s="2">
        <v>4.5248868778280542</v>
      </c>
      <c r="F73">
        <v>-0.6834910620399639</v>
      </c>
      <c r="G73">
        <f>ABS(E73/F73)</f>
        <v>6.6202575704837567</v>
      </c>
      <c r="H73" s="2">
        <v>210000</v>
      </c>
      <c r="I73" s="2">
        <v>3000</v>
      </c>
    </row>
    <row r="74" spans="1:9" x14ac:dyDescent="0.3">
      <c r="A74" s="2" t="s">
        <v>28</v>
      </c>
      <c r="B74" s="2" t="s">
        <v>28</v>
      </c>
      <c r="C74" s="2">
        <v>370</v>
      </c>
      <c r="D74" s="2" t="s">
        <v>188</v>
      </c>
      <c r="E74" s="2">
        <v>52.747252747252759</v>
      </c>
      <c r="F74">
        <v>-0.70247933884297842</v>
      </c>
      <c r="G74">
        <f>ABS(E74/F74)</f>
        <v>75.087265675500646</v>
      </c>
      <c r="H74" s="2">
        <v>2605500</v>
      </c>
      <c r="I74" s="2">
        <v>-1071000</v>
      </c>
    </row>
    <row r="75" spans="1:9" x14ac:dyDescent="0.3">
      <c r="A75" s="2" t="s">
        <v>87</v>
      </c>
      <c r="B75" s="2" t="s">
        <v>26</v>
      </c>
      <c r="C75" s="2">
        <v>300</v>
      </c>
      <c r="D75" s="2" t="s">
        <v>188</v>
      </c>
      <c r="E75" s="2">
        <v>-2.5751072961373449</v>
      </c>
      <c r="F75">
        <v>-0.7051712558764156</v>
      </c>
      <c r="G75">
        <f>ABS(E75/F75)</f>
        <v>3.6517473942367324</v>
      </c>
      <c r="H75" s="2">
        <v>487500</v>
      </c>
      <c r="I75" s="2">
        <v>-66000</v>
      </c>
    </row>
    <row r="76" spans="1:9" x14ac:dyDescent="0.3">
      <c r="A76" s="2" t="s">
        <v>131</v>
      </c>
      <c r="B76" s="2" t="s">
        <v>28</v>
      </c>
      <c r="C76" s="2">
        <v>370</v>
      </c>
      <c r="D76" s="2" t="s">
        <v>188</v>
      </c>
      <c r="E76" s="2">
        <v>54.248366013071902</v>
      </c>
      <c r="F76">
        <v>-0.7092198581560315</v>
      </c>
      <c r="G76">
        <f>ABS(E76/F76)</f>
        <v>76.49019607843104</v>
      </c>
      <c r="H76" s="2">
        <v>4740000</v>
      </c>
      <c r="I76" s="2">
        <v>52500</v>
      </c>
    </row>
    <row r="77" spans="1:9" x14ac:dyDescent="0.3">
      <c r="A77" s="2" t="s">
        <v>71</v>
      </c>
      <c r="B77" s="2" t="s">
        <v>25</v>
      </c>
      <c r="C77" s="2">
        <v>380</v>
      </c>
      <c r="D77" s="2" t="s">
        <v>188</v>
      </c>
      <c r="E77" s="2">
        <v>9.7499999999999964</v>
      </c>
      <c r="F77">
        <v>-0.75041689827681723</v>
      </c>
      <c r="G77">
        <f>ABS(E77/F77)</f>
        <v>12.992777777777828</v>
      </c>
      <c r="H77" s="2">
        <v>270000</v>
      </c>
      <c r="I77" s="2">
        <v>-6000</v>
      </c>
    </row>
    <row r="78" spans="1:9" x14ac:dyDescent="0.3">
      <c r="A78" s="2" t="s">
        <v>51</v>
      </c>
      <c r="B78" s="2" t="s">
        <v>24</v>
      </c>
      <c r="C78" s="2">
        <v>380</v>
      </c>
      <c r="D78" s="2" t="s">
        <v>188</v>
      </c>
      <c r="E78" s="2">
        <v>19.834710743801661</v>
      </c>
      <c r="F78">
        <v>-0.78801188476941253</v>
      </c>
      <c r="G78">
        <f>ABS(E78/F78)</f>
        <v>25.170573093076737</v>
      </c>
      <c r="H78" s="2">
        <v>261000</v>
      </c>
      <c r="I78" s="2">
        <v>0</v>
      </c>
    </row>
    <row r="79" spans="1:9" x14ac:dyDescent="0.3">
      <c r="A79" s="2" t="s">
        <v>54</v>
      </c>
      <c r="B79" s="2" t="s">
        <v>24</v>
      </c>
      <c r="C79" s="2">
        <v>380</v>
      </c>
      <c r="D79" s="2" t="s">
        <v>188</v>
      </c>
      <c r="E79" s="2">
        <v>33.333333333333321</v>
      </c>
      <c r="F79">
        <v>-0.8424493901672383</v>
      </c>
      <c r="G79">
        <f>ABS(E79/F79)</f>
        <v>39.567164179104189</v>
      </c>
      <c r="H79" s="2">
        <v>333000</v>
      </c>
      <c r="I79" s="2">
        <v>-7500</v>
      </c>
    </row>
    <row r="80" spans="1:9" x14ac:dyDescent="0.3">
      <c r="A80" s="2" t="s">
        <v>121</v>
      </c>
      <c r="B80" s="2" t="s">
        <v>27</v>
      </c>
      <c r="C80" s="2">
        <v>370</v>
      </c>
      <c r="D80" s="2" t="s">
        <v>188</v>
      </c>
      <c r="E80" s="2">
        <v>8.9041095890411004</v>
      </c>
      <c r="F80">
        <v>-0.92682252040393498</v>
      </c>
      <c r="G80">
        <f>ABS(E80/F80)</f>
        <v>9.607135555101145</v>
      </c>
      <c r="H80" s="2">
        <v>3415500</v>
      </c>
      <c r="I80" s="2">
        <v>-25500</v>
      </c>
    </row>
    <row r="81" spans="1:9" x14ac:dyDescent="0.3">
      <c r="A81" s="2" t="s">
        <v>63</v>
      </c>
      <c r="B81" s="2" t="s">
        <v>25</v>
      </c>
      <c r="C81" s="2">
        <v>380</v>
      </c>
      <c r="D81" s="2" t="s">
        <v>188</v>
      </c>
      <c r="E81" s="2">
        <v>0.42016806722688183</v>
      </c>
      <c r="F81">
        <v>-0.97368421052631293</v>
      </c>
      <c r="G81">
        <f>ABS(E81/F81)</f>
        <v>0.43152396093571771</v>
      </c>
      <c r="H81" s="2">
        <v>198000</v>
      </c>
      <c r="I81" s="2">
        <v>45000</v>
      </c>
    </row>
    <row r="82" spans="1:9" x14ac:dyDescent="0.3">
      <c r="A82" s="2" t="s">
        <v>104</v>
      </c>
      <c r="B82" s="2" t="s">
        <v>108</v>
      </c>
      <c r="C82" s="2">
        <v>300</v>
      </c>
      <c r="D82" s="2" t="s">
        <v>188</v>
      </c>
      <c r="E82" s="2">
        <v>-66.666666666666657</v>
      </c>
      <c r="F82">
        <v>-1.0154997327632309</v>
      </c>
      <c r="G82">
        <f>ABS(E82/F82)</f>
        <v>65.649122807017363</v>
      </c>
      <c r="H82" s="2">
        <v>880500</v>
      </c>
      <c r="I82" s="2">
        <v>-15000</v>
      </c>
    </row>
    <row r="83" spans="1:9" x14ac:dyDescent="0.3">
      <c r="A83" s="2" t="s">
        <v>84</v>
      </c>
      <c r="B83" s="2" t="s">
        <v>26</v>
      </c>
      <c r="C83" s="2">
        <v>300</v>
      </c>
      <c r="D83" s="2" t="s">
        <v>188</v>
      </c>
      <c r="E83" s="2">
        <v>10.781671159029649</v>
      </c>
      <c r="F83">
        <v>-1.184752747252743</v>
      </c>
      <c r="G83">
        <f>ABS(E83/F83)</f>
        <v>9.100355482636072</v>
      </c>
      <c r="H83" s="2">
        <v>561000</v>
      </c>
      <c r="I83" s="2">
        <v>-28500</v>
      </c>
    </row>
    <row r="84" spans="1:9" x14ac:dyDescent="0.3">
      <c r="A84" s="2" t="s">
        <v>98</v>
      </c>
      <c r="B84" s="2" t="s">
        <v>108</v>
      </c>
      <c r="C84" s="2">
        <v>300</v>
      </c>
      <c r="D84" s="2" t="s">
        <v>188</v>
      </c>
      <c r="E84" s="2">
        <v>69.230769230769241</v>
      </c>
      <c r="F84">
        <v>-1.209509245099408</v>
      </c>
      <c r="G84">
        <f>ABS(E84/F84)</f>
        <v>57.238726790450663</v>
      </c>
      <c r="H84" s="2">
        <v>1092000</v>
      </c>
      <c r="I84" s="2">
        <v>475500</v>
      </c>
    </row>
    <row r="85" spans="1:9" x14ac:dyDescent="0.3">
      <c r="A85" s="2" t="s">
        <v>70</v>
      </c>
      <c r="B85" s="2" t="s">
        <v>25</v>
      </c>
      <c r="C85" s="2">
        <v>380</v>
      </c>
      <c r="D85" s="2" t="s">
        <v>188</v>
      </c>
      <c r="E85" s="2">
        <v>-14.739884393063591</v>
      </c>
      <c r="F85">
        <v>-1.219850291100647</v>
      </c>
      <c r="G85">
        <f>ABS(E85/F85)</f>
        <v>12.083355228586354</v>
      </c>
      <c r="H85" s="2">
        <v>276000</v>
      </c>
      <c r="I85" s="2">
        <v>0</v>
      </c>
    </row>
    <row r="86" spans="1:9" x14ac:dyDescent="0.3">
      <c r="A86" s="2" t="s">
        <v>133</v>
      </c>
      <c r="B86" s="2" t="s">
        <v>28</v>
      </c>
      <c r="C86" s="2">
        <v>370</v>
      </c>
      <c r="D86" s="2" t="s">
        <v>188</v>
      </c>
      <c r="E86" s="2">
        <v>30.538922155688631</v>
      </c>
      <c r="F86">
        <v>-1.238174735670575</v>
      </c>
      <c r="G86">
        <f>ABS(E86/F86)</f>
        <v>24.664468815178381</v>
      </c>
      <c r="H86" s="2">
        <v>4741500</v>
      </c>
      <c r="I86" s="2">
        <v>3000</v>
      </c>
    </row>
    <row r="87" spans="1:9" x14ac:dyDescent="0.3">
      <c r="A87" s="2" t="s">
        <v>111</v>
      </c>
      <c r="B87" s="2" t="s">
        <v>27</v>
      </c>
      <c r="C87" s="2">
        <v>370</v>
      </c>
      <c r="D87" s="2" t="s">
        <v>188</v>
      </c>
      <c r="E87" s="2">
        <v>21.093749999999989</v>
      </c>
      <c r="F87">
        <v>-1.2692780128292549</v>
      </c>
      <c r="G87">
        <f>ABS(E87/F87)</f>
        <v>16.618699596774274</v>
      </c>
      <c r="H87" s="2">
        <v>366000</v>
      </c>
      <c r="I87" s="2">
        <v>34500</v>
      </c>
    </row>
    <row r="88" spans="1:9" x14ac:dyDescent="0.3">
      <c r="A88" s="2" t="s">
        <v>26</v>
      </c>
      <c r="B88" s="2" t="s">
        <v>26</v>
      </c>
      <c r="C88" s="2">
        <v>300</v>
      </c>
      <c r="D88" s="2" t="s">
        <v>188</v>
      </c>
      <c r="E88" s="2">
        <v>31.25</v>
      </c>
      <c r="F88">
        <v>-1.269841269841274</v>
      </c>
      <c r="G88">
        <f>ABS(E88/F88)</f>
        <v>24.609374999999918</v>
      </c>
      <c r="H88" s="2">
        <v>181500</v>
      </c>
      <c r="I88" s="2">
        <v>-319500</v>
      </c>
    </row>
    <row r="89" spans="1:9" x14ac:dyDescent="0.3">
      <c r="A89" s="2" t="s">
        <v>119</v>
      </c>
      <c r="B89" s="2" t="s">
        <v>27</v>
      </c>
      <c r="C89" s="2">
        <v>370</v>
      </c>
      <c r="D89" s="2" t="s">
        <v>188</v>
      </c>
      <c r="E89" s="2">
        <v>9.3525179856115024</v>
      </c>
      <c r="F89">
        <v>-1.3774104683195589</v>
      </c>
      <c r="G89">
        <f>ABS(E89/F89)</f>
        <v>6.7899280575539525</v>
      </c>
      <c r="H89" s="2">
        <v>3580500</v>
      </c>
      <c r="I89" s="2">
        <v>-16500</v>
      </c>
    </row>
    <row r="90" spans="1:9" x14ac:dyDescent="0.3">
      <c r="A90" s="2" t="s">
        <v>100</v>
      </c>
      <c r="B90" s="2" t="s">
        <v>108</v>
      </c>
      <c r="C90" s="2">
        <v>300</v>
      </c>
      <c r="D90" s="2" t="s">
        <v>188</v>
      </c>
      <c r="E90" s="2">
        <v>-30</v>
      </c>
      <c r="F90">
        <v>-1.5410016510732041</v>
      </c>
      <c r="G90">
        <f>ABS(E90/F90)</f>
        <v>19.46785714285706</v>
      </c>
      <c r="H90" s="2">
        <v>1000500</v>
      </c>
      <c r="I90" s="2">
        <v>-33000</v>
      </c>
    </row>
    <row r="91" spans="1:9" x14ac:dyDescent="0.3">
      <c r="A91" s="2" t="s">
        <v>59</v>
      </c>
      <c r="B91" s="2" t="s">
        <v>24</v>
      </c>
      <c r="C91" s="2">
        <v>380</v>
      </c>
      <c r="D91" s="2" t="s">
        <v>188</v>
      </c>
      <c r="E91" s="2">
        <v>19.09090909090909</v>
      </c>
      <c r="F91">
        <v>-1.613997016139983</v>
      </c>
      <c r="G91">
        <f>ABS(E91/F91)</f>
        <v>11.82834224598921</v>
      </c>
      <c r="H91" s="2">
        <v>366000</v>
      </c>
      <c r="I91" s="2">
        <v>-37500</v>
      </c>
    </row>
    <row r="92" spans="1:9" x14ac:dyDescent="0.3">
      <c r="A92" s="2" t="s">
        <v>108</v>
      </c>
      <c r="B92" s="2" t="s">
        <v>108</v>
      </c>
      <c r="C92" s="2">
        <v>300</v>
      </c>
      <c r="D92" s="2" t="s">
        <v>188</v>
      </c>
      <c r="E92" s="2">
        <v>0</v>
      </c>
      <c r="F92">
        <v>-1.7086213642884971</v>
      </c>
      <c r="G92">
        <f>ABS(E92/F92)</f>
        <v>0</v>
      </c>
      <c r="H92" s="2">
        <v>732000</v>
      </c>
      <c r="I92" s="2">
        <v>-13500</v>
      </c>
    </row>
    <row r="93" spans="1:9" x14ac:dyDescent="0.3">
      <c r="A93" s="2" t="s">
        <v>18</v>
      </c>
      <c r="B93" s="2" t="s">
        <v>26</v>
      </c>
      <c r="C93" s="2">
        <v>300</v>
      </c>
      <c r="D93" s="2" t="s">
        <v>188</v>
      </c>
      <c r="E93" s="2">
        <v>24.867724867724881</v>
      </c>
      <c r="F93">
        <v>-1.729058250797374</v>
      </c>
      <c r="G93">
        <f>ABS(E93/F93)</f>
        <v>14.382236605537644</v>
      </c>
      <c r="H93" s="2">
        <v>556500</v>
      </c>
      <c r="I93" s="2">
        <v>-6000</v>
      </c>
    </row>
    <row r="94" spans="1:9" x14ac:dyDescent="0.3">
      <c r="A94" s="2" t="s">
        <v>11</v>
      </c>
      <c r="B94" s="2" t="s">
        <v>25</v>
      </c>
      <c r="C94" s="2">
        <v>380</v>
      </c>
      <c r="D94" s="2" t="s">
        <v>188</v>
      </c>
      <c r="E94" s="2">
        <v>28.795811518324609</v>
      </c>
      <c r="F94">
        <v>-1.7804942864735549</v>
      </c>
      <c r="G94">
        <f>ABS(E94/F94)</f>
        <v>16.172931155739658</v>
      </c>
      <c r="H94" s="2">
        <v>213000</v>
      </c>
      <c r="I94" s="2">
        <v>-24000</v>
      </c>
    </row>
    <row r="95" spans="1:9" x14ac:dyDescent="0.3">
      <c r="A95" s="2" t="s">
        <v>13</v>
      </c>
      <c r="B95" s="2" t="s">
        <v>25</v>
      </c>
      <c r="C95" s="2">
        <v>380</v>
      </c>
      <c r="D95" s="2" t="s">
        <v>188</v>
      </c>
      <c r="E95" s="2">
        <v>30.208333333333339</v>
      </c>
      <c r="F95">
        <v>-1.840736294517801</v>
      </c>
      <c r="G95">
        <f>ABS(E95/F95)</f>
        <v>16.411005434782666</v>
      </c>
      <c r="H95" s="2">
        <v>316500</v>
      </c>
      <c r="I95" s="2">
        <v>31500</v>
      </c>
    </row>
    <row r="96" spans="1:9" x14ac:dyDescent="0.3">
      <c r="A96" s="2" t="s">
        <v>16</v>
      </c>
      <c r="B96" s="2" t="s">
        <v>26</v>
      </c>
      <c r="C96" s="2">
        <v>300</v>
      </c>
      <c r="D96" s="2" t="s">
        <v>188</v>
      </c>
      <c r="E96" s="2">
        <v>24.022346368715091</v>
      </c>
      <c r="F96">
        <v>-1.881138671549851</v>
      </c>
      <c r="G96">
        <f>ABS(E96/F96)</f>
        <v>12.770109259900188</v>
      </c>
      <c r="H96" s="2">
        <v>591000</v>
      </c>
      <c r="I96" s="2">
        <v>-148500</v>
      </c>
    </row>
    <row r="97" spans="1:9" x14ac:dyDescent="0.3">
      <c r="A97" s="2" t="s">
        <v>9</v>
      </c>
      <c r="B97" s="2" t="s">
        <v>24</v>
      </c>
      <c r="C97" s="2">
        <v>380</v>
      </c>
      <c r="D97" s="2" t="s">
        <v>188</v>
      </c>
      <c r="E97" s="2">
        <v>6.6666666666666634</v>
      </c>
      <c r="F97">
        <v>-1.8940909697212129</v>
      </c>
      <c r="G97">
        <f>ABS(E97/F97)</f>
        <v>3.5197183098591696</v>
      </c>
      <c r="H97" s="2">
        <v>441000</v>
      </c>
      <c r="I97" s="2">
        <v>-156000</v>
      </c>
    </row>
    <row r="98" spans="1:9" x14ac:dyDescent="0.3">
      <c r="A98" s="2" t="s">
        <v>67</v>
      </c>
      <c r="B98" s="2" t="s">
        <v>25</v>
      </c>
      <c r="C98" s="2">
        <v>380</v>
      </c>
      <c r="D98" s="2" t="s">
        <v>188</v>
      </c>
      <c r="E98" s="2">
        <v>25.714285714285719</v>
      </c>
      <c r="F98">
        <v>-1.929872247893456</v>
      </c>
      <c r="G98">
        <f>ABS(E98/F98)</f>
        <v>13.324346076458708</v>
      </c>
      <c r="H98" s="2">
        <v>291000</v>
      </c>
      <c r="I98" s="2">
        <v>-25500</v>
      </c>
    </row>
    <row r="99" spans="1:9" x14ac:dyDescent="0.3">
      <c r="A99" s="2" t="s">
        <v>68</v>
      </c>
      <c r="B99" s="2" t="s">
        <v>25</v>
      </c>
      <c r="C99" s="2">
        <v>380</v>
      </c>
      <c r="D99" s="2" t="s">
        <v>188</v>
      </c>
      <c r="E99" s="2">
        <v>2.1276595744680851</v>
      </c>
      <c r="F99">
        <v>-1.943114615601232</v>
      </c>
      <c r="G99">
        <f>ABS(E99/F99)</f>
        <v>1.0949737897008982</v>
      </c>
      <c r="H99" s="2">
        <v>282000</v>
      </c>
      <c r="I99" s="2">
        <v>-9000</v>
      </c>
    </row>
    <row r="100" spans="1:9" x14ac:dyDescent="0.3">
      <c r="A100" s="2" t="s">
        <v>125</v>
      </c>
      <c r="B100" s="2" t="s">
        <v>28</v>
      </c>
      <c r="C100" s="2">
        <v>370</v>
      </c>
      <c r="D100" s="2" t="s">
        <v>188</v>
      </c>
      <c r="E100" s="2">
        <v>94.999999999999986</v>
      </c>
      <c r="F100">
        <v>-2.2076860179885589</v>
      </c>
      <c r="G100">
        <f>ABS(E100/F100)</f>
        <v>43.031481481481357</v>
      </c>
      <c r="H100" s="2">
        <v>4684500</v>
      </c>
      <c r="I100" s="2">
        <v>333000</v>
      </c>
    </row>
    <row r="101" spans="1:9" x14ac:dyDescent="0.3">
      <c r="A101" s="2" t="s">
        <v>117</v>
      </c>
      <c r="B101" s="2" t="s">
        <v>27</v>
      </c>
      <c r="C101" s="2">
        <v>370</v>
      </c>
      <c r="D101" s="2" t="s">
        <v>188</v>
      </c>
      <c r="E101" s="2">
        <v>68.595041322314046</v>
      </c>
      <c r="F101">
        <v>-2.2569925228468501</v>
      </c>
      <c r="G101">
        <f>ABS(E101/F101)</f>
        <v>30.392232419003282</v>
      </c>
      <c r="H101" s="2">
        <v>3762000</v>
      </c>
      <c r="I101" s="2">
        <v>1473000</v>
      </c>
    </row>
    <row r="102" spans="1:9" x14ac:dyDescent="0.3">
      <c r="A102" s="2" t="s">
        <v>82</v>
      </c>
      <c r="B102" s="2" t="s">
        <v>26</v>
      </c>
      <c r="C102" s="2">
        <v>300</v>
      </c>
      <c r="D102" s="2" t="s">
        <v>188</v>
      </c>
      <c r="E102" s="2">
        <v>40.714285714285708</v>
      </c>
      <c r="F102">
        <v>-2.3192360163710819</v>
      </c>
      <c r="G102">
        <f>ABS(E102/F102)</f>
        <v>17.555042016806688</v>
      </c>
      <c r="H102" s="2">
        <v>591000</v>
      </c>
      <c r="I102" s="2">
        <v>24000</v>
      </c>
    </row>
    <row r="103" spans="1:9" x14ac:dyDescent="0.3">
      <c r="A103" s="2" t="s">
        <v>79</v>
      </c>
      <c r="B103" s="2" t="s">
        <v>26</v>
      </c>
      <c r="C103" s="2">
        <v>300</v>
      </c>
      <c r="D103" s="2" t="s">
        <v>188</v>
      </c>
      <c r="E103" s="2">
        <v>12.359550561797761</v>
      </c>
      <c r="F103">
        <v>-2.4004267425320061</v>
      </c>
      <c r="G103">
        <f>ABS(E103/F103)</f>
        <v>5.1488972118185625</v>
      </c>
      <c r="H103" s="2">
        <v>631500</v>
      </c>
      <c r="I103" s="2">
        <v>-31500</v>
      </c>
    </row>
    <row r="104" spans="1:9" x14ac:dyDescent="0.3">
      <c r="A104" s="2" t="s">
        <v>75</v>
      </c>
      <c r="B104" s="2" t="s">
        <v>25</v>
      </c>
      <c r="C104" s="2">
        <v>380</v>
      </c>
      <c r="D104" s="2" t="s">
        <v>188</v>
      </c>
      <c r="E104" s="2">
        <v>14.999999999999989</v>
      </c>
      <c r="F104">
        <v>-2.4021755552198192</v>
      </c>
      <c r="G104">
        <f>ABS(E104/F104)</f>
        <v>6.2443396226415118</v>
      </c>
      <c r="H104" s="2">
        <v>202500</v>
      </c>
      <c r="I104" s="2">
        <v>-18000</v>
      </c>
    </row>
    <row r="105" spans="1:9" x14ac:dyDescent="0.3">
      <c r="A105" s="2" t="s">
        <v>88</v>
      </c>
      <c r="B105" s="2" t="s">
        <v>26</v>
      </c>
      <c r="C105" s="2">
        <v>300</v>
      </c>
      <c r="D105" s="2" t="s">
        <v>188</v>
      </c>
      <c r="E105" s="2">
        <v>33.636363636363633</v>
      </c>
      <c r="F105">
        <v>-2.6045236463330932</v>
      </c>
      <c r="G105">
        <f>ABS(E105/F105)</f>
        <v>12.914593301435463</v>
      </c>
      <c r="H105" s="2">
        <v>421500</v>
      </c>
      <c r="I105" s="2">
        <v>-66000</v>
      </c>
    </row>
    <row r="106" spans="1:9" x14ac:dyDescent="0.3">
      <c r="A106" s="2" t="s">
        <v>15</v>
      </c>
      <c r="B106" s="2" t="s">
        <v>26</v>
      </c>
      <c r="C106" s="2">
        <v>300</v>
      </c>
      <c r="D106" s="2" t="s">
        <v>188</v>
      </c>
      <c r="E106" s="2">
        <v>41.129032258064512</v>
      </c>
      <c r="F106">
        <v>-2.6126714565643372</v>
      </c>
      <c r="G106">
        <f>ABS(E106/F106)</f>
        <v>15.742137096774192</v>
      </c>
      <c r="H106" s="2">
        <v>739500</v>
      </c>
      <c r="I106" s="2">
        <v>156000</v>
      </c>
    </row>
    <row r="107" spans="1:9" x14ac:dyDescent="0.3">
      <c r="A107" s="2" t="s">
        <v>76</v>
      </c>
      <c r="B107" s="2" t="s">
        <v>26</v>
      </c>
      <c r="C107" s="2">
        <v>300</v>
      </c>
      <c r="D107" s="2" t="s">
        <v>188</v>
      </c>
      <c r="E107" s="2">
        <v>52.995391705069139</v>
      </c>
      <c r="F107">
        <v>-2.8439914515864002</v>
      </c>
      <c r="G107">
        <f>ABS(E107/F107)</f>
        <v>18.634159985082903</v>
      </c>
      <c r="H107" s="2">
        <v>826500</v>
      </c>
      <c r="I107" s="2">
        <v>105000</v>
      </c>
    </row>
    <row r="108" spans="1:9" x14ac:dyDescent="0.3">
      <c r="A108" s="2" t="s">
        <v>113</v>
      </c>
      <c r="B108" s="2" t="s">
        <v>27</v>
      </c>
      <c r="C108" s="2">
        <v>370</v>
      </c>
      <c r="D108" s="2" t="s">
        <v>188</v>
      </c>
      <c r="E108" s="2">
        <v>54.618473895582341</v>
      </c>
      <c r="F108">
        <v>-2.8894472361809109</v>
      </c>
      <c r="G108">
        <f>ABS(E108/F108)</f>
        <v>18.902741400384109</v>
      </c>
      <c r="H108" s="2">
        <v>333000</v>
      </c>
      <c r="I108" s="2">
        <v>4500</v>
      </c>
    </row>
    <row r="109" spans="1:9" x14ac:dyDescent="0.3">
      <c r="A109" s="2" t="s">
        <v>25</v>
      </c>
      <c r="B109" s="2" t="s">
        <v>25</v>
      </c>
      <c r="C109" s="2">
        <v>380</v>
      </c>
      <c r="D109" s="2" t="s">
        <v>188</v>
      </c>
      <c r="E109" s="2">
        <v>20.80536912751678</v>
      </c>
      <c r="F109">
        <v>-2.948362925557912</v>
      </c>
      <c r="G109">
        <f>ABS(E109/F109)</f>
        <v>7.0565834847417328</v>
      </c>
      <c r="H109" s="2">
        <v>201000</v>
      </c>
      <c r="I109" s="2">
        <v>-1500</v>
      </c>
    </row>
    <row r="110" spans="1:9" x14ac:dyDescent="0.3">
      <c r="A110" s="2" t="s">
        <v>110</v>
      </c>
      <c r="B110" s="2" t="s">
        <v>27</v>
      </c>
      <c r="C110" s="2">
        <v>370</v>
      </c>
      <c r="D110" s="2" t="s">
        <v>188</v>
      </c>
      <c r="E110" s="2">
        <v>40</v>
      </c>
      <c r="F110">
        <v>-3.1105677804944278</v>
      </c>
      <c r="G110">
        <f>ABS(E110/F110)</f>
        <v>12.859388646288222</v>
      </c>
      <c r="H110" s="2">
        <v>331500</v>
      </c>
      <c r="I110" s="2">
        <v>-30000</v>
      </c>
    </row>
    <row r="111" spans="1:9" x14ac:dyDescent="0.3">
      <c r="A111" s="2" t="s">
        <v>101</v>
      </c>
      <c r="B111" s="2" t="s">
        <v>108</v>
      </c>
      <c r="C111" s="2">
        <v>300</v>
      </c>
      <c r="D111" s="2" t="s">
        <v>188</v>
      </c>
      <c r="E111" s="2">
        <v>100</v>
      </c>
      <c r="F111">
        <v>-3.528581510232887</v>
      </c>
      <c r="G111">
        <f>ABS(E111/F111)</f>
        <v>28.339999999999996</v>
      </c>
      <c r="H111" s="2">
        <v>957000</v>
      </c>
      <c r="I111" s="2">
        <v>-43500</v>
      </c>
    </row>
    <row r="112" spans="1:9" x14ac:dyDescent="0.3">
      <c r="A112" s="2" t="s">
        <v>72</v>
      </c>
      <c r="B112" s="2" t="s">
        <v>25</v>
      </c>
      <c r="C112" s="2">
        <v>380</v>
      </c>
      <c r="D112" s="2" t="s">
        <v>188</v>
      </c>
      <c r="E112" s="2">
        <v>24.107142857142861</v>
      </c>
      <c r="F112">
        <v>-4.2411703856952752</v>
      </c>
      <c r="G112">
        <f>ABS(E112/F112)</f>
        <v>5.684077899452479</v>
      </c>
      <c r="H112" s="2">
        <v>243000</v>
      </c>
      <c r="I112" s="2">
        <v>-27000</v>
      </c>
    </row>
    <row r="113" spans="1:9" x14ac:dyDescent="0.3">
      <c r="A113" s="2" t="s">
        <v>60</v>
      </c>
      <c r="B113" s="2" t="s">
        <v>24</v>
      </c>
      <c r="C113" s="2">
        <v>380</v>
      </c>
      <c r="D113" s="2" t="s">
        <v>188</v>
      </c>
      <c r="E113" s="2">
        <v>84.246575342465746</v>
      </c>
      <c r="F113">
        <v>-4.2936091823721059</v>
      </c>
      <c r="G113">
        <f>ABS(E113/F113)</f>
        <v>19.621388851213919</v>
      </c>
      <c r="H113" s="2">
        <v>330000</v>
      </c>
      <c r="I113" s="2">
        <v>-36000</v>
      </c>
    </row>
    <row r="114" spans="1:9" x14ac:dyDescent="0.3">
      <c r="A114" s="2" t="s">
        <v>115</v>
      </c>
      <c r="B114" s="2" t="s">
        <v>27</v>
      </c>
      <c r="C114" s="2">
        <v>370</v>
      </c>
      <c r="D114" s="2" t="s">
        <v>188</v>
      </c>
      <c r="E114" s="2">
        <v>46.283783783783768</v>
      </c>
      <c r="F114">
        <v>-5.2631578947368354</v>
      </c>
      <c r="G114">
        <f>ABS(E114/F114)</f>
        <v>8.7939189189189264</v>
      </c>
      <c r="H114" s="2">
        <v>442500</v>
      </c>
      <c r="I114" s="2">
        <v>36000</v>
      </c>
    </row>
    <row r="115" spans="1:9" x14ac:dyDescent="0.3">
      <c r="A115" s="2" t="s">
        <v>77</v>
      </c>
      <c r="B115" s="2" t="s">
        <v>26</v>
      </c>
      <c r="C115" s="2">
        <v>300</v>
      </c>
      <c r="D115" s="2" t="s">
        <v>188</v>
      </c>
      <c r="E115" s="2">
        <v>68.402777777777786</v>
      </c>
      <c r="F115">
        <v>-6.3404548587181377</v>
      </c>
      <c r="G115">
        <f>ABS(E115/F115)</f>
        <v>10.788307669082107</v>
      </c>
      <c r="H115" s="2">
        <v>726000</v>
      </c>
      <c r="I115" s="2">
        <v>-100500</v>
      </c>
    </row>
    <row r="116" spans="1:9" x14ac:dyDescent="0.3">
      <c r="A116" s="2" t="s">
        <v>8</v>
      </c>
      <c r="B116" s="2" t="s">
        <v>24</v>
      </c>
      <c r="C116" s="2">
        <v>380</v>
      </c>
      <c r="D116" s="2" t="s">
        <v>188</v>
      </c>
      <c r="E116" s="2">
        <v>456.66666666666657</v>
      </c>
      <c r="F116">
        <v>-7.7104952055694271</v>
      </c>
      <c r="G116">
        <f>ABS(E116/F116)</f>
        <v>59.226632595116349</v>
      </c>
      <c r="H116" s="2">
        <v>597000</v>
      </c>
      <c r="I116" s="2">
        <v>186000</v>
      </c>
    </row>
  </sheetData>
  <autoFilter ref="A1:I1" xr:uid="{9A331FCE-8A68-43ED-8A0E-7B7C5F9D9BA9}">
    <sortState xmlns:xlrd2="http://schemas.microsoft.com/office/spreadsheetml/2017/richdata2" ref="A2:I116">
      <sortCondition descending="1" ref="F1"/>
    </sortState>
  </autoFilter>
  <conditionalFormatting sqref="E1:I1048576">
    <cfRule type="top10" dxfId="27" priority="7" percent="1" rank="10"/>
  </conditionalFormatting>
  <conditionalFormatting sqref="E1:G1048576">
    <cfRule type="top10" dxfId="26" priority="6" percent="1" rank="10"/>
  </conditionalFormatting>
  <conditionalFormatting sqref="F1:F1048576">
    <cfRule type="top10" dxfId="25" priority="5" percent="1" rank="10"/>
    <cfRule type="top10" dxfId="24" priority="2" percent="1" bottom="1" rank="10"/>
  </conditionalFormatting>
  <conditionalFormatting sqref="E1:I1048576">
    <cfRule type="top10" dxfId="23" priority="4" percent="1" bottom="1" rank="10"/>
  </conditionalFormatting>
  <conditionalFormatting sqref="E1:H1048576">
    <cfRule type="top10" dxfId="22" priority="3" percent="1" bottom="1" rank="10"/>
  </conditionalFormatting>
  <conditionalFormatting sqref="G1:G1048576">
    <cfRule type="top10" dxfId="15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trades</vt:lpstr>
      <vt:lpstr>puts chain</vt:lpstr>
      <vt:lpstr>calls chain</vt:lpstr>
      <vt:lpstr>prices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2022-07-07T12:53:35Z</dcterms:created>
  <dcterms:modified xsi:type="dcterms:W3CDTF">2022-07-07T13:12:14Z</dcterms:modified>
</cp:coreProperties>
</file>