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73" documentId="11_0B1D56BE9CDCCE836B02CE7A5FB0D4A9BBFD1C62" xr6:coauthVersionLast="47" xr6:coauthVersionMax="47" xr10:uidLastSave="{4EC9CF90-D914-47A8-8D24-8F9626C45B59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G3" i="1"/>
  <c r="C196" i="1" a="1"/>
  <c r="C196" i="1"/>
  <c r="C197" i="1" a="1"/>
  <c r="C197" i="1"/>
  <c r="C198" i="1" a="1"/>
  <c r="C19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01" i="1" a="1"/>
  <c r="C1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<sst xmlns="http://schemas.openxmlformats.org/spreadsheetml/2006/main" count="17" uniqueCount="11">
  <si>
    <t>Ser1</t>
  </si>
  <si>
    <t>Name</t>
  </si>
  <si>
    <t>Quantity Taken</t>
  </si>
  <si>
    <t>Person</t>
  </si>
  <si>
    <t>Event</t>
  </si>
  <si>
    <t>Status</t>
  </si>
  <si>
    <t>Total:</t>
  </si>
  <si>
    <t>Devesh</t>
  </si>
  <si>
    <t>Returned</t>
  </si>
  <si>
    <t>Remaining:</t>
  </si>
  <si>
    <t>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</si>
</sst>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F5D6A56F202642B/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tabSelected="1" topLeftCell="A176" workbookViewId="0">
      <selection activeCell="F199" sqref="F199"/>
    </sheetView>
  </sheetViews>
  <sheetFormatPr defaultRowHeight="15"/>
  <cols>
    <col min="6" max="6" width="10.425781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22</v>
      </c>
    </row>
    <row r="3" spans="1:7">
      <c r="A3" t="s">
        <v>7</v>
      </c>
      <c r="B3">
        <v>10</v>
      </c>
      <c r="C3" t="s">
        <v>7</v>
      </c>
      <c r="E3" t="s">
        <v>8</v>
      </c>
      <c r="F3" t="s">
        <v>9</v>
      </c>
      <c r="G3">
        <f>G2-B101</f>
        <v>12</v>
      </c>
    </row>
    <row r="4" spans="1:7">
      <c r="B4">
        <v>10</v>
      </c>
      <c r="E4" t="s">
        <v>10</v>
      </c>
    </row>
    <row r="5" spans="1:7">
      <c r="E5" t="s">
        <v>10</v>
      </c>
    </row>
    <row r="6" spans="1:7">
      <c r="E6" t="s">
        <v>10</v>
      </c>
    </row>
    <row r="7" spans="1:7">
      <c r="E7" t="s">
        <v>10</v>
      </c>
    </row>
    <row r="8" spans="1:7">
      <c r="E8" t="s">
        <v>10</v>
      </c>
    </row>
    <row r="9" spans="1:7">
      <c r="E9" t="s">
        <v>10</v>
      </c>
    </row>
    <row r="101" spans="2:16">
      <c r="B101">
        <f>SUM(C101:C198)</f>
        <v>10</v>
      </c>
      <c r="C101" cm="1">
        <f t="array" ref="C101">_xlfn.IFS(AND(E3 = "Taken", B3 &lt;= 22), B3, E3 = "Returned", 0, ISBLANK(B3), 0)</f>
        <v>0</v>
      </c>
      <c r="D101" s="1"/>
      <c r="P101">
        <v>0</v>
      </c>
    </row>
    <row r="102" spans="2:16">
      <c r="C102" cm="1">
        <f t="array" ref="C102">_xlfn.IFS(AND(E4 = "Taken", B4 &lt;= 22), B4, E4 = "Returned", 0, ISBLANK(B4), 0)</f>
        <v>10</v>
      </c>
      <c r="P102">
        <v>10</v>
      </c>
    </row>
    <row r="103" spans="2:16">
      <c r="C103" cm="1">
        <f t="array" ref="C103">_xlfn.IFS(AND(E5 = "Taken", B5 &lt;= 22), B5, E5 = "Returned", 0, ISBLANK(B5), 0)</f>
        <v>0</v>
      </c>
      <c r="P103">
        <v>0</v>
      </c>
    </row>
    <row r="104" spans="2:16">
      <c r="C104" cm="1">
        <f t="array" ref="C104">_xlfn.IFS(AND(E6 = "Taken", B6 &lt;= 22), B6, E6 = "Returned", 0, ISBLANK(B6), 0)</f>
        <v>0</v>
      </c>
      <c r="P104">
        <v>0</v>
      </c>
    </row>
    <row r="105" spans="2:16">
      <c r="C105" cm="1">
        <f t="array" ref="C105">_xlfn.IFS(AND(E7 = "Taken", B7 &lt;= 22), B7, E7 = "Returned", 0, ISBLANK(B7), 0)</f>
        <v>0</v>
      </c>
      <c r="P105">
        <v>0</v>
      </c>
    </row>
    <row r="106" spans="2:16">
      <c r="C106" cm="1">
        <f t="array" ref="C106">_xlfn.IFS(AND(E8 = "Taken", B8 &lt;= 22), B8, E8 = "Returned", 0, ISBLANK(B8), 0)</f>
        <v>0</v>
      </c>
      <c r="P106">
        <v>0</v>
      </c>
    </row>
    <row r="107" spans="2:16">
      <c r="C107" cm="1">
        <f t="array" ref="C107">_xlfn.IFS(AND(E9 = "Taken", B9 &lt;= 22), B9, E9 = "Returned", 0, ISBLANK(B9), 0)</f>
        <v>0</v>
      </c>
      <c r="P107">
        <v>0</v>
      </c>
    </row>
    <row r="108" spans="2:16">
      <c r="C108" cm="1">
        <f t="array" ref="C108">_xlfn.IFS(AND(E10 = "Taken", B10 &lt;= 22), B10, E10 = "Returned", 0, ISBLANK(B10), 0)</f>
        <v>0</v>
      </c>
      <c r="P108">
        <v>0</v>
      </c>
    </row>
    <row r="109" spans="2:16">
      <c r="C109" cm="1">
        <f t="array" ref="C109">_xlfn.IFS(AND(E11 = "Taken", B11 &lt;= 22), B11, E11 = "Returned", 0, ISBLANK(B11), 0)</f>
        <v>0</v>
      </c>
      <c r="P109">
        <v>0</v>
      </c>
    </row>
    <row r="110" spans="2:16">
      <c r="C110" cm="1">
        <f t="array" ref="C110">_xlfn.IFS(AND(E12 = "Taken", B12 &lt;= 22), B12, E12 = "Returned", 0, ISBLANK(B12), 0)</f>
        <v>0</v>
      </c>
      <c r="P110">
        <v>0</v>
      </c>
    </row>
    <row r="111" spans="2:16">
      <c r="C111" cm="1">
        <f t="array" ref="C111">_xlfn.IFS(AND(E13 = "Taken", B13 &lt;= 22), B13, E13 = "Returned", 0, ISBLANK(B13), 0)</f>
        <v>0</v>
      </c>
      <c r="P111">
        <v>0</v>
      </c>
    </row>
    <row r="112" spans="2:16">
      <c r="C112" cm="1">
        <f t="array" ref="C112">_xlfn.IFS(AND(E14 = "Taken", B14 &lt;= 22), B14, E14 = "Returned", 0, ISBLANK(B14), 0)</f>
        <v>0</v>
      </c>
      <c r="P112">
        <v>0</v>
      </c>
    </row>
    <row r="113" spans="3:16">
      <c r="C113" cm="1">
        <f t="array" ref="C113">_xlfn.IFS(AND(E15 = "Taken", B15 &lt;= 22), B15, E15 = "Returned", 0, ISBLANK(B15), 0)</f>
        <v>0</v>
      </c>
      <c r="P113">
        <v>0</v>
      </c>
    </row>
    <row r="114" spans="3:16">
      <c r="C114" cm="1">
        <f t="array" ref="C114">_xlfn.IFS(AND(E16 = "Taken", B16 &lt;= 22), B16, E16 = "Returned", 0, ISBLANK(B16), 0)</f>
        <v>0</v>
      </c>
      <c r="P114">
        <v>0</v>
      </c>
    </row>
    <row r="115" spans="3:16">
      <c r="C115" cm="1">
        <f t="array" ref="C115">_xlfn.IFS(AND(E17 = "Taken", B17 &lt;= 22), B17, E17 = "Returned", 0, ISBLANK(B17), 0)</f>
        <v>0</v>
      </c>
      <c r="P115">
        <v>0</v>
      </c>
    </row>
    <row r="116" spans="3:16">
      <c r="C116" cm="1">
        <f t="array" ref="C116">_xlfn.IFS(AND(E18 = "Taken", B18 &lt;= 22), B18, E18 = "Returned", 0, ISBLANK(B18), 0)</f>
        <v>0</v>
      </c>
      <c r="P116">
        <v>0</v>
      </c>
    </row>
    <row r="117" spans="3:16">
      <c r="C117" cm="1">
        <f t="array" ref="C117">_xlfn.IFS(AND(E19 = "Taken", B19 &lt;= 22), B19, E19 = "Returned", 0, ISBLANK(B19), 0)</f>
        <v>0</v>
      </c>
      <c r="P117">
        <v>0</v>
      </c>
    </row>
    <row r="118" spans="3:16">
      <c r="C118" cm="1">
        <f t="array" ref="C118">_xlfn.IFS(AND(E20 = "Taken", B20 &lt;= 22), B20, E20 = "Returned", 0, ISBLANK(B20), 0)</f>
        <v>0</v>
      </c>
      <c r="P118">
        <v>0</v>
      </c>
    </row>
    <row r="119" spans="3:16">
      <c r="C119" cm="1">
        <f t="array" ref="C119">_xlfn.IFS(AND(E21 = "Taken", B21 &lt;= 22), B21, E21 = "Returned", 0, ISBLANK(B21), 0)</f>
        <v>0</v>
      </c>
      <c r="P119">
        <v>0</v>
      </c>
    </row>
    <row r="120" spans="3:16">
      <c r="C120" cm="1">
        <f t="array" ref="C120">_xlfn.IFS(AND(E22 = "Taken", B22 &lt;= 22), B22, E22 = "Returned", 0, ISBLANK(B22), 0)</f>
        <v>0</v>
      </c>
      <c r="P120">
        <v>0</v>
      </c>
    </row>
    <row r="121" spans="3:16">
      <c r="C121" cm="1">
        <f t="array" ref="C121">_xlfn.IFS(AND(E23 = "Taken", B23 &lt;= 22), B23, E23 = "Returned", 0, ISBLANK(B23), 0)</f>
        <v>0</v>
      </c>
      <c r="P121">
        <v>0</v>
      </c>
    </row>
    <row r="122" spans="3:16">
      <c r="C122" cm="1">
        <f t="array" ref="C122">_xlfn.IFS(AND(E24 = "Taken", B24 &lt;= 22), B24, E24 = "Returned", 0, ISBLANK(B24), 0)</f>
        <v>0</v>
      </c>
      <c r="P122">
        <v>0</v>
      </c>
    </row>
    <row r="123" spans="3:16">
      <c r="C123" cm="1">
        <f t="array" ref="C123">_xlfn.IFS(AND(E25 = "Taken", B25 &lt;= 22), B25, E25 = "Returned", 0, ISBLANK(B25), 0)</f>
        <v>0</v>
      </c>
      <c r="P123">
        <v>0</v>
      </c>
    </row>
    <row r="124" spans="3:16">
      <c r="C124" cm="1">
        <f t="array" ref="C124">_xlfn.IFS(AND(E26 = "Taken", B26 &lt;= 22), B26, E26 = "Returned", 0, ISBLANK(B26), 0)</f>
        <v>0</v>
      </c>
      <c r="P124">
        <v>0</v>
      </c>
    </row>
    <row r="125" spans="3:16">
      <c r="C125" cm="1">
        <f t="array" ref="C125">_xlfn.IFS(AND(E27 = "Taken", B27 &lt;= 22), B27, E27 = "Returned", 0, ISBLANK(B27), 0)</f>
        <v>0</v>
      </c>
      <c r="P125">
        <v>0</v>
      </c>
    </row>
    <row r="126" spans="3:16">
      <c r="C126" cm="1">
        <f t="array" ref="C126">_xlfn.IFS(AND(E28 = "Taken", B28 &lt;= 22), B28, E28 = "Returned", 0, ISBLANK(B28), 0)</f>
        <v>0</v>
      </c>
      <c r="P126">
        <v>0</v>
      </c>
    </row>
    <row r="127" spans="3:16">
      <c r="C127" cm="1">
        <f t="array" ref="C127">_xlfn.IFS(AND(E29 = "Taken", B29 &lt;= 22), B29, E29 = "Returned", 0, ISBLANK(B29), 0)</f>
        <v>0</v>
      </c>
      <c r="P127">
        <v>0</v>
      </c>
    </row>
    <row r="128" spans="3:16">
      <c r="C128" cm="1">
        <f t="array" ref="C128">_xlfn.IFS(AND(E30 = "Taken", B30 &lt;= 22), B30, E30 = "Returned", 0, ISBLANK(B30), 0)</f>
        <v>0</v>
      </c>
      <c r="P128">
        <v>0</v>
      </c>
    </row>
    <row r="129" spans="3:16">
      <c r="C129" cm="1">
        <f t="array" ref="C129">_xlfn.IFS(AND(E31 = "Taken", B31 &lt;= 22), B31, E31 = "Returned", 0, ISBLANK(B31), 0)</f>
        <v>0</v>
      </c>
      <c r="P129">
        <v>0</v>
      </c>
    </row>
    <row r="130" spans="3:16">
      <c r="C130" cm="1">
        <f t="array" ref="C130">_xlfn.IFS(AND(E32 = "Taken", B32 &lt;= 22), B32, E32 = "Returned", 0, ISBLANK(B32), 0)</f>
        <v>0</v>
      </c>
      <c r="P130">
        <v>0</v>
      </c>
    </row>
    <row r="131" spans="3:16">
      <c r="C131" cm="1">
        <f t="array" ref="C131">_xlfn.IFS(AND(E33 = "Taken", B33 &lt;= 22), B33, E33 = "Returned", 0, ISBLANK(B33), 0)</f>
        <v>0</v>
      </c>
      <c r="P131">
        <v>0</v>
      </c>
    </row>
    <row r="132" spans="3:16">
      <c r="C132" cm="1">
        <f t="array" ref="C132">_xlfn.IFS(AND(E34 = "Taken", B34 &lt;= 22), B34, E34 = "Returned", 0, ISBLANK(B34), 0)</f>
        <v>0</v>
      </c>
      <c r="P132">
        <v>0</v>
      </c>
    </row>
    <row r="133" spans="3:16">
      <c r="C133" cm="1">
        <f t="array" ref="C133">_xlfn.IFS(AND(E35 = "Taken", B35 &lt;= 22), B35, E35 = "Returned", 0, ISBLANK(B35), 0)</f>
        <v>0</v>
      </c>
      <c r="P133">
        <v>0</v>
      </c>
    </row>
    <row r="134" spans="3:16">
      <c r="C134" cm="1">
        <f t="array" ref="C134">_xlfn.IFS(AND(E36 = "Taken", B36 &lt;= 22), B36, E36 = "Returned", 0, ISBLANK(B36), 0)</f>
        <v>0</v>
      </c>
      <c r="P134">
        <v>0</v>
      </c>
    </row>
    <row r="135" spans="3:16">
      <c r="C135" cm="1">
        <f t="array" ref="C135">_xlfn.IFS(AND(E37 = "Taken", B37 &lt;= 22), B37, E37 = "Returned", 0, ISBLANK(B37), 0)</f>
        <v>0</v>
      </c>
      <c r="P135">
        <v>0</v>
      </c>
    </row>
    <row r="136" spans="3:16">
      <c r="C136" cm="1">
        <f t="array" ref="C136">_xlfn.IFS(AND(E38 = "Taken", B38 &lt;= 22), B38, E38 = "Returned", 0, ISBLANK(B38), 0)</f>
        <v>0</v>
      </c>
      <c r="P136">
        <v>0</v>
      </c>
    </row>
    <row r="137" spans="3:16">
      <c r="C137" cm="1">
        <f t="array" ref="C137">_xlfn.IFS(AND(E39 = "Taken", B39 &lt;= 22), B39, E39 = "Returned", 0, ISBLANK(B39), 0)</f>
        <v>0</v>
      </c>
      <c r="P137">
        <v>0</v>
      </c>
    </row>
    <row r="138" spans="3:16">
      <c r="C138" cm="1">
        <f t="array" ref="C138">_xlfn.IFS(AND(E40 = "Taken", B40 &lt;= 22), B40, E40 = "Returned", 0, ISBLANK(B40), 0)</f>
        <v>0</v>
      </c>
      <c r="P138">
        <v>0</v>
      </c>
    </row>
    <row r="139" spans="3:16">
      <c r="C139" cm="1">
        <f t="array" ref="C139">_xlfn.IFS(AND(E41 = "Taken", B41 &lt;= 22), B41, E41 = "Returned", 0, ISBLANK(B41), 0)</f>
        <v>0</v>
      </c>
      <c r="P139">
        <v>0</v>
      </c>
    </row>
    <row r="140" spans="3:16">
      <c r="C140" cm="1">
        <f t="array" ref="C140">_xlfn.IFS(AND(E42 = "Taken", B42 &lt;= 22), B42, E42 = "Returned", 0, ISBLANK(B42), 0)</f>
        <v>0</v>
      </c>
      <c r="P140">
        <v>0</v>
      </c>
    </row>
    <row r="141" spans="3:16">
      <c r="C141" cm="1">
        <f t="array" ref="C141">_xlfn.IFS(AND(E43 = "Taken", B43 &lt;= 22), B43, E43 = "Returned", 0, ISBLANK(B43), 0)</f>
        <v>0</v>
      </c>
      <c r="P141">
        <v>0</v>
      </c>
    </row>
    <row r="142" spans="3:16">
      <c r="C142" cm="1">
        <f t="array" ref="C142">_xlfn.IFS(AND(E44 = "Taken", B44 &lt;= 22), B44, E44 = "Returned", 0, ISBLANK(B44), 0)</f>
        <v>0</v>
      </c>
      <c r="P142">
        <v>0</v>
      </c>
    </row>
    <row r="143" spans="3:16">
      <c r="C143" cm="1">
        <f t="array" ref="C143">_xlfn.IFS(AND(E45 = "Taken", B45 &lt;= 22), B45, E45 = "Returned", 0, ISBLANK(B45), 0)</f>
        <v>0</v>
      </c>
      <c r="P143">
        <v>0</v>
      </c>
    </row>
    <row r="144" spans="3:16">
      <c r="C144" cm="1">
        <f t="array" ref="C144">_xlfn.IFS(AND(E46 = "Taken", B46 &lt;= 22), B46, E46 = "Returned", 0, ISBLANK(B46), 0)</f>
        <v>0</v>
      </c>
      <c r="P144">
        <v>0</v>
      </c>
    </row>
    <row r="145" spans="3:16">
      <c r="C145" cm="1">
        <f t="array" ref="C145">_xlfn.IFS(AND(E47 = "Taken", B47 &lt;= 22), B47, E47 = "Returned", 0, ISBLANK(B47), 0)</f>
        <v>0</v>
      </c>
      <c r="P145">
        <v>0</v>
      </c>
    </row>
    <row r="146" spans="3:16">
      <c r="C146" cm="1">
        <f t="array" ref="C146">_xlfn.IFS(AND(E48 = "Taken", B48 &lt;= 22), B48, E48 = "Returned", 0, ISBLANK(B48), 0)</f>
        <v>0</v>
      </c>
      <c r="P146">
        <v>0</v>
      </c>
    </row>
    <row r="147" spans="3:16">
      <c r="C147" cm="1">
        <f t="array" ref="C147">_xlfn.IFS(AND(E49 = "Taken", B49 &lt;= 22), B49, E49 = "Returned", 0, ISBLANK(B49), 0)</f>
        <v>0</v>
      </c>
      <c r="P147">
        <v>0</v>
      </c>
    </row>
    <row r="148" spans="3:16">
      <c r="C148" cm="1">
        <f t="array" ref="C148">_xlfn.IFS(AND(E50 = "Taken", B50 &lt;= 22), B50, E50 = "Returned", 0, ISBLANK(B50), 0)</f>
        <v>0</v>
      </c>
      <c r="P148">
        <v>0</v>
      </c>
    </row>
    <row r="149" spans="3:16">
      <c r="C149" cm="1">
        <f t="array" ref="C149">_xlfn.IFS(AND(E51 = "Taken", B51 &lt;= 22), B51, E51 = "Returned", 0, ISBLANK(B51), 0)</f>
        <v>0</v>
      </c>
      <c r="P149">
        <v>0</v>
      </c>
    </row>
    <row r="150" spans="3:16">
      <c r="C150" cm="1">
        <f t="array" ref="C150">_xlfn.IFS(AND(E52 = "Taken", B52 &lt;= 22), B52, E52 = "Returned", 0, ISBLANK(B52), 0)</f>
        <v>0</v>
      </c>
      <c r="P150">
        <v>0</v>
      </c>
    </row>
    <row r="151" spans="3:16">
      <c r="C151" cm="1">
        <f t="array" ref="C151">_xlfn.IFS(AND(E53 = "Taken", B53 &lt;= 22), B53, E53 = "Returned", 0, ISBLANK(B53), 0)</f>
        <v>0</v>
      </c>
      <c r="P151">
        <v>0</v>
      </c>
    </row>
    <row r="152" spans="3:16">
      <c r="C152" cm="1">
        <f t="array" ref="C152">_xlfn.IFS(AND(E54 = "Taken", B54 &lt;= 22), B54, E54 = "Returned", 0, ISBLANK(B54), 0)</f>
        <v>0</v>
      </c>
      <c r="P152">
        <v>0</v>
      </c>
    </row>
    <row r="153" spans="3:16">
      <c r="C153" cm="1">
        <f t="array" ref="C153">_xlfn.IFS(AND(E55 = "Taken", B55 &lt;= 22), B55, E55 = "Returned", 0, ISBLANK(B55), 0)</f>
        <v>0</v>
      </c>
      <c r="P153">
        <v>0</v>
      </c>
    </row>
    <row r="154" spans="3:16">
      <c r="C154" cm="1">
        <f t="array" ref="C154">_xlfn.IFS(AND(E56 = "Taken", B56 &lt;= 22), B56, E56 = "Returned", 0, ISBLANK(B56), 0)</f>
        <v>0</v>
      </c>
      <c r="P154">
        <v>0</v>
      </c>
    </row>
    <row r="155" spans="3:16">
      <c r="C155" cm="1">
        <f t="array" ref="C155">_xlfn.IFS(AND(E57 = "Taken", B57 &lt;= 22), B57, E57 = "Returned", 0, ISBLANK(B57), 0)</f>
        <v>0</v>
      </c>
      <c r="P155">
        <v>0</v>
      </c>
    </row>
    <row r="156" spans="3:16">
      <c r="C156" cm="1">
        <f t="array" ref="C156">_xlfn.IFS(AND(E58 = "Taken", B58 &lt;= 22), B58, E58 = "Returned", 0, ISBLANK(B58), 0)</f>
        <v>0</v>
      </c>
      <c r="P156">
        <v>0</v>
      </c>
    </row>
    <row r="157" spans="3:16">
      <c r="C157" cm="1">
        <f t="array" ref="C157">_xlfn.IFS(AND(E59 = "Taken", B59 &lt;= 22), B59, E59 = "Returned", 0, ISBLANK(B59), 0)</f>
        <v>0</v>
      </c>
      <c r="P157">
        <v>0</v>
      </c>
    </row>
    <row r="158" spans="3:16">
      <c r="C158" cm="1">
        <f t="array" ref="C158">_xlfn.IFS(AND(E60 = "Taken", B60 &lt;= 22), B60, E60 = "Returned", 0, ISBLANK(B60), 0)</f>
        <v>0</v>
      </c>
      <c r="P158">
        <v>0</v>
      </c>
    </row>
    <row r="159" spans="3:16">
      <c r="C159" cm="1">
        <f t="array" ref="C159">_xlfn.IFS(AND(E61 = "Taken", B61 &lt;= 22), B61, E61 = "Returned", 0, ISBLANK(B61), 0)</f>
        <v>0</v>
      </c>
      <c r="P159">
        <v>0</v>
      </c>
    </row>
    <row r="160" spans="3:16">
      <c r="C160" cm="1">
        <f t="array" ref="C160">_xlfn.IFS(AND(E62 = "Taken", B62 &lt;= 22), B62, E62 = "Returned", 0, ISBLANK(B62), 0)</f>
        <v>0</v>
      </c>
      <c r="P160">
        <v>0</v>
      </c>
    </row>
    <row r="161" spans="3:16">
      <c r="C161" cm="1">
        <f t="array" ref="C161">_xlfn.IFS(AND(E63 = "Taken", B63 &lt;= 22), B63, E63 = "Returned", 0, ISBLANK(B63), 0)</f>
        <v>0</v>
      </c>
      <c r="P161">
        <v>0</v>
      </c>
    </row>
    <row r="162" spans="3:16">
      <c r="C162" cm="1">
        <f t="array" ref="C162">_xlfn.IFS(AND(E64 = "Taken", B64 &lt;= 22), B64, E64 = "Returned", 0, ISBLANK(B64), 0)</f>
        <v>0</v>
      </c>
      <c r="P162">
        <v>0</v>
      </c>
    </row>
    <row r="163" spans="3:16">
      <c r="C163" cm="1">
        <f t="array" ref="C163">_xlfn.IFS(AND(E65 = "Taken", B65 &lt;= 22), B65, E65 = "Returned", 0, ISBLANK(B65), 0)</f>
        <v>0</v>
      </c>
      <c r="P163">
        <v>0</v>
      </c>
    </row>
    <row r="164" spans="3:16">
      <c r="C164" cm="1">
        <f t="array" ref="C164">_xlfn.IFS(AND(E66 = "Taken", B66 &lt;= 22), B66, E66 = "Returned", 0, ISBLANK(B66), 0)</f>
        <v>0</v>
      </c>
      <c r="P164">
        <v>0</v>
      </c>
    </row>
    <row r="165" spans="3:16">
      <c r="C165" cm="1">
        <f t="array" ref="C165">_xlfn.IFS(AND(E67 = "Taken", B67 &lt;= 22), B67, E67 = "Returned", 0, ISBLANK(B67), 0)</f>
        <v>0</v>
      </c>
      <c r="P165">
        <v>0</v>
      </c>
    </row>
    <row r="166" spans="3:16">
      <c r="C166" cm="1">
        <f t="array" ref="C166">_xlfn.IFS(AND(E68 = "Taken", B68 &lt;= 22), B68, E68 = "Returned", 0, ISBLANK(B68), 0)</f>
        <v>0</v>
      </c>
      <c r="P166">
        <v>0</v>
      </c>
    </row>
    <row r="167" spans="3:16">
      <c r="C167" cm="1">
        <f t="array" ref="C167">_xlfn.IFS(AND(E69 = "Taken", B69 &lt;= 22), B69, E69 = "Returned", 0, ISBLANK(B69), 0)</f>
        <v>0</v>
      </c>
      <c r="P167">
        <v>0</v>
      </c>
    </row>
    <row r="168" spans="3:16">
      <c r="C168" cm="1">
        <f t="array" ref="C168">_xlfn.IFS(AND(E70 = "Taken", B70 &lt;= 22), B70, E70 = "Returned", 0, ISBLANK(B70), 0)</f>
        <v>0</v>
      </c>
      <c r="P168">
        <v>0</v>
      </c>
    </row>
    <row r="169" spans="3:16">
      <c r="C169" cm="1">
        <f t="array" ref="C169">_xlfn.IFS(AND(E71 = "Taken", B71 &lt;= 22), B71, E71 = "Returned", 0, ISBLANK(B71), 0)</f>
        <v>0</v>
      </c>
      <c r="P169">
        <v>0</v>
      </c>
    </row>
    <row r="170" spans="3:16">
      <c r="C170" cm="1">
        <f t="array" ref="C170">_xlfn.IFS(AND(E72 = "Taken", B72 &lt;= 22), B72, E72 = "Returned", 0, ISBLANK(B72), 0)</f>
        <v>0</v>
      </c>
      <c r="P170">
        <v>0</v>
      </c>
    </row>
    <row r="171" spans="3:16">
      <c r="C171" cm="1">
        <f t="array" ref="C171">_xlfn.IFS(AND(E73 = "Taken", B73 &lt;= 22), B73, E73 = "Returned", 0, ISBLANK(B73), 0)</f>
        <v>0</v>
      </c>
      <c r="P171">
        <v>0</v>
      </c>
    </row>
    <row r="172" spans="3:16">
      <c r="C172" cm="1">
        <f t="array" ref="C172">_xlfn.IFS(AND(E74 = "Taken", B74 &lt;= 22), B74, E74 = "Returned", 0, ISBLANK(B74), 0)</f>
        <v>0</v>
      </c>
      <c r="P172">
        <v>0</v>
      </c>
    </row>
    <row r="173" spans="3:16">
      <c r="C173" cm="1">
        <f t="array" ref="C173">_xlfn.IFS(AND(E75 = "Taken", B75 &lt;= 22), B75, E75 = "Returned", 0, ISBLANK(B75), 0)</f>
        <v>0</v>
      </c>
      <c r="P173">
        <v>0</v>
      </c>
    </row>
    <row r="174" spans="3:16">
      <c r="C174" cm="1">
        <f t="array" ref="C174">_xlfn.IFS(AND(E76 = "Taken", B76 &lt;= 22), B76, E76 = "Returned", 0, ISBLANK(B76), 0)</f>
        <v>0</v>
      </c>
      <c r="P174">
        <v>0</v>
      </c>
    </row>
    <row r="175" spans="3:16">
      <c r="C175" cm="1">
        <f t="array" ref="C175">_xlfn.IFS(AND(E77 = "Taken", B77 &lt;= 22), B77, E77 = "Returned", 0, ISBLANK(B77), 0)</f>
        <v>0</v>
      </c>
      <c r="P175">
        <v>0</v>
      </c>
    </row>
    <row r="176" spans="3:16">
      <c r="C176" cm="1">
        <f t="array" ref="C176">_xlfn.IFS(AND(E78 = "Taken", B78 &lt;= 22), B78, E78 = "Returned", 0, ISBLANK(B78), 0)</f>
        <v>0</v>
      </c>
      <c r="P176">
        <v>0</v>
      </c>
    </row>
    <row r="177" spans="3:16">
      <c r="C177" cm="1">
        <f t="array" ref="C177">_xlfn.IFS(AND(E79 = "Taken", B79 &lt;= 22), B79, E79 = "Returned", 0, ISBLANK(B79), 0)</f>
        <v>0</v>
      </c>
      <c r="P177">
        <v>0</v>
      </c>
    </row>
    <row r="178" spans="3:16">
      <c r="C178" cm="1">
        <f t="array" ref="C178">_xlfn.IFS(AND(E80 = "Taken", B80 &lt;= 22), B80, E80 = "Returned", 0, ISBLANK(B80), 0)</f>
        <v>0</v>
      </c>
      <c r="P178">
        <v>0</v>
      </c>
    </row>
    <row r="179" spans="3:16">
      <c r="C179" cm="1">
        <f t="array" ref="C179">_xlfn.IFS(AND(E81 = "Taken", B81 &lt;= 22), B81, E81 = "Returned", 0, ISBLANK(B81), 0)</f>
        <v>0</v>
      </c>
      <c r="P179">
        <v>0</v>
      </c>
    </row>
    <row r="180" spans="3:16">
      <c r="C180" cm="1">
        <f t="array" ref="C180">_xlfn.IFS(AND(E82 = "Taken", B82 &lt;= 22), B82, E82 = "Returned", 0, ISBLANK(B82), 0)</f>
        <v>0</v>
      </c>
      <c r="P180">
        <v>0</v>
      </c>
    </row>
    <row r="181" spans="3:16">
      <c r="C181" cm="1">
        <f t="array" ref="C181">_xlfn.IFS(AND(E83 = "Taken", B83 &lt;= 22), B83, E83 = "Returned", 0, ISBLANK(B83), 0)</f>
        <v>0</v>
      </c>
      <c r="P181">
        <v>0</v>
      </c>
    </row>
    <row r="182" spans="3:16">
      <c r="C182" cm="1">
        <f t="array" ref="C182">_xlfn.IFS(AND(E84 = "Taken", B84 &lt;= 22), B84, E84 = "Returned", 0, ISBLANK(B84), 0)</f>
        <v>0</v>
      </c>
      <c r="P182">
        <v>0</v>
      </c>
    </row>
    <row r="183" spans="3:16">
      <c r="C183" cm="1">
        <f t="array" ref="C183">_xlfn.IFS(AND(E85 = "Taken", B85 &lt;= 22), B85, E85 = "Returned", 0, ISBLANK(B85), 0)</f>
        <v>0</v>
      </c>
      <c r="P183">
        <v>0</v>
      </c>
    </row>
    <row r="184" spans="3:16">
      <c r="C184" cm="1">
        <f t="array" ref="C184">_xlfn.IFS(AND(E86 = "Taken", B86 &lt;= 22), B86, E86 = "Returned", 0, ISBLANK(B86), 0)</f>
        <v>0</v>
      </c>
      <c r="P184">
        <v>0</v>
      </c>
    </row>
    <row r="185" spans="3:16">
      <c r="C185" cm="1">
        <f t="array" ref="C185">_xlfn.IFS(AND(E87 = "Taken", B87 &lt;= 22), B87, E87 = "Returned", 0, ISBLANK(B87), 0)</f>
        <v>0</v>
      </c>
      <c r="P185">
        <v>0</v>
      </c>
    </row>
    <row r="186" spans="3:16">
      <c r="C186" cm="1">
        <f t="array" ref="C186">_xlfn.IFS(AND(E88 = "Taken", B88 &lt;= 22), B88, E88 = "Returned", 0, ISBLANK(B88), 0)</f>
        <v>0</v>
      </c>
      <c r="P186">
        <v>0</v>
      </c>
    </row>
    <row r="187" spans="3:16">
      <c r="C187" cm="1">
        <f t="array" ref="C187">_xlfn.IFS(AND(E89 = "Taken", B89 &lt;= 22), B89, E89 = "Returned", 0, ISBLANK(B89), 0)</f>
        <v>0</v>
      </c>
      <c r="P187">
        <v>0</v>
      </c>
    </row>
    <row r="188" spans="3:16">
      <c r="C188" cm="1">
        <f t="array" ref="C188">_xlfn.IFS(AND(E90 = "Taken", B90 &lt;= 22), B90, E90 = "Returned", 0, ISBLANK(B90), 0)</f>
        <v>0</v>
      </c>
      <c r="P188">
        <v>0</v>
      </c>
    </row>
    <row r="189" spans="3:16">
      <c r="C189" cm="1">
        <f t="array" ref="C189">_xlfn.IFS(AND(E91 = "Taken", B91 &lt;= 22), B91, E91 = "Returned", 0, ISBLANK(B91), 0)</f>
        <v>0</v>
      </c>
      <c r="P189">
        <v>0</v>
      </c>
    </row>
    <row r="190" spans="3:16">
      <c r="C190" cm="1">
        <f t="array" ref="C190">_xlfn.IFS(AND(E92 = "Taken", B92 &lt;= 22), B92, E92 = "Returned", 0, ISBLANK(B92), 0)</f>
        <v>0</v>
      </c>
      <c r="P190">
        <v>0</v>
      </c>
    </row>
    <row r="191" spans="3:16">
      <c r="C191" cm="1">
        <f t="array" ref="C191">_xlfn.IFS(AND(E93 = "Taken", B93 &lt;= 22), B93, E93 = "Returned", 0, ISBLANK(B93), 0)</f>
        <v>0</v>
      </c>
      <c r="P191">
        <v>0</v>
      </c>
    </row>
    <row r="192" spans="3:16">
      <c r="C192" cm="1">
        <f t="array" ref="C192">_xlfn.IFS(AND(E94 = "Taken", B94 &lt;= 22), B94, E94 = "Returned", 0, ISBLANK(B94), 0)</f>
        <v>0</v>
      </c>
      <c r="P192">
        <v>0</v>
      </c>
    </row>
    <row r="193" spans="3:16">
      <c r="C193" cm="1">
        <f t="array" ref="C193">_xlfn.IFS(AND(E95 = "Taken", B95 &lt;= 22), B95, E95 = "Returned", 0, ISBLANK(B95), 0)</f>
        <v>0</v>
      </c>
      <c r="P193">
        <v>0</v>
      </c>
    </row>
    <row r="194" spans="3:16">
      <c r="C194" cm="1">
        <f t="array" ref="C194">_xlfn.IFS(AND(E96 = "Taken", B96 &lt;= 22), B96, E96 = "Returned", 0, ISBLANK(B96), 0)</f>
        <v>0</v>
      </c>
      <c r="P194">
        <v>0</v>
      </c>
    </row>
    <row r="195" spans="3:16">
      <c r="C195" cm="1">
        <f t="array" ref="C195">_xlfn.IFS(AND(E97 = "Taken", B97 &lt;= 22), B97, E97 = "Returned", 0, ISBLANK(B97), 0)</f>
        <v>0</v>
      </c>
      <c r="P195">
        <v>0</v>
      </c>
    </row>
    <row r="196" spans="3:16">
      <c r="C196" cm="1">
        <f t="array" ref="C196">_xlfn.IFS(AND(E98 = "Taken", B98 &lt;= 22), B98, E98 = "Returned", 0, ISBLANK(B98), 0)</f>
        <v>0</v>
      </c>
      <c r="P196">
        <v>0</v>
      </c>
    </row>
    <row r="197" spans="3:16">
      <c r="C197" cm="1">
        <f t="array" ref="C197">_xlfn.IFS(AND(E99 = "Taken", B99 &lt;= 22), B99, E99 = "Returned", 0, ISBLANK(B99), 0)</f>
        <v>0</v>
      </c>
      <c r="P197">
        <v>0</v>
      </c>
    </row>
    <row r="198" spans="3:16">
      <c r="C198" cm="1">
        <f t="array" ref="C198">_xlfn.IFS(AND(E100 = "Taken", B100 &lt;= 22), B100, E100 = "Returned", 0, ISBLANK(B100), 0)</f>
        <v>0</v>
      </c>
    </row>
  </sheetData>
  <dataValidations count="1">
    <dataValidation type="list" allowBlank="1" showInputMessage="1" showErrorMessage="1" sqref="E3:E100" xr:uid="{75B32552-2550-447C-996A-565CC7591DF6}">
      <formula1>"Taken, Returned"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Devesh Joshi</cp:lastModifiedBy>
  <cp:revision/>
  <dcterms:created xsi:type="dcterms:W3CDTF">2025-02-20T20:55:20Z</dcterms:created>
  <dcterms:modified xsi:type="dcterms:W3CDTF">2025-02-20T21:33:52Z</dcterms:modified>
  <cp:category/>
  <cp:contentStatus/>
</cp:coreProperties>
</file>